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mc:AlternateContent xmlns:mc="http://schemas.openxmlformats.org/markup-compatibility/2006">
    <mc:Choice Requires="x15">
      <x15ac:absPath xmlns:x15ac="http://schemas.microsoft.com/office/spreadsheetml/2010/11/ac" url="/Users/mecoffee/Documents/GitHub/AutoReport-Standards-Reporting/StandardsReporting PA/"/>
    </mc:Choice>
  </mc:AlternateContent>
  <xr:revisionPtr revIDLastSave="0" documentId="13_ncr:1_{20CBF2E8-7447-A14A-B8A1-515A3DF10C0A}" xr6:coauthVersionLast="47" xr6:coauthVersionMax="47" xr10:uidLastSave="{00000000-0000-0000-0000-000000000000}"/>
  <bookViews>
    <workbookView xWindow="540" yWindow="500" windowWidth="32200" windowHeight="18520" tabRatio="820" activeTab="3" xr2:uid="{00000000-000D-0000-FFFF-FFFF00000000}"/>
  </bookViews>
  <sheets>
    <sheet name="Read FIRST" sheetId="18" r:id="rId1"/>
    <sheet name="K" sheetId="1" r:id="rId2"/>
    <sheet name="Grade 1" sheetId="2" r:id="rId3"/>
    <sheet name="Grade 2" sheetId="3" r:id="rId4"/>
    <sheet name="Grade 3" sheetId="4" r:id="rId5"/>
    <sheet name="Grade 4" sheetId="5" r:id="rId6"/>
    <sheet name="Grade 5" sheetId="6" r:id="rId7"/>
    <sheet name="K-2 EE" sheetId="7" r:id="rId8"/>
    <sheet name="K-2 TE" sheetId="15" r:id="rId9"/>
    <sheet name="3-5 EE" sheetId="8" r:id="rId10"/>
    <sheet name="3-5 TE" sheetId="17" r:id="rId11"/>
    <sheet name="Grades 6-8" sheetId="11" r:id="rId12"/>
    <sheet name="Grades 9-12" sheetId="12" r:id="rId13"/>
    <sheet name="Lists" sheetId="14" state="hidden" r:id="rId14"/>
    <sheet name="6-12 T&amp;E Standards" sheetId="13" r:id="rId15"/>
    <sheet name="K-12 TE" sheetId="19" r:id="rId1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3" i="17" l="1"/>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2" i="17"/>
  <c r="Y3" i="8"/>
  <c r="Y4" i="8"/>
  <c r="Y5" i="8"/>
  <c r="Y6" i="8"/>
  <c r="Y7" i="8"/>
  <c r="Y8" i="8"/>
  <c r="Y2" i="8"/>
  <c r="T3" i="8"/>
  <c r="T4" i="8"/>
  <c r="T5" i="8"/>
  <c r="T6" i="8"/>
  <c r="T7" i="8"/>
  <c r="T8" i="8"/>
  <c r="T2" i="8"/>
  <c r="J3" i="8"/>
  <c r="J4" i="8"/>
  <c r="J5" i="8"/>
  <c r="J6" i="8"/>
  <c r="J7" i="8"/>
  <c r="J8" i="8"/>
  <c r="J2" i="8"/>
  <c r="J3" i="15"/>
  <c r="J4" i="15"/>
  <c r="J5" i="15"/>
  <c r="J6" i="15"/>
  <c r="J7" i="15"/>
  <c r="J8" i="15"/>
  <c r="J9" i="15"/>
  <c r="J10" i="15"/>
  <c r="J11" i="15"/>
  <c r="J12" i="15"/>
  <c r="J13" i="15"/>
  <c r="J14" i="15"/>
  <c r="J15" i="15"/>
  <c r="J16" i="15"/>
  <c r="J17" i="15"/>
  <c r="J18" i="15"/>
  <c r="J19" i="15"/>
  <c r="J20" i="15"/>
  <c r="J21" i="15"/>
  <c r="J22" i="15"/>
  <c r="J23" i="15"/>
  <c r="J24" i="15"/>
  <c r="J25" i="15"/>
  <c r="J26" i="15"/>
  <c r="J27" i="15"/>
  <c r="J28" i="15"/>
  <c r="J29" i="15"/>
  <c r="J30" i="15"/>
  <c r="J31" i="15"/>
  <c r="J2" i="15"/>
  <c r="V3" i="7"/>
  <c r="V4" i="7"/>
  <c r="V5" i="7"/>
  <c r="V2" i="7"/>
  <c r="P3" i="7"/>
  <c r="P4" i="7"/>
  <c r="P5" i="7"/>
  <c r="P2" i="7"/>
  <c r="J3" i="7"/>
  <c r="J4" i="7"/>
  <c r="J5" i="7"/>
  <c r="J2" i="7"/>
  <c r="O3" i="12"/>
  <c r="O4" i="12"/>
  <c r="O5" i="12"/>
  <c r="O6" i="12"/>
  <c r="O7" i="12"/>
  <c r="O8" i="12"/>
  <c r="O9" i="12"/>
  <c r="O10" i="12"/>
  <c r="O11" i="12"/>
  <c r="O12" i="12"/>
  <c r="O13" i="12"/>
  <c r="O14" i="12"/>
  <c r="O15" i="12"/>
  <c r="O16" i="12"/>
  <c r="O17" i="12"/>
  <c r="O18" i="12"/>
  <c r="O19" i="12"/>
  <c r="O20" i="12"/>
  <c r="O21" i="12"/>
  <c r="O22" i="12"/>
  <c r="O23" i="12"/>
  <c r="O24" i="12"/>
  <c r="O25" i="12"/>
  <c r="O26" i="12"/>
  <c r="O27" i="12"/>
  <c r="O28" i="12"/>
  <c r="O29" i="12"/>
  <c r="O30" i="12"/>
  <c r="O31" i="12"/>
  <c r="O32" i="12"/>
  <c r="O33" i="12"/>
  <c r="O34" i="12"/>
  <c r="O35" i="12"/>
  <c r="O36" i="12"/>
  <c r="O37" i="12"/>
  <c r="O38" i="12"/>
  <c r="O39" i="12"/>
  <c r="O40" i="12"/>
  <c r="O41" i="12"/>
  <c r="O42" i="12"/>
  <c r="O43" i="12"/>
  <c r="O44" i="12"/>
  <c r="O45" i="12"/>
  <c r="O46" i="12"/>
  <c r="O47" i="12"/>
  <c r="O48" i="12"/>
  <c r="O49" i="12"/>
  <c r="O50" i="12"/>
  <c r="O51" i="12"/>
  <c r="O52" i="12"/>
  <c r="O53" i="12"/>
  <c r="O54" i="12"/>
  <c r="O55" i="12"/>
  <c r="O56" i="12"/>
  <c r="O57" i="12"/>
  <c r="O58" i="12"/>
  <c r="O59" i="12"/>
  <c r="O60" i="12"/>
  <c r="O61" i="12"/>
  <c r="O62" i="12"/>
  <c r="O63" i="12"/>
  <c r="O64" i="12"/>
  <c r="O65" i="12"/>
  <c r="O66" i="12"/>
  <c r="O67" i="12"/>
  <c r="O68" i="12"/>
  <c r="O69" i="12"/>
  <c r="O70" i="12"/>
  <c r="O71" i="12"/>
  <c r="O72" i="12"/>
  <c r="O73" i="12"/>
  <c r="O74" i="12"/>
  <c r="O75" i="12"/>
  <c r="O76" i="12"/>
  <c r="O77" i="12"/>
  <c r="O78" i="12"/>
  <c r="O79" i="12"/>
  <c r="O80" i="12"/>
  <c r="O81" i="12"/>
  <c r="O2" i="12"/>
  <c r="T3" i="12"/>
  <c r="T4" i="12"/>
  <c r="T5" i="12"/>
  <c r="T6" i="12"/>
  <c r="T7" i="12"/>
  <c r="T8" i="12"/>
  <c r="T9" i="12"/>
  <c r="T10" i="12"/>
  <c r="T11" i="12"/>
  <c r="T12" i="12"/>
  <c r="T13" i="12"/>
  <c r="T14" i="12"/>
  <c r="T15" i="12"/>
  <c r="T16" i="12"/>
  <c r="T17" i="12"/>
  <c r="T18" i="12"/>
  <c r="T19" i="12"/>
  <c r="T20" i="12"/>
  <c r="T21" i="12"/>
  <c r="T22" i="12"/>
  <c r="T23" i="12"/>
  <c r="T24" i="12"/>
  <c r="T25" i="12"/>
  <c r="T26" i="12"/>
  <c r="T27" i="12"/>
  <c r="T28" i="12"/>
  <c r="T29" i="12"/>
  <c r="T30" i="12"/>
  <c r="T31" i="12"/>
  <c r="T32" i="12"/>
  <c r="T33" i="12"/>
  <c r="T34" i="12"/>
  <c r="T35" i="12"/>
  <c r="T36" i="12"/>
  <c r="T37" i="12"/>
  <c r="T38" i="12"/>
  <c r="T39" i="12"/>
  <c r="T40" i="12"/>
  <c r="T41" i="12"/>
  <c r="T42" i="12"/>
  <c r="T43" i="12"/>
  <c r="T44" i="12"/>
  <c r="T45" i="12"/>
  <c r="T46" i="12"/>
  <c r="T47" i="12"/>
  <c r="T48" i="12"/>
  <c r="T49" i="12"/>
  <c r="T50" i="12"/>
  <c r="T51" i="12"/>
  <c r="T52" i="12"/>
  <c r="T53" i="12"/>
  <c r="T54" i="12"/>
  <c r="T55" i="12"/>
  <c r="T56" i="12"/>
  <c r="T57" i="12"/>
  <c r="T58" i="12"/>
  <c r="T59" i="12"/>
  <c r="T60" i="12"/>
  <c r="T61" i="12"/>
  <c r="T62" i="12"/>
  <c r="T63" i="12"/>
  <c r="T64" i="12"/>
  <c r="T65" i="12"/>
  <c r="T66" i="12"/>
  <c r="T67" i="12"/>
  <c r="T68" i="12"/>
  <c r="T69" i="12"/>
  <c r="T70" i="12"/>
  <c r="T71" i="12"/>
  <c r="T72" i="12"/>
  <c r="T73" i="12"/>
  <c r="T74" i="12"/>
  <c r="T75" i="12"/>
  <c r="T76" i="12"/>
  <c r="T77" i="12"/>
  <c r="T78" i="12"/>
  <c r="T79" i="12"/>
  <c r="T80" i="12"/>
  <c r="T81" i="12"/>
  <c r="T2" i="12"/>
  <c r="J3" i="12"/>
  <c r="J4" i="12"/>
  <c r="J5" i="12"/>
  <c r="J6" i="12"/>
  <c r="J7" i="12"/>
  <c r="J8" i="12"/>
  <c r="J9" i="12"/>
  <c r="J10" i="12"/>
  <c r="J11" i="12"/>
  <c r="J12" i="12"/>
  <c r="J13" i="12"/>
  <c r="J14" i="12"/>
  <c r="J15" i="12"/>
  <c r="J16" i="12"/>
  <c r="J17" i="12"/>
  <c r="J18" i="12"/>
  <c r="J19" i="12"/>
  <c r="J20" i="12"/>
  <c r="J21" i="12"/>
  <c r="J22" i="12"/>
  <c r="J23" i="12"/>
  <c r="J24" i="12"/>
  <c r="J25" i="12"/>
  <c r="J26" i="12"/>
  <c r="J27" i="12"/>
  <c r="J28" i="12"/>
  <c r="J29" i="12"/>
  <c r="J30" i="12"/>
  <c r="J31" i="12"/>
  <c r="J32" i="12"/>
  <c r="J33" i="12"/>
  <c r="J34" i="12"/>
  <c r="J35" i="12"/>
  <c r="J36" i="12"/>
  <c r="J37" i="12"/>
  <c r="J38" i="12"/>
  <c r="J39" i="12"/>
  <c r="J40" i="12"/>
  <c r="J41" i="12"/>
  <c r="J42" i="12"/>
  <c r="J43" i="12"/>
  <c r="J44" i="12"/>
  <c r="J45" i="12"/>
  <c r="J46" i="12"/>
  <c r="J47" i="12"/>
  <c r="J48" i="12"/>
  <c r="J49" i="12"/>
  <c r="J50" i="12"/>
  <c r="J51" i="12"/>
  <c r="J52" i="12"/>
  <c r="J53" i="12"/>
  <c r="J54" i="12"/>
  <c r="J55" i="12"/>
  <c r="J56" i="12"/>
  <c r="J57" i="12"/>
  <c r="J58" i="12"/>
  <c r="J59" i="12"/>
  <c r="J60" i="12"/>
  <c r="J61" i="12"/>
  <c r="J62" i="12"/>
  <c r="J63" i="12"/>
  <c r="J64" i="12"/>
  <c r="J65" i="12"/>
  <c r="J66" i="12"/>
  <c r="J67" i="12"/>
  <c r="J68" i="12"/>
  <c r="J69" i="12"/>
  <c r="J70" i="12"/>
  <c r="J71" i="12"/>
  <c r="J72" i="12"/>
  <c r="J73" i="12"/>
  <c r="J74" i="12"/>
  <c r="J75" i="12"/>
  <c r="J76" i="12"/>
  <c r="J77" i="12"/>
  <c r="J78" i="12"/>
  <c r="J79" i="12"/>
  <c r="J80" i="12"/>
  <c r="J81" i="12"/>
  <c r="J2" i="12"/>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2" i="11"/>
  <c r="P3" i="11"/>
  <c r="P4" i="11"/>
  <c r="P5" i="11"/>
  <c r="P6" i="11"/>
  <c r="P7" i="11"/>
  <c r="P8" i="11"/>
  <c r="P9" i="11"/>
  <c r="P10" i="11"/>
  <c r="P11" i="11"/>
  <c r="P12" i="11"/>
  <c r="P13" i="11"/>
  <c r="P14" i="11"/>
  <c r="P15" i="11"/>
  <c r="P16" i="11"/>
  <c r="P17" i="11"/>
  <c r="P18" i="11"/>
  <c r="P19" i="11"/>
  <c r="P20" i="11"/>
  <c r="P21" i="11"/>
  <c r="P22" i="11"/>
  <c r="P23" i="11"/>
  <c r="P24" i="11"/>
  <c r="P25" i="11"/>
  <c r="P26" i="11"/>
  <c r="P27" i="11"/>
  <c r="P28" i="11"/>
  <c r="P29" i="11"/>
  <c r="P30" i="11"/>
  <c r="P31" i="11"/>
  <c r="P32" i="11"/>
  <c r="P33" i="11"/>
  <c r="P34" i="11"/>
  <c r="P35" i="11"/>
  <c r="P36" i="11"/>
  <c r="P37" i="11"/>
  <c r="P38" i="11"/>
  <c r="P39" i="11"/>
  <c r="P40" i="11"/>
  <c r="P41" i="11"/>
  <c r="P42" i="11"/>
  <c r="P43" i="11"/>
  <c r="P44" i="11"/>
  <c r="P45" i="11"/>
  <c r="P46" i="11"/>
  <c r="P47" i="11"/>
  <c r="P48" i="11"/>
  <c r="P49" i="11"/>
  <c r="P50" i="11"/>
  <c r="P51" i="11"/>
  <c r="P52" i="11"/>
  <c r="P53" i="11"/>
  <c r="P54" i="11"/>
  <c r="P55" i="11"/>
  <c r="P56" i="11"/>
  <c r="P57" i="11"/>
  <c r="P58" i="11"/>
  <c r="P59" i="11"/>
  <c r="P60" i="11"/>
  <c r="P61" i="11"/>
  <c r="P62" i="11"/>
  <c r="P63" i="11"/>
  <c r="P64" i="11"/>
  <c r="P65" i="11"/>
  <c r="P66" i="11"/>
  <c r="P67" i="11"/>
  <c r="P68" i="11"/>
  <c r="P69" i="11"/>
  <c r="P2" i="11"/>
  <c r="K3" i="11"/>
  <c r="K4" i="11"/>
  <c r="K5" i="11"/>
  <c r="K6" i="11"/>
  <c r="K7" i="11"/>
  <c r="K8" i="11"/>
  <c r="K9" i="11"/>
  <c r="K10" i="11"/>
  <c r="K11" i="11"/>
  <c r="K12" i="11"/>
  <c r="K13" i="11"/>
  <c r="K14" i="11"/>
  <c r="K15" i="11"/>
  <c r="K16" i="11"/>
  <c r="K17" i="11"/>
  <c r="K18" i="11"/>
  <c r="K19" i="11"/>
  <c r="K20" i="11"/>
  <c r="K21" i="11"/>
  <c r="K22" i="11"/>
  <c r="K23" i="11"/>
  <c r="K24" i="11"/>
  <c r="K25" i="11"/>
  <c r="K26" i="11"/>
  <c r="K27" i="11"/>
  <c r="K28" i="11"/>
  <c r="K29" i="11"/>
  <c r="K30" i="11"/>
  <c r="K31" i="11"/>
  <c r="K32" i="11"/>
  <c r="K33" i="11"/>
  <c r="K34" i="11"/>
  <c r="K35" i="11"/>
  <c r="K36" i="11"/>
  <c r="K37" i="11"/>
  <c r="K38" i="11"/>
  <c r="K39" i="11"/>
  <c r="K40" i="11"/>
  <c r="K41" i="11"/>
  <c r="K42" i="11"/>
  <c r="K43" i="11"/>
  <c r="K44" i="11"/>
  <c r="K45" i="11"/>
  <c r="K46" i="11"/>
  <c r="K47" i="11"/>
  <c r="K48" i="11"/>
  <c r="K49" i="11"/>
  <c r="K50" i="11"/>
  <c r="K51" i="11"/>
  <c r="K52" i="11"/>
  <c r="K53" i="11"/>
  <c r="K54" i="11"/>
  <c r="K55" i="11"/>
  <c r="K56" i="11"/>
  <c r="K57" i="11"/>
  <c r="K58" i="11"/>
  <c r="K59" i="11"/>
  <c r="K60" i="11"/>
  <c r="K61" i="11"/>
  <c r="K62" i="11"/>
  <c r="K63" i="11"/>
  <c r="K64" i="11"/>
  <c r="K65" i="11"/>
  <c r="K66" i="11"/>
  <c r="K67" i="11"/>
  <c r="K68" i="11"/>
  <c r="K69" i="11"/>
  <c r="K2" i="11"/>
  <c r="S3" i="2"/>
  <c r="S4" i="2"/>
  <c r="S5" i="2"/>
  <c r="S6" i="2"/>
  <c r="S7" i="2"/>
  <c r="S8" i="2"/>
  <c r="S9" i="2"/>
  <c r="S10" i="2"/>
  <c r="S2" i="2"/>
  <c r="N3" i="2"/>
  <c r="N4" i="2"/>
  <c r="N5" i="2"/>
  <c r="N6" i="2"/>
  <c r="N7" i="2"/>
  <c r="N8" i="2"/>
  <c r="N9" i="2"/>
  <c r="N10" i="2"/>
  <c r="N2" i="2"/>
  <c r="Q3" i="6"/>
  <c r="Q4" i="6"/>
  <c r="Q5" i="6"/>
  <c r="Q6" i="6"/>
  <c r="Q7" i="6"/>
  <c r="Q8" i="6"/>
  <c r="Q9" i="6"/>
  <c r="Q10" i="6"/>
  <c r="Q11" i="6"/>
  <c r="Q12" i="6"/>
  <c r="Q13" i="6"/>
  <c r="Q14" i="6"/>
  <c r="Q15" i="6"/>
  <c r="Q16" i="6"/>
  <c r="Q2" i="6"/>
  <c r="M3" i="6"/>
  <c r="M4" i="6"/>
  <c r="M5" i="6"/>
  <c r="M6" i="6"/>
  <c r="M7" i="6"/>
  <c r="M8" i="6"/>
  <c r="M9" i="6"/>
  <c r="M10" i="6"/>
  <c r="M11" i="6"/>
  <c r="M12" i="6"/>
  <c r="M13" i="6"/>
  <c r="M14" i="6"/>
  <c r="M15" i="6"/>
  <c r="M16" i="6"/>
  <c r="M2" i="6"/>
  <c r="J3" i="6"/>
  <c r="J4" i="6"/>
  <c r="J5" i="6"/>
  <c r="J6" i="6"/>
  <c r="J7" i="6"/>
  <c r="J8" i="6"/>
  <c r="J9" i="6"/>
  <c r="J10" i="6"/>
  <c r="J11" i="6"/>
  <c r="J12" i="6"/>
  <c r="J13" i="6"/>
  <c r="J14" i="6"/>
  <c r="J15" i="6"/>
  <c r="J16" i="6"/>
  <c r="J2" i="6"/>
  <c r="U3" i="5"/>
  <c r="U4" i="5"/>
  <c r="U5" i="5"/>
  <c r="U6" i="5"/>
  <c r="U7" i="5"/>
  <c r="U8" i="5"/>
  <c r="U9" i="5"/>
  <c r="U10" i="5"/>
  <c r="U11" i="5"/>
  <c r="U12" i="5"/>
  <c r="U13" i="5"/>
  <c r="U14" i="5"/>
  <c r="U15" i="5"/>
  <c r="U2" i="5"/>
  <c r="O3" i="5"/>
  <c r="O4" i="5"/>
  <c r="O5" i="5"/>
  <c r="O6" i="5"/>
  <c r="O7" i="5"/>
  <c r="O8" i="5"/>
  <c r="O9" i="5"/>
  <c r="O10" i="5"/>
  <c r="O11" i="5"/>
  <c r="O12" i="5"/>
  <c r="O13" i="5"/>
  <c r="O14" i="5"/>
  <c r="O15" i="5"/>
  <c r="O2" i="5"/>
  <c r="J3" i="5"/>
  <c r="J4" i="5"/>
  <c r="J5" i="5"/>
  <c r="J6" i="5"/>
  <c r="J7" i="5"/>
  <c r="J8" i="5"/>
  <c r="J9" i="5"/>
  <c r="J10" i="5"/>
  <c r="J11" i="5"/>
  <c r="J12" i="5"/>
  <c r="J13" i="5"/>
  <c r="J14" i="5"/>
  <c r="J15" i="5"/>
  <c r="J2" i="5"/>
  <c r="X3" i="4"/>
  <c r="X4" i="4"/>
  <c r="X5" i="4"/>
  <c r="X6" i="4"/>
  <c r="X7" i="4"/>
  <c r="X8" i="4"/>
  <c r="X9" i="4"/>
  <c r="X10" i="4"/>
  <c r="X11" i="4"/>
  <c r="X12" i="4"/>
  <c r="X13" i="4"/>
  <c r="X14" i="4"/>
  <c r="X15" i="4"/>
  <c r="X16" i="4"/>
  <c r="X2" i="4"/>
  <c r="Q3" i="4"/>
  <c r="Q4" i="4"/>
  <c r="Q5" i="4"/>
  <c r="Q6" i="4"/>
  <c r="Q7" i="4"/>
  <c r="Q8" i="4"/>
  <c r="Q9" i="4"/>
  <c r="Q10" i="4"/>
  <c r="Q11" i="4"/>
  <c r="Q12" i="4"/>
  <c r="Q13" i="4"/>
  <c r="Q14" i="4"/>
  <c r="Q15" i="4"/>
  <c r="Q16" i="4"/>
  <c r="Q2" i="4"/>
  <c r="K3" i="4"/>
  <c r="K4" i="4"/>
  <c r="K5" i="4"/>
  <c r="K6" i="4"/>
  <c r="K7" i="4"/>
  <c r="K8" i="4"/>
  <c r="K9" i="4"/>
  <c r="K10" i="4"/>
  <c r="K11" i="4"/>
  <c r="K12" i="4"/>
  <c r="K13" i="4"/>
  <c r="K14" i="4"/>
  <c r="K15" i="4"/>
  <c r="K16" i="4"/>
  <c r="K2" i="4"/>
  <c r="W3" i="3"/>
  <c r="W4" i="3"/>
  <c r="W5" i="3"/>
  <c r="W6" i="3"/>
  <c r="W7" i="3"/>
  <c r="W8" i="3"/>
  <c r="W9" i="3"/>
  <c r="W10" i="3"/>
  <c r="W11" i="3"/>
  <c r="W12" i="3"/>
  <c r="Q3" i="3"/>
  <c r="Q4" i="3"/>
  <c r="Q5" i="3"/>
  <c r="Q6" i="3"/>
  <c r="Q7" i="3"/>
  <c r="Q8" i="3"/>
  <c r="Q9" i="3"/>
  <c r="Q10" i="3"/>
  <c r="Q11" i="3"/>
  <c r="Q12" i="3"/>
  <c r="Q2" i="3"/>
  <c r="W2" i="3"/>
  <c r="L3" i="3"/>
  <c r="L4" i="3"/>
  <c r="L5" i="3"/>
  <c r="L6" i="3"/>
  <c r="L7" i="3"/>
  <c r="L8" i="3"/>
  <c r="L9" i="3"/>
  <c r="L10" i="3"/>
  <c r="L11" i="3"/>
  <c r="L12" i="3"/>
  <c r="L2" i="3"/>
  <c r="U3" i="1"/>
  <c r="U4" i="1"/>
  <c r="U5" i="1"/>
  <c r="U6" i="1"/>
  <c r="U7" i="1"/>
  <c r="U8" i="1"/>
  <c r="U9" i="1"/>
  <c r="U10" i="1"/>
  <c r="U11" i="1"/>
  <c r="U2" i="1"/>
  <c r="O3" i="1"/>
  <c r="O4" i="1"/>
  <c r="O5" i="1"/>
  <c r="O6" i="1"/>
  <c r="O7" i="1"/>
  <c r="O8" i="1"/>
  <c r="O9" i="1"/>
  <c r="O10" i="1"/>
  <c r="O11" i="1"/>
  <c r="O2" i="1"/>
  <c r="J3" i="1"/>
  <c r="J4" i="1"/>
  <c r="J5" i="1"/>
  <c r="J6" i="1"/>
  <c r="J7" i="1"/>
  <c r="J8" i="1"/>
  <c r="J9" i="1"/>
  <c r="J10" i="1"/>
  <c r="J11" i="1"/>
  <c r="J2" i="1"/>
  <c r="J3" i="2"/>
  <c r="J4" i="2"/>
  <c r="J5" i="2"/>
  <c r="J6" i="2"/>
  <c r="J7" i="2"/>
  <c r="J8" i="2"/>
  <c r="J9" i="2"/>
  <c r="J10" i="2"/>
  <c r="J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W3" authorId="0" shapeId="0" xr:uid="{00000000-0006-0000-0A00-000001000000}">
      <text>
        <r>
          <rPr>
            <sz val="11"/>
            <color theme="1"/>
            <rFont val="Arial"/>
            <family val="2"/>
          </rPr>
          <t xml:space="preserve">PA manufacturing uses many of natural resources to making synthetic materials.  These materials can have both positive and negative impacts on PA communities. </t>
        </r>
      </text>
    </comment>
  </commentList>
</comments>
</file>

<file path=xl/sharedStrings.xml><?xml version="1.0" encoding="utf-8"?>
<sst xmlns="http://schemas.openxmlformats.org/spreadsheetml/2006/main" count="8604" uniqueCount="2982">
  <si>
    <t>Review steps taken</t>
  </si>
  <si>
    <t>1. Cross-checked with NRC Framework/NGSS to confirm wording of the Clarification Statements and Assessment Boundaries for each Performance Expectation</t>
  </si>
  <si>
    <t>2. Cross-checked with NRC Framework/NGSS regarding the SEPs, DCIs, and CCCs for each Performance Expectation</t>
  </si>
  <si>
    <r>
      <t xml:space="preserve">3. SEPs, DCIs, and CCCs that are present in the NRC Framework/NGSS coded to </t>
    </r>
    <r>
      <rPr>
        <sz val="11"/>
        <color rgb="FFFF0000"/>
        <rFont val="Calibri"/>
        <family val="2"/>
      </rPr>
      <t>red</t>
    </r>
    <r>
      <rPr>
        <sz val="11"/>
        <color theme="1"/>
        <rFont val="Calibri"/>
        <family val="2"/>
      </rPr>
      <t xml:space="preserve"> text</t>
    </r>
  </si>
  <si>
    <r>
      <t xml:space="preserve">4. SEPs, DCIs, and CCCs that were added by PA coded to </t>
    </r>
    <r>
      <rPr>
        <sz val="11"/>
        <color rgb="FF0070C0"/>
        <rFont val="Calibri"/>
        <family val="2"/>
      </rPr>
      <t>blue</t>
    </r>
    <r>
      <rPr>
        <sz val="11"/>
        <color theme="1"/>
        <rFont val="Calibri"/>
        <family val="2"/>
      </rPr>
      <t xml:space="preserve"> text</t>
    </r>
  </si>
  <si>
    <r>
      <t xml:space="preserve">5. Redundant text removed and coded in </t>
    </r>
    <r>
      <rPr>
        <sz val="11"/>
        <color theme="9"/>
        <rFont val="Calibri"/>
        <family val="2"/>
      </rPr>
      <t>green</t>
    </r>
    <r>
      <rPr>
        <sz val="11"/>
        <color theme="1"/>
        <rFont val="Calibri"/>
        <family val="2"/>
      </rPr>
      <t xml:space="preserve"> with a strikethrough </t>
    </r>
  </si>
  <si>
    <t>6. Identified the expanded text associated with the SEPs, DCIs, and CCCs for each Performance Expectation and added to the spreadsheet cells</t>
  </si>
  <si>
    <t>7. Identified the expanded text associated with the NAAEE connecting standards PA had already identified</t>
  </si>
  <si>
    <t>8. Identified AFNR, NAAEE, Social Studies, and ITEEA connecting standards for each Performance Expectation (coded to green)</t>
  </si>
  <si>
    <t>9. In addition to the AFNR, NAAEE, Social Studies, and ITEEA connections, we pulled in potential ELA and Math connections for the Pennsylvania ELS (domain 5) standards</t>
  </si>
  <si>
    <t>Key to column headings</t>
  </si>
  <si>
    <t>If the cell is blank, there is no content. Domain 5 needs the most content.</t>
  </si>
  <si>
    <t>Column Heading</t>
  </si>
  <si>
    <t>Background information about the content</t>
  </si>
  <si>
    <t>Level</t>
  </si>
  <si>
    <t>Placeholder for now; will be removed</t>
  </si>
  <si>
    <t>Grade/DCI/Standard</t>
  </si>
  <si>
    <t>Placeholder for now; will be replaced with PA numbering</t>
  </si>
  <si>
    <t>Domain</t>
  </si>
  <si>
    <t>Content from Appendix B-1</t>
  </si>
  <si>
    <t>Core Idea</t>
  </si>
  <si>
    <t>Performance Expectation</t>
  </si>
  <si>
    <t>Clarification Statement</t>
  </si>
  <si>
    <t>Content from committee work; NRC framework</t>
  </si>
  <si>
    <t>Assessment boundary</t>
  </si>
  <si>
    <t>Science and Engineering Practices_1</t>
  </si>
  <si>
    <t>Science and Engineering Practices_2</t>
  </si>
  <si>
    <t>Science and Engineering Practices_3</t>
  </si>
  <si>
    <t>Science and Engineering Practices_4</t>
  </si>
  <si>
    <t>Disciplinary Core Ideas_1</t>
  </si>
  <si>
    <t>Disciplinary Core Ideas_2</t>
  </si>
  <si>
    <t>Disciplinary Core Ideas_3</t>
  </si>
  <si>
    <t>Disciplinary Core Ideas_4</t>
  </si>
  <si>
    <t>Disciplinary Core Ideas_5</t>
  </si>
  <si>
    <t>Disciplinary Core Ideas_6</t>
  </si>
  <si>
    <t>Disciplinary Core Ideas_7</t>
  </si>
  <si>
    <t>Disciplinary Core Ideas_8</t>
  </si>
  <si>
    <t>Crosscutting Concepts_1</t>
  </si>
  <si>
    <t>Crosscutting Concepts_2</t>
  </si>
  <si>
    <t>Crosscutting Concepts_3</t>
  </si>
  <si>
    <t>Crosscutting Concepts_4</t>
  </si>
  <si>
    <t>Crosscutting Concepts_5</t>
  </si>
  <si>
    <t>Crosscutting Concepts_6</t>
  </si>
  <si>
    <t>PA Context</t>
  </si>
  <si>
    <t>Content from committee work</t>
  </si>
  <si>
    <t>PA Career Ready Skills</t>
  </si>
  <si>
    <t>AFNR</t>
  </si>
  <si>
    <t>Suggested cross content standard</t>
  </si>
  <si>
    <t>ISTE/Ed Tech</t>
  </si>
  <si>
    <t>ELA</t>
  </si>
  <si>
    <t>Content from committee work; suggested cross content standard</t>
  </si>
  <si>
    <t>NAAEE</t>
  </si>
  <si>
    <t>Math</t>
  </si>
  <si>
    <t>Social Studies</t>
  </si>
  <si>
    <t>ITEEA</t>
  </si>
  <si>
    <t>Standard Code</t>
  </si>
  <si>
    <t>PE</t>
  </si>
  <si>
    <t>CS</t>
  </si>
  <si>
    <t>AB</t>
  </si>
  <si>
    <t>SEP</t>
  </si>
  <si>
    <t>DCI</t>
  </si>
  <si>
    <t>CCC</t>
  </si>
  <si>
    <t>ISTE</t>
  </si>
  <si>
    <t>K-ESS3-1</t>
  </si>
  <si>
    <t>Earth and Space Sciences</t>
  </si>
  <si>
    <t>Earth and Human Activity</t>
  </si>
  <si>
    <t>Use a model to represent the relationship between the needs of different plants or animals (including humans) and the places they live.</t>
  </si>
  <si>
    <t>Examples of relationships could include that deer eat buds and leaves, therefore, they usually live in forested areas; and, grasses need sunlight so they often grow in meadows. Plants, animals, and their surroundings make up a system.</t>
  </si>
  <si>
    <t>N/A</t>
  </si>
  <si>
    <t>Asking Questions and Defining Problems
Asking questions and defining problems in grades K–2 builds on prior experiences and progresses to simple descriptive questions that can be tested.
Ask questions based
on observations to find more information about the natural
and/or designed
world(s).</t>
  </si>
  <si>
    <t>Developing and Using Models
Modeling in K–2 builds on prior experiences and progresses to include using and developing models (i.e., diagram, drawing, physical replica, diorama, dramatization, storyboard) that represent concrete events or design solutions.
Use a model to represent relationships in the natural world.</t>
  </si>
  <si>
    <t>Obtaining, Evaluating, and Communicating Information 
Obtaining, evaluating, and communicating information in K–2 builds on prior experiences and uses observations and texts to communicate new information.
Communicate information or
design ideas and/or solutions
with others in oral and/or
written forms using models,
drawings, writing, or numbers
that provide detail about
scientific ideas, practices, and/or
design ideas._x000D_</t>
  </si>
  <si>
    <t>ESS3.A: Natural Resources
Living things need water, air, and resources from the land, and they live in places that have the things they need. Humans use natural resources for everything they do.</t>
  </si>
  <si>
    <t>ESS3.B: Natural Hazards  
Some kinds of severe weather are more likely than others in a given region. Weather scientists forecast severe weather so that the communities can prepare for and respond to these events.</t>
  </si>
  <si>
    <t>ESS3.C: Human Impacts on Earth Systems  
Things that people do to live comfortably can affect the world around them. But they can make choices that reduce their impacts on the land, water, air, and other living things.</t>
  </si>
  <si>
    <t>ETS1.A: Defining and Delimiting an Engineering Problem
Asking questions, making observations, and gathering information are helpful in thinking about problems. (secondary)</t>
  </si>
  <si>
    <t>Cause and Effect  
Events have causes that generate observable patterns.</t>
  </si>
  <si>
    <t>Systems and System Models
Systems in the natural and designed world have parts that work together.</t>
  </si>
  <si>
    <t>Sustainability</t>
  </si>
  <si>
    <t>Connections to Engineering, Technology, and Applications of Science
Interdependence of Science, Engineering, and Technology
People encounter questions about the natural world every day.</t>
  </si>
  <si>
    <t>Connections to Engineering, Technology, and Applications of Science
Influence of Engineering, Technology, and Science on Society and the Natural World
People depend on various technologies in their lives; human life would be very different without technology.</t>
  </si>
  <si>
    <t xml:space="preserve">All the Earth’s physical systems (air, water, land and the energy from the sun) interact and effect each other.  The interactions of the systems and features such as the mountains, oceans, lakes and deserts effect the weather, seasonal climate changes, climate in different regions.  These system interactions effects all living things on Earth, and the types and distribution of species in individual habitats such as a forest, field, stream, pond or backyard. The living things in turn have an effect on the physical systems, especially humans whose actions can have negative or positive effects through land use, use of resources, pollution, etc.                                                                                                                                                                                       1. PA has a wide variety of habitats including all the ones mentioned above, each provide specific food, shelter, water and space requirements for the variety of specific plants and animals that are found in each habitat.  Check with your local Nature Center, PA DCNR, PA DEP, PA Game Commission, PA Fish &amp; Boat Commission for assistance with the types of native PA Wildlife and native wild plants that can be found in each region of PA.                                                                                                                                                             2. For human habitats, that supply people with their needs, contact your local Nature Center, Conservation Districts or Penn State Agricultural Extension Offices for a map of PA Agricultural Regions to find out what agricultural crops are grown in your region of PA. </t>
  </si>
  <si>
    <t>Identify similarities and differences between self and others.</t>
  </si>
  <si>
    <t>CS.02.01.01.a. Research and describe different types of geographic data used in AFNR systems.</t>
  </si>
  <si>
    <t xml:space="preserve">1. Empowered Learner
4. Innovative Designer
6. Creative Communicator
7. Global Collaborator
</t>
  </si>
  <si>
    <t xml:space="preserve">CC.1.2.K.A: With prompting and support, identify the main idea and retell key details of text.
CC.1.4.K.A: Use a combination of drawing, dictating, and writing to compose informative/ explanatory texts.
CC.1.5.K.C: Ask and answer questions in order to seek help, get information, or clarify something that is not understood. 
</t>
  </si>
  <si>
    <t>Strand 1.F. Working with models and simulations: Learners use models to represent environmental
relationships, patterns, and processes.</t>
  </si>
  <si>
    <t xml:space="preserve">MP.2: Reason abstractly and quantitatively. 
MP.4 Model with mathematics. 
CC.2.1.K.A.1: Know number names and write and recite the count sequence.
</t>
  </si>
  <si>
    <t xml:space="preserve">6.4 K.D Identify
individual wants and needs. </t>
  </si>
  <si>
    <t>STEL-3B. Draw connections between technology and human experiences.</t>
  </si>
  <si>
    <t>K-ESS3-2</t>
  </si>
  <si>
    <t>Ask questions to obtain information about the purpose of weather forecasting to prepare for, and respond to, severe weather.</t>
  </si>
  <si>
    <t>Emphasis is on local forms of severe weather.</t>
  </si>
  <si>
    <t>Asking Questions and Defining Problems
Asking questions and defining problems in grades K–2 builds on prior experiences and progresses to simple descriptive questions that can be tested.
Ask questions based on observations to find more information about the designed world.</t>
  </si>
  <si>
    <t>Obtaining, Evaluating, and Communicating Information
Obtaining, evaluating, and communicating information in K–2 builds on prior experiences and uses observations and texts to communicate new information.
Read grade-appropriate texts and/or use media to obtain scientific information to describe patterns in the natural world.</t>
  </si>
  <si>
    <t>ESS3.A: Natural Resources 
Living things need water, air, and resources from the land, and they live in places that have the things they need. Humans use natural resources for everything they do.</t>
  </si>
  <si>
    <t>ESS3.B: Natural Hazards  
Some kinds of severe weather are more likely than others in a given region. Weather scientists forecast severe weather so that the communities can prepare for and respond to these events.</t>
  </si>
  <si>
    <t>ESS3.C: Human Impacts on Earth Systems  
Things that people do to live comfortably can affect the world around them. But they can make choices that reduce their impacts on the land, water, air, and other living things.</t>
  </si>
  <si>
    <t xml:space="preserve">Pennsylvania has four seasons; Spring, Summer, Fall, and Winter.  Within Pennsylvania, the physical features such as Lake Erie, Allegheny Mountains, etc., and the direction the “Jet Stream” winds blow at different times of the year will have a local effect on the local weather where you live.                                                                                                                                                                                                                                                                                    
Scientists that study weather are called Meteorologists. As scientists develop better equipment to take the measurements, and the more data they collect and compare them with other data across the country and from the past, the better they are at predicting the weather further in advance so we can prepare for any major weather event such as a thunderstorm, major snow storm, high winds, that would be more typical types of severer weather events found in Pennsylvania, etc.  
Consult local officials that deal with preparing for the types of severe weather events that happen in your area of PA.  Examples are: TV Weather Broadcaster/Meteorologist, Meteorologist from the local representative of the National Oceanic and Atmospheric Association if available, Streets Department, Agricultural Extension Office, a Local farmer, etc. </t>
  </si>
  <si>
    <t>Select coping skill strategies response to adverse situations</t>
  </si>
  <si>
    <t>CS.01.02.02.c. Evaluate the importance of technology use and how it impacts AFNR systems.</t>
  </si>
  <si>
    <t>K-4 Strand 1.A. Questioning: Learners develop questions that help them conduct simple investigations and learn
about the environment.</t>
  </si>
  <si>
    <t xml:space="preserve">MP.2: Reason abstractly and quantitatively. 
MP.4 Model with mathematics. 
CC.2.1.K.A.1: Know number names and write and recite the count sequence.
</t>
  </si>
  <si>
    <t xml:space="preserve">7.3 K.A Describe
how weather affects daily life. </t>
  </si>
  <si>
    <t>STEL-1B. Explain the tools and techniques that people use to help them do things.</t>
  </si>
  <si>
    <t>K-ESS3-3</t>
  </si>
  <si>
    <t>Communicate solutions that will reduce the impact of humans on the land, water, air, and/or other living things in the local environment.</t>
  </si>
  <si>
    <t>Examples of human impact on the land could include cutting trees to produce paper and using resources to produce bottles. Examples of solutions could include reusing paper and recycling cans and bottles.</t>
  </si>
  <si>
    <t>Asking Questions and Defining Problems
Asking questions and defining problems in grades K–2 builds on prior experiences and progresses to simple descriptive questions that can be tested.
Define a simple
problem that can be solved through the development of a new or improved object or tool.</t>
  </si>
  <si>
    <t>Developing and Using Models
Modeling in K–2 builds on prior experiences and progresses to include using and developing models (i.e., diagram, drawing, physical replica, diorama, dramatization, storyboard) that represent concrete events or design solutions.
Develop a simple model based
on evidence to represent a
proposed object or tool._x000D_</t>
  </si>
  <si>
    <t>Obtaining, Evaluating, and Communicating Information
Obtaining, evaluating, and communicating information in K–2 builds on prior experiences and uses observations and texts to communicate new information.
Communicate solutions with others in oral and/or written forms using models and/or drawings that provide detail about scientific ideas.</t>
  </si>
  <si>
    <t xml:space="preserve">ESS3.B: Natural Hazards  
Some kinds of severe weather are more likely than others in a given region. Weather scientists forecast severe weather so that the communities can prepare for and respond to these events. </t>
  </si>
  <si>
    <t>ETS1.B: Developing Possible Solutions
Designs can be conveyed through sketches, drawings, or physical models. These representations are useful in communicating ideas for a problem’s solutions to other people. (secondary)</t>
  </si>
  <si>
    <t xml:space="preserve">All living things need air, water, soil (to grow or obtain the items we need for food, shelter, etc.), and energy.  People do not often think about how they use and/or waste energy and water, or pollute the land and water with litter.  Land use, habitat destruction, and industrial opertions, etc. are also examples of how humans affect the environment by their actions.  Everywhere, not just in PA you can see evidence of littering.  There are other types of pollution caused by humans.  Contact the local Nature Center, PA DEP, Recycling Coordinator, and/or Sustainability Coordinator in your city in PA for local examples of other types human activities that can affect the environment and possible solutions being used to address any local issues or problems.  </t>
  </si>
  <si>
    <t>Engage in reciprocal communication
with peers and adults.</t>
  </si>
  <si>
    <t>CS.06.01.01.a. Research and explain the foundational cycles in AFNR (e.g., water cycle, nutrient cycle, carbon cycle, etc.).</t>
  </si>
  <si>
    <t>K-4 Strand 3.1.C. Identifying and critiquing alternative solutions and courses of action: Learners develop plans,
including possible design solutions, for addressing selected local environmental issues.</t>
  </si>
  <si>
    <t xml:space="preserve">5.2 K.B Identify a
problem and discuss possible solutions. </t>
  </si>
  <si>
    <t>STEL-4B. Illustrate helpful and harmful effects of technology. Children can examine a
familiar technology and explain how it can be both helpful and harmful. For example, a crayon
can be used to draw creatively but can also be used to write on bedroom walls.</t>
  </si>
  <si>
    <t>K-ESS2-1</t>
  </si>
  <si>
    <t>Earth’s Systems</t>
  </si>
  <si>
    <t>Use and share observations of local weather conditions to describe patterns over time.</t>
  </si>
  <si>
    <t>Examples of qualitative observations could include descriptions of the weather (such as sunny, cloudy, rainy, and warm); examples of quantitative observations could include numbers of sunny, windy, and rainy days in a month. Examples of patterns could include that it is usually cooler in the morning than in the afternoon and the number of sunny days versus cloudy days in different months.</t>
  </si>
  <si>
    <t>Assessment of quantitative observations limited to whole numbers and relative measures such as warmer/cooler.</t>
  </si>
  <si>
    <t>Analyzing and Interpreting Data
Analyzing data in K–2 builds on prior experiences and progresses to collecting, recording, and sharing observations.
Use observations (firsthand or from media) to describe patterns in the natural world in order to answer scientific questions.</t>
  </si>
  <si>
    <t>Engaging in Argument from Evidence
Engaging in argument from evidence in K–2 builds on prior experiences and progresses to comparing ideas and representations about the natural and designed world(s).
Construct an argument with evidence to support a claim.</t>
  </si>
  <si>
    <t>Connections to Nature of Science
Science Knowledge is Based on Empirical Evidence
Scientists look for patterns and order when making observations about the world.</t>
  </si>
  <si>
    <t>ESS2.D: Weather and Climate
Weather is the combination of sunlight, wind, snow or rain, and temperature in a particular region at a particular time. People measure these conditions to describe and record the weather and to notice patterns over time.</t>
  </si>
  <si>
    <t>ESS2.E: Biogeology  
Plants and animals can change their environment.</t>
  </si>
  <si>
    <t>Patterns
Patterns in the natural world can be observed, used to describe phenomena, and used as evidence.</t>
  </si>
  <si>
    <t xml:space="preserve">In Pennsylvania where we experience 4 different seasons: Fall, Winter, Summer and Spring.  The weather each day will change, and the weather is not the same everywhere. One day it may be sunny and warm, and it will be cloudy, cooler, and rain the next, but overall weather during each of the seasons is predictable.  We know for example that in winter it is going to be cold and will snow, and in the Summer, it is going to be sunny and warm.  We know this by observing what happens each season overtime.  Observations also show that there are differences in the daily and seasonally with in the weather throughout the year depending on where you live in Pennsylvania.  The amount of snow for example is higher along the shores of Lake Erie compared to the amount they get in Philadelphia at the other end of the state.  What is the weather like each day, weekly, monthly, and seasonally in your area of Pennsylvania?   How does that compare to other parts of the State?  You can find historical weather data in your city on websites such as National Weather Service and NOAA. </t>
  </si>
  <si>
    <t>Interact in pro-socialways (e.g., reciprocal conversation, turn taking, sharing) with peers and adults.</t>
  </si>
  <si>
    <t xml:space="preserve">1. Empowered Learner
6. Creative Communicator
7. Global Collaborator
</t>
  </si>
  <si>
    <t xml:space="preserve">CC.1.4.K.V: Participate in individual or shared research projects on a topic of interest.
CC.1.2.K.A: With prompting and support, identify the main idea and retell key details of text.
CC.1.4.K.A: Use a combination of drawing, dictating, and writing to compose informative/ explanatory texts.
CC.1.4.K.G: Use a combination of drawing, dictating, and writing to compose opinion pieces on familiar topics.  
</t>
  </si>
  <si>
    <t>K-4 Strand 1.E. Organizing and analyzing information: Learners describe data and organize information to search
for relationships and patterns concerning the environment and environmental topics.</t>
  </si>
  <si>
    <t xml:space="preserve">MP.2: Reason abstractly and quantitatively. 
MP.4 Model with mathematics. 
CC.2.4.K.A.1: Describe and compare attributes of length, area, weight, and capacity of everyday objects.
CC.2.4.K.A.4: Classify objects and count the number of objects in each category. 
CC.2.1.K.A.1: Know number names and write and recite the count sequence.
</t>
  </si>
  <si>
    <t>STEL-3A. Apply concepts and skills from technology and engineering activities that
reinforce concepts and skills across multiple content areas.</t>
  </si>
  <si>
    <t>K-ESS2-2</t>
  </si>
  <si>
    <t xml:space="preserve">Construct an argument supported by evidence for how plants and animals (including humans) can change the environment to meet their needs. </t>
  </si>
  <si>
    <t>Examples of plants and animals changing their environment could include a squirrel digs in the ground to hide its food and tree roots can break concrete.</t>
  </si>
  <si>
    <t>ESS2.E: Biogeology  
Plants and animals can change their environment.</t>
  </si>
  <si>
    <t>ESS3.C: Human Impacts on Earth Systems  
Things that people do to live comfortably can affect the world around them. But they can make choices that reduce their impacts on the land, water, air, and other living things. (secondary)</t>
  </si>
  <si>
    <t>Patterns
Patterns in the natural and human designed world can be observed and used as evidence.</t>
  </si>
  <si>
    <r>
      <t xml:space="preserve">PA has many examples of how animals, plants and humans alter and impact the environment to mee their survival needs  Some examples are:                                                                                     </t>
    </r>
    <r>
      <rPr>
        <b/>
        <sz val="11"/>
        <color theme="1"/>
        <rFont val="Calibri"/>
        <family val="2"/>
      </rPr>
      <t xml:space="preserve">Animals:                                                                                                                     1. </t>
    </r>
    <r>
      <rPr>
        <sz val="11"/>
        <color theme="1"/>
        <rFont val="Calibri"/>
        <family val="2"/>
      </rPr>
      <t xml:space="preserve">PA has populations of beaver in the North West and North Eastern part of the state which build dams, causing flooding in the area and stop, or slow the flow of water downstream.                                                                    2.  Many animals across PA dig burrows to create shelter such as  groundhogs (woodchucks).                                                                                      3.  Many animals aid in seed dispersal.  One way is not being able to digest some seeds from fruit they eat and the seeds are dispersed through their droppings, (scat).  Or the from plants such as thistle, or American Beech seed pods that have hooks can stick to their fur and fall off onto the ground.                                                                                                                </t>
    </r>
    <r>
      <rPr>
        <b/>
        <sz val="11"/>
        <color theme="1"/>
        <rFont val="Calibri"/>
        <family val="2"/>
      </rPr>
      <t xml:space="preserve">Plants:                                                                                                                        </t>
    </r>
    <r>
      <rPr>
        <sz val="11"/>
        <color theme="1"/>
        <rFont val="Calibri"/>
        <family val="2"/>
      </rPr>
      <t xml:space="preserve"> 1. Break hard materials like concrete in sidewalks or rocks by growing in cracks and expending them.                                                                                    2.  Some trees reduce competition for resources by emiting a chemical in the ground preventing other plants from growing near them.   Examples are the non-native Norway Maple, an invasive species, and  Black Walnut Tree, a native species.                                                                                             </t>
    </r>
    <r>
      <rPr>
        <b/>
        <sz val="11"/>
        <color theme="1"/>
        <rFont val="Calibri"/>
        <family val="2"/>
      </rPr>
      <t xml:space="preserve">Humans:  </t>
    </r>
    <r>
      <rPr>
        <sz val="11"/>
        <color theme="1"/>
        <rFont val="Calibri"/>
        <family val="2"/>
      </rPr>
      <t>Humans alter habitats more than any animal or plant through land use to suit their habitat and resource needs, pollution, and wasting resources.</t>
    </r>
  </si>
  <si>
    <t xml:space="preserve">Identify similaritiesand differences between self and others. </t>
  </si>
  <si>
    <t>CS.02.02.01.a. Identify and summarize the components within AFNR systems (e.g., Animal Systems: health, nutrition, genetics, etc.; Natural Resources Systems: soil, water, etc.).</t>
  </si>
  <si>
    <t>K-4 Strand 2.1.B. Earth’s living systems: Learners identify basic similarities and differences among a wide variety of
living organisms. They explain ways that living organisms, including humans, affect the environment
in which they live, and how their environment affects them.</t>
  </si>
  <si>
    <t xml:space="preserve">6.1 K.C Identify
choices to meet needs. </t>
  </si>
  <si>
    <t>STEL-1A. Compare the natural world and human-made world.</t>
  </si>
  <si>
    <t>K-LS1-1</t>
  </si>
  <si>
    <t>Life Science</t>
  </si>
  <si>
    <t>From Molecules to Organisms: Structures and Processes</t>
  </si>
  <si>
    <t xml:space="preserve">Use observations to describe patterns of what plants and animals (including humans) need to survive. </t>
  </si>
  <si>
    <t>Examples of patterns could include that animals need to take in food but plants do not; the different kinds of food needed by different types of animals; the requirement of plants to have light; and, that all living things need water.</t>
  </si>
  <si>
    <t>Connections to Nature of Science
Scientific Knowledge is Based on Empirical Evidence
Scientists look for patterns and order when making observations about the world.</t>
  </si>
  <si>
    <t>LS1.C: Organization for Matter and Energy Flow in Organisms  
All animals need food in order to live and grow. They obtain their food from plants or from other animals. Plants need water and light to live and grow.</t>
  </si>
  <si>
    <r>
      <t xml:space="preserve">
</t>
    </r>
    <r>
      <rPr>
        <sz val="11"/>
        <color rgb="FF000000"/>
        <rFont val="Calibri"/>
        <family val="2"/>
      </rPr>
      <t xml:space="preserve">Humans eat both plants and animals. We farm plants such as corn, grapes, potatoes, and apples in PA. In PA We raise chickens for meat and eggs, and cows for beef and milk. We plant gardens to raise other vegetables. Or farmers do this for us, and they ship their produce and animals to factories that are made into packaged items we purchase at the store. We get our water from ground water through wells or if near a city, the water source is from lakes, rivers or manmade reservoirs and cleaned at a factory before storing in large reservoir tanks until it is used.                                                                                                                                                         </t>
    </r>
    <r>
      <rPr>
        <b/>
        <sz val="11"/>
        <color rgb="FF000000"/>
        <rFont val="Calibri"/>
        <family val="2"/>
      </rPr>
      <t xml:space="preserve">2.  Plants:                                                                                                                                                   </t>
    </r>
    <r>
      <rPr>
        <sz val="11"/>
        <color rgb="FF000000"/>
        <rFont val="Calibri"/>
        <family val="2"/>
      </rPr>
      <t xml:space="preserve">Plants make their own food by getting water from the ground through their roots, Carbon Dioxide from the air through their green leaves. Energy from the sun changes these ingredients into sugar. This is what all plants use to grow. Use the Maple Tree and the process of taking the sugary sap from the tree to make maple syrup and maple sugar. Other examples of plant sugar humans eat are in every fruit or vegetable.                                                               </t>
    </r>
    <r>
      <rPr>
        <b/>
        <sz val="11"/>
        <color rgb="FF000000"/>
        <rFont val="Calibri"/>
        <family val="2"/>
      </rPr>
      <t>3.</t>
    </r>
    <r>
      <rPr>
        <sz val="11"/>
        <color rgb="FF000000"/>
        <rFont val="Calibri"/>
        <family val="2"/>
      </rPr>
      <t xml:space="preserve"> </t>
    </r>
    <r>
      <rPr>
        <b/>
        <sz val="11"/>
        <color rgb="FF000000"/>
        <rFont val="Calibri"/>
        <family val="2"/>
      </rPr>
      <t xml:space="preserve">Animals:                                                                                                                                         </t>
    </r>
    <r>
      <rPr>
        <sz val="11"/>
        <color rgb="FF000000"/>
        <rFont val="Calibri"/>
        <family val="2"/>
      </rPr>
      <t>Animals hunt for or search or make their food. Examples are Deer, rabbits and raccoons eat leaves and fruits from plants, Birds and squirrels eat the seeds from plants, Hawks and owls hunt for squirrels and rabbits, and Honeybees make their own food, honey, from the nectar from the flowers of plants. They make and store extra in their hives to eat during the winter. See the following website for more examples</t>
    </r>
    <r>
      <rPr>
        <b/>
        <sz val="11"/>
        <color rgb="FF000000"/>
        <rFont val="Calibri"/>
        <family val="2"/>
      </rPr>
      <t xml:space="preserve">  Wildlife Species of Pennsylvania</t>
    </r>
  </si>
  <si>
    <t>4. Innovative Designer. 6. Creative Communicator</t>
  </si>
  <si>
    <t>CC.1.4.K.V: Participate in individual or shared research projects on a topic of interest.</t>
  </si>
  <si>
    <t>K-4 Strand 1.G. Drawing conclusions and developing explanations: Learners develop explanations that address
their questions about the environment.</t>
  </si>
  <si>
    <t>CC.2.4.K.A.1: Describe and compare attributes of length, area, weight, and capacity of everyday objects.</t>
  </si>
  <si>
    <t>K-PS2-1</t>
  </si>
  <si>
    <t>Physical Science</t>
  </si>
  <si>
    <t>Motion and Stability: Forces and Interactions</t>
  </si>
  <si>
    <t>Plan and conduct an investigation to compare the effects of different strengths or different directions of pushes and pulls on the motion of an object.</t>
  </si>
  <si>
    <t>Examples of pushes or pulls could include a string attached to an object being pulled, a person pushing an object, a person stopping a rolling ball, and two objects colliding and pushing on each other.</t>
  </si>
  <si>
    <t>Assessment is limited to different relative strengths or different directions, but not both at the same time. Assessment does not include non-contact pushes or pulls such as those produced by magnets.]</t>
  </si>
  <si>
    <t>Planning and Carrying Out Investigations 
Planning and carrying out investigations to answer questions or test solutions to problems in K–2 builds on prior experiences and progresses to simple investigations, based on fair tests, which provide data to support explanations or design solutions.
With guidance, plan and conduct an investigation in collaboration with peers.</t>
  </si>
  <si>
    <t>Analyzing and Interpreting Data
Analyzing data in K–2 builds on prior experiences and progresses to collecting, recording, and sharing observations.
Record information
(observations, thoughts, and
ideas).</t>
  </si>
  <si>
    <t>Connections to Nature of Science
Scientific Investigations Use a Variety of Methods
Scientists use different ways to study the world.</t>
  </si>
  <si>
    <t>PS2.A: Forces and Motion
Pushes and pulls can have different strengths and directions.
Pushing or pulling on an object can change the speed or direction of its motion and can start or stop it.</t>
  </si>
  <si>
    <t>PS2.B: Types of Interactions 
When objects touch or collide, they push on one another and can change motion.</t>
  </si>
  <si>
    <t>PS3.C: Relationship Between Energy and Forces 
A bigger push or pull makes things speed up or slow down more quickly. (secondary)</t>
  </si>
  <si>
    <t>Cause and Effect
Simple tests can be designed to gather evidence to support or refute student ideas about causes.</t>
  </si>
  <si>
    <t>Distinguish among a set of short-term, mid-range, and long-term goals</t>
  </si>
  <si>
    <t xml:space="preserve">CS.01.02.01.a. Research technologies used in AFNR systems. </t>
  </si>
  <si>
    <t xml:space="preserve">1. Empowered Learner
4. Innovative Designer
5. Computational Thinker
6. Creative Communicator
</t>
  </si>
  <si>
    <t xml:space="preserve">CC.1.2.K.A: With prompting and support, identify the main idea and retell key details of text.
CC.1.4.K.V: Participate in individual or shared research projects on a topic of interest.
CC.1.5.K.C: Ask and answer questions in order to seek help, get information, or clarify something that is not understood
</t>
  </si>
  <si>
    <t xml:space="preserve">K-4 Strand 1.B. Designing investigations: Learners design simple environmental investigations. </t>
  </si>
  <si>
    <t xml:space="preserve">MP.2: Reason abstractly and quantitatively.
CC.2.4.K.A.1: Describe and compare attributes of length, area, weight, and capacity of everyday objects
</t>
  </si>
  <si>
    <t xml:space="preserve">5.4 K.B: Identify how students can work together. </t>
  </si>
  <si>
    <t>STEL-2D. Develop
a plan in order to complete a task.</t>
  </si>
  <si>
    <t>K-PS2-2</t>
  </si>
  <si>
    <t>Analyze data to determine if a design solution works as intended to change the speed or direction of an object with a push or a pull.</t>
  </si>
  <si>
    <t>Examples of problems requiring a solution could include having a marble or other object move a certain distance, follow a particular path, and knock down other objects. Examples of solutions could include tools such as a ramp to increase the speed of the object and a structure that would cause an object such as a marble or ball to turn.</t>
  </si>
  <si>
    <t>Assessment does not include friction as a mechanism for change in speed.</t>
  </si>
  <si>
    <t>Planning and Carrying Out Investigations
Planning and carrying out investigations to answer questions or test solutions to problems in K 2 builds on prior experiences and progresses to simple investigations, based on fair tests, which provide data to support explanations or design solutions.
Make observations (firsthand or from media) and/or measurements of a proposed object or tool or solution to determine if it solves a problem or meets a goal.</t>
  </si>
  <si>
    <t>Analyzing and Interpreting Data 
Analyzing data in K–2 builds on prior experiences and progresses to collecting, recording, and sharing observations.
Analyze data from tests of an object or tool to determine if it works as intended.</t>
  </si>
  <si>
    <t>Connections to Nature of Science 
Scientific Investigations Use a Variety of Methods 
Scientists use different ways to study the world.</t>
  </si>
  <si>
    <t>ETS1.A: Defining Engineering Problems
A situation that people want to change or create can be approached as a problem to be solved through engineering. Such problems may have many acceptable solutions. (secondary)</t>
  </si>
  <si>
    <t>CS.01.02.02.b. Analyze how technology is used in AFNR systems to maximize productivity.</t>
  </si>
  <si>
    <t xml:space="preserve">8.1 K.B With
guidance and support, differentiate facts from opinions as related to an event. </t>
  </si>
  <si>
    <t>STEL-7E. Illustrate that there are different solutions to a design and that none are perfect.</t>
  </si>
  <si>
    <t>K-PS3-1</t>
  </si>
  <si>
    <t>Energy</t>
  </si>
  <si>
    <t>Make observations to determine the effect of sunlight on Earth’s surface.</t>
  </si>
  <si>
    <t>Examples of Earth’s surface could include sand, soil, rocks, and water</t>
  </si>
  <si>
    <t>Assessment of temperature is limited to relative measures such as warmer/cooler.</t>
  </si>
  <si>
    <t>Planning and Carrying Out Investigations
Planning and carrying out investigations to answer questions or test solutions to problems in K–2 builds on prior experiences and progresses to simple investigations, based on fair tests, which provide data to support explanations or design solutions.
Make observations (firsthand or from media) to collect data that can be used to make comparisons.</t>
  </si>
  <si>
    <t xml:space="preserve">Constructing Explanations and Designing Solutions
Constructing explanations and designing solutions in K–2 builds on prior experiences and progresses to the use of evidence and ideas in constructing evidence-based accounts of natural phenomena and designing solutions.
Use information from
observations (firsthand and
from media) to construct
an evidence-based account
for natural phenomena. </t>
  </si>
  <si>
    <t>PS3.B: Conservation of Energy and Energy Transfer  
Sunlight warms Earth’s surface.</t>
  </si>
  <si>
    <t>Cause and Effect
Events have causes that generate observable patterns.</t>
  </si>
  <si>
    <t xml:space="preserve">All living things depend on the sun for survival.                      1. The sun warms the earth and keeps it at the right temperature range for living things to grow and survive.  Food chains using native PA plants and animals and decomposers will demonstrate that life would not exist on Earth without the Sun.                                                                                                                                                                         </t>
  </si>
  <si>
    <t xml:space="preserve">3. Knowledge Constructor
4. Innovative Designer
6. Creative Communicator
</t>
  </si>
  <si>
    <t>K-4 Strand 1.C. Collecting information: Learners locate and collect information about the environment and
environmental topics.</t>
  </si>
  <si>
    <t>STEL-8A. Analyze how things work.</t>
  </si>
  <si>
    <t>K-PS3-2</t>
  </si>
  <si>
    <t>Use tools and materials to design and build a structure that will reduce the warming effect of sunlight on an area.</t>
  </si>
  <si>
    <t>Examples of structures could include umbrellas, canopies, and tents that minimize the warming effect of the sun.</t>
  </si>
  <si>
    <t>Constructing Explanations and Designing Solutions
Constructing explanations and designing solutions in K–2 builds on prior experiences and progresses to the use of evidence and ideas in constructing evidence-based accounts of natural phenomena and designing solutions.
Use tools and materials provided to design and build a device that solves a specific problem or a solution to a specific problem.</t>
  </si>
  <si>
    <t>PS3.B: Conservation of Energy and Energy Transfer 
Sunlight warms Earth’s surface.</t>
  </si>
  <si>
    <t>Even though the summers in PA are not as warm and humid as in southern states like Florida, it still can get hot and humid on many days during the summer season.   Trees provide shade and cooler temperatures from the warm sun.   Humans in PA as in other areas of the country also use air conditioning, a fan, or build structures such as, a canopy, a pavilion, porch roof, and wear a brimmed hat or use an umbrella to provide shade and cool the air from the warm sun in the summertime.</t>
  </si>
  <si>
    <t>CS.01.02.01.c. Solve problems in AFNR work-places or scenarios using technology.</t>
  </si>
  <si>
    <t xml:space="preserve">5.1 K.E
Demonstrate responsibilities in the classroom. </t>
  </si>
  <si>
    <t>STEL-1C. Demonstrate that creating can be done by anyone.</t>
  </si>
  <si>
    <t>1-ESS1-1</t>
  </si>
  <si>
    <t>Earth’s Place in the Universe</t>
  </si>
  <si>
    <t>Use observations of the sun, moon, and stars to describe patterns that can be predicted.</t>
  </si>
  <si>
    <t>Examples of patterns could include that the sun and moon appear to rise in one part of the sky, move across the sky, and set; and stars other than our sun are visible at night but not during the day.</t>
  </si>
  <si>
    <t>Assessment of star patterns is limited to stars being seen at night and not during the day.</t>
  </si>
  <si>
    <t>Planning and Carrying Out Investigations
Planning and carrying out investigations to answer questions or test solutions to problems in K 2 builds on prior experiences and progresses to simple investigations, based on fair tests, which provide data to support explanations or design solutions.
Make predictions based on prior experiences.</t>
  </si>
  <si>
    <t>ESS1.A: The Universe and its Stars
Patterns of the motion of the sun, moon, and stars in the sky can be observed, described, and predicted.</t>
  </si>
  <si>
    <t>ESS1.B: Earth and the Solar System  
Seasonal patterns of sunrise and sunset can be observed, described, and predicted.</t>
  </si>
  <si>
    <t>Connections to Nature of Science
Scientific Knowledge Assumes an Order and Consistency in Natural Systems
Science assumes natural events happen today as they happened in the past.
Many events are repeated.</t>
  </si>
  <si>
    <r>
      <rPr>
        <b/>
        <sz val="11"/>
        <color theme="1"/>
        <rFont val="Calibri"/>
        <family val="2"/>
        <scheme val="minor"/>
      </rPr>
      <t xml:space="preserve"> The position of the Earth in relation to the sun, rotation on the Earth on its axis and around the sun all effect the Earth's systems, but how it effects the Earth's physical and living systems are not the focus of the PE.  So, the PA Context listed would be an extension or maybe be put elsewhere in the Standards at a different grade level.   </t>
    </r>
    <r>
      <rPr>
        <sz val="11"/>
        <color theme="1"/>
        <rFont val="Calibri"/>
        <family val="2"/>
        <scheme val="minor"/>
      </rPr>
      <t xml:space="preserve">   </t>
    </r>
  </si>
  <si>
    <t>Distinguish among a set of short term, mid-range, and long-term goals</t>
  </si>
  <si>
    <t xml:space="preserve">3. Knowledge Constructor
6. Creative Communicator
</t>
  </si>
  <si>
    <t xml:space="preserve">CC.1.4.1.V: Participate in individual or shared research and writing projects.
CC.1.4.1.W: With guidance and support, recall information from experiences or gather information from provided sources to answer a question. 
</t>
  </si>
  <si>
    <t xml:space="preserve">MP.2: Reason abstractly and quantitatively.
MP.4: Model with mathematics.
MP.5: Use appropriate tools strategically.
CC.2.2.1.A.1: Represent and solve problems involving addition and subtraction within 20. 
CC.2.4.1.A.4: Represent and interpret data using tables/charts.
</t>
  </si>
  <si>
    <t xml:space="preserve">8.3 1.C Identify examples of change. </t>
  </si>
  <si>
    <t>1-ESS1-2</t>
  </si>
  <si>
    <t>Make observations at different times of year to relate the amount of daylight to the time of year.</t>
  </si>
  <si>
    <t>Emphasis is on relative comparisons of the amount of daylight in the winter to the amount in the spring or fall.</t>
  </si>
  <si>
    <t>Assessment is limited to relative amounts of daylight, not quantifying the hours or time of daylight.</t>
  </si>
  <si>
    <t>ESS1.B: Earth and the Solar System  
Seasonal patterns of sunrise and sunset can be observed, described, and predicted.</t>
  </si>
  <si>
    <t>Connections to Engineering, Technology, and Applications of Science
Influence of Science, Engineering and Technology on Society and the Natural World
Every human-made product is designed by applying some knowledge of the natural world and is built using materials derived from the natural world.</t>
  </si>
  <si>
    <t xml:space="preserve">We have 4 distinct seasons in Pennsylvania, (Summer, Fall, Winter and Spring).  Each of these seasons differ in many ways from the type of weather, the air temperature, and the number of hours of sunlight and intensity of sun in the daylight hours.  All animals, plants, and humans have to adapt to these changes each season.  The focus of this standard deals with the hours of daylight in the different seasons.   
In PA the equal number of daylight hours and nigh time hours are equal around September 21-22, (First day of Fall), and around March 21, (First day of Spring).  The shortest number of daylight hours of the year is around December 21, (First day of Winter), and the maximum number of daylight hours of the year is around June 21, (First day of Summer).  To observe this, the first graders can observe and record if the sun was up when they got up in the morning to get ready for school, and when it went down on these days, or as close to them as possible.  </t>
  </si>
  <si>
    <t xml:space="preserve">CC.1.4.1.V: Participate in individual or shared research and writing projects.
CC.1.4.1.W: With guidance and support, recall information from experiences or gather information from provided sources to answer a question. 
CC.1.2.1.B: Ask and answer questions about key details in a text. 
</t>
  </si>
  <si>
    <t>7.3 1.A Identify the local climate and how it determines the way people live.</t>
  </si>
  <si>
    <t>1-LS1-1</t>
  </si>
  <si>
    <t>Use materials to design a solution to a human problem by mimicking how plants and/or animals use their external parts to help them survive, grow, and meet their needs.</t>
  </si>
  <si>
    <t>Examples of human problems that can be solved by mimicking plant or animal solutions could include designing clothing or equipment to protect bicyclists by mimicking turtle shells, acorn shells, and animal scales; stabilizing structures by mimicking animal tails and roots on plants; keeping out intruders by mimicking thorns on branches and animal quills; and, detecting intruders by mimicking eyes and ears.</t>
  </si>
  <si>
    <t>Constructing Explanations and Designing Solutions
Constructing explanations and designing solutions in K–2 builds on prior experiences and progresses to the use of evidence and ideas in constructing evidence-based accounts of natural phenomena and designing solutions.
Use materials to design a device that solves a specific problem or a solution to a specific problem.</t>
  </si>
  <si>
    <t>Obtaining, Evaluating, and Communicating Information 
Obtaining, evaluating, and communicating information in K–2 builds on prior experiences and uses observations and texts to communicate new information.
Communicate information or
design ideas and/or solutions
with others in oral and/or
written forms using models,
drawings, writing, or numbers
that provide detail about
scientific ideas, practices, and/or
design ideas.</t>
  </si>
  <si>
    <t>Connections to Nature of Science
Scientific Knowledge is Based on Empirical Evidence
Scientists look for
patterns and order when
making observations
about the world.</t>
  </si>
  <si>
    <t>LS1.A: Structure and Function  
All organisms have external parts. Different animals use their body parts in different ways to see, hear, grasp objects, protect themselves, move from place to place, and seek, find, and take in food, water and air. Plants also have different parts (roots, stems, leaves, flowers, fruits) that help them survive and grow.</t>
  </si>
  <si>
    <t>LS1.B: Growth and Development of Organisms  
Adult plants and animals can have young. In many kinds of animals, parents and the offspring themselves engage in behaviors that help the offspring to survive.</t>
  </si>
  <si>
    <t>LS1.D: Information Processing  
Animals have body parts that capture and convey different kinds of information needed for growth and survival. Animals respond to these inputs with behaviors that help them survive. Plants also respond to some external inputs.</t>
  </si>
  <si>
    <t>Structure and Function
The shape and stability of structures of natural and designed objects are related to their function(s).</t>
  </si>
  <si>
    <t>Identify multiple ways to solve conflicts
and practice solving problems.</t>
  </si>
  <si>
    <t xml:space="preserve">3. Knowledge Constructor
4. Innovative Designer
6. Creative Communicator
7. Global Collaborator
</t>
  </si>
  <si>
    <t xml:space="preserve">CC.1.4.1.V: Participate in individual or shared research and writing projects.
CC.1.2.1.B: Ask and answer questions about key details in a text. 
CC.1.2.1.A: Identify the main idea and retell key details of text.
CC.1.2.1.L: Read and comprehend literary non-fiction and informational text on grade level, reading independently and proficiently.
</t>
  </si>
  <si>
    <t xml:space="preserve">CC.2.1.1.B.2: Use place value concepts to represent amounts of tens and ones and to compare two digit numbers.
CC.2.1.1.B.3: Use place value concepts and properties of operations to add and subtract within 100.
</t>
  </si>
  <si>
    <t xml:space="preserve">6.5 1.E Describe what tools (tangible assets) are necessary to complete a task. </t>
  </si>
  <si>
    <t>STEL-4E. Design new technologies that could improve their daily lives.</t>
  </si>
  <si>
    <t>1-LS1-2</t>
  </si>
  <si>
    <t>Read texts and use media to determine patterns in behavior of parents and offspring that help offspring survive.</t>
  </si>
  <si>
    <t>Examples of patterns of behaviors could include the signals that offspring make (such as crying, cheeping, and other vocalizations) and the responses of the parents (such as feeding, comforting, and protecting the offspring).</t>
  </si>
  <si>
    <t>Obtaining, Evaluating, and Communicating Information
Obtaining, evaluating, and communicating information in K–2 builds on prior experiences and uses observations and texts to communicate new information.
Read grade-appropriate texts and use media to obtain scientific information to determine patterns in the natural world.</t>
  </si>
  <si>
    <t>Connections to Nature of Science
Scientific Knowledge is Based on Empirical Evidence
Scientists look for patterns and order when making observations about the world.</t>
  </si>
  <si>
    <t>LS1.A: Structure and Function  
All organisms have external parts. Different animals use their body parts in different ways to see, hear, grasp objects, protect themselves, move from place to place, and seek, find, and take in food, water and air. Plants also have different parts (roots, stems, leaves, flowers, fruits) that help them survive and grow.</t>
  </si>
  <si>
    <t>LS1.B: Growth and Development of Organisms  
Adult plants and animals can have young. In many kinds of animals, parents and the offspring themselves engage in behaviors that help the offspring to survive.</t>
  </si>
  <si>
    <t>LS1.D: Information Processing  
Animals have body parts that capture and convey different kinds of information needed for growth and survival. Animals respond to these inputs with behaviors that help them survive. Plants also respond to some external inputs.</t>
  </si>
  <si>
    <t>Patterns
Patterns in the natural and human designed world can be observed, used to describe phenomena, and used as evidence.</t>
  </si>
  <si>
    <t xml:space="preserve">Native Pennsylvania animals that can be used along with examples from around the world to address this standard.
1. Each animal species has their own call or sounds they use to communicate with others of their species, and parents with their young.   For example, each frog species has their own specific sound or call, they all don’t say “ribbit”.  There are many online sources available that you can use to play the different calls of native PA animals for your students.  
2. Communication is also not always a vocalization, there are many PA examples of animals that communicate with each other by behaviors.  White tailed deer will flick its tail up and sometimes make a snorting sound to warn its young and other deer in the group of danger, and the introduced European Honeybee’s communicate through movement, smell and taste.                                                    3. Some animal parents  exhibit behaviors that will protect their young such as building nests and protecting them from danger, including most PA native birds and mammals.
</t>
  </si>
  <si>
    <t>Explain ways to establish relationshipsthat are positive and supportive of others.</t>
  </si>
  <si>
    <t xml:space="preserve">8.3 1.D Identify conflict and describe ways to cooperate with others by making smart choices. </t>
  </si>
  <si>
    <t>1-LS3-1</t>
  </si>
  <si>
    <t>Heredity: Inheritance and Variation of Traits</t>
  </si>
  <si>
    <t>Make observations to construct an evidence-based account that young plants and animals are like, but not exactly like, their parents.</t>
  </si>
  <si>
    <t>Examples of patterns could include features plants or animals share. Examples of observations could include leaves from the same kind of plant are the same shape but can differ in size; and, a particular breed of dog looks like its parents but is not exactly the same.</t>
  </si>
  <si>
    <t>Assessment does not include inheritance or animals that undergo metamorphosis or hybrids.</t>
  </si>
  <si>
    <t>Constructing Explanations and Designing Solutions
Constructing explanations and designing solutions in K–2 builds on prior experiences and progresses to the use of evidence and ideas in constructing evidence-based accounts of natural phenomena and designing solutions.
Make observations (firsthand or from media) to construct an evidence-based account for natural phenomena.</t>
  </si>
  <si>
    <t>LS3.A: Inheritance of Traits  
Young animals are very much, but not exactly like, their parents. Plants also are very much, but not exactly, like their parents.</t>
  </si>
  <si>
    <t>LS3.B: Variation of Traits
Individuals of the same kind of plant or animal are recognizable as similar but can also vary in many ways.</t>
  </si>
  <si>
    <t xml:space="preserve">Use examples of native PA animals and plants as examples to show how animals and plants are classified into groups such as Reptiles, Amphibians, Birds, Fish, Mammals, etc., and trees such as the Maples or Oaks, or non- woody plants such as a Dandelion or Common Blue Violet, by the similarities and differences of their inherited characteristics and adaptations. These characteristics are passed on to their young and in many cases the young look like the parent, only smaller. This is the case with many animals, such as the Painted Turtle, White Tailed Deer, or Cottontail Rabbit. This is also the case with most young plants. They will have roots, a main stem, and leaves. 
In some cases, the young of animals and plants do not initially look like their parents.  This is true with animals such as birds like a Robin that is born without feathers, or a baby Mallard Duck that is born with a soft fuzz instead of feathers.  The bark of a young tree may be different than the adult tree such as in the Maple, or Black Cherry.   These are only a few of the many animal and plant examples that can be used to address this standard.
</t>
  </si>
  <si>
    <t>Demonstrate respect for the uniqueness of others.</t>
  </si>
  <si>
    <t>CS.02.02.01.a. Identify and summarize the components within AFNR systems (e.g., Ani-mal Systems: health, nutrition, genetics, etc.; Natural Resources Systems: soil, water, etc.).</t>
  </si>
  <si>
    <t xml:space="preserve">MP.2: Reason abstractly and quantitatively.
MP.5: Use appropriate tools strategically.
CC.2.4.1.A.1: Order lengths and measure them both indirectly and by repeating length units.
</t>
  </si>
  <si>
    <t>1-PS4-1</t>
  </si>
  <si>
    <t>Waves and their Applications in Technologies for Information Transfer</t>
  </si>
  <si>
    <t>Plan and conduct investigations to provide evidence that vibrating materials can make sound and that sound can make materials vibrate.</t>
  </si>
  <si>
    <t>Examples of vibrating materials that make sound could include tuning forks and plucking a stretched string. Examples of how sound can make matter vibrate could include holding a piece of paper near a speaker making sound and holding an object near a vibrating tuning fork.</t>
  </si>
  <si>
    <t>Planning and Carrying Out Investigations
Planning and carrying out investigations to answer questions or test solutions to problems in K–2 builds on prior experiences and progresses to simple investigations, based on fair tests, which provide data to support explanations or design solutions.
Plan and conduct investigations collaboratively to produce evidence to answer a question.</t>
  </si>
  <si>
    <t>Connections to Nature of Science
Scientific Investigations Use a Variety of Methods
Science investigations begin with a question.
Scientists use different ways to study the world.</t>
  </si>
  <si>
    <t>PS4.A: Wave Properties  
Sound can make matter vibrate, and vibrating matter can make sound.</t>
  </si>
  <si>
    <t>PS4.B: Electromagnetic Radiation
Some materials allow light to pass through them, others allow only some light through and others block all the light and create a dark shadow on any surface beyond them, where the light cannot reach. Mirrors can be used to redirect a light beam. (Boundary: The idea that light travels from place to place is developed through experiences with light sources, mirrors, and shadows, but no attempt is made to discuss the speed of light.)</t>
  </si>
  <si>
    <t>PS4.C: Information Technologies and Instrumentation
People also use a variety of devices to communicate (send and receive information) over long distances.</t>
  </si>
  <si>
    <t>CS.01.02.01.a. Research technologies used in AFNR systems.</t>
  </si>
  <si>
    <t xml:space="preserve">1. Empowered Learner
3. Knowledge Constructor
4. Innovative Designer
6. Creative Communicator
</t>
  </si>
  <si>
    <t xml:space="preserve">CC.1.4.1.A: Write informative/ explanatory texts to examine a topic and convey ideas and information.
CC.1.4.1.V: Participate in individual or shared research and writing projects. 
CC.1.4.1.W: With guidance and support, recall information from experiences or gather information from provided sources to answer a question. 
CC.1.5.1.A: Participate in collaborative conversations with peers and adults in small and larger groups.
</t>
  </si>
  <si>
    <t xml:space="preserve">MP.5: Use appropriate tools strategically.
CC.2.4.1.A.1: Order lengths and measure them both indirectly and by repeating length units. 
</t>
  </si>
  <si>
    <t>6.5 1.E Describe what tools (tangible assets) are necessary to complete a task.</t>
  </si>
  <si>
    <t>STEL-2D. Develop a plan in order to complete a task.</t>
  </si>
  <si>
    <t>1-PS4-2</t>
  </si>
  <si>
    <t>Make observations to construct an evidence-based account that objects can be seen only when illuminated.</t>
  </si>
  <si>
    <t>Examples of observations could include those made in a completely dark room, a pinhole box, and a video of a cave explorer with a flashlight. Illumination could be from an external light source or by an object giving off its own light.</t>
  </si>
  <si>
    <t>Planning and Carrying Out Investigations
Planning and carrying out investigations to answer questions or test solutions to problems in K 2 builds on prior experiences and progresses to simple investigations, based on fair tests, which provide data to support explanations or design solutions.
Make observations
(firsthand or from media) and/or measurements to
collect data that can be used to make comparisons.</t>
  </si>
  <si>
    <t>Connections to Nature of Science
Scientific Investigations Use a Variety of Methods
Scientist use different
ways to study the world._x000D_</t>
  </si>
  <si>
    <t>PS4.A: Wave Properties  
Sound can make matter vibrate, and vibrating matter can make sound.</t>
  </si>
  <si>
    <t>PS4.B: Electromagnetic Radiation
Objects can be seen if light is available to illuminate them or if they give off their own light.</t>
  </si>
  <si>
    <t>Identify one’s own strengths, needs, and preferences.</t>
  </si>
  <si>
    <t>CS.03.03.04.c. Create a plan to mitigate the level of contamination or injury identified as a risk in the workplace.</t>
  </si>
  <si>
    <t xml:space="preserve">5.4 1.B Describe how classrooms can work together. </t>
  </si>
  <si>
    <t>STEL-2B. Safely use tools to complete tasks.</t>
  </si>
  <si>
    <t>1-PS4-3</t>
  </si>
  <si>
    <t>Plan and conduct an investigation to determine the effect of placing objects made with different materials in the path of a beam of light.</t>
  </si>
  <si>
    <t>Examples of materials could include those that are transparent (such as clear plastic), translucent (such as wax paper), opaque (such as cardboard), and reflective (such as a mirror).</t>
  </si>
  <si>
    <t>Assessment does not include the speed of light.</t>
  </si>
  <si>
    <t>Connections to Nature of Science
Scientific Investigations Use a Variety of Methods
Science investigations
begin with a question._x000D_</t>
  </si>
  <si>
    <t>STEL-2C. Explain that materials are selected for use because they possess desirable
properties and characteristics.</t>
  </si>
  <si>
    <t>1-PS4-4</t>
  </si>
  <si>
    <t>Use tools and materials to design and build a device that uses light or sound to solve the problem of communicating over a distance.</t>
  </si>
  <si>
    <t>Examples of devices could include a light source to send signals, paper cup and string “telephones,” and a pattern of drum beats.</t>
  </si>
  <si>
    <t>Assessment does not include technological details for how communication devices work.</t>
  </si>
  <si>
    <t>Constructing Explanations and Designing Solutions
Constructing explanations and designing solutions in K–2 builds on prior experiences and progresses to the use of evidence and ideas in constructing evidence-based accounts of natural phenomena and designing solutions.
Use tools and materials provided to design a device that solves a specific problem.</t>
  </si>
  <si>
    <t>Connections to Engineering, Technology, and Applications of Science
Influence of Engineering, Technology, and Science, on Society and the Natural World
People depend on various technologies in their lives; human life would be very different without technology.</t>
  </si>
  <si>
    <t>*Distinguish among a set of short term, mid-range, and long-term goals                         *Select coping skill strategies response to adverse situations</t>
  </si>
  <si>
    <t>STEL-2B. Safely use tools to complete tasks.
STEL-5B. Explore how technologies are developed to meet individual and societal needs
and wants.</t>
  </si>
  <si>
    <t>Science and Engineering Practices_5</t>
  </si>
  <si>
    <t>Disciplinary Core Ideas_11</t>
  </si>
  <si>
    <t>2-ESS1-1</t>
  </si>
  <si>
    <t xml:space="preserve">Use information from several sources to provide evidence that Earth events can occur quickly or slowly. </t>
  </si>
  <si>
    <t>Examples of events and timescales could include volcanic explosions and earthquakes, which happen quickly and erosion of rocks, which occurs slowly.</t>
  </si>
  <si>
    <t>Assessment does not include quantitative measurements of timescales.</t>
  </si>
  <si>
    <t>Constructing Explanations and Designing Solutions
Constructing explanations and designing solutions in K–2 builds on prior experiences and progresses to the use of evidence and ideas in constructing evidence-based accounts of natural phenomena and designing solutions.
Make observations from several sources to construct an evidence-based account for natural phenomena.</t>
  </si>
  <si>
    <t>ESS1.C: The History of Planet Earth
Some events happen very quickly; others occur very slowly, over a time period much longer than one can observe.</t>
  </si>
  <si>
    <t>Stability and Change
Things may change slowly or rapidly.</t>
  </si>
  <si>
    <t>There are many things that can happen that can change the diversity of animals and plants, the landscape, and climate in an area or region. Some of these occur slowly over time such as:                                                                                                                                                                 1. Rain causing weathering or erosion. (ex. Statues, soil on a PA Farm, or dirt trail, etc.)                   2. Large volumes of flowing water eroding soil on a bank of a creek, stream, or river, or lake shore. Over time this erosion can create deep ravines with high cliffs. (ex. PA Grand Canyon, any river or stream, creek bank over time, shoreline of Lake Erie and Presque Isle State Park) 3. Fortunately, we do not have volcanos or major earthquakes in PA. We do have an occasional weather event such as a tornado, hurricane, or a forest fire that can alter an ecosystem or region and it will have to recover over time.                                                                   4. Fossils of plants and animals that are found in PA can give an indication of what type of climate different regions of the state were like a long time ago. Refer to the Glacial Geology and Pennsylvania for more information.                                                                                                  5. Human actions are also a big factor that can change the diversity and abundance of animals and plants, the landscape quickly or over time, and quality and abundance of needed resources such as clean air, clean water, good soil, and energy. Some of these actions include: a. Land use practices                                                                                                                                b. Pollution                                                                                                                                                 c. Waste of Resources                                                                                                                                     d. Not using sustainable practices, such as reduce, reuse, recycle, compost, and rethinking how we do things to protect and use our resources wisely                                                                     e. Introduction of non-native invasive species</t>
  </si>
  <si>
    <t>Distinguish among and set short term, mid-range, and long-term goals.</t>
  </si>
  <si>
    <t>3. Knowledge Constructor</t>
  </si>
  <si>
    <t xml:space="preserve">CC.1.2.2.B: Ask and answer questions such as who, what, where, when, why, and how to demonstrate understanding of key details in a text.
CC.1.2.2.C: Describe the connection between a series of events, concepts, or steps in a procedure within a text.
CC.1.4.2.U: With guidance and support, use a variety of digital tools to produce and publish writing including in collaboration with peers.
CC1.4.2.V: Participate in individual or shared research and writing projects.
CC.1.4.2.W: Recall information from experiences or gather information from provided sources to answer a question.
CC.1.5.2.B: Recount or describe key ideas or details from a text read aloud or information presented orally or through other media.
</t>
  </si>
  <si>
    <t xml:space="preserve">MP.2: Reason abstractly and quantitatively. 
MP.4: Model with mathematics. 
CC.2.1.2.B.1: Use place value concepts to represent amounts of tens and ones and to compare three digit numbers.
</t>
  </si>
  <si>
    <t>8.1 2.C
Apply sources
of historical
information.</t>
  </si>
  <si>
    <t>2-ESS2-1</t>
  </si>
  <si>
    <t>Compare multiple solutions designed to slow or prevent wind or water from changing the shape of the land.</t>
  </si>
  <si>
    <t>Examples of solutions could include different designs of dikes and windbreaks to hold back wind and water, and different designs for using shrubs, grass, and trees to hold back the land.</t>
  </si>
  <si>
    <t>Developing and Using Models
Modeling in K–2 builds on prior experiences and progresses to include using and developing models (i.e., diagram, drawing, physical replica, diorama, dramatization, storyboard) that represent concrete events or design solutions.
Develop a simple model based
on evidence to represent a
proposed object or tool.</t>
  </si>
  <si>
    <t>Constructing Explanations and Designing Solutions
Constructing explanations and designing solutions in K–2 builds on prior experiences and progresses to the use of evidence and ideas in constructing evidence-based accounts of natural phenomena and designing solutions.
Compare multiple solutions to a problem.</t>
  </si>
  <si>
    <t>ESS2.A: Earth Materials and Systems
Wind and water can change the shape of the land.</t>
  </si>
  <si>
    <t>ESS2.B: Plate Tectonics and Large-Scale System Interactions
Maps show where things are located. One can map the shapes and kinds of land and water in any area.</t>
  </si>
  <si>
    <t>ESS2.C: The Roles of Water in Earth’s Surface Processes
Water is found in the ocean, rivers, lakes, and ponds. Water exists as solid ice and in liquid form.</t>
  </si>
  <si>
    <t>Connections to Engineering, Technology, and Applications of Science
Influence of Engineering, Technology, and Science on Society and the Natural World
Developing and using technology has impacts on the natural world.</t>
  </si>
  <si>
    <t>Connections to Nature of Science
Science Addresses Questions About the Natural and Material World
Scientists study the natural and material world.</t>
  </si>
  <si>
    <t>Identify consequences of a decision to oneself and others prior to action.</t>
  </si>
  <si>
    <t xml:space="preserve">CC.1.2.2.C: Describe the connection between a series of events, concepts, or steps in a procedure within a text.
CC.1.4.2.U: With guidance and support, use a variety of digital tools to produce and publish writing including in collaboration with peers.
CC.1.4.2.W: Recall information from experiences or gather information from provided sources to answer a question.
CC.1.5.2.E: Add drawings or other visual displays to presentations when appropriate to clarify ideas, thoughts, and feelings.
</t>
  </si>
  <si>
    <t>K-4 Strand 2.3.A. Human-environment interactions: Learners identify ways that people depend on, change, and are
affected by the environment.</t>
  </si>
  <si>
    <t xml:space="preserve">MP.2: Reason abstractly and quantitatively. 
MP.4: Model with mathematics. 
MP.5: Use appropriate tools strategically.
CC.2.1.2.B.2: Use place value concepts to read, write and skip count to 1000.
CC.2.4.2.A.6: Extend the concepts of addition and subtraction to problems involving length. 
</t>
  </si>
  <si>
    <t>5.2 2.B
Identify a
problem and
a probable
solution.</t>
  </si>
  <si>
    <t>2-ESS2-2</t>
  </si>
  <si>
    <t>Develop a model to represent the shapes and kinds of land and bodies of water in an area.</t>
  </si>
  <si>
    <t>Assessment does not include quantitative scaling in models.</t>
  </si>
  <si>
    <t>Developing and Using Models
Modeling in K–2 builds on prior experiences and progresses to include using and developing models (i.e., diagram, drawing, physical replica, diorama, dramatization, or storyboard) that represent concrete events or design solutions.
Develop a model to represent patterns in the natural world.</t>
  </si>
  <si>
    <t>Constructing Explanations and Designing Solutions
Constructing explanations and designing solutions in K–2 builds on prior experiences and progresses to the use of evidence and ideas in constructing evidence-based accounts of natural phenomena and designing solutions.
Use information from
observations (firsthand and
from media) to construct
an evidence-based account
for natural phenomena.</t>
  </si>
  <si>
    <t>Patterns
Patterns in the natural world can be observed.</t>
  </si>
  <si>
    <t>Pennsylvania is rich with varied landforms and topographical regions like the Atlantic Coastal Plain, Piedmont, Hill and Valley region, Allegheny Plateau, and the Erie Lowland in addition to many bodies of water including Creeks, streams, rivers, lakes, bogs, swamps, and wetlands, including vernal pools that are temporary ponds that typically dry up in the summer.  But, have water in the crucial time in the spring when many amphibians, insects and waterfowl are raising their young.  Use local and regional examples.</t>
  </si>
  <si>
    <t>CS.02.01.01.c. Evaluate geographic data and select necessary data sets to solve problems within AFNR systems.</t>
  </si>
  <si>
    <t>K-4 Strand 1.F. Working with models and simulations: Learners use models to represent environmental
relationships, patterns, and processes.</t>
  </si>
  <si>
    <t>7.2 2.A
Identify the
physical
characteristics of
places.</t>
  </si>
  <si>
    <t>STEL-7G. Apply skills necessary for making in design.</t>
  </si>
  <si>
    <t>2-ESS2-3</t>
  </si>
  <si>
    <t>Obtain information to identify where water is found on Earth and that it can be solid or liquid.</t>
  </si>
  <si>
    <t>Developing and Using Models
Modeling in K–2 builds on prior experiences and progresses to include using and developing models (i.e., diagram, drawing, physical replica, diorama, dramatization, storyboard) that represent concrete events or design solutions.
Develop and/or use a model to
represent amounts,
relationships, relative scales
(bigger, smaller), and/or
patterns in the natural and
designed world(s)._x000D_</t>
  </si>
  <si>
    <t>Obtaining, Evaluating, and Communicating Information
Obtaining, evaluating, and communicating information in K–2 builds on prior experiences and uses observations and texts to communicate new information.
Obtain information using various texts, text features (e.g., headings, tables of contents, glossaries, electronic menus, icons), and other media that will be useful in answering a scientific question.</t>
  </si>
  <si>
    <t xml:space="preserve">Many resources exist that discuss and offer hands on lessons that cover the different forms and sources of water on Earth and how little of it is fresh water and available for living thing to use. 
In Pennsylvania we are lucky that we have an abundance of fresh water in our lakes, streams, rivers, and groundwater wells.  Ask them where their drinking water comes from in their area of Pennsylvania? 
PA is far enough north that that the lakes, ponds and swamps can freeze with several inches of ice during the cold winters, but in the moving water of streams, creeks and rivers do not completely freeze over because the water is constantly moving.
</t>
  </si>
  <si>
    <t xml:space="preserve">Select and utilize expressive communicationstrategies (e.g., tone, body language, facial expressions) with an understanding of its effect on others. </t>
  </si>
  <si>
    <t>CS.06.01.01.a. Research and explain the foun-dational cycles in AFNR (e.g., water cycle, nutrient cycle, carbon cycle, etc.).</t>
  </si>
  <si>
    <t>K-4 Strand 2.1.A. Earth’s physical systems: Learners describe characteristics of Earth’s physical systems, including
air, water, and land. They explain how these systems interact with one another and identify changes
in the physical environment over time. They provide examples of how physical systems affect living
organisms, including humans.</t>
  </si>
  <si>
    <t>2-LS2-1</t>
  </si>
  <si>
    <t>Ecosystems: Interactions, Energy, and Dynamics</t>
  </si>
  <si>
    <t>Plan and conduct an investigation to determine if plants need sunlight and water to grow.</t>
  </si>
  <si>
    <t>Assessment is limited to testing one variable at a time.</t>
  </si>
  <si>
    <t>Planning and Carrying Out Investigations
Planning and carrying out investigations to answer questions or test solutions to problems in K–2 builds on prior experiences and progresses to simple investigations, based on fair tests, which provide data to support explanations or design solutions.
Plan and conduct an investigation collaboratively to produce data to serve as the basis for evidence to answer a question.</t>
  </si>
  <si>
    <t>LS2.A: Interdependent Relationships in Ecosystems
Plants depend on water and light to grow.</t>
  </si>
  <si>
    <t xml:space="preserve">Plants are necessary food sources for animals, including humans to survive.  Unlike animals, plants have to make their own food to grow and thrive.  The food that all plants make is sugar in their green leaves.  When animals eat the plants or the fruit/vegetables/nuts they produce, that sugar energy is transferred to the animals for their energy to grow and thrive. 
To make the sugar the plants need ingredients, just as you do when you cook food.   The ingredients plants take in water and nutrients from the soil through their roots, carbon dioxide from the air they take in through small holes (stomata), in their green leaves and the suns light energy provides the energy to turn these ingredients into sugar.   This process is called Photosynthesis.
When conducting the experiment to determine if plants need sunlight and water to make their own food to grow and survive, PA’s rich diversity of native plants and agricultural industry that provides a variety of fruits, vegetables, and the grass and other plants that farm animals need to grow to provide us with meat and dairy products can be utilized to show the importance of plants and the natural resources of sun and water as well as soil and air to grow and survive.  
</t>
  </si>
  <si>
    <t xml:space="preserve">1. Empowered Learner
4. Innovative Designer
6. Creative Communicator
</t>
  </si>
  <si>
    <t xml:space="preserve">CC1.4.2.V: Participate in individual or shared research and writing projects.
CC.1.4.2.W: Recall information from experiences or gather information from provided sources to answer a question.
CC.1.5.2.E: Add drawings or other visual displays to presentations when appropriate to clarify ideas, thoughts, and feelings.
</t>
  </si>
  <si>
    <t xml:space="preserve">MP.2: Reason abstractly and quantitatively. 
MP.4: Model with mathematics. 
MP.5: Use appropriate tools strategically.
CC.2.4.2.A.4: Represent and interpret data using line plots, picture graphs, and bar graphs.
</t>
  </si>
  <si>
    <t>5.1 2.C
Define fairness
in working with
others.</t>
  </si>
  <si>
    <t>STEL-2E. Collaborate effectively as a member of a team.</t>
  </si>
  <si>
    <t>2-LS2-2</t>
  </si>
  <si>
    <t xml:space="preserve">Develop a simple model that mimics the function of an animal in dispersing seeds or pollinating plants. </t>
  </si>
  <si>
    <t>Developing and Using Models
Modeling in K–2 builds on prior experiences and progresses to include using and developing models (i.e., diagram, drawing, physical replica, diorama, dramatization, or storyboard) that represent concrete events or design solutions.
Develop a simple model based on evidence to represent a proposed object or tool.</t>
  </si>
  <si>
    <t>LS2.A: Interdependent Relationships in Ecosystems
Plants depend on animals for pollination or to move their seeds around.</t>
  </si>
  <si>
    <t>Identify multiple ways to solve conflicts and practice solving problems.</t>
  </si>
  <si>
    <t>CS.01.02.02.b. Analyze how technology is used in AFNR systems to maximize produc-tivity.</t>
  </si>
  <si>
    <t>6.5 2.E
Describe the
qualities that may
be necessary to
complete a task.</t>
  </si>
  <si>
    <t>STEL-2A. Illustrate how systems have parts or components that work together to
accomplish a goal.</t>
  </si>
  <si>
    <t>2- LS4-1</t>
  </si>
  <si>
    <t>Biological Evolution: Unity and Diversity</t>
  </si>
  <si>
    <t>Make observations of plants and animals to compare the diversity of life in different habitats.</t>
  </si>
  <si>
    <t>Emphasis is on the diversity of living things in each of a variety of different habitats.</t>
  </si>
  <si>
    <t>Assessment does not include specific animal and plant names in specific habitats.</t>
  </si>
  <si>
    <t>Planning and Carrying Out Investigations
Planning and carrying out investigations to answer questions or test solutions to problems in K–2 builds on prior experiences and progresses to simple investigations, based on fair tests, which provide data to support explanations or design solutions.
Make observations (firsthand or from media) to collect data which can be used to make comparisons.</t>
  </si>
  <si>
    <t>LS4.D: Biodiversity and Humans
There are many different kinds of living things in any area, and they exist in different places on land and in water.</t>
  </si>
  <si>
    <t xml:space="preserve">The more diverse types of plants and animals in a habitat, the healthier the habitat.  This is because if something happens to one food source, there are other options.  Do a habitat search in the habitats around your school or enlist the assistance of your local Nature Center or visit the Nature Center for a habitat search of the habitats at the Nature Center.  Habitats such as a yard, field, forest, swamp, creek, or stream.  Make a list of all the types of animals and plants that you see in each habitat. 
Are the habitats in your area diverse with a wide variety of animals, plants and fungi?
Why are they living in these specific habitats?  
Use identification guides or free apps that can be downloaded onto mobile devices to aid in identification of the living things that are found.  Look them up to verify that it is correct, and something that is commonly found in your area.  </t>
  </si>
  <si>
    <t xml:space="preserve">3. Knowledge Constructor
5. Computational Thinker
6. Creative Communicator
</t>
  </si>
  <si>
    <t xml:space="preserve">MP.2: Reason abstractly and quantitatively. 
MP.4: Model with mathematics. 
CC.2.4.2.A.4: Represent and interpret data using line plots, picture graphs, and bar graphs.
</t>
  </si>
  <si>
    <t>7.3 2.A
Identify the effect
of local geography
on the residents
of the region.
(e.g., food,
clothing, industry,
trade, types of
shelter, etc.)</t>
  </si>
  <si>
    <t>2-PS1-1</t>
  </si>
  <si>
    <t>Matter and its Interactions</t>
  </si>
  <si>
    <t>Plan and conduct an investigation to describe and classify different kinds of materials by their observable properties.</t>
  </si>
  <si>
    <t>Observations could include color, texture, hardness, and flexibility. Patterns could include the similar properties that different materials share.</t>
  </si>
  <si>
    <t>Analyzing and Interpreting Data
Analyzing data in K–2 builds on prior experiences and progresses to collecting, recording, and sharing observations.
Record information (observations, thoughts, and ideas).</t>
  </si>
  <si>
    <t>Engaging in Argument from Evidence
Engaging in argument from evidence in K–2 builds on prior experiences and progresses to comparing ideas and representations about the natural and designed world(s).
Analyze why some evidence is
relevant to a scientific
question and some is not.</t>
  </si>
  <si>
    <t>Connections to Nature of Science
Science Models, Laws, Mechanisms, and Theories Explain Natural Phenomena
Science searches for cause and effect relationships to explain natural events.</t>
  </si>
  <si>
    <t>PS1.A: Structure and Properties of Matter
Different kinds of matter exist and many of them can be either solid or liquid, depending on temperature. Matter can be described and classified by its observable properties.</t>
  </si>
  <si>
    <t>PS1.B: Chemical Reactions
Heating or cooling a substance may cause changes that can be observed. Sometimes these changes are reversible, and sometimes they are not.</t>
  </si>
  <si>
    <t>Patterns
Patterns in the natural and human designed world can be observed.</t>
  </si>
  <si>
    <t>Energy and Matter
Objects may break into smaller pieces and be put together into larger pieces, or change shapes.</t>
  </si>
  <si>
    <t xml:space="preserve">Ecosystems and their Interactions needs to be added 
To be able to communicate with each other so we know what we are all talking about, we give names to everything, including all living things.  An example would be an elephant. Everywhere in the world everyone agreed that that animal is going to be called an elephant. We also group things together into groups by their similarities and differences.  An example would be silverware. Silverware are utensils we use to eat our food.  Therefore, forks, spoons, and knives are named Silverware.  But each utensil is also slightly different from each other in shape and use, so are separated and given specific names based on their differences.  
We classify and name animals and plants the same way by grouping them together by their similarities and differences into groups such as native PA Amphibians, Reptiles, Mammals, Birds, Fish, Insects, etc. and woody plants such as trees and shrubs, and non-woody plants such as grass.                                                                                                                </t>
  </si>
  <si>
    <t xml:space="preserve">1. Empowered Learner
3. Knowledge Constructor
4. Innovative Designer
5. Computational Thinker
6. Creative Communicator
</t>
  </si>
  <si>
    <t xml:space="preserve">CC.1.2.2.B: Ask and answer questions such as who, what, where, when, why, and how to demonstrate understanding of key details in a text.
CC.1.2.2.C: Describe the connection between a series of events, concepts, or steps in a procedure within a text.
CC.1.4.2.G: Write opinion pieces on familiar topics or texts. 
CC1.4.2.V: Participate in individual or shared research and writing projects.
CC.1.4.2.W: Recall information from experiences or gather information from provided sources to answer a question.
</t>
  </si>
  <si>
    <t>K-4 Strand 1.B. Designing investigations: Learners design simple environmental investigations. 
K-4 Strand 2.1.A: Earth’s physical systems: Learners describe characteristics of Earth’s physical systems, including
air, water, and land. They explain how these systems interact with one another and identify changes
in the physical environment over time. They provide examples of how physical systems affect living
organisms, including humans.</t>
  </si>
  <si>
    <t>2-PS1-2</t>
  </si>
  <si>
    <t>Analyze data obtained from testing different materials to determine which materials have the properties that are best suited for an intended purpose.</t>
  </si>
  <si>
    <t>Examples of properties could include, strength, flexibility, hardness, texture, and absorbency.</t>
  </si>
  <si>
    <t>Assessment of quantitative measurements is limited to length.</t>
  </si>
  <si>
    <t>Analyzing and Interpreting Data
Analyzing data in K–2 builds on prior experiences and progresses to collecting, recording, and sharing observations.
Analyze data from tests of an object or tool to determine if it works as intended.</t>
  </si>
  <si>
    <t>Constructing Explanations and Designing Solutions
Constructing explanations and designing solutions in K–2 builds on prior experiences and progresses to the use of evidence and ideas in constructing evidence-based accounts of natural phenomena and designing solutions.
Use tools and/or materials to design and/or build a device that solves a specific problem or a solution to a specific problem.</t>
  </si>
  <si>
    <t>Engaging in Argument from Evidence
Engaging in argument from evidence in K–2 builds on prior experiences and progresses to comparing ideas and representations about the natural and designed world(s).
Make a claim about the
effectiveness of an object, tool, or solution that is
supported by relevant evidence.</t>
  </si>
  <si>
    <t>PS1.A: Structure and Properties of Matter
Different properties are suited to different purposes.</t>
  </si>
  <si>
    <t>Connections to Engineering, Technology, and Applications of Science
Influence of Engineering, Technology, and Science, on Society and the Natural World
Every human-made product is designed by applying some knowledge of the natural world and is built using materials derived from the natural world.</t>
  </si>
  <si>
    <t>C3.06.04.02.c. Evaluate and select appropriate tools and equipment to complete AFNR tasks.</t>
  </si>
  <si>
    <t>6.1 2.C
Explain how
choice has
consequences</t>
  </si>
  <si>
    <t>2-PS1-3</t>
  </si>
  <si>
    <t>Make observations to construct an evidence-based account of how an object made of a small set of pieces can be disassembled and made into a new object.</t>
  </si>
  <si>
    <t>Examples of pieces could include blocks, building bricks, or other assorted small objects.</t>
  </si>
  <si>
    <t xml:space="preserve">Engaging in Argument from Evidence
Engaging in argument from evidence in K–2 builds on prior experiences and progresses to comparing ideas and representations about the natural and designed world(s).
Construct an argument with
evidence to support a claim. </t>
  </si>
  <si>
    <t>PS1.A: Structure and Properties of Matter
Different properties are suited to different purposes.
A great variety of objects can be built up from a small set of pieces.</t>
  </si>
  <si>
    <t>K-4 Strand 1.C. Collecting information: Learners locate and collect information about the environment and
environmental topics.
K-4 Strand 1.G. Drawing conclusions and developing explanations: Learners develop explanations that address
their questions about the environment.</t>
  </si>
  <si>
    <t>2-PS1-4</t>
  </si>
  <si>
    <t>Construct an argument with evidence that some changes caused by heating or cooling can be reversed and some cannot.</t>
  </si>
  <si>
    <t>Examples of reversible changes could include materials such as water and butter at different temperatures. Examples of irreversible changes could include cooking an egg, freezing a plant leaf, and heating paper.</t>
  </si>
  <si>
    <t>Analyzing and Interpreting Data
Analyzing data in K–2 builds on prior experiences and progresses to collecting, recording, and sharing observations.
Use observations (firsthand or from media) to describe patterns and/or relationships in the natural and designed world(s) in order to answer scientific questions and solve problems.</t>
  </si>
  <si>
    <t>PS1.A: Structure and Properties of Matter
Different kinds of matter exist
and many of them can be either
solid or liquid, depending on
temperature. Matter can be
described and classified by its
observable properties.</t>
  </si>
  <si>
    <t>5.1 2.C
Define fairness in working with others.</t>
  </si>
  <si>
    <t>Crosscutting Concepts_7</t>
  </si>
  <si>
    <t>3-ESS2-1</t>
  </si>
  <si>
    <t>Represent data in tables and graphical displays to describe typical weather conditions expected during a particular season.</t>
  </si>
  <si>
    <t>Examples of data could include average temperature, precipitation, and wind direction.</t>
  </si>
  <si>
    <t>Assessment of graphical displays is limited to pictographs and bar graphs. Assessment does not include climate change.</t>
  </si>
  <si>
    <t>Analyzing and Interpreting
Data
Analyzing data in 3–5 builds on K–2 experiences and progresses to introducing quantitative approaches to collecting data and conducting multiple trials of qualitative observations. When possible and feasible, digital tools should be used.
Represent data in tables and various graphical displays (bar graphs and pictographs) to reveal patterns that indicate relationships.</t>
  </si>
  <si>
    <t>Obtaining, Evaluating, and Communicating Information
Obtaining, evaluating, and communicating information in 3–5 builds on K–2 experiences and progresses to evaluating the merit and accuracy of ideas and methods.
Communicate scientific and/or
technical information orally
and/or in written formats, including various forms of media as well as tables, diagrams, and charts._x000D_</t>
  </si>
  <si>
    <t>ESS2.D: Weather and Climate
Scientists record patterns of the weather across different times and areas so that they can make predictions about what kind of weather might happen next.</t>
  </si>
  <si>
    <t>Patterns
Patterns of change can be used to make predictions.</t>
  </si>
  <si>
    <r>
      <rPr>
        <sz val="11"/>
        <color theme="1"/>
        <rFont val="Arial"/>
        <family val="2"/>
      </rPr>
      <t xml:space="preserve">The Pennsylvania Department of Environmental Protection (DEP) projetcts that every county in PA will continue to get warmer and wetter due to climate change impacts. Climate change in PA leads to an increase in flood damage, agricultural losses, decreased air quality, and expansion of vector borne diseases. DEP is required to conduct an annual assessment of climate change impacts. Further information on climate change in PA can be found on the PA DEP website. </t>
    </r>
    <r>
      <rPr>
        <u/>
        <sz val="11"/>
        <color rgb="FF1155CC"/>
        <rFont val="Arial"/>
        <family val="2"/>
      </rPr>
      <t>https://www.dep.pa.gov/Citizens/climate/Pages/impacts.aspx</t>
    </r>
    <r>
      <rPr>
        <sz val="11"/>
        <color theme="1"/>
        <rFont val="Arial"/>
        <family val="2"/>
      </rPr>
      <t xml:space="preserve"> </t>
    </r>
  </si>
  <si>
    <t>Identify different ways of expressing a
feeling</t>
  </si>
  <si>
    <t xml:space="preserve">3. Knowledge Constructor
5. Knowledge Constructor
6. Creative Communicator
</t>
  </si>
  <si>
    <t xml:space="preserve">CC.1.2.3.B: Ask and answer questions about the text and make inferences from text; refer to text to support responses.
CC.1.2.3.I: Compare and contrast the most important points and key details presented in two texts on the same topic.
CC.1.4.3.W: Recall information from experiences or gather information from print and digital sources; take brief notes on sources and sort evidence into provided categories.
</t>
  </si>
  <si>
    <t>K-4 Strand 1.E. Organizing and analyzing information: Learners describe data and organize information to search
for relationships and patterns concerning the environment and environmental topics.
K-4 Strand 1.G. Drawing conclusions and developing explanations: Learners develop explanations that address
their questions about the environment.</t>
  </si>
  <si>
    <t xml:space="preserve">MP.2: Reason abstractly and quantitatively. 
MP.4: Model with mathematics. 
MP.5: Use appropriate tools strategically.
CC.2.4.3.A.4: Represent and interpret data using tally charts, tables, pictographs, line plots, and bar graphs
</t>
  </si>
  <si>
    <t>8.1.3.A. Understand chronological thinking and
distinguish between past, present and
future time.</t>
  </si>
  <si>
    <t>STEL-3D. Explain how various relationships can exist between technology and engineering
and other content areas.</t>
  </si>
  <si>
    <t>3-ESS2-2</t>
  </si>
  <si>
    <t>Obtain and combine information to describe climates in different regions of the world.</t>
  </si>
  <si>
    <t>Analyzing and Interpreting Data
Analyzing data in 3–5 builds on K–2 experiences and progresses to introducing quantitative approaches to collecting data and conducting multiple trials of qualitative observations. When possible and feasible, digital tools should be used.
Analyze and interpret data to
make sense of phenomena,
using logical reasoning,
mathematics, and/or
computation.</t>
  </si>
  <si>
    <t>Obtaining, Evaluating, and Communicating Information
Obtaining, evaluating, and communicating information in 3–5 builds on K–2 experiences and progresses to evaluating the merit and accuracy of ideas and methods.
Obtain and combine information from books and other reliable media to explain phenomena.</t>
  </si>
  <si>
    <t>ESS2.D: Weather and Climate
Climate describes a range of an area's typical weather conditions and the extent to which those conditions vary over years.</t>
  </si>
  <si>
    <r>
      <rPr>
        <sz val="11"/>
        <color theme="1"/>
        <rFont val="Calibri"/>
        <family val="2"/>
      </rPr>
      <t xml:space="preserve">Pennsylvania is divided into two distinct climate classification zones. The majority of the state is classified as </t>
    </r>
    <r>
      <rPr>
        <i/>
        <sz val="11"/>
        <color theme="1"/>
        <rFont val="Calibri"/>
        <family val="2"/>
      </rPr>
      <t xml:space="preserve">humid contiental, </t>
    </r>
    <r>
      <rPr>
        <sz val="11"/>
        <color theme="1"/>
        <rFont val="Calibri"/>
        <family val="2"/>
      </rPr>
      <t xml:space="preserve">characterized by cold winters and hot summers with well distributed precipitation. The southeastern portion of the state is classified as </t>
    </r>
    <r>
      <rPr>
        <i/>
        <sz val="11"/>
        <color theme="1"/>
        <rFont val="Calibri"/>
        <family val="2"/>
      </rPr>
      <t xml:space="preserve">humid suptropical, </t>
    </r>
    <r>
      <rPr>
        <sz val="11"/>
        <color theme="1"/>
        <rFont val="Calibri"/>
        <family val="2"/>
      </rPr>
      <t xml:space="preserve">characterized by warm-to-hot summers and cold-to-mild winters with variable precipitation. These differences are due to geography and wind systems. </t>
    </r>
  </si>
  <si>
    <t xml:space="preserve">Identify multiple ways to solve conflicts
and practice solving problems.
</t>
  </si>
  <si>
    <t>8.1.3.B. Develop an understanding of historical
sources.</t>
  </si>
  <si>
    <t>STEL-5D. Determine factors that influence changes in a society’s technological systems or
infrastructure.</t>
  </si>
  <si>
    <t>3-ESS3-1</t>
  </si>
  <si>
    <t>Make a claim supported by evidence about the merit of a design solution that reduces the impacts of a weather-related hazard.</t>
  </si>
  <si>
    <t>Examples of design solutions to weather-related hazards could include barriers to prevent flooding, wind resistant roofs, and lightning rods.</t>
  </si>
  <si>
    <t>Engaging in Argument from Evidence
Engaging in argument from evidence in 3–5 builds on K–2 experiences and progresses to critiquing the scientific explanations or solutions proposed by peers by citing relevant evidence about the natural and designed world(s).
Make a claim about the merit of a solution to a problem by citing relevant evidence about how it meets the criteria and constraints of the problem.</t>
  </si>
  <si>
    <t>ESS3.B: Natural Hazards
A variety of natural hazards result from natural processes. Humans cannot eliminate natural hazards but can take steps to reduce their impacts. (Note: This Disciplinary Core Idea is also addressed by 4-ESS3-2.)</t>
  </si>
  <si>
    <t>Cause and Effect
Cause and effect relationships are routinely identified, tested, and used to explain change.</t>
  </si>
  <si>
    <t>Connections to Engineering, Technology, and                      Applications of Science
Influence of Engineering, Technology, and Science on Society and the Natural World
Engineers improve existing technologies or develop new ones to increase their benefits (e.g., better artificial limbs), decrease known risks (e.g., seatbelts in cars), and meet societal demands (e.g., cell phones).</t>
  </si>
  <si>
    <t>Connections to Nature of Science
Science is a Human Endeavor
Science affects everyday life.</t>
  </si>
  <si>
    <t>Weather related hazards differ based on your location within Pennsylvania. The most common weather-related hazard in the state is flooding. Tropical storms, hurricanes, winter storms, and tornados occur in PA at varying frequency. 
Johnstown Flood
Impermeable surfaces compared to permeable
"Bathtub" Parkway Central in Pittsburgh
Removal of Wetlands near John Heinz National Wildlife Refuge in Philadelphia 
Spillways and dam construction or destruction</t>
  </si>
  <si>
    <t>4. Innovative Designer</t>
  </si>
  <si>
    <t xml:space="preserve">CC.1.4.3.V: Conduct short research projects that build knowledge about a topic.
CC.1.4.3.G: Write opinion pieces on familiar topics or texts.  
</t>
  </si>
  <si>
    <t xml:space="preserve">MP.2: Reason abstractly and quantitatively. 
MP.4: Model with mathematics
</t>
  </si>
  <si>
    <t xml:space="preserve">7.4.3.A. Identify the effect of the physical systems on people within a community. </t>
  </si>
  <si>
    <t>STEL-7M. Evaluate the strengths and weaknesses of existing design solutions, including
their own solutions</t>
  </si>
  <si>
    <t>3-LS1-1</t>
  </si>
  <si>
    <t>Develop models to describe that organisms have unique and diverse life cycles but all have in common birth, growth, reproduction, and death.</t>
  </si>
  <si>
    <t>Changes organisms go through during their life form a pattern.</t>
  </si>
  <si>
    <t>Assessment of plant life cycles is limited to those of flowering plants. Assessment does not include details of human reproduction.</t>
  </si>
  <si>
    <t>Developing and Using Models
Modeling in 3–5 builds on K–2 experiences and progresses to building and revising simple models and using models to represent events and design solutions.
Develop models to describe phenomena.</t>
  </si>
  <si>
    <t>Connections to Nature of Science
Scientific Knowledge is Based on Empirical Evidence
Science findings are based on recognizing patterns.</t>
  </si>
  <si>
    <t>LS1.B: Growth and Development of Organisms
Reproduction is essential to the continued existence of every kind of organism. Plants and animals have unique and diverse life cycles.</t>
  </si>
  <si>
    <t>Compare PA Native Species with simple life cycles and metamorphosis (Include a variety of mammals, reptiles, insects, fish, amphibians, birds, flowering plants)</t>
  </si>
  <si>
    <t xml:space="preserve">CC.1.2.3.G: Use information gained from text features to demonstrate understanding of a text.
CC.1.5.3.E: Create engaging audio recordings of stories or poems that demonstrate fluid reading at an understandable pace; add visual displays when appropriate to emphasize or enhance certain facts or details.
</t>
  </si>
  <si>
    <t>K-4 Strand 2.1.B. Earth’s living systems: Learners identify basic similarities and differences among a wide variety of
living organisms. They explain ways that living organisms, including humans, affect the environment
in which they live, and how their environment affects them.
K-4 Strand 1.F. Working with models and simulations: Learners use models to represent environmental
relationships, patterns, and processes.</t>
  </si>
  <si>
    <t xml:space="preserve">MP.4: Model with mathematics. 
CC.2.1.3.B.1: Apply place value understanding and properties of operations to perform multidigit arithmetic.
CC.2.1.3.C.1: Explore and develop an understanding of fractions as numbers. 
</t>
  </si>
  <si>
    <t xml:space="preserve">6.1.3.B.
Identify needs and wants of people. Identify examples of natural, human, and capital resources. </t>
  </si>
  <si>
    <t>STEL-7L. Apply universal principles and elements of design.</t>
  </si>
  <si>
    <t>3-LS2-1</t>
  </si>
  <si>
    <t>Construct an argument that some animals form groups that help members survive.</t>
  </si>
  <si>
    <t>Engaging in Argument from Evidence
Engaging in argument from evidence in 3–5 builds on K–2 experiences and progresses to critiquing the scientific explanations or solutions proposed by peers by citing relevant evidence about the natural and designed world(s).
Construct an argument with evidence, data, and/or a model.</t>
  </si>
  <si>
    <t>LS2.D: Social Interactions and Group Behavior
Being part of a group helps animals obtain food, defend themselves, and cope with changes. Groups may serve different functions and vary dramatically in size (Note: Moved from K–2).</t>
  </si>
  <si>
    <t>Cause and Effect
Cause and effect relationships are routinely identified and used to explain change.</t>
  </si>
  <si>
    <r>
      <rPr>
        <sz val="11"/>
        <color theme="1"/>
        <rFont val="Arial"/>
        <family val="2"/>
      </rPr>
      <t xml:space="preserve">There are many species adapted to live in Pennslyvania. PA native species 
</t>
    </r>
    <r>
      <rPr>
        <u/>
        <sz val="11"/>
        <color rgb="FF1155CC"/>
        <rFont val="Arial"/>
        <family val="2"/>
      </rPr>
      <t>Fish
Amphibians
Reptiles
Birds
Mammals
PABS</t>
    </r>
  </si>
  <si>
    <t xml:space="preserve">CC.1.2.3.B: Ask and answer questions about the text and make inferences from text; refer to text to support responses.
CC.1.2.3.C: Explain how a series of events, concepts, or steps in a procedure is connected within a text, using language that pertains to time, sequence, and cause/effect.
CC.1.4.3.G: Write opinion pieces on familiar topics or texts. 
</t>
  </si>
  <si>
    <t xml:space="preserve">5.3.3.F. Explain how an action may be just or unjust. </t>
  </si>
  <si>
    <t>STEL-8G. Examine information to assess the trade-offs of using a product or system.</t>
  </si>
  <si>
    <t>3-LS3-1</t>
  </si>
  <si>
    <t>Analyze and interpret data to provide evidence that plants and animals have traits inherited from parents and that variation of these traits exists in a group of similar organisms.</t>
  </si>
  <si>
    <t>Patterns are the similarities and differences in traits shared between offspring and their parents, or among siblings. Emphasis is on organisms other than humans.</t>
  </si>
  <si>
    <t>Assessment does not include genetic mechanisms of inheritance and prediction of traits. Assessment is limited to non-human examples.</t>
  </si>
  <si>
    <t>Analyzing and Interpreting Data
Analyzing data in 3–5 builds on K–2 experiences and progresses to introducing quantitative approaches to collecting data and conducting multiple trials of qualitative observations. When possible and feasible, digital tools should be used.
Analyze and interpret data to make sense of phenomena using logical reasoning.</t>
  </si>
  <si>
    <t>Constructing Explanations and Designing Solutions
Constructing explanations and designing solutions in 3–5 builds on K–2 experiences and progresses to the use of evidence in constructing explanations that specify variables that describe and predict phenomena and in designing multiple solutions to design problems.
Use evidence (e.g.,
measurements,
observations, patterns) to
construct or support an
explanation or design a solution to a problem._x000D_</t>
  </si>
  <si>
    <t>LS3.A: Inheritance of Traits
Many characteristics of organisms are inherited from their parents.</t>
  </si>
  <si>
    <t>LS3.B: Variation of Traits
Different organisms vary in how they look and function because they have different inherited information.</t>
  </si>
  <si>
    <t>Patterns
Similarities and differences in patterns can be used to sort and classify natural phenomena.</t>
  </si>
  <si>
    <t>PA native species 
Fish
Amphibians
Reptiles
Birds
Mammals
PABS</t>
  </si>
  <si>
    <t>Demonstrate respect for the uniqueness
of others.</t>
  </si>
  <si>
    <t xml:space="preserve">CC.1.2.3.B: Ask and answer questions about the text and make inferences from text; refer to text to support responses.
CC.1.2.3.A: Determine the main idea of a text; recount the key details and explain how they support the main idea. 
CC.1.2.3.C: Explain how a series of events, concepts, or steps in a procedure is connected within a text, using language that pertains to time, sequence, and cause/effect.
CC.1.4.3.A: Write informative/ explanatory texts to examine a topic and convey ideas and information clearly. 
CC.1.5.3.D: Report on a topic or text, tell a story, or recount an experience with appropriate facts and relevant, descriptive details, speaking clearly with adequate volume, appropriate pacing, and clear pronunciation.
</t>
  </si>
  <si>
    <t>K-4 Strand 2.1.B. Earth’s living systems: Learners identify basic similarities and differences among a wide variety of
living organisms. They explain ways that living organisms, including humans, affect the environment
in which they live, and how their environment affects them.
K-4 Strand 1.E. Organizing and analyzing information: Learners describe data and organize information to search
for relationships and patterns concerning the environment and environmental topics.</t>
  </si>
  <si>
    <t xml:space="preserve">MP.2: Reason abstractly and quantitatively. 
MP.4: Model with mathematics. 
CC.2.4.3.A.4: Represent and interpret data using tally charts, tables, pictographs, line plots, and bar graphs
</t>
  </si>
  <si>
    <t xml:space="preserve">7.1.3.A. Identify how basic geographic tools are used to organize and interpret information about people, places and environment. </t>
  </si>
  <si>
    <t>3-LS3-2</t>
  </si>
  <si>
    <t>Use evidence to support the explanation that traits can be influenced by the environment.</t>
  </si>
  <si>
    <t>Examples of the environment affecting a trait could include normally tall plants grown with insufficient water are stunted; and, a pet dog that is given too much food and little exercise may become overweight.</t>
  </si>
  <si>
    <t>Constructing Explanations and Designing Solutions
Constructing explanations and designing solutions in 3–5 builds on K–2 experiences and progresses to the use of evidence in constructing explanations that specify variables that describe and predict phenomena and in designing multiple solutions to design problems.
Use evidence (e.g., observations, patterns) to support an explanation.</t>
  </si>
  <si>
    <t>LS3.A: Inheritance of Traits
Other characteristics result from individuals’ interactions with the environment, which can range from diet to learning. Many characteristics involve both inheritance and environment.</t>
  </si>
  <si>
    <t>LS3.B: Variation of Traits
The environment also affects the traits that an organism develops.</t>
  </si>
  <si>
    <t>Select and utilize expressive
communication strategies (e.g., tone,
body language, facial expressions) with
an understanding of its effect on others.</t>
  </si>
  <si>
    <t>K-4 Strand 1.G. Drawing conclusions and developing explanations: Learners develop explanations that address
their questions about the environment.
K-4 Strand 2.1.B. Earth’s living systems: Learners identify basic similarities and differences among a wide variety of
living organisms. They explain ways that living organisms, including humans, affect the environment
in which they live, and how their environment affects them.</t>
  </si>
  <si>
    <t xml:space="preserve">7.4.3.A.
Identify the effect of the physical systems on people within a community. </t>
  </si>
  <si>
    <t>STEL-1F. Describe the unique relationship between science and technology, and how the
natural world can contribute to the human-made world to foster innovation.</t>
  </si>
  <si>
    <t>3-LS4-1</t>
  </si>
  <si>
    <t>Analyze and interpret data from fossils to provide evidence of the organisms and the environments in which they lived long ago.</t>
  </si>
  <si>
    <t>Examples of data could include type, size, and distributions of fossil organisms. Examples of fossils and environments could include marine fossils found on dry land, tropical plant fossils found in Arctic areas, and fossils of extinct organisms.</t>
  </si>
  <si>
    <t>Assessment does not include identification of specific fossils or present plants and animals. Assessment is limited to major fossil types and relative ages.</t>
  </si>
  <si>
    <t>Engaging in Argument from Evidence
Engaging in argument from evidence in 3–5 builds on K–2 experiences and progresses to critiquing the scientific explanations or solutions proposed by peers by citing relevant evidence about the natural and designed world(s).
Construct and/or support an
argument with evidence, data, and/or a model.</t>
  </si>
  <si>
    <t>LS2.C: Ecosystem Dynamics, Functioning, and Resilience
When the environment changes in ways that affect a place’s physical characteristics, temperature, or availability of resources, some organisms survive and reproduce, others move to new locations, yet others move into the transformed environment, and some die. (secondary)</t>
  </si>
  <si>
    <t>LS4.A: Evidence of Common Ancestry and Diversity
Some kinds of plants and animals that once lived on Earth are no longer found anywhere. (Note: moved from K-2)
Fossils provide evidence about the types of organisms that lived long ago and also about the nature of their environments.</t>
  </si>
  <si>
    <t>LS4.B: Natural Selection
Sometimes the differences in characteristics between individuals of the same species provide advantages in surviving, finding mates, and reproducing.</t>
  </si>
  <si>
    <t>LS4.C: Adaptation
For any particular environment, some kinds of organisms survive well, some survive less well, and some cannot survive at all.</t>
  </si>
  <si>
    <t>LS4.D: Biodiversity and Humans
Populations live in a variety of habitats, and change in those habitats affects the organisms living there.</t>
  </si>
  <si>
    <t>Scale, Proportion, and Quantity
Observable phenomena exist from very short to very long time periods.</t>
  </si>
  <si>
    <t>Systems and System Models
A system can be described in terms of its components and their interactions.</t>
  </si>
  <si>
    <t>Connections to Engineering, Technology, and                      Applications of Science
Interdependence of Engineering, Technology, and Science on Society and the Natural World
Knowledge of relevant scientific concepts and research findings is important in engineering.</t>
  </si>
  <si>
    <t>Connections to Nature of Science
Scientific Knowledge Assumes an Order and Consistency in Natural Systems
Science assumes consistent patterns in natural systems.</t>
  </si>
  <si>
    <r>
      <rPr>
        <u/>
        <sz val="11"/>
        <color rgb="FF000000"/>
        <rFont val="Arial"/>
        <family val="2"/>
      </rPr>
      <t xml:space="preserve">Pennsylvania is home to many fossils, including our state fossil, the trilobite. Click the link to learn more about the </t>
    </r>
    <r>
      <rPr>
        <u/>
        <sz val="11"/>
        <color rgb="FF1155CC"/>
        <rFont val="Arial"/>
        <family val="2"/>
      </rPr>
      <t>DCNR PA Fossils</t>
    </r>
  </si>
  <si>
    <t xml:space="preserve">3. Knowledge Constructor
5. Creative Collaborator
6. Creative Communicator
7. Global Collaborator
</t>
  </si>
  <si>
    <t xml:space="preserve">CC.1.2.3.B: Ask and answer questions about the text and make inferences from text; refer to text to support responses.
CC.1.2.3.A: Determine the main idea of a text; recount the key details and explain how they support the main idea. 
CC.1.2.3.C: Explain how a series of events, concepts, or steps in a procedure is connected within a text, using language that pertains to time, sequence, and cause/effect.
CC.1.4.3.A: Write informative/ explanatory texts to examine a topic and convey ideas and information clearly. 
CC.1.4.3.G: Write opinion pieces on familiar topics or texts.  
CC.1.4.3.W: Recall information from experiences or gather information from print and digital sources; take brief notes on sources and sort evidence into provided categories.
CC.1.5.3.D: Report on a topic or text, tell a story, or recount an experience with appropriate facts and relevant, descriptive details, speaking clearly with adequate volume, appropriate pacing, and clear pronunciation.
</t>
  </si>
  <si>
    <t xml:space="preserve">7.2.3.B.
Identify the basic physical processes that affect the physical characteristics of places and regions. </t>
  </si>
  <si>
    <t>3-LS4-2</t>
  </si>
  <si>
    <t>Use evidence to construct an explanation for how the variations in characteristics among individuals of the same species may provide advantages in surviving, finding mates, and reproducing.</t>
  </si>
  <si>
    <t>Examples of cause and effect relationships could be plants that have larger thorns than other plants may be less likely to be eaten by predators; and, animals that have better camouflage coloration than other animals may be more likely to survive and therefore more likely to leave offspring.</t>
  </si>
  <si>
    <t>Constructing Explanations and Designing Solutions
Constructing explanations and designing solutions in 3–5 builds on K–2 experiences and progresses to the use of evidence in constructing explanations that specify variables that describe and predict phenomena and in designing multiple solutions to design problems.
Use evidence (e.g., observations, patterns) to construct an explanation.</t>
  </si>
  <si>
    <t>LS4.A: Evidence of Common Ancestry and Diversity
Fossils provide evidence about the types of organisms that lived long ago and also about the nature of their environments.</t>
  </si>
  <si>
    <t>Connections to Engineering, Technology, and Applications of Science
Interdependence of Engineering, Technology, and Science on Society and the Natural World
Knowledge of relevant scientific concepts and research findings is important in engineering.</t>
  </si>
  <si>
    <t xml:space="preserve">Demise of the American Chestnut
White-Tailed Deer antler size
 </t>
  </si>
  <si>
    <t>K-4 Strand 1.G. Drawing conclusions and developing explanations: Learners develop explanations that address
their questions about the environment.
Strand 2.1.B. Earth’s living systems: Learners identify basic similarities and differences among a wide variety of
living organisms. They explain ways that living organisms, including humans, affect the environment
in which they live, and how their environment affects them.</t>
  </si>
  <si>
    <t>3-LS4-3</t>
  </si>
  <si>
    <t>Construct an argument with evidence that in a particular habitat some organisms can survive well, some survive less well, and some cannot survive at all.</t>
  </si>
  <si>
    <t>Examples of evidence could include needs and characteristics of the organisms and habitats involved. The organisms and their habitat make up a system in which the parts depend on each other.</t>
  </si>
  <si>
    <t>Constructing Explanations and Designing Solutions
Constructing explanations and designing solutions in 3–5 builds on K–2 experiences and progresses to the use of evidence in constructing explanations that specify variables that describe and predict phenomena and in designing multiple solutions to design problems.
Use evidence (e.g.,
measurements,
observations, patterns) to
construct or support an
explanation or design a solution to a problem.</t>
  </si>
  <si>
    <t>Engaging in Argument from Evidence
Engaging in argument from evidence in 3–5 builds on K–2 experiences and progresses to critiquing the scientific explanations or solutions proposed by peers by citing relevant evidence about the natural and designed world(s).
Construct an argument with evidence.</t>
  </si>
  <si>
    <t xml:space="preserve">Pennsylvania has multiple different types of habitats, like forests, lakes, rivers, wetlands, and grasslands. You can also find organisms living in cities and neighborhoods. There are PA native plants and animals living in each, with special characteristics that help them survive. For example, brook trout have long, streamlined bodies and powerful tails that help them swim upstream in fast moving rivers and raccoons have a broad diet and flexible paws that help them survive in neighborhoods and cities.  </t>
  </si>
  <si>
    <t>3-LS4-4</t>
  </si>
  <si>
    <t>Make a claim supported by evidence about the merit of a solution to a problem caused when the environment changes and the types of plants and animals that live there may change.</t>
  </si>
  <si>
    <t>Examples of environmental changes could include changes in land characteristics, water distribution, temperature, food, and other organisms.</t>
  </si>
  <si>
    <t>Assessment is limited to a single environmental change. Assessment does not include the greenhouse effect or climate change.</t>
  </si>
  <si>
    <t>Analyzing and Interpreting Data
Analyzing data in 3–5 builds on K–2 experiences and progresses to introducing quantitative approaches to collecting data and conducting multiple trials of qualitative observations. When possible and feasible, digital tools should be used.
Use data to evaluate and
refine design solutions.</t>
  </si>
  <si>
    <t>Constructing Explanations and Designing Solutions
Constructing explanations and designing solutions in 3–5 builds on K–2 experiences and progresses to the use of evidence in constructing explanations that specify variables that describe and predict phenomena and in designing multiple solutions to design problems.
Generate and compare
multiple solutions to a problem based on how well they meet the criteria and
constraints of the design solution._x000D_</t>
  </si>
  <si>
    <t xml:space="preserve">Many areas of PA are prone to flooding, which can cause change to the environment. Flooding in PA can be caused by geography or human changes to the environment, like filling in wetlands. There are also many invasive species impacting the environment in PA, like spotted lanternflies, snakehead fish, phragmites, and ailanthus trees (tree of heaven). </t>
  </si>
  <si>
    <t xml:space="preserve">Identify possible behaviors and
anticipate reactions in response to a
specific social context., Identify different ways of expressing a
feeling.
</t>
  </si>
  <si>
    <t>CS.01.02.02.a. Compare and contrast AFNR systems before and after the integration of technology.</t>
  </si>
  <si>
    <t>7.4.3.B.
Identify the effect of people on the physical systems within a community. _x000D_</t>
  </si>
  <si>
    <t>STEL-7M. Evaluate the strengths and weaknesses of existing design solutions, including
their own solutions.</t>
  </si>
  <si>
    <t>3-PS2-1</t>
  </si>
  <si>
    <t>Plan and conduct an investigation to provide evidence of the effects of balanced and unbalanced forces on the motion of an object.</t>
  </si>
  <si>
    <t>Examples could include an unbalanced force on one side of a ball can make it start moving; and, balanced forces pushing on a box from both sides will not produce any motion at all.</t>
  </si>
  <si>
    <t>Assessment is limited to one variable at a time: number, size, or direction of forces. Assessment does not include quantitative force size, only qualitative and relative. Assessment is limited to gravity being addressed as a force that pulls objects down.</t>
  </si>
  <si>
    <t>Asking Questions and Defining Problems
Asking questions and defining problems in grades 3–5 builds on grades K–2 experiences and progresses to specifying qualitative relationships.
Ask questions that can be investigated and predict reasonable outcomes based
on patterns such as cause and effect relationships.</t>
  </si>
  <si>
    <t>Planning and Carrying Out Investigations
Planning and carrying out investigations to answer questions or test solutions to problems in 3–5 builds on K–2 experiences and progresses to include investigations that control variables and provide evidence to support explanations or design solutions.
Plan and conduct an investigation collaboratively to produce data to serve as the basis for evidence, using fair tests in which variables are controlled and the number of trials considered.</t>
  </si>
  <si>
    <t xml:space="preserve">Connections to Nature of Science
Science Knowledge is Based on Empirical Evidence
Scientists use tools and
technologies to make accurate
measurements and observations. </t>
  </si>
  <si>
    <t>Connections to Nature of Science
Scientific Investigations Use a Variety of Methods
Science investigations use a variety of methods, tools, and techniques.</t>
  </si>
  <si>
    <t>PS2.A: Forces and Motion
Each force acts on one particular object and has both strength and a direction. An object at rest typically has multiple forces acting on it, but they add to give zero net force on the object. Forces that do not sum to zero can cause changes in the object’s speed or direction of motion. (Boundary: Qualitative and conceptual, but not quantitative addition of forces are used at this level.)</t>
  </si>
  <si>
    <t>PS2.B: Types of Interactions
Objects in contact exert forces on each other.</t>
  </si>
  <si>
    <t>Cause and Effect
Cause and effect relationships are routinely identified.</t>
  </si>
  <si>
    <t>Connections to Engineering, Technology, and Applications of Science
Interdependence of Science, Engineering, and Technology
Scientific discoveries about the natural world can often lead to new and improved technologies, which are developed through the engineering design process.</t>
  </si>
  <si>
    <t>Distinguish among and set short term,
mid-range, and long-term goals.</t>
  </si>
  <si>
    <t xml:space="preserve">CC.1.2.3.B: Ask and answer questions about the text and make inferences from text; refer to text to support responses.
CC.1.2.3.C: Explain how a series of events, concepts, or steps in a procedure is connected within a text, using language that pertains to time, sequence, and cause/effect.
CC.1.2.3.H: Describe how an author connects sentences and paragraphs in a text to support particular points.
CC.1.4.3.V: Conduct short research projects that build knowledge about a topic.
CC.1.4.3.W: Recall information from experiences or gather information from print and digital sources; take brief notes on sources and sort evidence into provided categories.
CC.1.5.3.C: Ask and answer questions about information from a speaker, offering appropriate detail.
</t>
  </si>
  <si>
    <t xml:space="preserve">MP.2: Reason abstractly and quantitatively. 
MP.5: Use appropriate tools strategically.
CC.2.4.3.A.1: Solve problems involving measurement and estimation of temperature, liquid volume, mass or length.
</t>
  </si>
  <si>
    <t xml:space="preserve">5.2.3.A. Identify personal rights and responsibilities. </t>
  </si>
  <si>
    <t>STEL-2H. Identify the resources needed to get a technical job done, such as people,
materials, capital, tools, machines, knowledge, energy, and time.</t>
  </si>
  <si>
    <t>3-PS2-2</t>
  </si>
  <si>
    <t>Make and communicate observations and/or measurements of an object’s motion to provide evidence that a pattern can be used to predict future motion.</t>
  </si>
  <si>
    <t>Examples of motion with a predictable pattern could include a child swinging in a swing, a ball rolling back and forth in a bowl, and two children on a see-saw.</t>
  </si>
  <si>
    <t>Assessment does not include technical terms such as period and frequency.</t>
  </si>
  <si>
    <t>Asking Questions and Defining Problems
Asking questions and defining problems in grades 3–5 builds on grades K–2 experiences and progresses to specifying qualitative relationships.
Use prior knowledge to
describe problems that can be solved.</t>
  </si>
  <si>
    <t>Planning and Carrying Out Investigations
Planning and carrying out investigations to answer questions or test solutions to problems in 3–5 builds on K–2 experiences and progresses to include investigations that control variables and provide evidence to support explanations or design solutions.
Make observations and/or measurements to produce data to serve as the basis for evidence for an explanation of a phenomenon or test a design solution.</t>
  </si>
  <si>
    <t>Connections to Nature of Science
Science Knowledge is Based on Empirical Evidence 
Science findings are based on recognizing patterns.</t>
  </si>
  <si>
    <t>Connections to Nature of Science
Scientific Investigations Use a Variety of Methods
Science methods are determined
by questions.</t>
  </si>
  <si>
    <t>PS2.A: Forces and Motion 
The patterns of an object’s motion in various situations can be observed and measured; when that past motion exhibits a regular pattern, future motion can be predicted from it. (Boundary: Technical terms, such as magnitude, velocity, momentum, and vector quantity, are not introduced at this level, but the concept that some quantities need both size and direction to be described is developed.)</t>
  </si>
  <si>
    <t>PS2.B: Types of Interactions
Electric, and magnetic forces between a pair of objects do not require that the objects be in contact. The sizes of the forces in each situation depend on the properties of the objects and their distances apart and, for forces between two magnets, on their orientation relative to each other.</t>
  </si>
  <si>
    <t>3-PS2-3</t>
  </si>
  <si>
    <t>Ask questions to determine cause and effect relationships of electric or magnetic interactions between two objects not in contact with each other.</t>
  </si>
  <si>
    <t>Examples of an electric force could include the force on hair from an electrically charged balloon and the electrical forces between a charged rod and pieces of paper; examples of a magnetic force could include the force between two permanent magnets, the force between an electromagnet and steel paper clips, and the force exerted by one magnet versus the force exerted by two magnets. Examples of cause and effect relationships could include how the distance between objects affects strength of the force and how the orientation of magnets affects the direction of the magnetic force.</t>
  </si>
  <si>
    <t>Assessment is limited to forces produced by objects that can be manipulated by students, and electrical interactions are limited to static electricity</t>
  </si>
  <si>
    <t>Asking Questions and Defining Problems
Asking questions and defining problems in grades 3–5 builds on grades K–2 experiences and progresses to specifying qualitative relationships.
Ask questions that can be investigated based on patterns such as cause and effect relationships.</t>
  </si>
  <si>
    <t>Planning and Carrying Out Investigations
Planning and carrying out investigations to answer questions or test solutions to problems in 3–5 builds on K– 2 experiences and progresses to include investigations that control variables and provide evidence to support explanations or design solutions. 
Make observations and/or
measurements to produce data to serve as the basis for evidence for an explanation of a phenomenon or test a design solution.</t>
  </si>
  <si>
    <t>Connections to Nature of Science
Science Knowledge is Based on Empirical Evidence
Science findings are based on
recognizing patterns.</t>
  </si>
  <si>
    <t>Respond to others given a sense of the
others’ point of view.</t>
  </si>
  <si>
    <t>3-PS2-4</t>
  </si>
  <si>
    <t>Define a simple design problem that can be solved by applying scientific ideas about magnets.</t>
  </si>
  <si>
    <t>Examples of problems could include constructing a latch to keep a door shut and creating a device to keep two moving objects from touching each other.</t>
  </si>
  <si>
    <t>Asking Questions and Defining Problems
Asking questions and defining problems in grades 3–5 builds on grades K–2 experiences and progresses to specifying qualitative relationships.
Define a simple problem that can be solved through the development of a new or improved object or tool.</t>
  </si>
  <si>
    <t>Planning and Carrying Out Investigations
Planning and carrying out investigations to answer questions or test solutions to problems in 3–5 builds on K– 2 experiences and progresses to include investigations that control variables and provide evidence to support explanations or design solutions. 
Make predictions about what would happen if a
variable changes._x000D_</t>
  </si>
  <si>
    <t xml:space="preserve">dentify consequences of a decision to
oneself and others prior to action.
</t>
  </si>
  <si>
    <t xml:space="preserve">STEL-7I. Apply the technology and engineering design process. </t>
  </si>
  <si>
    <t>4-ESS1-1</t>
  </si>
  <si>
    <t>Identify evidence from patterns in rock formations and fossils in rock layers to support an explanation for changes in a landscape over time.</t>
  </si>
  <si>
    <t>Examples of evidence from patterns could include rock layers with marine shell fossils above rock layers with plant fossils and no shells, indicating a change from land to water over time; and, a canyon with different rock layers in the walls and a river in the bottom, indicating that over time a river cut through the rock.</t>
  </si>
  <si>
    <t>Assessment does not include specific knowledge of the mechanism of rock formation or memorization of specific rock formations and layers. Assessment is limited to relative time.</t>
  </si>
  <si>
    <t>Constructing Explanations and Designing Solutions
Constructing explanations and designing solutions in 3–5 builds on K–2 experiences and progresses to the use of evidence in constructing explanations that specify variables that describe and predict phenomena and in designing multiple solutions to design problems.
Identify the evidence that supports particular points in an explanation.</t>
  </si>
  <si>
    <t>ESS1.C: The History of Planet Earth
Local, regional, and global patterns of rock formations reveal changes over time due to earth forces, such as earthquakes. The presence and location of certain fossil types indicate the order in which rock layers were formed.</t>
  </si>
  <si>
    <t>Patterns
Patterns can be used as evidence to support an explanation.</t>
  </si>
  <si>
    <t>Connections to Nature of Science
Scientific Knowledge Assumes an Order and Consistency in Natural Systems
Science assumes consistent patterns in natural systems.</t>
  </si>
  <si>
    <r>
      <rPr>
        <u/>
        <sz val="11"/>
        <color rgb="FF000000"/>
        <rFont val="Calibri"/>
        <family val="2"/>
        <scheme val="minor"/>
      </rPr>
      <t xml:space="preserve">Pennsylvania is a large state with varied geology, representative of events when geologic plates collided and formed mountains and when the land surface was under water or ice. The different landforms across PA reflect tectonic, erosional, and depositional processes. The PA Dept of Conservation &amp; Natural Resources details Heritage Geology Sites where you can study these features. </t>
    </r>
    <r>
      <rPr>
        <u/>
        <sz val="11"/>
        <color rgb="FF1155CC"/>
        <rFont val="Calibri"/>
        <family val="2"/>
        <scheme val="minor"/>
      </rPr>
      <t xml:space="preserve">DCNR Heritage Geology Sites. </t>
    </r>
    <r>
      <rPr>
        <u/>
        <sz val="11"/>
        <color rgb="FF000000"/>
        <rFont val="Calibri"/>
        <family val="2"/>
        <scheme val="minor"/>
      </rPr>
      <t xml:space="preserve">                                                                                          Pennsylvania is home to many fossils, including our state fossil, the trilobite. Click the link to learn more about the </t>
    </r>
    <r>
      <rPr>
        <u/>
        <sz val="11"/>
        <color rgb="FF1155CC"/>
        <rFont val="Calibri"/>
        <family val="2"/>
        <scheme val="minor"/>
      </rPr>
      <t>DCNR Fossil Resources.</t>
    </r>
  </si>
  <si>
    <t>problem solving, planning and organizing</t>
  </si>
  <si>
    <t xml:space="preserve">CC.1.4.4.V: Conduct short research projects that build knowledge through investigation of different aspects of a topic.
CC.1.4.4.W: Recall relevant information from experiences or gather relevant information from print and digital sources; take notes and categorize information, and provide a list of sources.
CC.1.4.4.S: Draw evidence from literary or informational texts to support analysis, reflection, and research, applying grade level reading standards for literature and informational texts.
</t>
  </si>
  <si>
    <t xml:space="preserve">MP.2: Reason abstractly and quantitatively. 
MP.4: Model with mathematics.
CC.2.4.4.A.1: Solve problems involving measurement and conversions from a larger unit to a smaller unit
</t>
  </si>
  <si>
    <t xml:space="preserve"> 7.2.4.A. Identify the physical characteristics of places and regions. </t>
  </si>
  <si>
    <t>STEL-4F. Describe the helpful and harmful effects of technology.</t>
  </si>
  <si>
    <t>4-ESS2-1</t>
  </si>
  <si>
    <t>Make observations and/or measurements to provide evidence of the effects of weathering or the rate of erosion by water, ice, wind, or vegetation.</t>
  </si>
  <si>
    <t>Examples of variables to test could include angle of slope in the downhill movement of water, amount of vegetation, speed of wind, relative rate of deposition, cycles of freezing and thawing of water, cycles of heating and cooling, and volume of water flow.</t>
  </si>
  <si>
    <t>Assessment is limited to a single form of weathering or erosion.</t>
  </si>
  <si>
    <t>Planning and Carrying Out Investigations
Planning and carrying out investigations to answer questions or test solutions to problems in 3–5 builds on K–2 experiences and progresses to include investigations that control variables and provide evidence to support explanations or design solutions.
Make observations and/or measurements to produce data to serve as the basis for evidence for an explanation of a phenomenon.</t>
  </si>
  <si>
    <t>ESS2.A: Earth Materials and Systems
Rainfall helps to shape the land and affects the types of living things found in a region. Water, ice, wind, living organisms, and gravity break rocks, soils, and sediments into smaller particles and move them around.</t>
  </si>
  <si>
    <t>ESS2.B: Plate Tectonics and Large-Scale System Interactions
The locations of mountain ranges, deep ocean trenches, ocean floor structures, earthquakes, and volcanoes occur in patterns. Most earthquakes and volcanoes occur in bands that are often along the boundaries between continents and oceans. Major mountain chains form inside continents or near their edges. Maps can help locate the different land and water features areas of Earth.</t>
  </si>
  <si>
    <t>ESS2.E: Biogeology
Living things affect the physical characteristics of their regions.</t>
  </si>
  <si>
    <r>
      <rPr>
        <sz val="11"/>
        <color theme="1"/>
        <rFont val="Calibri"/>
        <family val="2"/>
        <scheme val="minor"/>
      </rPr>
      <t xml:space="preserve">Pennsylvania Grand Canyon              The River of Rocks (freezing and thawing </t>
    </r>
    <r>
      <rPr>
        <u/>
        <sz val="11"/>
        <color rgb="FF1155CC"/>
        <rFont val="Calibri"/>
        <family val="2"/>
        <scheme val="minor"/>
      </rPr>
      <t>Document</t>
    </r>
    <r>
      <rPr>
        <sz val="11"/>
        <color theme="1"/>
        <rFont val="Calibri"/>
        <family val="2"/>
        <scheme val="minor"/>
      </rPr>
      <t>)
Use local examples of waterways</t>
    </r>
  </si>
  <si>
    <t>Identify multiple ways to solve conflicts
and practice solving problems</t>
  </si>
  <si>
    <t xml:space="preserve">3. Knowledge Constructor
5. Computational Thinker
</t>
  </si>
  <si>
    <t xml:space="preserve">CC.1.2.4.G: Interpret various presentations of information within a text or digital source and explain how the information contributes to an understanding of text in which it appears.
CC.1.4.4.V: Conduct short research projects that build knowledge through investigation of different aspects of a topic.
CC.1.4.4.W: Recall relevant information from experiences or gather relevant information from print and digital sources; take notes and categorize information, and provide a list of sources.
</t>
  </si>
  <si>
    <t xml:space="preserve">MP.2: Reason abstractly and quantitatively. 
MP.4: Model with mathematics.
MP.5: Use appropriate tools strategically. 
CC.2.4.4.A.1: Solve problems involving measurement and conversions from a larger unit to a smaller unit
</t>
  </si>
  <si>
    <t xml:space="preserve">7.2.4.B. Identify the basic physical processes that affect the physical characteristics of places and regions. </t>
  </si>
  <si>
    <t>STEL-2I. Describe the properties of different materials.</t>
  </si>
  <si>
    <t>4-ESS2-2</t>
  </si>
  <si>
    <t>Analyze and interpret data from maps to describe patterns of Earth’s features.</t>
  </si>
  <si>
    <t>Maps can include topographic maps of Earth’s land and ocean floor, as well as maps of the locations of mountains, continental boundaries, volcanoes, and earthquakes.</t>
  </si>
  <si>
    <t>Planning and Carrying Out Investigations
Planning and carrying out investigations to answer questions or test solutions to problems in 3–5 builds on K– 2 experiences and progresses to include investigations that control variables and provide evidence to support explanations or design solutions. 
Evaluate appropriate
methods and/or tools for
collecting data.</t>
  </si>
  <si>
    <t>ESS2.A: Earth Materials and Systems
Earth’s major systems are the geosphere
(solid and molten rock, soil, and sediments),
the hydrosphere (water and ice), the
atmosphere (air), and the biosphere (living
things, including humans). These systems
interact in multiple ways to affect Earth’s
surface materials and processes. The ocean
supports a variety of ecosystems and
organisms, shapes landforms, and
influences climate. Winds and clouds in the
atmosphere interact with the landforms to
determine patterns of weather.</t>
  </si>
  <si>
    <r>
      <rPr>
        <sz val="11"/>
        <color theme="1"/>
        <rFont val="Calibri"/>
        <family val="2"/>
        <scheme val="minor"/>
      </rPr>
      <t xml:space="preserve">Pennsylvania is divided into different watersheds, determined by the shape or physical features of the land’s surface. </t>
    </r>
    <r>
      <rPr>
        <u/>
        <sz val="11"/>
        <color rgb="FF1155CC"/>
        <rFont val="Calibri"/>
        <family val="2"/>
        <scheme val="minor"/>
      </rPr>
      <t>Model my Watershed</t>
    </r>
    <r>
      <rPr>
        <sz val="11"/>
        <color theme="1"/>
        <rFont val="Calibri"/>
        <family val="2"/>
        <scheme val="minor"/>
      </rPr>
      <t xml:space="preserve"> is an interactive map that can show what watershed you are in and analyze land cover in your area. 
USGS- Topographic Maps</t>
    </r>
  </si>
  <si>
    <t>4-ESS3-1</t>
  </si>
  <si>
    <t>Obtain and combine information to describe that energy and fuels are derived from natural resources and their uses affect the environment.</t>
  </si>
  <si>
    <t>Examples of renewable energy resources could include wind energy, water behind dams, and sunlight; non- renewable energy resources are fossil fuels and fissile materials. Examples of environmental effects could include loss of habitat due to dams, loss of habitat due to mining, and air pollution from burning of fossil fuels.</t>
  </si>
  <si>
    <t>Obtaining, Evaluating, and Communicating Information
Obtaining, evaluating, and communicating information in 3–5 builds on K–2 experiences and progresses to evaluate the merit and accuracy of ideas and methods.
Obtain and combine information from books and other reliable media to explain phenomena.</t>
  </si>
  <si>
    <t>ESS3.A: Natural Resources
Energy and fuels that humans use are derived from natural sources, and their use affects the environment in multiple ways. Some resources are renewable over time, and others are not.</t>
  </si>
  <si>
    <t>ESS3.B: Natural Hazards
A variety of hazards result from natural processes (e.g., earthquakes, tsunamis, volcanic eruptions). Humans cannot eliminate the hazards but can take steps to reduce their impacts. (Note: This Disciplinary Core Idea can also be found in 3.WC.)</t>
  </si>
  <si>
    <t>Connections to Engineering, Technology, and Applications of Science
Interdependence of Science, Engineering, and Technology
Knowledge of relevant scientific concepts and research findings is important in engineering.</t>
  </si>
  <si>
    <t>Connections to Engineering, Technology, and Applications of Science
Influence of Engineering, Technology, and Science on Society and the Natural World
Over time, people’s needs and wants change, as do their demands for new and improved technologies.</t>
  </si>
  <si>
    <r>
      <rPr>
        <u/>
        <sz val="11"/>
        <color rgb="FF000000"/>
        <rFont val="Calibri"/>
        <family val="2"/>
        <scheme val="minor"/>
      </rPr>
      <t xml:space="preserve">Coal, methane, minerals, oil, and gasses are all geologic resources of Pennsylvania. Click to link to learn more about the </t>
    </r>
    <r>
      <rPr>
        <u/>
        <sz val="11"/>
        <color rgb="FF1155CC"/>
        <rFont val="Calibri"/>
        <family val="2"/>
        <scheme val="minor"/>
      </rPr>
      <t xml:space="preserve">DCNR PA Natural Resources. </t>
    </r>
    <r>
      <rPr>
        <u/>
        <sz val="11"/>
        <color rgb="FF000000"/>
        <rFont val="Calibri"/>
        <family val="2"/>
        <scheme val="minor"/>
      </rPr>
      <t>PA uses these resources for energy, both renewable and non-renewable. Some examples of renewable energy sources in PA are wind, solar, and geothermal.</t>
    </r>
    <r>
      <rPr>
        <u/>
        <sz val="11"/>
        <color rgb="FF1155CC"/>
        <rFont val="Calibri"/>
        <family val="2"/>
        <scheme val="minor"/>
      </rPr>
      <t xml:space="preserve"> PA DEP Renewable Energy</t>
    </r>
    <r>
      <rPr>
        <u/>
        <sz val="11"/>
        <color rgb="FF000000"/>
        <rFont val="Calibri"/>
        <family val="2"/>
        <scheme val="minor"/>
      </rPr>
      <t xml:space="preserve"> Some examples of non-renewable resources in PA are coal, natural gas, and refined petroleum (oil).  </t>
    </r>
    <r>
      <rPr>
        <u/>
        <sz val="11"/>
        <color rgb="FF1155CC"/>
        <rFont val="Calibri"/>
        <family val="2"/>
        <scheme val="minor"/>
      </rPr>
      <t xml:space="preserve">PA State Energy Profile. </t>
    </r>
    <r>
      <rPr>
        <u/>
        <sz val="11"/>
        <color rgb="FF000000"/>
        <rFont val="Calibri"/>
        <family val="2"/>
        <scheme val="minor"/>
      </rPr>
      <t xml:space="preserve">All of these impact the environment of PA. For example, oil refineries increase air pollution in the neighborhoods they are located in </t>
    </r>
  </si>
  <si>
    <t>CS.04.02.01.b. Analyze natural resources trends and technologies and explain how they impact AFNR systems (e.g., climate change, green technologies, water resources, etc.).</t>
  </si>
  <si>
    <t xml:space="preserve">1. Empowered Learner
3. Knowledge Constructor
4. Innovative Designer
5. Computational Thinker
7. Global Collaborator
</t>
  </si>
  <si>
    <t xml:space="preserve">CC.1.2.4.B: Refer to details and examples in text to support what the text says explicitly and make inferences.
CC.1.2.4.I: Integrate information from two texts on the same topic to demonstrate understanding of that topic.
CC.1.4.4.V: Conduct short research projects that build knowledge through investigation of different aspects of a topic.
CC.1.4.4.W: Recall relevant information from experiences or gather relevant information from print and digital sources; take notes and categorize information, and provide a list of sources.
CC.1.4.4.S: Draw evidence from literary or informational texts to support analysis, reflection, and research, applying grade level reading standards for literature and informational texts. 
</t>
  </si>
  <si>
    <t>K-4 Strand 1.C. Collecting information: Learners locate and collect information about the environment and
environmental topics.
K-4 Strand 2.3.B. Resource distribution and consumption: Learners describe ways people harvest, re-distribute, and
use natural resources</t>
  </si>
  <si>
    <t xml:space="preserve">MP.2: Reason abstractly and quantitatively. 
MP.4: Model with mathematics.
CC.2.2.4.A.1: Represent and solve problems involving the four operations. 
</t>
  </si>
  <si>
    <t xml:space="preserve">7.4.4.B. Identify the effect of people on the physical systems within a community. </t>
  </si>
  <si>
    <t>4-ESS3-2</t>
  </si>
  <si>
    <t>Generate and compare multiple solutions to reduce the impacts of natural Earth processes on humans.</t>
  </si>
  <si>
    <t>Examples of solutions could include designing an earthquake resistant building and improving monitoring of volcanic activity.</t>
  </si>
  <si>
    <t>Assessment is limited to earthquakes, floods, tsunamis, and volcanic eruptions.</t>
  </si>
  <si>
    <t>Constructing Explanations and Designing Solutions
Constructing explanations and designing solutions in 3–5 builds on K–2 experiences and progresses to the use of evidence in constructing explanations that specify variables that describe and predict phenomena and in designing multiple solutions to design problems.
Generate and compare multiple solutions to a problem based on how well they meet the criteria and constraints of the design solution.</t>
  </si>
  <si>
    <t>Obtaining, Evaluating, and Communicating Information
Obtaining, evaluating, and communicating information in 3–5 builds on K–2 experiences and progresses to evaluating the merit and accuracy of ideas and methods.
Obtain and combine information from books and/or other reliable media to explain phenomena or solutions to a design problem.</t>
  </si>
  <si>
    <t>Connections to Engineering, Technology, and  Applications of Science
Influence of Engineering, Technology, and Science on Society and the Natural World
Engineers improve existing technologies or develop new ones to increase their benefits, to decrease known risks, and to meet societal demands.</t>
  </si>
  <si>
    <t>The most common natural disaster in Pennsylvania is flooding.</t>
  </si>
  <si>
    <t>STEL-4G. Judge technologies to determine the best one to use to complete a given task or
meet a need.</t>
  </si>
  <si>
    <t>4-LS1-1</t>
  </si>
  <si>
    <t>Construct an argument that plants and animals have internal and external structures that function to support survival, growth, behavior, and reproduction.</t>
  </si>
  <si>
    <t>Examples of structures could include thorns, stems, roots, colored petals, heart, stomach, lung, brain, and skin.</t>
  </si>
  <si>
    <t>Assessment is limited to macroscopic structures within plant and animal systems.</t>
  </si>
  <si>
    <t>Developing and Using Models
Modeling in 3–5 builds on K–2 experiences and progresses to building and revising simple models and using models to represent events and design solutions.
Develop a model to describe phenomena.</t>
  </si>
  <si>
    <t>LS1.A: Structure and Function
Plants and animals have both internal and external structures that serve various functions in growth, survival, behavior, and reproduction.</t>
  </si>
  <si>
    <t>LS1.D: Information Processing
Different sense receptors are specialized for particular kinds of information, which may be then processed by the animal’s brain. Animals are able to use their perceptions and memories to guide their actions.</t>
  </si>
  <si>
    <r>
      <rPr>
        <sz val="11"/>
        <color theme="1"/>
        <rFont val="Calibri"/>
        <family val="2"/>
        <scheme val="minor"/>
      </rPr>
      <t xml:space="preserve">Use Pennsylvania native species: </t>
    </r>
    <r>
      <rPr>
        <u/>
        <sz val="11"/>
        <color rgb="FF1155CC"/>
        <rFont val="Calibri"/>
        <family val="2"/>
        <scheme val="minor"/>
      </rPr>
      <t>DCNR - Wild Plants</t>
    </r>
    <r>
      <rPr>
        <sz val="11"/>
        <color theme="1"/>
        <rFont val="Calibri"/>
        <family val="2"/>
        <scheme val="minor"/>
      </rPr>
      <t xml:space="preserve">, </t>
    </r>
    <r>
      <rPr>
        <u/>
        <sz val="11"/>
        <color rgb="FF1155CC"/>
        <rFont val="Calibri"/>
        <family val="2"/>
        <scheme val="minor"/>
      </rPr>
      <t>PA Game Commission – Native Wildlife</t>
    </r>
    <r>
      <rPr>
        <sz val="11"/>
        <color theme="1"/>
        <rFont val="Calibri"/>
        <family val="2"/>
        <scheme val="minor"/>
      </rPr>
      <t xml:space="preserve">, </t>
    </r>
    <r>
      <rPr>
        <u/>
        <sz val="11"/>
        <color rgb="FF1155CC"/>
        <rFont val="Calibri"/>
        <family val="2"/>
        <scheme val="minor"/>
      </rPr>
      <t xml:space="preserve">PA Fish &amp; Boat – Native Fish </t>
    </r>
  </si>
  <si>
    <t xml:space="preserve">CC.1.5.4.E: Add audio recordings and visual displays to presentations when appropriate to enhance the development of main ideas or themes.
CC.1.4.4.G: Write opinion pieces on topics or texts.  
</t>
  </si>
  <si>
    <t>CC.2.3.4.A.3: Recognize symmetric shapes and draw lines of symmetry</t>
  </si>
  <si>
    <t>6.1.4.D. Explain what influences the choices people make.</t>
  </si>
  <si>
    <t>STEL-4J. Predict how certain aspects of their daily lives would be different without given
technologies.</t>
  </si>
  <si>
    <t>4-LS1-2</t>
  </si>
  <si>
    <t>Use a model to describe that animals receive different types of information through their senses, process the information in their brain, and respond to the information in different ways.</t>
  </si>
  <si>
    <t>Emphasis is on systems of information transfer.</t>
  </si>
  <si>
    <t>Assessment does not include the mechanisms by which the brain stores and recalls information or the mechanisms of how sensory receptors function.</t>
  </si>
  <si>
    <t>Developing and Using Models
Modeling in 3–5 builds on K–2 experiences and progresses to building and revising simple models and using models to represent events and design solutions.
Use a model to test interactions concerning the functioning of a natural system.</t>
  </si>
  <si>
    <t>Native PA Species and their responses to sensory information
Timber Rattlesnake using his tongue to sense prey
Crow warning call
White-tailed Deer wave their tail as warning</t>
  </si>
  <si>
    <t>Identify different ways of expressing a feeling.</t>
  </si>
  <si>
    <t>4-PS4-1</t>
  </si>
  <si>
    <t>Develop a model of waves to describe patterns in terms of amplitude and wavelength and that waves can cause objects to move.</t>
  </si>
  <si>
    <t>Examples of models could include diagrams, analogies, and physical models using wire to illustrate wavelength and amplitude of waves</t>
  </si>
  <si>
    <t>Assessment does not include interference effects, electromagnetic waves, non-periodic waves, or quantitative models of amplitude and wavelength.</t>
  </si>
  <si>
    <t>Developing and Using Models
Modeling in 3–5 builds on K–2 experiences and progresses to building and revising simple models and using models to represent events and design solutions.
Develop a model using an analogy, example, or abstract representation to describe a scientific principle.</t>
  </si>
  <si>
    <t>Constructing Explanations and Designing Solutions
Constructing explanations and designing solutions in 3–5 builds on K–2 experiences and progresses to the use of evidence in constructing explanations that specify variables that describe and predict phenomena and in designing multiple solutions to design problems.
Construct an explanation of
observed relationships (e.g., the distribution of plants in the back yard).</t>
  </si>
  <si>
    <t>PS4.A: Wave Properties
Waves, which are regular patterns of motion, can be made in water by disturbing the surface. When waves move across the surface of deep water, the water goes up and down in place; there is no net motion in the direction of the wave except when the water meets a beach. (Note: This grade band endpoint was moved from K–2.)
Waves of the same type can differ in amplitude (height of the wave) and wavelength (spacing between wave peaks).</t>
  </si>
  <si>
    <t>PS4.B: Electromagnetic Radiation
An object can be seen when light reflected from its surface enters the eyes.</t>
  </si>
  <si>
    <t>PS4.C: Information Technologies and Instrumentation
Digitized information can be transmitted over long distances without significant degradation. High-tech devices, such as computers or cell phones, can receive and decode information—convert it from digitized form to voice—and vice versa.</t>
  </si>
  <si>
    <t>Patterns
Similarities and differences in patterns can be used to sort, classify, and analyze simple rates of change for natural phenomena.</t>
  </si>
  <si>
    <t xml:space="preserve">1. Empowered Learner
3. Knowledge Constructor
4. Innovative Designer
5. Computational Thinker
</t>
  </si>
  <si>
    <t xml:space="preserve">CC.1.2.4.B: Refer to details and examples in text to support what the text says explicitly and make inferences.
CC.1.2.4.I: Integrate information from two texts on the same topic to demonstrate understanding of that topic.
CC.1.5.4.E: Add audio recordings and visual displays to presentations when appropriate to enhance the development of main ideas or themes.
</t>
  </si>
  <si>
    <t xml:space="preserve">MP.4: Model with mathematics. 
CC.2.3.4.A.1: Draw lines and angles and identify these in two-dimensional figures. 
</t>
  </si>
  <si>
    <t xml:space="preserve">5.2.4.D. Describe how citizens participate in school and community activities. </t>
  </si>
  <si>
    <t>STEL-2F. Describe how a subsystem is a system that operates as part of another, larger
system.</t>
  </si>
  <si>
    <t>4-PS4-2</t>
  </si>
  <si>
    <t>Develop a model to describe that light reflecting from objects and entering the eye allows objects to be seen.</t>
  </si>
  <si>
    <t>Assessment does not include knowledge of specific colors reflected and seen, the cellular mechanisms of vision, or how the retina works.</t>
  </si>
  <si>
    <t>Connections to Nature of Science
Scientific Knowledge is Based on Empirical Evidence
Scientists use tools and
technologies to make accurate
measurements and observations.</t>
  </si>
  <si>
    <t>PS4.A: Wave Properties
Waves of the same type can differ in amplitude (height of the wave) and wavelength (spacing between wave peaks).</t>
  </si>
  <si>
    <t>STEL-2G. Illustrate how, when parts of a system are missing, it may not work as planned</t>
  </si>
  <si>
    <t>4-PS4-3</t>
  </si>
  <si>
    <t>Generate and compare multiple solutions that use patterns to transfer information.</t>
  </si>
  <si>
    <t>Examples of solutions could include drums sending coded information through sound waves, using a grid of 1’s and 0’s representing black and white to send information about a picture, and using Morse code to send text.</t>
  </si>
  <si>
    <t>Developing and Using Models
Modeling in 3–5 builds on K–2 experiences and progresses to building and revising simple models and using models to represent events and design solutions.
Develop a diagram or simple
physical prototype to convey a proposed object, tool, or process.</t>
  </si>
  <si>
    <t>Patterns
Similarities and differences in patterns can be used to sort and classify designed products.</t>
  </si>
  <si>
    <t>4-PS3-1</t>
  </si>
  <si>
    <t>Use evidence to construct an explanation relating the speed of an object to the energy of that object.</t>
  </si>
  <si>
    <t>Assessment does not include quantitative measures of changes in the speed of an object or on any precise or quantitative definition of energy.</t>
  </si>
  <si>
    <t>Asking Questions and Defining Problems
Asking questions and defining problems in grades 3–5 builds on grades K–2 experiences and progresses to specifying qualitative relationships.
Ask questions about what would happen if a variable is changed.</t>
  </si>
  <si>
    <t>Planning and Carrying Out Investigations
Planning and carrying out investigations to answer questions or test solutions to problems in 3–5 builds on K– 2 experiences and progresses to include investigations that control variables and provide evidence to support explanations or design solutions. 
Make predictions about
what would happen if a
variable changes.</t>
  </si>
  <si>
    <t>Constructing Explanations and Designing Solutions
Constructing explanations and designing solutions in 3–5 builds on K–2 experiences and progresses to the use of evidence in constructing explanations that specify variables that describe and predict phenomena and in designing multiple solutions to design problems.
Use evidence (e.g., measurements, observations, patterns) to construct an explanation.</t>
  </si>
  <si>
    <t>PS3.A: Definitions of Energy
The faster a given object is moving, the more energy it possesses.</t>
  </si>
  <si>
    <t>PS3.C: Relationship Between Energy and Forces
When objects collide, the contact forces transfer energy so as to change the objects’ motions.</t>
  </si>
  <si>
    <t>PS3.D: Energy in Chemical Processes and Everyday Life
The expression “produce energy” typically refers to the conversion of stored energy into a desired form for practical use.</t>
  </si>
  <si>
    <t>Energy and Matter
Energy can be transferred in various ways and between objects.</t>
  </si>
  <si>
    <t>Connections to Nature of Science
Science is a Human Endeavor
Creativity and imagination are important to science.</t>
  </si>
  <si>
    <t xml:space="preserve">CC.1.2.4.B: Refer to details and examples in text to support what the text says explicitly and make inferences.
CC.1.2.4.C: Explain events, procedures, ideas, or concepts in a text, including what happened and why, based on specific information in the text.
CC.1.2.4.I: Integrate information from two texts on the same topic to demonstrate understanding of that topic.
CC.1.4.4.A: Write informative/ explanatory texts to examine a topic and convey ideas and information clearly. 
CC.1.4.4.V: Conduct short research projects that build knowledge through investigation of different aspects of a topic.
CC.1.4.4.W: Recall relevant information from experiences or gather relevant information from print and digital sources; take notes and categorize information, and provide a list of sources.
CC.1.4.4.S: Draw evidence from literary or informational texts to support analysis, reflection, and research, applying grade level reading standards for literature and informational texts.
</t>
  </si>
  <si>
    <t>CC.2.2.4.A.1: Represent and solve problems involving the four operations.</t>
  </si>
  <si>
    <t>4-PS3-2</t>
  </si>
  <si>
    <t>Make and communicate observations to provide evidence that energy can be transferred from place to place by sound, light, heat, and electric currents.</t>
  </si>
  <si>
    <t>Assessment does not include quantitative measurements of energy.</t>
  </si>
  <si>
    <t>Asking Questions and Defining Problems
Asking questions and defining
problems in 3–5 builds on K–2
experiences and progresses to
specifying qualitative
relationships.
Ask questions that can be
investigated and predict reasonable outcomes based
on patterns such as cause and effect relationships</t>
  </si>
  <si>
    <t>Planning and Carrying Out Investigations
Planning and carrying out investigations to answer questions or test solutions to problems in 3–5 builds on K–2 experiences and progresses to include investigations that control variables and provide evidence to support explanations or design solutions.
Make observations to produce data to serve as the basis for evidence for an explanation of a phenomenon or test a design solution.</t>
  </si>
  <si>
    <t>PS3.A: Definitions of Energy
Energy can be moved from place to place by moving objects or through sound, light, or electric currents.</t>
  </si>
  <si>
    <t>PS3.B: Conservation of Energy and Energy Transfer
Energy is present whenever there are moving objects, sound, light, or heat. When objects collide, energy can be transferred from one object to another, thereby changing their motion. In such collisions, some energy is typically also transferred to the surrounding air; as a result, the air gets heated and sound is produced.
Light also transfers energy from place to place.
Energy can also be transferred from place to place by electric currents, which can then be used locally to produce motion, sound, heat, or light. The currents may have been produced to begin with by transforming the energy of motion into electrical energy.</t>
  </si>
  <si>
    <t>Connections to Nature of Science
Science is a Human Endeavor
Most scientists and engineers work in teams.
Science affects everyday life.</t>
  </si>
  <si>
    <t>STEL-7I. Apply the technology and engineering design process.</t>
  </si>
  <si>
    <t>4-PS3-3</t>
  </si>
  <si>
    <t>Ask questions and predict outcomes about the changes in energy that occur when objects collide.</t>
  </si>
  <si>
    <t>Emphasis is on the change in the energy due to the change in speed, not on the forces, as objects interact.</t>
  </si>
  <si>
    <t>Asking Questions and Defining Problems
Asking questions and defining problems in grades 3–5 builds on grades K–2 experiences and progresses to specifying qualitative relationships.
Ask questions that can be investigated and predict reasonable outcomes based on patterns such as cause and effect relationships.</t>
  </si>
  <si>
    <t>PS3.B: Conservation of Energy and Energy Transfer
Energy is present whenever there are moving objects, sound, light, or heat. When objects collide, energy can be transferred from one object to another, thereby changing their motion. In such collisions, some energy is typically also transferred to the surrounding air; as a result, the air gets heated and sound is produced.</t>
  </si>
  <si>
    <t xml:space="preserve">Identify consequences of a decision to
oneself and others prior to action.
</t>
  </si>
  <si>
    <t>4-PS3-4</t>
  </si>
  <si>
    <t>Apply scientific ideas to design, test, and refine a device that converts energy from one form to another.</t>
  </si>
  <si>
    <t>Examples of devices could include electric circuits that convert electrical energy into motion energy of a vehicle, light, or sound; and, a passive solar heater that converts light into heat. Examples of constraints could include the materials, cost, or time to design the device.</t>
  </si>
  <si>
    <t>Devices should be limited to those that convert motion energy to electric energy or use stored energy to cause motion or produce light or sound.</t>
  </si>
  <si>
    <t>Asking Questions and Defining Problems
Asking questions and defining
problems in 3–5 builds on K–2
experiences and progresses to
specifying qualitative
relationships.
Define a simple design problem that can be solved
through the development of
an object, tool, process, or system and includes several
criteria for success and
constraints on materials, time,
or cost._x000D_</t>
  </si>
  <si>
    <t>Planning and Carrying Out Investigations
Planning and carrying out investigations to answer questions or test solutions to problems in 3–5 builds on K– 2 experiences and progresses to include investigations that control variables and provide evidence to support explanations or design solutions. 
Make observations and/or
measurements to produce
data to serve as the basis for evidence for an explanation of a
phenomenon or test a design solution.</t>
  </si>
  <si>
    <t>Constructing Explanations and Designing Solutions
Constructing explanations and designing solutions in 3–5 builds on K–2 experiences and progresses to the use of evidence in constructing explanations that specify variables that describe and predict phenomena and in designing multiple solutions to design problems.
Apply scientific ideas to solve design problems.</t>
  </si>
  <si>
    <t>PS3.B: Conservation of Energy and Energy Transfer
Energy can also be transferred from place to place by electric currents, which can then be used locally to produce motion, sound, heat, or light. The currents may have been produced to begin with by transforming the energy of motion into electrical</t>
  </si>
  <si>
    <t>Connections to Engineering, Technology, and                      Applications of Science
Influence of Engineering, Technology, and Science on Society and the Natural World
Engineers improve existing technologies or develop new ones.</t>
  </si>
  <si>
    <t>Identify multiple ways to solve conflicts
and practice solving problems, Distinguish among and set short term,
mid-range, and long-term goals,</t>
  </si>
  <si>
    <t>STEL-7N. Practice successful design skills.
STEL-7O. Apply tools, techniques, and materials in a safe manner as part of the design
process.</t>
  </si>
  <si>
    <t>5-ESS1-1</t>
  </si>
  <si>
    <t>Support an argument that differences in the apparent brightness of the sun compared to other stars is due to their relative distances from Earth.</t>
  </si>
  <si>
    <t>Assessment is limited to relative distances, not sizes, of stars. Assessment does not include other factors that affect apparent brightness (such as stellar masses, age, stage).</t>
  </si>
  <si>
    <t>Engaging in Argument from Evidence
Engaging in argument from evidence in 3–5 builds on K–2 experiences and progresses to critiquing the scientific explanations or solutions proposed by peers by citing relevant evidence about the natural and designed world(s).
Support an argument with evidence, data, or a model.</t>
  </si>
  <si>
    <t>ESS1.A: The Universe and its Stars
The sun is a star that appears larger and brighter than other stars because it is closer. Stars range greatly in their distance from Earth.</t>
  </si>
  <si>
    <t>ESS1.B: Earth and the Solar System
The orbits of Earth around the sun and of the moon around Earth, together with the rotation of Earth about an axis between its North and South poles, cause observable patterns. These include day and night; daily changes in the length and direction of shadows; and different positions of the sun, moon, and stars at different times of the day, month, and year.</t>
  </si>
  <si>
    <t>Scale, Proportion, and Quantity
Natural objects exist from the very small to the immensely large.</t>
  </si>
  <si>
    <t>communication, critical thinking, problem solving</t>
  </si>
  <si>
    <t xml:space="preserve">CC.1.2.5.G: Draw on information from multiple print or digital sources, demonstrating the ability to locate an answer to a question quickly or to solve a problem efficiently.
CC.1.2.5.B: Cite textual evidence by quoting accurately from the text to explain what the text says explicitly and make inferences.
CC.1.2.5.I: Integrate information from several texts on the same topic to demonstrate understanding of that topic.
CC.1.2.5.H: Determine how an author supports particular points in a text through reasons and evidence.
CC.1.4.5.G: Write opinion pieces on topics or texts.
CC.1.5.5.E: Include multimedia components and visual displays in presentations when appropriate to enhance the development of main ideas or themes. 
</t>
  </si>
  <si>
    <t>5-8 Strand 1.G. Drawing conclusions and developing explanations: Learners synthesize their environmental
observations and findings into coherent explanations.</t>
  </si>
  <si>
    <t xml:space="preserve">MP.2: Reason abstractly and quantitatively. 
MP.4: Model with mathematics. 
CC.2.1.5.B.1 Apply place value concepts to show an understanding of operations and rounding as they pertain to whole numbers and decimals. 
CC.2.3.5.A.1: Graph points in the first quadrant on the coordinate plane and interpret these points when solving real world and mathematical problems.
</t>
  </si>
  <si>
    <t xml:space="preserve">7.1.5.A. Describe how common geographic tools are used to organize and interpret information about people, places, and environment. </t>
  </si>
  <si>
    <t>5-ESS1-2</t>
  </si>
  <si>
    <t>Represent data in graphical displays to reveal patterns of daily changes in length and direction of shadows, day and night, and the seasonal appearance of some stars in the night sky.</t>
  </si>
  <si>
    <t>Examples of patterns could include the position and motion of Earth with respect to the sun and selected stars that are visible only in particular months.</t>
  </si>
  <si>
    <t>Assessment does not include causes of seasons.</t>
  </si>
  <si>
    <t>Analyzing and Interpreting Data
Analyzing data in 3–5 builds on K–2 experiences and progresses to introducing quantitative approaches to collecting data and conducting multiple trials of qualitative observations. When possible and feasible, digital tools should be used.
Represent data in graphical displays (bar graphs, pictographs and/or pie charts) to reveal patterns that indicate relationships.</t>
  </si>
  <si>
    <t>Patterns
Similarities and differences in patterns can be used to sort, classify, communicate and analyze simple rates of change for natural phenomena.</t>
  </si>
  <si>
    <t>Cherry Springs State Park in Coudersport, PA has been designated as an international dark sky park and is known as one of the best places for stargazing in the United States.</t>
  </si>
  <si>
    <t xml:space="preserve">communication, professionalism, reliability </t>
  </si>
  <si>
    <t>5-8 Strand 1.E. Organizing and analyzing information: Learners classify, organize, and display data and
information they collect in ways that help them analyze and interpret their environmental
investigations.</t>
  </si>
  <si>
    <t>5-ESS2-1</t>
  </si>
  <si>
    <t>Develop a model using an example to describe ways the geosphere, biosphere, hydrosphere, and/or atmosphere interact.</t>
  </si>
  <si>
    <t>Examples could include the influence of the ocean on ecosystems, landform shape, and climate; the influence of the atmosphere on landforms and ecosystems through weather and climate; and the influence of mountain ranges on winds and clouds in the atmosphere. The geosphere, hydrosphere, atmosphere, and biosphere are each a system.</t>
  </si>
  <si>
    <t>Assessment is limited to the interactions of two systems at a time.</t>
  </si>
  <si>
    <t>Developing and Using Models
Modeling in 3–5 builds on K–2 experiences and progresses to building and revising simple models and using models to represent events and design solutions.
Develop a model using an example to describe a scientific principle.</t>
  </si>
  <si>
    <t xml:space="preserve">Using Mathematics and Computational Thinking
Mathematical and computational thinking in 3–5 builds on K–2 experiences and progresses to extending quantitative measurements to a variety of physical properties and using computation and mathematics to analyze data and compare alternative design solutions.
Organize simple data sets to reveal patterns
that suggest
relationships. </t>
  </si>
  <si>
    <t>ESS2.A: Earth Materials and Systems
Earth’s major systems are the geosphere (solid and molten rock, soil, and sediments), the hydrosphere (water and ice), the atmosphere (air), and the biosphere (living things, including humans). These systems interact in multiple ways to affect Earth’s surface materials and processes. The ocean supports a variety of ecosystems and organisms, shapes landforms, and influences climate. Winds and clouds in the atmosphere interact with the landforms to determine patterns of weather.</t>
  </si>
  <si>
    <t>ESS2.C: The Roles of Water in Earth’s Surface Processes
Nearly all of Earth’s available water is in the ocean. Most fresh water is in glaciers or underground; only a tiny fraction is in streams, lakes, wetlands, and the atmosphere.</t>
  </si>
  <si>
    <t>communication, adaptability, planning and organizing</t>
  </si>
  <si>
    <t xml:space="preserve">1. Empowered Learner
3. Knowledge Constructor
4. Innovative Designer
5. Computational Thinker
6. Creative Communicator
7. Global Collaborator
</t>
  </si>
  <si>
    <t xml:space="preserve">CC.1.2.5.G: Draw on information from multiple print or digital sources, demonstrating the ability to locate an answer to a question quickly or to solve a problem efficiently.
CC.1.4.5.W: Recall relevant information from experiences or gather relevant information from print and digital sources; summarize or paraphrase information in notes and finished work, and provide a list of sources.
CC.1.5.5.E: Include multimedia components and visual displays in presentations when appropriate to enhance the development of main ideas or themes.
</t>
  </si>
  <si>
    <t>5-8 Strand 1.F. Working with models and simulations: Learners use models to analyze information that support
their environmental investigations. They explain the purposes and limitations of these models.
5-8 Strand 2.1.A. Earth’s physical systems: Learners describe the physical processes that shape Earth, including
weather, climate, plate tectonics, and the hydrologic cycle. They explain how matter cycles and energy
flows among the abiotic and biotic components of the environment. They describe how humans affect
and are affected by Earth’s physical systems.</t>
  </si>
  <si>
    <t xml:space="preserve">MP.2: Reason abstractly and quantitatively. 
MP.4: Model with mathematics. 
CC.2.3.5.A.1: Graph points in the first quadrant on the coordinate plane and interpret these points when solving real world and mathematical problems.
</t>
  </si>
  <si>
    <t xml:space="preserve">7.2.5.B. Identify the basic physical processes that affect the physical characteristics of places and regions. </t>
  </si>
  <si>
    <t>5-ESS2-2</t>
  </si>
  <si>
    <t>Describe and graph the amounts and percentages of water and fresh water in various reservoirs to provide evidence about the distribution of water on Earth.</t>
  </si>
  <si>
    <t>Assessment is limited to oceans, lakes, rivers, glaciers, ground water, and polar ice caps, and does not include the atmosphere.</t>
  </si>
  <si>
    <t>Using Mathematics and Computational Thinking
Mathematical and computational thinking in 3–5 builds on K–2 experiences and progresses to extending quantitative measurements to a variety of physical properties and using computation and mathematics to analyze data and compare alternative design solutions.
Describe and graph quantities such as area and volume to address scientific questions.</t>
  </si>
  <si>
    <t>Scale, Proportion, and Quantity
Standard units are used to measure and describe physical quantities such as weight and volume.</t>
  </si>
  <si>
    <r>
      <rPr>
        <sz val="11"/>
        <color theme="1"/>
        <rFont val="Calibri"/>
        <family val="2"/>
        <scheme val="minor"/>
      </rPr>
      <t xml:space="preserve">Water is one of Pennsylvania’s most important natural resources. Consider studying the water distributed throughout PA. The state has 86,000 miles of streams; nearly 4,000 lakes, reservoirs, and ponds; about 80 trillion gallons of groundwater; over 404,000 acres of wetlands; 56 miles of coast along the Delaware Estuary and 64 miles along Lake Erie. </t>
    </r>
    <r>
      <rPr>
        <u/>
        <sz val="11"/>
        <color rgb="FF1155CC"/>
        <rFont val="Calibri"/>
        <family val="2"/>
        <scheme val="minor"/>
      </rPr>
      <t xml:space="preserve">PA DEP State Water Plan </t>
    </r>
  </si>
  <si>
    <t>commuication, problem solving, initiative, planning, critical thinking, organizing</t>
  </si>
  <si>
    <t>5-8 Strand 2.1.A. Earth’s physical systems: Learners describe the physical processes that shape Earth, including
weather, climate, plate tectonics, and the hydrologic cycle. They explain how matter cycles and energy
flows among the abiotic and biotic components of the environment. They describe how humans affect
and are affected by Earth’s physical systems.</t>
  </si>
  <si>
    <t xml:space="preserve">7.2.5.A. Describe the characteristics of places and regions. </t>
  </si>
  <si>
    <t>5-ESS3-1</t>
  </si>
  <si>
    <t>Obtain and combine information about ways individual communities use science ideas to protect the Earth’s resources and environment.</t>
  </si>
  <si>
    <t>ESS3.C: Human Impacts on Earth Systems
Human activities in agriculture, industry, and everyday life have had major effects on the land, vegetation, streams, ocean, air, and even outer space. But individuals and communities are doing things to help protect Earth’s resources and environments.</t>
  </si>
  <si>
    <t>Connections to Nature of Science
Science Addresses Questions About the Natural and Material World.
Science findings are limited to questions that can be answered with empirical evidence.</t>
  </si>
  <si>
    <t>How communitities protect their PA Watersheds
Hunting and Trapping Laws
Land Development Laws
Fracking 
Wind farms</t>
  </si>
  <si>
    <t>Demonstrate respect for the uniqueness of others, professionalism, communication, planning and organizing</t>
  </si>
  <si>
    <t>CS.04.01.01.c. Devise strategies for stewarding natural resources at home and within community.</t>
  </si>
  <si>
    <t xml:space="preserve">1. Empowered Learner
5. Computational Thinker
6. Creative Communicator
7. Global Collaborator
</t>
  </si>
  <si>
    <t xml:space="preserve">CC.1.2.5.G: Draw on information from multiple print or digital sources, demonstrating the ability to locate an answer to a question quickly or to solve a problem efficiently.
CC.1.2.5.B: Cite textual evidence by quoting accurately from the text to explain what the text says explicitly and make inferences.
CC.1.2.5.I: Integrate information from several texts on the same topic to demonstrate understanding of that topic.
CC.1.4.5.W: Recall relevant information from experiences or gather relevant information from print and digital sources; summarize or paraphrase information in notes and finished work, and provide a list of sources.
CC.1.4.5.S: Draw evidence from literary or informational texts to support analysis, reflection, and research, applying grade level reading standards for literature and informational texts.
</t>
  </si>
  <si>
    <t>5-8 Strand 2.3.A. Human-environment interactions: Learners describe human-caused changes that affect the
immediate environment as well as other places, other people, and future times.</t>
  </si>
  <si>
    <t xml:space="preserve">MP.2: Reason abstractly and quantitatively. 
MP.4: Model with mathematics. 
</t>
  </si>
  <si>
    <t xml:space="preserve">7.4.5.B. Identify the effect of people on the physical systems within a community. </t>
  </si>
  <si>
    <t>STEL-4I. Explain why responsible use of technology requires sustainable management of
resources.</t>
  </si>
  <si>
    <t>5-ESS3-2</t>
  </si>
  <si>
    <t>Generate and design possible solutions to a current environmental issue, threat, or concern.</t>
  </si>
  <si>
    <t>This could include but is not limited to topics such as biodiversity, watersheds, invasive species, natural resources, etc.</t>
  </si>
  <si>
    <t>Obtaining, Evaluating, and Communicating Information
Obtaining, evaluating, and communicating information in 3–5 builds on K–2 experiences and progresses to evaluating the merit and accuracy of ideas and methods.
Obtain and combine information
from books and/or other reliable media to explain phenomena or
solutions to a design problem._x000D_</t>
  </si>
  <si>
    <r>
      <rPr>
        <u/>
        <sz val="11"/>
        <color rgb="FF000000"/>
        <rFont val="Calibri"/>
        <family val="2"/>
        <scheme val="minor"/>
      </rPr>
      <t xml:space="preserve">Climate change has major impacts on Pennsylvania. Click the link to access the </t>
    </r>
    <r>
      <rPr>
        <u/>
        <sz val="11"/>
        <color rgb="FF1155CC"/>
        <rFont val="Calibri"/>
        <family val="2"/>
        <scheme val="minor"/>
      </rPr>
      <t xml:space="preserve">Annual PA Climate Impact Assessment. </t>
    </r>
    <r>
      <rPr>
        <u/>
        <sz val="11"/>
        <color rgb="FF000000"/>
        <rFont val="Calibri"/>
        <family val="2"/>
        <scheme val="minor"/>
      </rPr>
      <t xml:space="preserve">Invasive species causing damage to ecosystems in PA include, but not limited to Mile-A-Minute, phragmites, spotted lanternfly, snakehead fish, and zebra mussel. </t>
    </r>
  </si>
  <si>
    <t>5-8 Strand 3.2.C. Planning and taking action: Learners use their research results to develop action strategies
and design solutions at levels consistent with their maturity and preparation. As appropriate, they
implement their plans.</t>
  </si>
  <si>
    <t>STEL-7H. Illustrate that there are multiple approaches to design.
STEL-7I. Apply the technology and engineering design process.</t>
  </si>
  <si>
    <t>5-LS1-1</t>
  </si>
  <si>
    <t>Support an argument that plants get the materials they need for growth chiefly from air and water.</t>
  </si>
  <si>
    <t>Emphasis is on the idea that plant matter comes mostly from air and water, not from the soil</t>
  </si>
  <si>
    <t>LS1.C: Organization for Matter and Energy Flow in Organisms
Plants acquire their material for growth chiefly from air and water.</t>
  </si>
  <si>
    <t>Energy and Matter
Matter is transported into, out of, and within systems.</t>
  </si>
  <si>
    <t>Use PA Native Plant Species</t>
  </si>
  <si>
    <t>respond to others given a sense of the others' point of view (commuincation), planning and organizing</t>
  </si>
  <si>
    <t xml:space="preserve">1. Empowered Learner
3. Knowledge Constructor
6. Creative Communicator
</t>
  </si>
  <si>
    <t xml:space="preserve">CC.1.2.5.B: Cite textual evidence by quoting accurately from the text to explain what the text says explicitly and make inferences.
CC.1.2.5.I: Integrate information from several texts on the same topic to demonstrate understanding of that topic.
CC.1.4.5.G: Write opinion pieces on topics or texts.
</t>
  </si>
  <si>
    <t>5-8 Strand 2.1.B. Earth’s living systems: Learners describe how living things, including humans, are dependent on
their environment and are adapted to live in particular ecosystems under particular environmental
conditions. They describe major interactions among organisms and populations of organisms and
explain the importance of biodiversity to ecosystem health. They describe how humans affect and are
affected by the biosphere.</t>
  </si>
  <si>
    <t xml:space="preserve">MP.2: Reason abstractly and quantitatively. 
MP.4: Model with mathematics. 
MP.5: Use appropriate tools strategically
</t>
  </si>
  <si>
    <t>6.1.5.A Explain how limited resources and unlimited wants cause scarcity.</t>
  </si>
  <si>
    <t>5-LS2-1</t>
  </si>
  <si>
    <t>Develop a model to describe the movement of matter among plants, animals, decomposers, and the environment.</t>
  </si>
  <si>
    <t>Emphasis is on the idea that matter that is not food (air, water, decomposed materials in soil) is changed by plants into matter that is food. Examples of systems could include organisms, ecosystems, and the Earth.</t>
  </si>
  <si>
    <t>Assessment does not include molecular explanations.</t>
  </si>
  <si>
    <t>Developing and Using Models
Modeling in 3–5 builds on K–2 models and progresses to building and revising simple models and using models to represent events and design solutions.
Develop a model to describe phenomena.</t>
  </si>
  <si>
    <t>Connections to the Nature of Science
Science Models, Laws, Mechanisms, and Theories Explain Natural Phenomena
Science explanations describe the mechanisms for natural events.</t>
  </si>
  <si>
    <t>LS2.A: Interdependent Relationships in Ecosystems
The food of almost any kind of animal can be traced back to plants. Organisms are related in food webs in which some animals eat plants for food and other animals eat the animals that eat plants. Some organisms, such as fungi and bacteria, break down dead organisms (both plants or plants parts and animals) and therefore operate as “decomposers.” Decomposition eventually restores (recycles) some materials back to the soil. Organisms can survive only in environments in which their particular needs are met. A healthy ecosystem is one in which multiple species of different types are each able to meet their needs in a relatively stable web of life. Newly introduced species can damage the balance of an ecosystem.</t>
  </si>
  <si>
    <t>LS2.B: Cycles of Matter and Energy Transfer in Ecosystems
Matter cycles between the air and soil and among plants, animals, and microbes as these organisms live and die. Organisms obtain gases, and water, from the environment, and release waste matter (gas, liquid, or solid) back into the environment.</t>
  </si>
  <si>
    <t>Consider using PA plants and animals.</t>
  </si>
  <si>
    <t xml:space="preserve">4. Innovative Designer
6. Creative Communicator
</t>
  </si>
  <si>
    <t xml:space="preserve">CC.1.2.5.G: Draw on information from multiple print or digital sources, demonstrating the ability to locate an answer to a question quickly or to solve a problem efficiently.
CC.1.5.5.E: Include multimedia components and visual displays in presentations when appropriate to enhance the development of main ideas or themes.
</t>
  </si>
  <si>
    <t>5-PS1-1</t>
  </si>
  <si>
    <t>Develop a model to describe that matter is made of particles too small to be seen.</t>
  </si>
  <si>
    <t>Examples of evidence supporting a model could include adding air to expand a basketball, compressing air in a syringe, dissolving sugar in water, and evaporating salt water.</t>
  </si>
  <si>
    <t>Assessment does not include the atomic-scale mechanism of evaporation and condensation or defining the unseen particles.</t>
  </si>
  <si>
    <t>Developing and Using Models
Modeling in 3–5 builds on K–2 experiences and progresses to building and revising simple models and using models to represent events and design solutions.
Use models to describe phenomena.</t>
  </si>
  <si>
    <t>Planning and Carrying Out Investigations
Planning and carrying out investigations to answer questions or test solutions to problems in 3–5 builds on K– 2 experiences and progresses to include investigations that control variables and provide evidence to support explanations or design solutions. 
Make observations and/or
measurements to produce
data to serve as the basis
for evidence for an explanation of a phenomenon or test a design solution.</t>
  </si>
  <si>
    <t xml:space="preserve">Using Mathematics and Computational Thinking
Mathematical and computational thinking in 3–5 builds on K–2 experiences and progresses to extending quantitative measurements to a variety of physical properties and using computation and mathematics to analyze data and compare alternative design solutions.
Organize simple data sets to
reveal patterns that suggest
relationships. </t>
  </si>
  <si>
    <t>PS1.A: Structure and Properties of Matter
Matter of any type can be subdivided into particles that are too small to see, but even then the matter still exists and can be detected by other means. A model showing that gases are made from matter particles that are too small to see and are moving freely around in space can explain many observations, including the inflation and shape of a balloon and the effects of air on larger particles or objects.</t>
  </si>
  <si>
    <t>PS1.B: Chemical Reactions
No matter what reaction or change in properties occurs, the total weight of the substances does not change. (Boundary: Mass and weight are not distinguished at this grade level.)</t>
  </si>
  <si>
    <t>Connections to Nature of Science
Scientific Knowledge Assumes an Order and Consistency in Natural Systems
Science assumes consistent patterns in natural systems.</t>
  </si>
  <si>
    <t>CS.06.01.01.c. Teach others about the impact of foundational cycles within AFNR systems.</t>
  </si>
  <si>
    <t xml:space="preserve">CC.1.2.5.G: Draw on information from multiple print or digital sources, demonstrating the ability to locate an answer to a question quickly or to solve a problem efficiently.
CC.1.4.5.V: Conduct short research projects that use several sources to build knowledge through investigation of different aspects of a topic.
CC.1.4.5.W: Recall relevant information from experiences or gather relevant information from print and digital sources; summarize or paraphrase information in notes and finished work, and provide a list of sources.
CC.1.4.5.S: Draw evidence from literary or informational texts to support analysis, reflection, and research, applying grade level reading standards for literature and informational texts.
</t>
  </si>
  <si>
    <t>5-8 Strand 1.F. Working with models and simulations—Learners use models to analyze information that support
their environmental investigations. They explain the purposes and limitations of these models.
5-8 Strand 2.1.A. Earth’s physical systems: Learners describe the physical processes that shape Earth, including
weather, climate, plate tectonics, and the hydrologic cycle. They explain how matter cycles and energy
flows among the abiotic and biotic components of the environment. They describe how humans affect
and are affected by Earth’s physical systems.</t>
  </si>
  <si>
    <t xml:space="preserve">MP.2: Reason abstractly and quantitatively. 
MP.4: Model with mathematics. 
MP.5: Use appropriate tools strategically
CC.2.1.5.B.1: Apply place value concepts to show an understanding of operations and rounding as they pertain to whole numbers and decimals.
CC.2.1.5.C.2: Apply and extend previous understandings of multiplication and division to multiply and divide fractions.
CC.2.4.5.A.1: Solve problems using conversions within a given measurement system.
CC.2.4.5.A.6: Apply concepts of volume to solve problems and relate volume to multiplication and to addition
</t>
  </si>
  <si>
    <t>5-PS1-2</t>
  </si>
  <si>
    <t>Measure and graph quantities to provide evidence that regardless of the type of change that occurs when heating, cooling, or mixing substances, the total weight of matter is conserved.</t>
  </si>
  <si>
    <t>Examples of reactions or changes could include phase changes, dissolving, and mixing that form new substances.</t>
  </si>
  <si>
    <t>Assessment does not include distinguishing mass and weight.</t>
  </si>
  <si>
    <t>Developing and Using Models
Modeling in 3–5 builds on K–2 experiences and progresses to building and revising simple models and using models to represent events and design solutions.
Develop and/or use models to
describe and/or predict
phenomena.</t>
  </si>
  <si>
    <t>Using Mathematics and Computational Thinking
Mathematical and computational thinking in 3–5 builds on K–2 experiences and progresses to extending quantitative measurements to a variety of physical properties and using computation and mathematics to analyze data and compare alternative design solutions.
Measure and graph quantities such as weight to address scientific and engineering questions and problems.</t>
  </si>
  <si>
    <t>PS1.A: Structure and Properties of Matter
The amount (weight) of matter is conserved when it changes form, even in transitions in which it seems to vanish.</t>
  </si>
  <si>
    <t>Scale, Proportion, and Quantity
Standard units are used to measure and describe physical quantities such as weight, time, temperature, and volume.</t>
  </si>
  <si>
    <t>communication, problem solving, initiative, planning, critical thinking, organizing</t>
  </si>
  <si>
    <t>5-8 Strand 1.C. Collecting information: Learners locate and collect quantitative and qualitative information about
the environment and environmental topics, using a range of methods and sources. They explain why
they used selected information collection methods.</t>
  </si>
  <si>
    <t xml:space="preserve">5.2.5.B. Identify behaviors that promote cooperation among individuals. </t>
  </si>
  <si>
    <t>5-PS1-3</t>
  </si>
  <si>
    <t>Make and communicate observations and measurements to identify materials based on their properties.</t>
  </si>
  <si>
    <t>Examples of materials to be identified could include baking soda and other powders, metals, minerals, and liquids. Examples of properties could include color, hardness, reflectivity, electrical conductivity, thermal conductivity, response to magnetic forces, and solubility; density is not intended as an identifiable property.</t>
  </si>
  <si>
    <t>Assessment does not include density or distinguishing mass and weight.</t>
  </si>
  <si>
    <t>Planning and Carrying Out Investigations
Planning and carrying out investigations to answer questions or test solutions to problems in 3–5 builds on K–2 experiences and progresses to include investigations that control variables and provide evidence to support explanations or design solutions.
Make observations and measurements to produce data to serve as the basis for evidence for an explanation of a phenomenon.</t>
  </si>
  <si>
    <t>Using Mathematics and Computational Thinking
Mathematical and computational thinking in 3–5 builds on K–2 experiences and progresses to extending quantitative measurements to a variety of physical properties and using computation and mathematics to analyze data and compare alternative design solutions.
Describe, measure, estimate,
and/or graph quantities such
as area, volume, weight, and
time to address scientific and
engineering questions and
problems.</t>
  </si>
  <si>
    <t>PS1.A: Structure and Properties of Matter
Measurements of a variety of properties can be used to identify materials. (Boundary: At this grade level, mass and weight are not distinguished, and no attempt is made to define the unseen particles or explain the atomic-scale mechanism of evaporation and condensation.)</t>
  </si>
  <si>
    <t>PS1.B: Chemical Reactions
When two or more different substances are mixed, a new substance with different properties may be formed.</t>
  </si>
  <si>
    <t>5-PS1-4</t>
  </si>
  <si>
    <t>Conduct an investigation to determine whether the mixing of two or more substances results in new substances.</t>
  </si>
  <si>
    <t>Developing and Using Models
Modeling in 3–5 builds on K–2 experiences and progresses to building and revising simple models and using models to represent events and design solutions.
Use a model to test cause and
effect relationships or
interactions concerning the
functioning of a natural or
designed system._x000D_</t>
  </si>
  <si>
    <t>Planning and Carrying Out Investigations
Planning and carrying out investigations to answer questions or test solutions to problems in 3–5 builds on K–2 experiences and progresses to include investigations that control variables and provide evidence to support explanations or design solutions.
Conduct an investigation collaboratively to produce data to serve as the basis for evidence, using fair tests in which variables are controlled and the number of trials considered.</t>
  </si>
  <si>
    <t>5-8 Strand 1.B. Designing investigations: Learners design environmental investigations to answer specific
questions—often their own questions.</t>
  </si>
  <si>
    <t>5-PS1-5</t>
  </si>
  <si>
    <t>Interpret and analyze data to make decisions about how to utilize materials based on their properties.</t>
  </si>
  <si>
    <t>Developing and Using Models
Modeling in 3–5 builds on K–2 experiences and progresses to building and revising simple models and using models to represent events and design solutions.
Develop a diagram or simple
physical prototype to convey a
proposed object, tool, or
process</t>
  </si>
  <si>
    <t>Using Mathematics and Computational Thinking
Mathematical and computational thinking in 3–5 builds on K–2 experiences and progresses to extending quantitative measurements to a variety of physical properties and using computation and mathematics to analyze data and compare alternative design solutions.
Decide if qualitative or
quantitative data are best to
determine whether a
proposed object or tool meets
criteria for success.</t>
  </si>
  <si>
    <t>5-PS2-1</t>
  </si>
  <si>
    <t>Support an argument that the gravitational force exerted by Earth on objects is directed down.</t>
  </si>
  <si>
    <t>“Down” is a local description of the direction that points toward the center of the spherical Earth.</t>
  </si>
  <si>
    <t>Assessment does not include mathematical representation of gravitational force.</t>
  </si>
  <si>
    <t>PS2.B: Types of Interactions
The gravitational force of Earth acting on an object near Earth’s surface pulls that object toward the planet’s center.</t>
  </si>
  <si>
    <t xml:space="preserve">CC.1.2.5.B: Cite textual evidence by quoting accurately from the text to explain what the text says explicitly and make inferences.
CC.1.2.5.I: Integrate information from several texts on the same topic to demonstrate understanding of that topic.
CC.1.4.5.G: Write opinion pieces on topics or texts.  
</t>
  </si>
  <si>
    <t>Not Applicable</t>
  </si>
  <si>
    <t>5-PS3-1</t>
  </si>
  <si>
    <t>Use models to describe that energy in animals’ food (used for body repair, growth, motion, and to maintain body warmth) was once energy from the sun.</t>
  </si>
  <si>
    <t>Examples of models could include diagrams, and flow charts.</t>
  </si>
  <si>
    <t>PS3.D: Energy in Chemical Processes and Everyday Life
The energy released [from] food was once energy from the sun that was captured by plants in the chemical process that forms plant matter (from air and water).</t>
  </si>
  <si>
    <t>LS1.C: Organization for Matter and Energy Flow in Organisms
Food provides animals with the materials they need for body repair and growth and the energy they need to maintain body warmth and for motion. (secondary)</t>
  </si>
  <si>
    <t>Use PA Native species to demonstrate food chains and food webs</t>
  </si>
  <si>
    <t>5-8 Strand 1.F. Working with models and simulations: Learners use models to analyze information that support
their environmental investigations. They explain the purposes and limitations of these models.
5-8 Strand 2.1.B. Earth’s living systems: Learners describe how living things, including humans, are dependent on
their environment and are adapted to live in particular ecosystems under particular environmental
conditions. They describe major interactions among organisms and populations of organisms and
explain the importance of biodiversity to ecosystem health. They describe how humans affect and are
affected by the biosphere.</t>
  </si>
  <si>
    <t>Science and Engineering Practices</t>
  </si>
  <si>
    <t>Disciplinary Core Ideas</t>
  </si>
  <si>
    <t>Crosscutting Concepts</t>
  </si>
  <si>
    <t>K-2 ELS 1-2</t>
  </si>
  <si>
    <t>Environmental Literacy and Sustainability</t>
  </si>
  <si>
    <t>Agriculture and Environmental Systems and Resources</t>
  </si>
  <si>
    <t>Categorize ways people harvest, re-distribute, and use natural resources.</t>
  </si>
  <si>
    <t>Engaging in Argument from Evidence</t>
  </si>
  <si>
    <t>Obtaining, Evaluating, and Communicating Information</t>
  </si>
  <si>
    <t>Analyzing and Interpreting Data</t>
  </si>
  <si>
    <t>K-2 TE 5-A</t>
  </si>
  <si>
    <t>Cause and Effect</t>
  </si>
  <si>
    <t>Stability and Change</t>
  </si>
  <si>
    <t>Scale, Proportion, and Quantity</t>
  </si>
  <si>
    <t>Systems and system models</t>
  </si>
  <si>
    <t>CS.04.01.01.a. Define stewardship of natural resources and distinguish how it connects to AFNR systems.</t>
  </si>
  <si>
    <t xml:space="preserve">3. Knowledge Constructor
6. Creative Communicator
7. Global Collaborator
</t>
  </si>
  <si>
    <t xml:space="preserve">1.2 K.C: With prompting and support, make a connection between two individuals, events, ideas, or pieces of information in a text. </t>
  </si>
  <si>
    <t>K-4 Strand 2.3.B. Resource distribution and consumption: Learners describe ways people harvest, re-distribute, and use natural resources.</t>
  </si>
  <si>
    <t xml:space="preserve">MP.2: Reason abstractly and quantitatively. 
MP.4: Model with mathematics. 
MP.5: Use appropriate tools strategically.
</t>
  </si>
  <si>
    <t>5.2 2.DExplain responsible community behavior.</t>
  </si>
  <si>
    <t>STEL-4D. Select ways to reduce, reuse, and recycle resources in daily life. Children should give examples of the ways they handle waste at school or at home._x000D_</t>
  </si>
  <si>
    <t>K-2 ELS 1-1</t>
  </si>
  <si>
    <t>Examine how people from different cultures and communities, including one's own, interact and express their beliefs about nature.</t>
  </si>
  <si>
    <t>Planning and Carrying out Investigation</t>
  </si>
  <si>
    <t>K-2-TE4-2</t>
  </si>
  <si>
    <t>K-2-TE3-2</t>
  </si>
  <si>
    <t>K-2-TE1-1</t>
  </si>
  <si>
    <t>K-2-TE5-3</t>
  </si>
  <si>
    <t>Patterns</t>
  </si>
  <si>
    <t>CS.01.01.01.b. Analyze and summarize AFNR issues and their impact on local, state, national and global levels.</t>
  </si>
  <si>
    <t xml:space="preserve">1.2 K.I: With prompting and support, identify basic similarities and differences between two texts (read or read aloud) on the same topic. </t>
  </si>
  <si>
    <t>K-4 Strand 2.2.B. Culture: Learners identify ways that people express different cultural backgrounds and how these can influence environmental perceptions and activities.</t>
  </si>
  <si>
    <t>6.1 K.A Identify how scarcity influences choice.</t>
  </si>
  <si>
    <t>K-2 ELS2-1</t>
  </si>
  <si>
    <t>Environmental Literacy Skills</t>
  </si>
  <si>
    <t>Explain ways that places differ in their physical characteristics, their meaning, and their value and/or importance.</t>
  </si>
  <si>
    <t>K-2 TE 4-B</t>
  </si>
  <si>
    <t>LS-4-D</t>
  </si>
  <si>
    <t>ESS3-C</t>
  </si>
  <si>
    <t xml:space="preserve">1.5 K.A: Participate in collaborative conversations with peers and adults in small and larger groups. </t>
  </si>
  <si>
    <t>K-4 Strand 2.3.C. Places: Learners identify ways that places differ in their physical and human characteristics.</t>
  </si>
  <si>
    <t>7.1 1.B Describe places in geographic reference in physical features.</t>
  </si>
  <si>
    <t>K-2 ELS2-2</t>
  </si>
  <si>
    <t>Plan and carry out an investigation to address an issue in their local environment and community.</t>
  </si>
  <si>
    <t>K-2-TE2-4</t>
  </si>
  <si>
    <t>K-2-TE7-5</t>
  </si>
  <si>
    <t>K-2-TE4-3</t>
  </si>
  <si>
    <t>K-2-TE5-1</t>
  </si>
  <si>
    <t>CS.01.02.01.c. Solve problems in AFNR workplaces or scenarios using technology.</t>
  </si>
  <si>
    <t xml:space="preserve">CC.1.2.2.B: Ask and answer questions such as who, what, where, when, why, and how to demonstrate understanding of key details in a text.
CC.1.2.2.C: Describe the connection between a series of events, concepts, or steps in a procedure within a text.
CC.1.4.2.U: With guidance and support, use a variety of digital tools to produce and publish writing including in collaboration with peers.
CC1.4.2.V: Participate in individual or shared research and writing projects.
CC.1.4.2.W: Recall information from experiences or gather information from provided sources to answer a question.
CC.1.5.2.B: Recount or describe key ideas or details from a text read aloud or information presented orally or through other media.
CC.1.5.2.E: Add drawings or other visual displays to presentations when appropriate to clarify ideas, thoughts, and feelings
</t>
  </si>
  <si>
    <t>K-4 Strand 3.2.C. Planning and taking action: Learners develop an action strategyor design solution for a specific local environmental issue of their choosing.</t>
  </si>
  <si>
    <t>5.1 2.C Define fairness in working with others.</t>
  </si>
  <si>
    <t>K-2-TE8-1</t>
  </si>
  <si>
    <t>Technology and Engineering</t>
  </si>
  <si>
    <t>Applying, Maintaining, and Assessing Technological Products and Systems</t>
  </si>
  <si>
    <t>Analyze how things work.</t>
  </si>
  <si>
    <t>Asking Questions and Defining Problems</t>
  </si>
  <si>
    <t>Developing and Using Models</t>
  </si>
  <si>
    <t>Structure and Function</t>
  </si>
  <si>
    <t xml:space="preserve">3. Knowledge Constructor
4. Innovative Designer
5. Computational Thinker
6. Creative Communicator
</t>
  </si>
  <si>
    <t xml:space="preserve">CC.1.2.2.B: With prompting and support, answer questions about key details in a text.
CC.1.4.K.U: With guidance and support, explore a variety of digital tools to produce and publish writing or in collaboration with peers.
CC.1.4.K.W: With guidance and support, recall information from experiences or gather information from provided sources to answer a question. 
-------
CC.1.2.1.B: Ask and answer questions about key details in a text. 
CC.1.4.1.U: With guidance and support, use a variety of digital tools to produce and publish writing including in collaboration with peers. 
CC.1.4.1.W: With guidance and support, recall information from experiences or gather information from provided 
-------
CC.1.2.3.G: Use information gained from text features to demonstrate understanding of a text. 
CC.1.2.3.I: Compare and contrast the most important points and key details presented in two texts on the same topic.
CC.1.2.3.L: Read and comprehend literary non-fiction and informational text on grade level, reading independently and proficiently.   
CC.1.4.3.V: Conduct short research projects that build knowledge about a topic..
CC.1.4.3.W: Recall information from experiences or gather information from print and digital sources; take brief notes on sources and sort evidence into provided categories
</t>
  </si>
  <si>
    <t>K-2-TE8-2</t>
  </si>
  <si>
    <t>Identify and use everyday symbols.</t>
  </si>
  <si>
    <t>K-2-TE8-3</t>
  </si>
  <si>
    <t>Describe qualities of everyday products.</t>
  </si>
  <si>
    <t>K-2-TE2-1</t>
  </si>
  <si>
    <t>Core Concepts of Technology and Engineering</t>
  </si>
  <si>
    <t>Illustrate how systems have parts or components that work together to accomplish a goal.</t>
  </si>
  <si>
    <t>K-2-TE2-2</t>
  </si>
  <si>
    <t>Safely use tools to complete tasks.</t>
  </si>
  <si>
    <t>K-2-TE2-3</t>
  </si>
  <si>
    <t>Explain that materials are selected for use because they possess desirable properties and characteristics.</t>
  </si>
  <si>
    <t>Develop a plan in order to complete a task.</t>
  </si>
  <si>
    <t>K-2-TE2-5</t>
  </si>
  <si>
    <t>Collaborate effectively as a member of a team.</t>
  </si>
  <si>
    <t>Encompasses A. Self-Awareness and Self Management, B. Establishing and Maintaining Relationships, and C. Social Problem Solving</t>
  </si>
  <si>
    <t>K-2-TE7-1</t>
  </si>
  <si>
    <t>Design in Technology and Engineering Education</t>
  </si>
  <si>
    <t>Apply design concepts, principles, and processes through play and exploration.</t>
  </si>
  <si>
    <t>Select coping skill strategies response to adverse situations (e.g., positive self-talk, talking to others, taking a break, taking care of oneself, avoiding negative self-talk)</t>
  </si>
  <si>
    <t>K-2-TE7-2</t>
  </si>
  <si>
    <t>Demonstrate that designs have requirements.</t>
  </si>
  <si>
    <t>K-2-TE7-3</t>
  </si>
  <si>
    <t>Explain that design is a response to wants and needs.</t>
  </si>
  <si>
    <t>K-2-TE7-4</t>
  </si>
  <si>
    <t>Discuss that all designs have different characteristics that can be described.</t>
  </si>
  <si>
    <t>Illustrate that there are different solutions to a design and that none are perfect.</t>
  </si>
  <si>
    <t>K-2-TE7-6</t>
  </si>
  <si>
    <t>Demonstrate essential skills of the engineering design process.</t>
  </si>
  <si>
    <t>K-2-TE7-7</t>
  </si>
  <si>
    <t>Apply skills necessary for making in design.</t>
  </si>
  <si>
    <t>K-2-TE6-1</t>
  </si>
  <si>
    <t>History of Technology</t>
  </si>
  <si>
    <t>Discuss how the way people live and work has changed throughout history because of technology.</t>
  </si>
  <si>
    <t>K-2-TE4-1</t>
  </si>
  <si>
    <t>Impacts of Technology</t>
  </si>
  <si>
    <t>Explain ways that technology helps with everyday tasks.</t>
  </si>
  <si>
    <t>Illustrate helpful and harmful effects of technology.</t>
  </si>
  <si>
    <t>Compare simple technologies to evaluate their impacts.</t>
  </si>
  <si>
    <t>K-2-TE4-4</t>
  </si>
  <si>
    <t>Select ways to reduce, reuse, and recycle resources in daily life.</t>
  </si>
  <si>
    <t>K-2-TE4-5</t>
  </si>
  <si>
    <t>Design new technologies that could improve their daily lives.</t>
  </si>
  <si>
    <t>Influence of Society on Technological Development</t>
  </si>
  <si>
    <t>Explain the needs and wants of individuals and societies.</t>
  </si>
  <si>
    <t>K-2-TE5-2</t>
  </si>
  <si>
    <t>Explore how technologies are developed to meet individual and societal needs and wants.</t>
  </si>
  <si>
    <t>Investigate the use of technologies in the home and community.</t>
  </si>
  <si>
    <t>K-2-TE3-1</t>
  </si>
  <si>
    <t>Integration of Knowledge, Technologies, and Practices</t>
  </si>
  <si>
    <t>Apply concepts and skills from technology and engineering activities that reinforce concepts and skills across multiple content areas.</t>
  </si>
  <si>
    <t>Draw connections between technology and human experiences.</t>
  </si>
  <si>
    <t>Nature and Characteristics of Technology and Engineering</t>
  </si>
  <si>
    <t>Compare the natural world and human-made world.</t>
  </si>
  <si>
    <t xml:space="preserve">CC.1.2.2.B: With prompting and support, answer Fquestions about key details in a text.
CC.1.4.K.U: With guidance and support, explore a variety of digital tools to produce and publish writing or in collaboration with peers.
CC.1.4.K.W: With guidance and support, recall information from experiences or gather information from provided sources to answer a question. 
-------
CC.1.2.1.B: Ask and answer questions about key details in a text. 
CC.1.4.1.U: With guidance and support, use a variety of digital tools to produce and publish writing including in collaboration with peers. 
CC.1.4.1.W: With guidance and support, recall information from experiences or gather information from provided 
-------
CC.1.2.3.G: Use information gained from text features to demonstrate understanding of a text. 
CC.1.2.3.I: Compare and contrast the most important points and key details presented in two texts on the same topic.
CC.1.2.3.L: Read and comprehend literary non-fiction and informational text on grade level, reading independently and proficiently.   
CC.1.4.3.V: Conduct short research projects that build knowledge about a topic..
CC.1.4.3.W: Recall information from experiences or gather information from print and digital sources; take brief notes on sources and sort evidence into provided categories
</t>
  </si>
  <si>
    <t>K-2-TE1-2</t>
  </si>
  <si>
    <t>Explain the tools and techniques that people use to help them do things.</t>
  </si>
  <si>
    <t>K-2-TE1-3</t>
  </si>
  <si>
    <t>Demonstrate that creating can be done by anyone.</t>
  </si>
  <si>
    <t>Demonstrate respect for the uniqueness of others</t>
  </si>
  <si>
    <t>K-2-TE1-4</t>
  </si>
  <si>
    <t>Discuss the roles of scientists, engineers, technologists and others who work with technology.</t>
  </si>
  <si>
    <t>Assessment Boundary</t>
  </si>
  <si>
    <t>3-5 ELS 1-3</t>
  </si>
  <si>
    <t>Analyze how living organisms, including humans, affect the environment in which they live, and how their environment affects them.</t>
  </si>
  <si>
    <t>3-5-TE1-1</t>
  </si>
  <si>
    <t>3-5-TE1-2</t>
  </si>
  <si>
    <t xml:space="preserve">K-4 Strand 2.1.B. Earth’s living systems: Learners identify basic similarities and differences among a wide variety of living organisms. They explain ways that living organisms, including humans, affect the environment in which they live, and how their environment affects
them. </t>
  </si>
  <si>
    <t>7.4.3.B. Identify the effect of people on the physical systems within a community. _x000D_</t>
  </si>
  <si>
    <t>3-5 ELS1-4</t>
  </si>
  <si>
    <t>Make a claim about the environmental and social impacts of design solutions and civic actions, including their own actions.</t>
  </si>
  <si>
    <t>Engaging in Argument</t>
  </si>
  <si>
    <t>ESS3-3</t>
  </si>
  <si>
    <t>ESS3-1</t>
  </si>
  <si>
    <t>ESS3-2</t>
  </si>
  <si>
    <t>3-5-TE8-3</t>
  </si>
  <si>
    <t>3-5-TE8-4</t>
  </si>
  <si>
    <t>3-5-TE7-1</t>
  </si>
  <si>
    <t>3-5-TE7-3</t>
  </si>
  <si>
    <t>3-5-TE7-6</t>
  </si>
  <si>
    <t>CS.04.02.01.c. Defend or challenge natural resources trends and technologies based upon an assessment of their impact on AFNR systems.</t>
  </si>
  <si>
    <t xml:space="preserve">1. Empowered Learner
3. Knowledge Constructor
4. Innovative Designer
6. Creative Communicator
7. Global Collaborator
</t>
  </si>
  <si>
    <t xml:space="preserve">K-4 Strand 3.2.D. Evaluating the results of actions: Learners identify environmental, social, and economic consequences of design solutions and civic actions, including their own actions. </t>
  </si>
  <si>
    <t>3-5 ELS2-3</t>
  </si>
  <si>
    <t>Environmental Literacy Skils</t>
  </si>
  <si>
    <t>Investigate how perspectives over the use of resources and the development of technology have changed over time and resulted in conflict over the development of societies and nations.</t>
  </si>
  <si>
    <t>Using mathematics and Computational Thinking</t>
  </si>
  <si>
    <t>ESS3-A</t>
  </si>
  <si>
    <t>3-5 TE 4-I</t>
  </si>
  <si>
    <t>3-5 TE 3-D</t>
  </si>
  <si>
    <t xml:space="preserve">1. Empowered Learner
2. Digital Citizen
3. Knowledge Constructor
7. Global Collaborator
</t>
  </si>
  <si>
    <t>K-4 Strand 2.3.D. Change and conflict: Learners recognize that change is a normal part of individual and societal life. They describe examples of ways that conflict related to the environment or natural resources may be rooted in different points of view.</t>
  </si>
  <si>
    <t>5.2.3.B. Identify the sources of conflict and disagreement and different ways conflict can be resolved.</t>
  </si>
  <si>
    <t>STEL-5E. Explain how technologies are developed or adapted when individual or societal needs and wants change.</t>
  </si>
  <si>
    <t>3-5 ELS2-4</t>
  </si>
  <si>
    <t>Environmental Literacy</t>
  </si>
  <si>
    <t>Develop a model to demonstrate how local environmental issues are connected to larger local environment and human systems.</t>
  </si>
  <si>
    <t>LS4-4</t>
  </si>
  <si>
    <t>LS2-C</t>
  </si>
  <si>
    <t>3-5-TE1-5</t>
  </si>
  <si>
    <t>Systems</t>
  </si>
  <si>
    <t>CS.06.02.02.b. Analyze the connections and relationships impacted when there is a change in an AFNR system on a national and global level.</t>
  </si>
  <si>
    <t>K-4 Strand 3.1.B. Sorting out the consequences of issues: Learners use their knowledge of how ecological and human systems are interconnected to describe the environmental, social, and economic consequences of local environmental issues.</t>
  </si>
  <si>
    <t>7.2.3.B. Identify the basic physical processes that affect the physical characteristics of places and regions.</t>
  </si>
  <si>
    <t>STEL-2F. Describe how a subsystem is a system that operates as part of another, larger system.</t>
  </si>
  <si>
    <t>3-5 ELS3-1</t>
  </si>
  <si>
    <t>Sustainability and Stewardship</t>
  </si>
  <si>
    <r>
      <t>Critique ways that people depend on and change the environment</t>
    </r>
    <r>
      <rPr>
        <strike/>
        <sz val="11"/>
        <color rgb="FF000000"/>
        <rFont val="Calibri"/>
        <family val="2"/>
      </rPr>
      <t>.</t>
    </r>
  </si>
  <si>
    <t>3-5 TE1-E</t>
  </si>
  <si>
    <t>3-5 TE1-F</t>
  </si>
  <si>
    <t>3-5 TE 4-F</t>
  </si>
  <si>
    <t>CS.04.01.01.b. Analyze available practices to steward natural resources in AFNR systems (e.g., wildlife and land conservation, soil and water practices, ecosystem management, etc.).</t>
  </si>
  <si>
    <t xml:space="preserve">K-4 Strand 2.3.A. Human-environment interactions: Learners identify ways that people depend on, change, and are affected by the environment. </t>
  </si>
  <si>
    <t>STEL-4I. Explain why responsible use of technology requires sustainable management of resources.</t>
  </si>
  <si>
    <t>3-5 ELS3-2</t>
  </si>
  <si>
    <t xml:space="preserve">Examine ways you influence your local environment and community by collecting and displaying data. </t>
  </si>
  <si>
    <t>Impacts on the environment and community can be both positive and negative.</t>
  </si>
  <si>
    <t>3-5-TE4-1</t>
  </si>
  <si>
    <t>K-4 Strand 1.E. Organizing and analyzing information: Learners describe data and organize information to search for relationships and patterns concerning the environment and environmental topics.</t>
  </si>
  <si>
    <t>STEL-3D. Explain how various relationships can exist between technology and engineering and other content areas.</t>
  </si>
  <si>
    <t>3-5 ELS3-3</t>
  </si>
  <si>
    <t>Construct an argument to support whether action is needed on a selected environmental issue and propose possible solutions.</t>
  </si>
  <si>
    <t>CS.04.02.02.c. Design and implement strategies for implementing a new natural resourc-es policy that will positively impact AFNR systems.</t>
  </si>
  <si>
    <t>K-4 Strand 3.2.B. Evaluating the need for action: Learners determine whether action is needed on selected environmental issues and whether they should be involved.
They describe their reasoning</t>
  </si>
  <si>
    <t>STEL-1I. Explain how solutions to problems are shaped by economic, political, and cultural forces.</t>
  </si>
  <si>
    <t>3-5-TE8-1</t>
  </si>
  <si>
    <t>Follow directions to complete a technological task.</t>
  </si>
  <si>
    <t>Planning and Carrying Out Investigations</t>
  </si>
  <si>
    <t>Constructing Explanations and Designing Solutions</t>
  </si>
  <si>
    <t xml:space="preserve">CC.1.2.3.G: Use information gained from text features to demonstrate understanding of a text. 
CC.1.2.3.I: Compare and contrast the most important points and key details presented in two texts on the same topic.
CC.1.2.3.L: Read and comprehend literary non-fiction and informational text on grade level, reading independently and proficiently.   
CC.1.4.3.V: Conduct short research projects that build knowledge about a topic..
CC.1.4.3.W: Recall information from experiences or gather information from print and digital sources; take brief notes on sources and sort evidence into provided categories.
CC.1.4.3.S: Draw evidence from literary or informational texts to support analysis, reflection, and research, applying grade level reading standards for literature and informational texts.
-------
CC.1.2.4.G: Interpret various presentations of information within a text or digital source and explain how the information contributes to an understanding of text in which it appears. 
CC.1.2.4.I: Integrate information from two texts on the same topic to demonstrate understanding of that topic.
CC.1.2.4.L: Read and comprehend literary non-fiction and informational text on grade level, reading independently and proficiently.  
CC.1.4.4.V: Conduct short research projects that build knowledge through investigation of different aspects of a topic.
CC.1.4.4.W: Recall relevant information from experiences or gather relevant information from print and digital sources; take notes and categorize information, and provide a list of sources.
CC.1.4.4.S: Draw evidence from literary or informational texts to support analysis, reflection, and research, applying grade level reading standards for literature and informational texts.
-------
CC.1.2.5.G: Draw on information from multiple print or digital sources, demonstrating the ability to locate an answer to a question quickly or to solve a problem efficiently.
CC.1.2.5.I: Integrate information from several texts on the same topic to demonstrate understanding of that topic.
CC.1.2.5.L: Read and comprehend literary non-fiction and informational text on grade level, reading independently and proficiently. 
CC.1.4.5.V: Conduct short research projects that use several sources to build knowledge through investigation of different aspects of a topic.
CC.1.4.5.W: Recall relevant information from experiences or gather relevant information from print and digital sources; summarize or paraphrase information in notes and finished work, and provide a list of sources.
CC.1.4.5.S: Draw evidence from literary or informational texts to support analysis, reflection, and research, applying grade level reading standards for literature and informational texts.
</t>
  </si>
  <si>
    <t>3-5-TE8-2</t>
  </si>
  <si>
    <t>Use appropriate symbols, numbers and words to communicate key ideas about technological products and systems.</t>
  </si>
  <si>
    <t>Identify why a product or system is not working properly.</t>
  </si>
  <si>
    <t>Examine information to assess the trade-offs of using a product or system.</t>
  </si>
  <si>
    <t>3-5-TE2-1</t>
  </si>
  <si>
    <t>Describe how a subsystem is a system that operates as a part of another larger system.</t>
  </si>
  <si>
    <t>3-5-TE2-2</t>
  </si>
  <si>
    <t>Illustrate how, when parts of a system are missing, it may not work as planned.</t>
  </si>
  <si>
    <t>3-5-TE2-3</t>
  </si>
  <si>
    <t>Identify the resources needed to get a technical job done, such as people, materials, capital, tools, machines, knowledge, energy, and time.</t>
  </si>
  <si>
    <t>3-5-TE2-4</t>
  </si>
  <si>
    <t>Describe the properties of different materials.</t>
  </si>
  <si>
    <t>3-5-TE2-5</t>
  </si>
  <si>
    <t>Demonstrate how tools and machines extend human capabilities, such as holding, lifting, carrying, fastening, separating, and computing.</t>
  </si>
  <si>
    <t>3-5-TE2-6</t>
  </si>
  <si>
    <t>Describe requirements of designing or making a product or system.</t>
  </si>
  <si>
    <t>3-5-TE2-7</t>
  </si>
  <si>
    <t>Create a new product that improves someone's life.</t>
  </si>
  <si>
    <t>Illustrate that there are multiple approaches to design.</t>
  </si>
  <si>
    <t>3-5-TE7-2</t>
  </si>
  <si>
    <t>Evaluate designs based on criteria, constraints, and standards.</t>
  </si>
  <si>
    <t>3-5-TE7-4</t>
  </si>
  <si>
    <t>Interpret how good design improves the human condition.</t>
  </si>
  <si>
    <t>3-5-TE7-5</t>
  </si>
  <si>
    <t>Apply universal principles and elements of design.</t>
  </si>
  <si>
    <t>Evaluate the strengths and weaknesses of existing design solutions, including their own solutions.</t>
  </si>
  <si>
    <t>3-5-TE7-7</t>
  </si>
  <si>
    <t>Practice successful design skills.</t>
  </si>
  <si>
    <t>3-5-TE7-8</t>
  </si>
  <si>
    <t>Apply tools, techniques, and materials in a safe manner as part of the design process.</t>
  </si>
  <si>
    <t>3-5-TE6-1</t>
  </si>
  <si>
    <t>Create representations of the tools people made, how they cultivated to provide food, made clothing, and built shelters to protect themselves.</t>
  </si>
  <si>
    <t>Describe the helpful and harmful effects of technology.</t>
  </si>
  <si>
    <t xml:space="preserve">CC.1.2.3.G: Use information gained from text features to demonstrate understanding of a text. 
CC.1.2.3.I: Compare and contrast the most important points and key details presented in two texts on the same topic.
CC.1.2.3.L: Read and comprehend literary non-fiction and informational text on grade level, reading independently and proficiently.   
CC.1.4.3.V: Conduct short research projects that build knowledge about a topic..
CC.1.4.3.W: Recall information from experiences or gather information from print and digital sources; take brief notes on sources and sort evidence into provided categories.
CC.1.4.3.S: Draw evidence from literary or informational texts to support analysis, reflection, and research, applying grade level reading standards for literature and informational texts.
-------
CC.1.2.4.G: Interpret various presentations of information within a text or digital source and explain how the information contributes to an understanding of text in which it appears. 
CC.1.2.4.I: Integrate information from two texts on the same topic to demonstrate understanding of that topic.
CC.1.2.4.L: Read and comprehend literary non-fiction and informational text on grade level, reading independently and proficiently.  
CC.1.4.4.V: Conduct short research projects that build knowledge through investigation of different aspects of a topic.
CC.1.4.4.W: Recall relevant information from experiences or gather relevant information from print and digital sources; take notes and categorize information, and provide a list of sources.
CC.1.4.4.S: Draw evidence from literary or informational texts to support analysis, reflection, and research, applying grade level reading standards for literature and informational texts.
-------
CC.1.2.5.G: Draw on information from multiple print or digital sources, demonstrating the ability to locate an answer to a question quickly or to solve a problem efficiently.
CC.1.2.5.I: Integrate information from several texts on the same topic to demonstrate understanding of that topic.
CC.1.2.5.L: Read and comprehend literary non-fiction and informational text on grade level, reading independently and proficiently. 
CC.1.4.5.V: Conduct short research projects that use several sources to build knowledge through investigation of different aspects of a topic.
CC.1.4.5.W: Recall relevant information from experiences or gather relevant information from print and digital sources; summarize or paraphrase information in notes and finished work, and provide a list of sources.
CC.1.4.5.S: Draw evidence from literary or informational texts to support analysis, reflection, and research, applying grade level reading standards for literature and informational texts
</t>
  </si>
  <si>
    <t>3-5-TE4-2</t>
  </si>
  <si>
    <t>Judge technologies to determine the best one to use to complete a given task or meet a need.</t>
  </si>
  <si>
    <t>3-5-TE4-3</t>
  </si>
  <si>
    <t>Classify resources used to create technologies as either renewable or nonrenewable.</t>
  </si>
  <si>
    <t>3-5-TE4-4</t>
  </si>
  <si>
    <t>Explain why responsible use of technology requires sustainable management of resources.</t>
  </si>
  <si>
    <t>3-5-TE4-5</t>
  </si>
  <si>
    <t>Predict how certain aspects of their daily lives would be different without given technologies.</t>
  </si>
  <si>
    <t>3-5-TE5-1</t>
  </si>
  <si>
    <t>Determine factors that influence changes in a society’s technological systems or infrastructure.</t>
  </si>
  <si>
    <t>Explain how technologies are developed or adapted when individual or societal needs and wants change.</t>
  </si>
  <si>
    <t>3-5-TE3-1</t>
  </si>
  <si>
    <t>Demonstrate how simple technologies are often combined to form more complex systems.</t>
  </si>
  <si>
    <t>3-5-TE3-2</t>
  </si>
  <si>
    <t>Explain how various relationships can exist between technology and engineering and other content areas.</t>
  </si>
  <si>
    <t>Compare how things found in nature differ from things that are human-made, noting differences and similarities in how they are produced and used.</t>
  </si>
  <si>
    <t>Describe the unique relationship between science and technology, and how the natural world can contribute to the human-made world to foster innovation.</t>
  </si>
  <si>
    <t>3-5-TE1-3</t>
  </si>
  <si>
    <t>Differentiate between the role of scientists, engineers, technologists, and others in creating and maintaining technological systems.</t>
  </si>
  <si>
    <t>3-5-TE1-4</t>
  </si>
  <si>
    <t>Design solutions by safely using tools, materials, and skills.</t>
  </si>
  <si>
    <t>Explain how solutions to problems are shaped by economic, political, and cultural forces.</t>
  </si>
  <si>
    <t>SubCore</t>
  </si>
  <si>
    <t>6-8-PS1-1</t>
  </si>
  <si>
    <t>Structure and Propoerties of Matter</t>
  </si>
  <si>
    <t>Develop models to describe the atomic composition of simple molecules and extended structures.</t>
  </si>
  <si>
    <t>Emphasis is on developing models of molecules that vary in complexity. Examples of simple molecules could include ammonia and methanol. Examples of extended structures could include sodium chloride or diamonds. Examples of molecular-level models could include drawings, 3D ball and stick structures, or computer representations showing different molecules with different types of atoms.</t>
  </si>
  <si>
    <t>Assessment does not include valence electrons and bonding energy, discussing the ionic nature of subunits of complex structures, or a complete description of all individual atoms in a complex molecule or extended structure is not required.</t>
  </si>
  <si>
    <t>Developing and Using Models
Modeling in 6–8 builds on K–5 and progresses to developing, using and revising models to describe, test, and predict more abstract phenomena and design systems.
Develop a model to predict and/or describe phenomena.</t>
  </si>
  <si>
    <t>PS1.A: Structure and Properties of Matter  
Substances are made from different types of atoms, which combine with one another in various ways. Atoms form molecules that range in size from two to thousands of atoms.
Solids may be formed from molecules, or they may be extended structures with repeating subunits (e.g., crystals).</t>
  </si>
  <si>
    <t>Scale, Proportion, and Quantity
Time, space, and energy phenomena can be observed at various scales using models to study systems that are too large or too small.</t>
  </si>
  <si>
    <t>Build things based on scientific principles</t>
  </si>
  <si>
    <t>2. Digital Citizen
3. Knowledge Constructor
6. Creative Communicator</t>
  </si>
  <si>
    <t>CC.3.5.6-8.G</t>
  </si>
  <si>
    <t>5-8 Strand 2.1.A. Earth's physical systems: Learners describe the physical processes that shape Earth, including weather, climate, plate tectonics, and the hydrologic cycle. They explain how matter cycles and energy flows among the abiotic and biotic components of the environment. They describe how humans affect and are affected by Earth’s physical systems.</t>
  </si>
  <si>
    <t xml:space="preserve">MP.2 
MP.4
CC.2.1.6.D.1
CC.2.3.8.A.1
CC.2.2.8.B.1
</t>
  </si>
  <si>
    <t>6.1.6.A. Explain how limited resources and unlimited wants cause scarcity.</t>
  </si>
  <si>
    <t>STEL-2N. Illustrate how systems thinking involves considering relationships between every part, as well as how the system interacts with the environment in which it is used.</t>
  </si>
  <si>
    <t>6-8-PS1-3</t>
  </si>
  <si>
    <t>Structure and Properties of Matter</t>
  </si>
  <si>
    <t>Gather and make sense of information to describe that synthetic materials come from natural resources and impact society.</t>
  </si>
  <si>
    <t>Emphasis is on natural resources that undergo a chemical process to form the synthetic material. Examples of new materials could include new medicine, foods, and alternative fuels.</t>
  </si>
  <si>
    <t>Assessment is limited to qualitative information.</t>
  </si>
  <si>
    <t>Obtaining, Evaluating, and Communicating Information
Obtaining, evaluating, and communicating information in 6–8 builds on K–5 and progresses to evaluating the merit and validity of ideas and methods.
Gather, read, and synthesize information from multiple appropriate sources and assess the credibility, accuracy, and possible bias of each publication and methods used, and describe how they are supported or now supported by evidence.</t>
  </si>
  <si>
    <t>PS1.A: Structure and Properties of Matter
Each pure substance has characteristic physical and chemical properties (for any bulk quantity under given conditions) that can be used to identify it.</t>
  </si>
  <si>
    <t>PS1.B: Chemical Reactions
Substances react chemically in characteristic ways. In a chemical process, the atoms that make up the original substances are regrouped into different molecules, and these new substances have different properties from those of the reactants.</t>
  </si>
  <si>
    <t>Structure and Function
Structures can be designed to serve particular functions by taking into account properties of different materials, and how materials can be shaped and used.</t>
  </si>
  <si>
    <t>Connections to Engineering, Technology, and Applications of Science
Interdependence of Science, Engineering, and Technology
Engineering advances have led to important discoveries in virtually every field of science, and scientific discoveries have led to the development of entire industries and engineered systems.</t>
  </si>
  <si>
    <t>Connections to Engineering, Technology, and Applications of Science
Influence of Science, Engineering and Technology on Society and the Natural World
The uses of technologies and any limitation on their use are driven by individual or societal needs, desires, and values; by the findings of scientific research; and by differences in such factors as climate, natural resources, and economic conditions. Thus technology use varies from region to region and over time.</t>
  </si>
  <si>
    <t>Analyze various perspectives on a situation.  Critical thinking.  Be able to ask insightful questions. 
CEW Standards:  13.3.8.C, 13.4.8.B,</t>
  </si>
  <si>
    <t xml:space="preserve">CC.3.5.6-8.A
CC.3.6.6-8.G
</t>
  </si>
  <si>
    <t>None</t>
  </si>
  <si>
    <t>STEL-6C. Compare various technologies and how they have contributed to human progress.</t>
  </si>
  <si>
    <t>6-8-PS1-4</t>
  </si>
  <si>
    <t>Develop a model that predicts and describes changes in particle motion, temperature and state of a pure substance when thermal energy is added or removed.</t>
  </si>
  <si>
    <t>Emphasis is on qualitative molecular-level models of solids, liquids, and gases to show that adding or removing thermal energy increases or decreases kinetic energy of the particles until a change of state occurs. Examples of models could include drawing and diagrams. Examples of particles could include molecules or inert atoms. Examples of pure substances could include water, carbon dioxide, and helium.</t>
  </si>
  <si>
    <t>PS1.A: Structure and Properties of Matter
Gases and liquids are made of molecules or inert atoms that are moving about relative to each other.
In a liquid, the molecules are constantly in contact with others; in a gas, they are widely spaced except when they happen to collide. In a solid, atoms are closely spaced and may vibrate in position but do not change relative locations.
The changes of state that occur with variations in temperature or pressure can be described and predicted using these models of matter.</t>
  </si>
  <si>
    <t>PS3.A: Definitions of Energy
The term “heat” as used in everyday language refers both to thermal energy (the motion of atoms or molecules within a substance) and the transfer of that thermal energy from one object to another. In science, heat is used only for this second meaning; it refers to the energy transferred due to the temperature difference between two objects. (secondary)
The temperature of a system is proportional to the average internal kinetic energy and potential energy per atom or molecule (whichever is the appropriate building block for the system’s material). The details of that relationship depend on the type of atom or molecule and the interactions among the atoms in the material. Temperature is not a direct measure of a system's total thermal energy. The total thermal energy (sometimes called the total internal energy) of a system depends jointly on the temperature, the total number of atoms in the system, and the state of the material. (secondary)</t>
  </si>
  <si>
    <t>Cause and Effect
Cause and effect relationships may be used to predict phenomena in natural or designed systems.</t>
  </si>
  <si>
    <t xml:space="preserve">Critical thinking, Make decision based upon anticipated consequences, understand how the world works, Build things based on scientific principles, </t>
  </si>
  <si>
    <t>4. Innovative Designer
5. Computational Thinker</t>
  </si>
  <si>
    <t>5-8 Strand 2.1.A. Earth's physical systems: Learners describe the physical processes that shape Earth, including weather, climate, plate tectonics, and the hydrologic cycle. They explain how matter cycles and energy flows among the abiotic and biotic components of the environment. They describe how humans affect and are affected by Earth’s physical systems.
5-8 Strand 1.F. Working with models andsimulations: Learners use models to analyze information that support their environmental investigations. They explain the purposes and
limitations of these models.</t>
  </si>
  <si>
    <t>CC.2.1.6.E.4</t>
  </si>
  <si>
    <t>6.1.6.B. Compare ways that people meet their needs with how they meet their wants. Describe how resources are combined to produce different goods and services.</t>
  </si>
  <si>
    <t>STEL-1K. Compare and contrast the contributions of science, engineering, mathematics, and technology in the development of technological systems.</t>
  </si>
  <si>
    <t>6-8-PS1-2</t>
  </si>
  <si>
    <t>Chemical Reactions</t>
  </si>
  <si>
    <t>Analyze and interpret data on the properties of substances before and after the substances interact to determine if a chemical reaction has occurred.</t>
  </si>
  <si>
    <t>Examples of reactions could include burning sugar or steel wool, fat reacting with sodium hydroxide, and mixing zinc with hydrogen chloride.</t>
  </si>
  <si>
    <t>Assessment is limited to analysis of the following properties: density, melting point, boiling point, solubility, flammability, and odor.</t>
  </si>
  <si>
    <t>Analyzing and Interpreting Data
Analyzing data in 6–8 builds on K–5 and progresses to extending quantitative analysis to investigations, distinguishing between correlation and causation, and basic statistical techniques of data and error analysis.
Analyze and interpret data to determine similarities and differences in findings.</t>
  </si>
  <si>
    <t>Connections to Nature of Science
Scientific Knowledge is Based on Empirical Evidence
Science knowledge is based upon logical and conceptual connections between evidence and explanations.</t>
  </si>
  <si>
    <t>Patterns
Macroscopic patterns are related to the nature of microscopic and atomic-level structure.</t>
  </si>
  <si>
    <t>Be able to ask insightful questions and design experiments, understand how the world works, critical thinking, problem solving</t>
  </si>
  <si>
    <t>5. Computational Thinker</t>
  </si>
  <si>
    <t>CC.3.5.6-8.A.
CC.3.5.6-8.G</t>
  </si>
  <si>
    <t>5-8 Strand 2.1.A. Earth's physical systems: Learners describe the physical processes that shape Earth, including weather, climate, plate tectonics, and the hydrologic cycle. They explain how matter cycles and energy flows among the abiotic and biotic components of the environment. They describe how humans affect and are affected by Earth’s physical systems.
5-8 Strand 1.E. Organizing and analyzing information: Learners classify,organize, and display data and information they collect in ways that help them analyze and interpret their environmental investigations.</t>
  </si>
  <si>
    <t>MP.2
CC.2.1.6.D.1
CC.2.4.6.B.2</t>
  </si>
  <si>
    <t>6.4.6.A. Explain why people specialize in the production of goods and services and divide labor.</t>
  </si>
  <si>
    <t>6-8-PS1-5</t>
  </si>
  <si>
    <t>Develop and use a model to describe how the total number of atoms does not change in a chemical reaction and thus mass is conserved.</t>
  </si>
  <si>
    <t>Emphasis is on law of conservation of matter and on physical models or drawings, including digital forms, that represent atoms.</t>
  </si>
  <si>
    <t>Assessment does not include the use of atomic masses, balancing symbolic equations, or intermolecular forces.</t>
  </si>
  <si>
    <t>Developing and Using Models
Modeling in 6–8 builds on K–5 and progresses to developing, using and revising models to describe, test, and predict more abstract phenomena and design systems.
Develop a model to describe unobservable mechanisms.</t>
  </si>
  <si>
    <t>Connections to Nature of Science
Science Models, Laws, Mechanisms, and Theories Explain Natural Phenomena
Laws are regularities or mathematical descriptions of natural phenomena.</t>
  </si>
  <si>
    <t>PS1.B: Chemical Reactions
Substances react chemically in characteristic ways. In a chemical process, the atoms that make up the original substances are regrouped into different molecules, and these new substances have different properties from those of the reactants.
The total number of each type of atom is conserved, and thus the mass does not change.</t>
  </si>
  <si>
    <t>Energy and Matter
Matter is conserved because atoms are conserved in physical and chemical processes.</t>
  </si>
  <si>
    <t>MP.2
MP.4
CC.2.1.6.D.1</t>
  </si>
  <si>
    <t>6-8-PS1-6</t>
  </si>
  <si>
    <t>Undertake a design project to construct, test, and modify a device that either releases or absorbs thermal energy by chemical processes.*</t>
  </si>
  <si>
    <t>Emphasis is on the design, controlling the transfer of energy to the environment, and modification of a device using factors such as type and concentration of a substance. Examples of designs could involve chemical reactions such as dissolving ammonium chloride or calcium chloride.</t>
  </si>
  <si>
    <t>Assessment is limited to the criteria of amount, time, and temperature of substance in testing the device.</t>
  </si>
  <si>
    <t>Constructing Explanations and Designing Solutions
Constructing explanations and designing solutions in 6–8 builds on K–5 experiences and progresses to include constructing explanations and designing solutions supported by multiple sources of evidence consistent with scientific knowledge, principles, and theories.
Undertake a design project, engaging in the design cycle, to construct and/or implement a solution that meets specific design criteria and constraints.</t>
  </si>
  <si>
    <t>PS1.B: Chemical Reactions
Some chemical reactions release energy, others store energy.</t>
  </si>
  <si>
    <t>ETS1.B: Developing Possible Solutions
A solution needs to be tested, and then modified on the basis of the test results, in order to improve it. (secondary)</t>
  </si>
  <si>
    <t>ETS1.C: Optimizing the Design Solution
Although one design may not perform the best across all tests, identifying the characteristics of the design that performed the best in each test can provide useful information for the redesign process - that is, some of the characteristics may be incorporated into the new design. (secondary)
The iterative process of testing the most promising solutions and modifying what is proposed on the basis of the test results leads to greater refinement and ultimately to an optimal solution. (secondary)</t>
  </si>
  <si>
    <t>Energy and Matter
The transfer of energy can be tracked as energy flows through a designed or natural system.</t>
  </si>
  <si>
    <t>Be able to form and test scientific hypothesis, Be able to ask insightful questions and design experiement, build thing based on scientific principles, collaboration, communication, critical thinking, problem solving, teamwork, Make a decision based upon anticipated consequences.</t>
  </si>
  <si>
    <t>CC.3.5.6-8.C.
CC.3.6.6-8.F.</t>
  </si>
  <si>
    <t>5-8 Strand 2.1.A. Earth's physical systems: Learners describe characteristics of Earth’s physical systems, including air, water, and land. They explain how these systems interact with one another and identify changes in the physical environment overtime. They provide examples of how physical systems affect living organisms, including humans. 
5-8 Strand 3.1.C Identifying alternative solutions and courses of action: Learners identify and develop action strategies, including design solutions, appropriate for addressing a range of environmental issues at community and regional levels. They describe how their action strategies and design solutions might impact environmental quality and other people now and in the future.
5-8 Strand 3.1.D Working with flexibility, creativity, and openness: Learners demonstrate active listening, tolerance, adaptability, and openness as they work with others to gather a range of perspectives and information.</t>
  </si>
  <si>
    <t xml:space="preserve">6.1.6.D. Identify incentives that affect personal choices. </t>
  </si>
  <si>
    <t>STEL-2M. Differentiate between inputs, processes, outputs, and feedback in technological systems.
STEL-7Q. Apply the technology and engineering design process.</t>
  </si>
  <si>
    <t>6-8-PS2-1</t>
  </si>
  <si>
    <t>Forces and Interactions</t>
  </si>
  <si>
    <t>Apply Newton’s Third Law to design a solution to a problem involving the motion of two colliding objects.*</t>
  </si>
  <si>
    <t>Examples of practical problems could include the impact of collisions between two cars, between a car and stationary objects, and between a meteor and a space vehicle.</t>
  </si>
  <si>
    <t>Assessment is limited to vertical or horizontal interactions in one dimension.</t>
  </si>
  <si>
    <t>Constructing Explanations and Designing Solutions
Constructing explanations and designing solutions in 6–8 builds on K–5 experiences and progresses to include constructing explanations and designing solutions supported by multiple sources of evidence consistent with scientific ideas, principles, and theories.
Apply scientific ideas or principles to design an object, tool, process or system.</t>
  </si>
  <si>
    <t>PS2.A: Forces and Motion
For any pair of interacting objects, the force exerted by the first object on the second object is equal in strength to the force that the second object exerts on the first, but in the opposite direction (Newton’s third law).</t>
  </si>
  <si>
    <t>Systems and System Models
Models can be used to represent systems and their interactions—such as inputs, processes and outputs—and energy and matter flows within systems.</t>
  </si>
  <si>
    <t>Connections to Engineering, Technology, and Applications of Science 
Influence of Science, Engineering, and Technology on Society and the Natural World
The uses of technologies and any limitations on their use are driven by individual or societal needs, desires, and values; by the findings of scientific research; and by differences in such factors as climate, natural resources, and economic conditions.</t>
  </si>
  <si>
    <t>With Pennsylvania's approximately 121,000 miles of state and local highways, traffic safety in urban, suburban, and rural settings (ex. Median installment, and other road barriers) need to be addressed. 
Pennsylvania is home to many sports (e.g., professional, collegiate, PIAA) teams that involve collisions and effects of concussions</t>
  </si>
  <si>
    <t>Critical thinking, problem solving, understand how the world works, be able to form and test scientific hypotheses</t>
  </si>
  <si>
    <t>CC.3.5.6-8.A.
CC.3.5.6-8.C.
CC.3.6.6-8.F.</t>
  </si>
  <si>
    <t>5-8 Strand 3.2.C. Planning and taking action: Learners use their research results to develop action strategies and design solutions at levels consistent with their maturity and preparation. As appropriate, they implement their plans.</t>
  </si>
  <si>
    <t>MP.2
CC.2.1.6.E.4
CC.2.2.6.B.1
CC.2.2.7.B.3</t>
  </si>
  <si>
    <t>STEL-1R. Develop a plan that incorporates knowledge from science, mathematics, and other disciplines to design or improve a technological product or system.
STEL-7Q. Apply the technology and engineering design process.</t>
  </si>
  <si>
    <t>6-8-PS2-2</t>
  </si>
  <si>
    <t>Plan an investigation to provide evidence that the change in an object’s motion depends on the sum of the forces on the object and the mass of the object.</t>
  </si>
  <si>
    <t>Emphasis is on balanced (Newton’s First Law) and unbalanced forces in a system, qualitative comparisons of forces, mass and changes in motion (Newton’s Second Law), frame of reference, and specification of units.</t>
  </si>
  <si>
    <t>Assessment is limited to forces and changes in motion in one-dimension in an inertial reference frame and to change in one variable at a time. Assessment does not include the use of trigonometry.</t>
  </si>
  <si>
    <t>Planning and Carrying Out Investigations
Planning and carrying out investigations to answer questions or test solutions to problems in 6–8 builds on K–5 experiences and progresses to include investigations that use multiple variables and provide evidence to support explanations or design solutions.
Plan an investigation individually and collaboratively, and in the design: identify independent and dependent variables and controls, what tools are needed to do the gathering, how measurements will be recorded, and how many data are needed to support a claim.</t>
  </si>
  <si>
    <t>PS2.A: Forces and Motion
The motion of an object is determined by the sum of the forces acting on it; if the total force on the object is not zero, its motion will change. The greater the mass of the object, the greater the force needed to achieve the same change in motion. For any given object, a larger force causes a larger change in motion.
All positions of objects and the directions of forces and motions must be described in an arbitrarily chosen reference frame and arbitrarily chosen units of size. In order to share information with other people, these choices must also be shared.</t>
  </si>
  <si>
    <t>Stability and Change
Explanations of stability and change in natural or designed systems can be constructed by examining the changes over time and forces at different scales.</t>
  </si>
  <si>
    <t>Be able to form and test scientific hypotheses, be able to ask insightful questions and design experiments, develop scientific creativity, collaboration, critical thinking, problem solving. CEW standards:  13.2.8.A, 13.3.8.B, 13.3.8.E</t>
  </si>
  <si>
    <t>4. Innovative Designer
7. Global Collaborator</t>
  </si>
  <si>
    <t>CC.3.5.6-8.C. CC.3.6.6-8.F.</t>
  </si>
  <si>
    <t>5.8 Strand 1.B. Designing investigations: Learners design environmental investigations to answer specific questions – often their own questions.</t>
  </si>
  <si>
    <t>MP.2
CC.2.2.6.B.1
CC.2.2.7.B.3</t>
  </si>
  <si>
    <t>STEL-1L. Explain how technology and engineering are closely linked to creativity, which can result in both intended and unintended innovations.</t>
  </si>
  <si>
    <t>6-8-PS2-3</t>
  </si>
  <si>
    <t>Ask questions about data to determine the factors that affect the strength of electric and magnetic forces.</t>
  </si>
  <si>
    <t>Examples of devices that use electric and magnetic forces could include electromagnets, electric motors, or generators. Examples of data could include the effect of the number of turns of wire on the strength of an electromagnet, or the effect of increasing the number or strength of magnets on the speed of an electric motor.</t>
  </si>
  <si>
    <t>Assessment about questions that require quantitative answers is limited to proportional reasoning and algebraic thinking.</t>
  </si>
  <si>
    <t>Asking Questions and Defining Problems
Asking questions and defining problems in grades 6–8 builds from grades K–5 experiences and progresses to specifying relationships between variables, and clarifying arguments and models.
Ask questions that can be investigated within the scope of the classroom, outdoor environment, and museums and other public facilities with available resources and, when appropriate, frame a hypothesis based on observations and scientific principles.</t>
  </si>
  <si>
    <t>PS2.B: Types of Interactions
Electric and magnetic (electromagnetic) forces can be attractive or repulsive, and their sizes depend on the magnitudes of the charges, currents, or magnetic strengths involved and on the distances between the interacting objects.</t>
  </si>
  <si>
    <t>CEW standards based on PA Context:  13.1.11</t>
  </si>
  <si>
    <t>3. Knowledge Constructor
4. Innovative Designer
5. Computational Thinker</t>
  </si>
  <si>
    <t>CC.3.5.6-8.A.</t>
  </si>
  <si>
    <t>MP.2</t>
  </si>
  <si>
    <t>STEL-8M. Use instruments to gather data on the performance of everyday products.</t>
  </si>
  <si>
    <t>6-8-PS2-4</t>
  </si>
  <si>
    <t>Construct and present arguments using evidence to support the claim that gravitational interactions are attractive and depend on the masses of interacting objects.</t>
  </si>
  <si>
    <t>Examples of evidence for arguments could include data generated from simulations or digital tools; and charts displaying mass, strength of interaction, distance from the Sun, and orbital periods of objects within the solar system.</t>
  </si>
  <si>
    <t>Assessment does not include Newton’s Law of Gravitation or Kepler’s Laws.</t>
  </si>
  <si>
    <t>Engaging in Argument from Evidence
Engaging in argument from evidence in 6–8 builds from K–5 experiences and progresses to constructing a convincing argument that supports or refutes claims for either explanations or solutions about the natural and designed world.
Construct and present oral and written arguments supported by empirical evidence and scientific reasoning to support or refute an explanation or a model for a phenomenon or a solution to a problem.</t>
  </si>
  <si>
    <t>Connections to Nature of Science
Scientific Knowledge is Based on Empirical Evidence
Science knowledge is based upon logical and conceptual connections between evidence and explanations.</t>
  </si>
  <si>
    <t>PS2.B: Types of Interactions
Gravitational forces are always attractive. There is a gravitational force between any two masses, but it is very small except when one or both of the objects have large mass—e.g., Earth and the sun.</t>
  </si>
  <si>
    <t>Systems and System Models
Models can be used to represent systems and their interactions—such as inputs, processes, and outputs—and energy and matter flows within systems.</t>
  </si>
  <si>
    <t>CEW Standards: 13.2.8.A. Analyze various perspectives on a situation</t>
  </si>
  <si>
    <t>CC.3.6.6-8.A.</t>
  </si>
  <si>
    <t>5-8 Strand 1.G. Drawing conclusions and developing explanations: Learners synthesize their environmental observations and findings into coherent explanations.</t>
  </si>
  <si>
    <t>STEL-3G. Explain how knowledge gained from other content areas affects the development of technological products and systems.</t>
  </si>
  <si>
    <t>6-8-PS2-5</t>
  </si>
  <si>
    <t>Conduct an investigation and evaluate the experimental design to provide evidence that fields exist between objects exerting forces on each other even though the objects are not in contact.</t>
  </si>
  <si>
    <t>Examples of this phenomenon could include the interactions of magnets, electrically-charged strips of tape, and electrically-charged pith balls. Examples of investigations could include first-hand experiences or simulations.</t>
  </si>
  <si>
    <t>Assessment is limited to electric and magnetic fields, and limited to qualitative evidence for the existence of fields.</t>
  </si>
  <si>
    <t>Planning and Carrying Out Investigations
Planning and carrying out investigations to answer questions or test solutions to problems in 6–8 builds on K–5 experiences and progresses to include investigations that use multiple variables and provide evidence to support explanations or design solutions.
Conduct an investigation and evaluate the experimental design to produce data to serve as the basis for evidence that can meet the goals of the investigation.</t>
  </si>
  <si>
    <t>PS2.B: Types of Interactions
Forces that act at a distance (electric, magnetic, and gravitational) can be explained by fields that extend through space and can be mapped by their effect on a test object (a charged object, or a ball, respectively).</t>
  </si>
  <si>
    <t>Critical thinking, problem solving, teamwork</t>
  </si>
  <si>
    <t>5-8 Strand 1.C. Collecting information: Learners locate and collect quantitative and qualitative information about the environment and environmental topics, using a range of methods and sources. They explain why they used
selected information collection methods.</t>
  </si>
  <si>
    <t xml:space="preserve">STEL-1K. Compare and contrast the contributions of science, engineering, mathematics, and technology in the development of technological systems. </t>
  </si>
  <si>
    <t>6-8-PS3-1</t>
  </si>
  <si>
    <t>Construct and interpret graphical displays of data to describe the relationships of kinetic energy to the mass and to the speed of an object.</t>
  </si>
  <si>
    <t xml:space="preserve"> Emphasis is on descriptive relationships between kinetic energy and mass separately from kinetic energy and speed. Examples could include riding a bicycle at different speeds, rolling different sizes of rocks downhill, and getting hit by a wiffle ball versus a tennis ball.</t>
  </si>
  <si>
    <t>PS3.A: Definitions of Energy
Motion energy is properly called kinetic energy; it is proportional to the mass of the moving object and grows with the square of its speed.</t>
  </si>
  <si>
    <t>Scale, Proportion, and Quantity
Proportional relationships (e.g. speed as the ratio of distance traveled to time taken) among different types of quantities provide information about the magnitude of properties and processes.</t>
  </si>
  <si>
    <t>There are several amusement parks and theme parks in Pennsylvania that are home to numerous roller coasters. Sking venues could also be used.</t>
  </si>
  <si>
    <t xml:space="preserve">Critical thinking, problem solving, apply principles across disciplines, structuring the problem and representing it symbolically </t>
  </si>
  <si>
    <t>MP.2
CC.2.1.6.D.1
CC.2.1.7.D.1
CC.2.2.8.B.1
CC.2.1.8.C.1</t>
  </si>
  <si>
    <t>6-8-PS3-2</t>
  </si>
  <si>
    <t>Develop a model to describe that when the arrangement of objects interacting at a distance changes, different amounts of potential energy are stored in the system.</t>
  </si>
  <si>
    <t>Emphasis is on relative amounts of potential energy, not on calculations of potential energy. Examples of objects within systems interacting at varying distances could include: the Earth and either a roller coaster cart at varying positions on a hill or objects at varying heights on shelves, changing the direction/orientation of a magnet, and a balloon with static electrical charge being brought closer to a classmate’s hair. Examples of models could include representations, diagrams, pictures, and written descriptions of systems.</t>
  </si>
  <si>
    <t>Assessment is limited to two objects and electric, magnetic, and gravitational interactions.</t>
  </si>
  <si>
    <t>PS3.A: Definitions of Energy
A system of objects may also contain stored (potential) energy, depending on their relative positions.</t>
  </si>
  <si>
    <t>PS3.C: Relationship Between Energy and Forces
When two objects interact, each one exerts a force on the other that can cause energy to be transferred to or from the object.</t>
  </si>
  <si>
    <t>Systems and System Models
Models can be used to represent systems and their interactions – such as inputs, processes, and outputs – and energy and matter flows within systems.</t>
  </si>
  <si>
    <t>There are several amusement parks and theme parks in Pennsylvania that are home to numerous roller coasters.</t>
  </si>
  <si>
    <t>Structuring the problem and representing it symbolically</t>
  </si>
  <si>
    <t xml:space="preserve">CC.1.5.8.E.
</t>
  </si>
  <si>
    <t>6-8-PS3-3</t>
  </si>
  <si>
    <t>Apply scientific principles to design, construct, and test a device that either minimizes or maximizes thermal energy transfer.*</t>
  </si>
  <si>
    <t>Examples of devices could include an insulated box, a solar cooker, and a Styrofoam cup.</t>
  </si>
  <si>
    <t>Assessment does not include calculating the total amount of thermal energy transferred.</t>
  </si>
  <si>
    <t>Constructing Explanations and Designing Solutions
Constructing explanations and designing solutions in 6–8 builds on K–5 experiences and progresses to include constructing explanations and designing solutions supported by multiple sources of evidence consistent with scientific ideas, principles, and theories.
Apply scientific ideas or principles to design, construct, and test a design of an object, tool, process or system.</t>
  </si>
  <si>
    <t>PS3.A: Definitions of Energy
Temperature is a measure of the average kinetic energy of particles of matter. The relationship between the temperature and the total energy of a system depends on the types, states, and amounts of matter present.</t>
  </si>
  <si>
    <t>PS3.B: Conservation of Energy and Energy Transfer
Energy is spontaneously transferred out of hotter regions or objects and into colder ones.</t>
  </si>
  <si>
    <t>ETS1.A: Defining and Delimiting an Engineering Problem
The more precisely a design task’s criteria and constraints can be defined, the more likely it is that the designed solution will be successful. Specification of constraints includes consideration of scientific principles and other relevant knowledge that is likely to limit possible solutions. (secondary)</t>
  </si>
  <si>
    <t>ETS1.B: Developing Possible Solutions
A solution needs to be tested, and then modified on the basis of the test results in order to improve it. There are systematic processes for evaluating solutions with respect to how well they meet criteria and constraints of a problem. (secondary)</t>
  </si>
  <si>
    <t>Due to seasonal changes in temperature, Pennsylvania homes require insulation. 
Solar and geothermal technologies are used in some Pennsylvania homes.</t>
  </si>
  <si>
    <t>Build things based on scientific principles, Develop scientific creativity, problem-solving, critical thinking, collaboration, communication. 
CEW standard: 13.3.8.B</t>
  </si>
  <si>
    <t>STEL-7Q. Apply the technology and engineering design process.
STEL-7U. Evaluate the strengths and weaknesses of different design solutions.</t>
  </si>
  <si>
    <t>6-8-PS3-4</t>
  </si>
  <si>
    <t>Plan an investigation to determine the relationships among the energy transferred, the type of matter, the mass, and the change in the average kinetic energy of the particles as measured by the temperature of the sample.</t>
  </si>
  <si>
    <t>Examples of experiments could include comparing final water temperatures after different masses of ice melted in the same volume of water with the same initial temperature, the temperature change of samples of different materials with the same mass as they cool or heat in the environment, or the same material with different masses when a specific amount of energy is added.</t>
  </si>
  <si>
    <t>Connections to Nature of Science 
Scientific Knowledge is Based on Empirical Evidence
Science knowledge is based upon logical and conceptual connections between evidence and explanations</t>
  </si>
  <si>
    <t>PS3.B: Conservation of Energy and Energy Transfer
The amount of energy transfer needed to change the temperature of a matter sample by a given amount depends on the nature of the matter, the size of the sample, and the environment.</t>
  </si>
  <si>
    <t>Many large cities in Pennsylvania (e.g., Harrisburg, Philadelphia, Pittsburgh, State College) are urban heat islands.</t>
  </si>
  <si>
    <t>Build things based on scientific principles, Develop scientific creativity, problem-solving, critical thinking, collaboration, communication. CEW standard: 13.3.8.B</t>
  </si>
  <si>
    <t>MP.2
CC.2.4.6.B.2</t>
  </si>
  <si>
    <t>6-8-PS3-5</t>
  </si>
  <si>
    <t>Construct, use, and present arguments to support the claim that when the kinetic energy of an object changes, energy is transferred to or from the object.</t>
  </si>
  <si>
    <t>Examples of empirical evidence used in arguments could include an inventory or other representation of the energy before and after the transfer in the form of temperature changes or motion of object.</t>
  </si>
  <si>
    <t>Assessment does not include calculations of energy.</t>
  </si>
  <si>
    <t>Engaging in Argument from Evidence
Engaging in argument from evidence in 6–8 builds on K–5 experiences and progresses to constructing a convincing argument that supports or refutes claims for either explanations or solutions about the natural and designed worlds.
Construct, use, and present oral and written arguments supported by empirical evidence and scientific reasoning to support or refute an explanation or a model for a phenomenon.</t>
  </si>
  <si>
    <t>PS3.B: Conservation of Energy and Energy Transfer
When the motion energy of an object changes, there is inevitably some other change in energy at the same time.</t>
  </si>
  <si>
    <t>Energy and Matter
Energy may take different forms (e.g. energy in fields, thermal energy, energy of motion).</t>
  </si>
  <si>
    <t>Be able to form and test scientific hypotheses, be able to ask insightful questions and design experiments, develop scientific creativity, collaboration, critical thinking, problem solving. 
CEW standards:  13.2.8.A, 13.3.8.B, 13.3.8.E</t>
  </si>
  <si>
    <t>CC.3.5.6-8.A.
CC.3.6.6-8.A.</t>
  </si>
  <si>
    <t>MP.2,
CC.2.1.6.D.1
CC.2.1.7.D.1
CC.2.1.8.C.1</t>
  </si>
  <si>
    <t>STEL-2M. Differentiate between inputs, processes, outputs, and feedback in technological systems.</t>
  </si>
  <si>
    <t>6-8-PS4-1</t>
  </si>
  <si>
    <t>Waves and Electromagnetic Radiation</t>
  </si>
  <si>
    <t>Use mathematical representations to describe a simple model for waves that includes how the amplitude of a wave is related to the energy in a wave.</t>
  </si>
  <si>
    <t>Emphasis is on describing waves with both qualitative and quantitative thinking.</t>
  </si>
  <si>
    <t>Assessment does not include electromagnetic waves and is limited to standard repeating waves.</t>
  </si>
  <si>
    <t>Using Mathematics and Computational Thinking
Mathematical and computational thinking at the 6–8 level builds on K–5 and progresses to identifying patterns in large data sets and using mathematical concepts to support explanations and arguments.
Use mathematical representations to describe and/or support scientific conclusions and design solutions.</t>
  </si>
  <si>
    <t>Connections to Nature of Science 
Scientific Knowledge is Based on Empirical Evidence
Science knowledge is based upon logical and conceptual connections between evidence and explanations.</t>
  </si>
  <si>
    <t>PS4.A: Wave Properties
A simple wave has a repeating pattern with a specific wavelength, frequency, and amplitude.</t>
  </si>
  <si>
    <t>Patterns
Graphs and charts can be used to identify patterns in data.</t>
  </si>
  <si>
    <t>Pattern recognition, structuring the problem and representing it symbolically</t>
  </si>
  <si>
    <t>CC.1.5.8.E.</t>
  </si>
  <si>
    <t>5-8 Strand 1.F. Working with models and simulations: Learners use models to analyze information that support their environmental investigations. They explain the purposes and limitations of these models.</t>
  </si>
  <si>
    <t>MP.2
MP.4
CC.2.1.6.D.1
CC.2.1.7.D.1
CC.2.1.8.C.1</t>
  </si>
  <si>
    <t>6-8-PS4-2</t>
  </si>
  <si>
    <t>Develop and use a model to describe that waves are reflected, absorbed, or transmitted through various materials.</t>
  </si>
  <si>
    <t>Emphasis is on both light and mechanical waves. Examples of models could include drawings, simulations, and written descriptions.</t>
  </si>
  <si>
    <t>Assessment is limited to qualitative applications pertaining to light and mechanical waves.</t>
  </si>
  <si>
    <t>Developing and Using Models
Modeling in 6–8 builds on K–5 and progresses to developing, using, and revising models to describe, test, and predict more abstract phenomena and design systems.
Develop and use a model to describe phenomena.</t>
  </si>
  <si>
    <t>PS4.A: Wave Properties
A sound wave needs a medium through which it is transmitted.</t>
  </si>
  <si>
    <t>PS4.B: Electromagnetic Radiation
When light shines on an object, it is reflected, absorbed, or transmitted through the object, depending on the object’s material and the frequency (color) of the light.
The path that light travels can be traced as straight lines, except at surfaces between different transparent materials (e.g., air and water, air and glass) where the light path bends.
A wave model of light is useful for explaining brightness, color, and the frequency-dependent bending of light at a surface between media.
However, because light can travel through space, it cannot be a matter wave, like sound or water waves.</t>
  </si>
  <si>
    <t>Understand how the world works, pattern recognition, structuring the problem and representing it symbolically</t>
  </si>
  <si>
    <t>6-8-PS4-3</t>
  </si>
  <si>
    <t>Integrate qualitative scientific and technical information to support the claim that digitized signals are a more reliable way to encode and transmit information than analog signals.</t>
  </si>
  <si>
    <t>Emphasis is on a basic understanding that waves can be used for communication purposes. Examples could include using fiber optic cable to transmit light pulses, radio wave pulses in wifi devices, and conversion of stored binary patterns to make sound or text on a computer screen.</t>
  </si>
  <si>
    <t>Assessment does not include binary counting. Assessment does not include the specific mechanism of any given device.</t>
  </si>
  <si>
    <t>Obtaining, Evaluating, and Communicating Information
Obtaining, evaluating, and communicating information in 6-8 builds on K-5 and progresses to evaluating the merit and validity of ideas and methods.
Integrate qualitative scientific and technical information in written text with that contained in media and visual displays to clarify claims and findings.</t>
  </si>
  <si>
    <t>PS4.C: Information Technologies and Instrumentation
Digitized signals (sent as wave pulses) are a more reliable way to encode and transmit information.</t>
  </si>
  <si>
    <t>Structure and Function
Structures can be designed to serve particular functions.</t>
  </si>
  <si>
    <t>Connections to Nature of Science 
Science is a Human Endeavor
Advances in technology influence the progress of science and science has influenced advances in technology.</t>
  </si>
  <si>
    <t>Connections to Engineering, Technology, and Applications of Science 
Influence of Science, Engineering, and Technology on Society and the Natural World
Technologies extend the measurement, exploration, modeling, and computational capacity of scientific investigations.</t>
  </si>
  <si>
    <t xml:space="preserve">Critical thinking, Communication,Curstomer-focus, Asking questions about complex quantitative information,  Presenting/communcating complex quantitative information </t>
  </si>
  <si>
    <t>CC.3.5.6-8.A.
CC.3.5.6-8.B.
CC.3.5.6-8.I.
CC.3.6.6-8.H.</t>
  </si>
  <si>
    <t xml:space="preserve">6.4.8.B. Compare the standard of living in different times and places. </t>
  </si>
  <si>
    <t>STEL-4N. Analyze examples of technologies that have changed the way people think, interact, and communicate.</t>
  </si>
  <si>
    <t>6-8-LS1-1</t>
  </si>
  <si>
    <t>Structure, Function, and Information Processing</t>
  </si>
  <si>
    <t>Conduct an investigation to provide evidence that living things are made of cells; either one cell or many different numbers and types of cells.</t>
  </si>
  <si>
    <t>Emphasis is on developing evidence that living things are made of cells, distinguishing between living and non-living things, and understanding that living things may be made of one cell or many and varied cells.</t>
  </si>
  <si>
    <t>Planning and Carrying Out Investigations
Planning and carrying out investigations in 6-8 builds on K-5 experiences and progresses to include investigations that use multiple variables and provide evidence to support explanations or solutions.
Conduct an investigation to produce data to serve as the basis for evidence that meet the goals of an investigation.</t>
  </si>
  <si>
    <t>LS1.A: Structure and Function
All living things are made up of cells, which is the smallest unit that can be said to be alive. An organism may consist of one single cell (unicellular) or many different numbers and types of cells (multicellular).</t>
  </si>
  <si>
    <t>Scale, Proportion, and Quantity
Phenomena that can be observed at one scale may not be observable at another scale.</t>
  </si>
  <si>
    <t>Connections to Engineering,Technology and Applications of Science 
Interdependence of Science, Engineering, and Technology
Engineering advances have led to important discoveries in virtually every field of science, and scientific discoveries have led to the development of entire industries and engineered systems.</t>
  </si>
  <si>
    <t>Pattern recognition, structuring the problem, and representing it symbolically
Taking chances, risking failure, and iterating to refine and perfect
Use sound vocabulary
Understand how the world works
Be able to form and test scientific hypotheses
Be able to ask insightful questions and design experiments
Apply principles across disciplines
Develop scientific creativity
13.3.8.
A.  Determine attitudes and work habits that support career retention and advancement
B. Analyze the role of each participant's contribution in a team setting
C. Explain and demonstrate conflict resolution skills.
E. Identify and apply time management strategies as they relate to both personal and work situations.</t>
  </si>
  <si>
    <t>CC.3.6.6-8.F.</t>
  </si>
  <si>
    <t>CC.2.2.6.B.3</t>
  </si>
  <si>
    <t>6-8-LS1-2</t>
  </si>
  <si>
    <t>Develop and use a model to describe the function of a cell as a whole and the ways the parts of cells contribute to the function.</t>
  </si>
  <si>
    <t>Emphasis is on the cell functioning as a whole system and the primary role of identified parts of the cell, specifically the nucleus, chloroplasts, mitochondria, cell membrane, and cell wall.</t>
  </si>
  <si>
    <t>Assessment of organelle structure/function relationships is limited to the cell wall and cell membrane. Assessment of the function of the other organelles is limited to their relationship to the whole cell. Assessment does not include the biochemical function of cells or cell parts.</t>
  </si>
  <si>
    <t>Developing and Using Models
Modeling in 6–8 builds on K–5 experiences and progresses to developing, using, and revising models to describe, test, and predict more abstract phenomena and design systems.
Develop and use a model to describe phenomena.</t>
  </si>
  <si>
    <t>LS1.A: Structure and Function
Within cells, special structures are responsible for particular functions, and the cell membrane forms the boundary that controls what enters and leaves the cell.</t>
  </si>
  <si>
    <t>Structure and Function
Complex and microscopic structures and systems can be visualized, modeled, and used to describe how their function depends on the relationships among its parts, therefore complex natural structures/systems can be analyzed to determine how they function.</t>
  </si>
  <si>
    <t>6. Creative Communicator</t>
  </si>
  <si>
    <t>6-8-LS1-3</t>
  </si>
  <si>
    <t>Use arguments supported by evidence for how the body is a system of interacting subsystems composed of groups of cells.</t>
  </si>
  <si>
    <t>Emphasis is on the conceptual understanding that cells form tissues and tissues form organs specialized for particular body functions. Examples could include the interaction of subsystems within a system and the normal functioning of those systems.</t>
  </si>
  <si>
    <t>Assessment does not include the mechanism of one body system independent of others. Assessment is limited to the circulatory, excretory, digestive, respiratory, muscular, and nervous systems.</t>
  </si>
  <si>
    <t>Engaging in Argument from Evidence
Engaging in argument from evidence in 6–8 builds on K–5 experiences and progresses to constructing a convincing argument that supports or refutes claims for either explanations or solutions about the natural and designed world(s).
Use an oral and written argument supported by evidence to support or refute an explanation or a model for a phenomenon.</t>
  </si>
  <si>
    <t>LS1.A: Structure and Function
In multicellular organisms, the body is a system of multiple interacting subsystems. These subsystems are groups of cells that work together to form tissues and organs that are specialized for particular body functions.</t>
  </si>
  <si>
    <t>Systems and System Models
Systems may interact with other systems; they may have sub-systems and be a part of larger complex systems.</t>
  </si>
  <si>
    <t>Connections to Nature of Science 
Science is a Human Endeavor
Scientists and engineers are guided by habits of mind such as intellectual honesty, tolerance of ambiguity, skepticism, and openness to new ideas.</t>
  </si>
  <si>
    <t xml:space="preserve">Form independent views on dynamics and implications
Communicate clearly across multiple media forms, with a range of styles
Form and justify independent bold perspectives
Pattern recognition, structuring the problem, and representing it symbolically
Taking chances, risking failure, and iterating to refine and perfect
Use sound vocabulary
Understand how the world works
Be able to form and test scientific hypotheses
Be able to ask insightful questions and design experiments
Apply principles across disciplines
Develop scientific creativity
13.3.8.
A.  Determine attitudes and work habits that support career retention and advancement
B. Analyze the role of each participant's contribution in a team setting
C. Explain and demonstrate conflict resolution skills.
E. Identify and apply time management strategies as they relate to both personal and work situations.
</t>
  </si>
  <si>
    <t>CC.3.5.6-8.A.
CC.1.4.7.S.
CC.3.6.6-8.A.</t>
  </si>
  <si>
    <t xml:space="preserve">5-8 Strand 2.1.B. Earth's living systems: Learners identify basic similarities and differences among a wide variety of living organisms. They explain ways that living organisms, including humans, affect the environment in which they live, and how their environment affects them. </t>
  </si>
  <si>
    <t>6-8-LS1-8</t>
  </si>
  <si>
    <t>Gather and synthesize information that sensory receptors respond to stimuli by sending messages to the brain for immediate behavior or storage as memories.</t>
  </si>
  <si>
    <t>Assessment does not include mechanisms for the transmission of this information.</t>
  </si>
  <si>
    <t>Obtaining, Evaluating, and Communicating Information
Obtaining, evaluating, and communicating information in 6-8 builds on K-5 experiences and progresses to evaluating the merit and validity of ideas and methods.
Gather, read, and synthesize information from multiple appropriate sources and assess the credibility, accuracy, and possible bias of each publication and methods used, and describe how they are supported or not supported by evidence.</t>
  </si>
  <si>
    <t>LS1.D: Information Processing
Each sense receptor responds to different inputs (electromagnetic, mechanical, chemical), transmitting them as signals that travel along nerve cells to the brain. The signals are then processed in the brain, resulting in immediate behaviors or memories.</t>
  </si>
  <si>
    <t>Cause and Effect
Cause and effect relationships may be used to predict phenomena in natural systems.</t>
  </si>
  <si>
    <t>Read a wide variety of written materials
Ask thoughtful questions
Form independent views on dynamics and implications
Communicate clearly across multiple media forms, with a range of styles
Pattern recognition, structuring the problem, and representing it symbolically
Taking chances, risking failure, and iterating to refine and perfect
Use sound vocabulary
Understand how the world works
Apply principles across disciplines
13.3.8.
A.  Determine attitudes and work habits that support career retention and advancement
B. Analyze the role of each participant's contribution in a team setting
C. Explain and demonstrate conflict resolution skills.
E. Identify and apply time management strategies as they relate to both personal and work situations.</t>
  </si>
  <si>
    <t>3. Knowledge Constructor
5. Computational Thinker
6. Creative Communicator</t>
  </si>
  <si>
    <t>CC.3.6.6-8.G.</t>
  </si>
  <si>
    <t>6-8-LS1-6</t>
  </si>
  <si>
    <t>Matter and Energy in Organisms and Ecosystems</t>
  </si>
  <si>
    <t>Construct a scientific explanation based on evidence for the role of photosynthesis in the cycling of matter and flow of energy into and out of organisms.</t>
  </si>
  <si>
    <t>Emphasis is on tracing movement of matter and flow of energy.] [Assessment Boundary: Assessment does not include the biochemical mechanisms of photosynthesis.</t>
  </si>
  <si>
    <t>Assessment does not include the biochemical mechanisms of photosynthesis.</t>
  </si>
  <si>
    <t>Constructing Explanations and Designing Solutions
Constructing explanations and designing solutions in 6–8 builds on K–5 experiences and progresses to include constructing explanations and designing solutions supported by multiple sources of evidence consistent with scientific knowledge, principles, and theories.
Construct a scientific explanation based on valid and reliable evidence obtained from sources (including the students’ own experiments) and the assumption that theories and laws that describe the natural world operate today as they did in the past and will continue to do so in the future.</t>
  </si>
  <si>
    <t>Connections to Nature of Science
Scientific Knowledge is Based on Empirical Evidence
Science knowledge is based upon logical connections between evidence and explanations.</t>
  </si>
  <si>
    <t>LS1.C: Organization for Matter and Energy Flow in Organisms
Plants, algae (including phytoplankton), and many microorganisms use the energy from light to make sugars (food) from carbon dioxide from the atmosphere and water through the process of photosynthesis, which also releases oxygen. These sugars can be used immediately or stored for growth or later use.</t>
  </si>
  <si>
    <t>PS3.D: Energy in Chemical Processes and Everyday Life
The chemical reaction by which plants produce complex food molecules (sugars) requires an energy input (i.e., from sunlight) to occur. In this reaction, carbon dioxide and water combine to form carbon-based organic molecules and release oxygen. (secondary)</t>
  </si>
  <si>
    <t>Energy and Matter
Within a natural system, the transfer of energy drives the motion and/or cycling of matter.</t>
  </si>
  <si>
    <t>Form independent views on dynamics and implications
Communicate clearly across multiple media forms, with a range of styles
Form and justify independent bold perspectives
Pattern recognition, structuring the problem, and representing it symbolically
Taking chances, risking failure, and iterating to refine and perfect
Use sound vocabulary
Understand how the world works
Be able to form and test scientific hypotheses
Be able to ask insightful questions and design experiments
Apply principles across disciplines
Develop scientific creativity
13.3.8.
A.  Determine attitudes and work habits that support career retention and advancement
B. Analyze the role of each participant's contribution in a team setting
C. Explain and demonstrate conflict resolution skills.
E. Identify and apply time management strategies as they relate to both personal and work situations.</t>
  </si>
  <si>
    <t>CC.3.5.6-8.B.
CC.3.5.6-8.A.
CC.3.6.6-8.B.
CC.3.6.6-8.H.</t>
  </si>
  <si>
    <t xml:space="preserve">6.1.6.B. Compare ways that people meet their needs with how they meet their wants. Describe how resources are combined to produce different goods and services. </t>
  </si>
  <si>
    <t>6-8-LS1-7</t>
  </si>
  <si>
    <t>Develop a model to describe how food is rearranged through chemical reactions forming new molecules that support growth and/or release energy as this matter moves through an organism.</t>
  </si>
  <si>
    <t>Emphasis is on describing that molecules are broken apart and put back together and that in this process, energy is released.</t>
  </si>
  <si>
    <t>Assessment does not include details of the chemical reactions for photosynthesis or respiration.</t>
  </si>
  <si>
    <t>Developing and Using Models
Modeling in 6–8 builds on K–5 experiences and progresses to developing, using, and revising models to describe, test, and predict more abstract phenomena and design systems.
Develop a model to describe unobservable mechanisms.</t>
  </si>
  <si>
    <t>LS1.C: Organization for Matter and Energy Flow in Organisms
Within individual organisms, food moves through a series of chemical reactions in which it is broken down and rearranged to form new molecules, to support growth, or to release energy.</t>
  </si>
  <si>
    <t>PS3.D: Energy in Chemical Processes and Everyday Life
Cellular respiration in plants and animals involve chemical reactions with oxygen that release stored energy. In these processes, complex molecules containing carbon react with oxygen to produce carbon dioxide and other materials. (secondary)</t>
  </si>
  <si>
    <t>Pattern recognition, structuring the problem, and representing it symbolically
Taking chances, risking failure, and iterating to refine and perfect
Use sound vocabulary
Understand how the world works
Apply principles across disciplines
Develop scientific creativity
13.3.8.
A.  Determine attitudes and work habits that support career retention and advancement
B. Analyze the role of each participant's contribution in a team setting
C. Explain and demonstrate conflict resolution skills.
E. Identify and apply time management strategies as they relate to both personal and work situations.</t>
  </si>
  <si>
    <t>3. Knowledge Constructor
6. Creative Communicator</t>
  </si>
  <si>
    <t>6-8-LS2-1</t>
  </si>
  <si>
    <t>Analyze and interpret data to provide evidence for the effects of resource availability on organisms and populations of organisms in an ecosystem.</t>
  </si>
  <si>
    <t>Emphasis is on cause and effect relationships between resources and growth of individual organisms and the numbers of organisms in ecosystems during periods of abundant and scarce resources.</t>
  </si>
  <si>
    <t>Analyzing and Interpreting Data
Analyzing data in 6–8 builds on K–5 experiences and progresses to extending quantitative analysis to investigations, distinguishing between correlation and causation, and basic statistical techniques of data and error analysis.
Analyze and interpret data to provide evidence for phenomena.</t>
  </si>
  <si>
    <t>LS2.A: Interdependent Relationships in Ecosystems
Organisms, and populations of organisms, are dependent on their environmental interactions both with other living things and with nonliving factors.
In any ecosystem, organisms and populations with similar requirements for food, water, oxygen, or other resources may compete with each other for limited resources, access to which consequently constrains their growth and reproduction.
Growth of organisms and population increases are limited by access to resources.</t>
  </si>
  <si>
    <t>Possible local connection to changes in population of species due to changes in the environment.
Pennsylvania's deer population is impacted by human alteration of resource availability.</t>
  </si>
  <si>
    <t>CS.04.01.02.a. Read and interpret the definition of sustainability and summarize how it relates to AFNR activities.</t>
  </si>
  <si>
    <t>3. Knowledge Constructor
5. Computational Thinker</t>
  </si>
  <si>
    <t>CC.3.5.6-8.A.
CC.3.5.6-8.G.</t>
  </si>
  <si>
    <t>5-8 Strand 2.1.B. Earth's living systems: Learners identify basic similarities and differences among a wide variety of living organisms. They explain ways that living organisms, including humans, affect the environment in which they live, and how their environment affects them. 
5-8 Strand 2.3.B Resource distribution and consumption: Learners explain that uneven geographic distribution of natural resources influences their use and perceived value.
5-8 Strand 3.1.B Sorting out the consequences of issues: Learners apply their knowledge of ecological and human processes and systems to describe the short and longterm consequences of selected environmental issues on sustainability.</t>
  </si>
  <si>
    <t>STEL-4L. Analyze how the creation and use of technologies consumes renewable and nonrenewable resources and creates waste.</t>
  </si>
  <si>
    <t>6-8-LS2-3</t>
  </si>
  <si>
    <t>Develop a model to describe the cycling of matter and flow of energy among living and nonliving parts of an ecosystem.</t>
  </si>
  <si>
    <t>Emphasis is on describing the conservation of matter and flow of energy into and out of various ecosystems, and on defining the boundaries of the system.</t>
  </si>
  <si>
    <t>Assessment does not include the use of chemical reactions to describe the processes.</t>
  </si>
  <si>
    <t>Developing and Using Models
Modeling in 6–8 builds on K–5 experiences and progresses to developing, using, and revising models to describe, test, and predict more abstract phenomena and design systems.
Develop a model to describe phenomena.</t>
  </si>
  <si>
    <t>LS2.B: Cycle of Matter and Energy Transfer in Ecosystems
Food webs are models that demonstrate how matter and energy is transferred between producers, consumers, and decomposers as the three groups interact within an ecosystem. Transfers of matter into and out of the physical environment occur at every level. Decomposers recycle nutrients from dead plant or animal matter back to the soil in terrestrial environments or to the water in aquatic environments. The atoms that make up the organisms in an ecosystem are cycled repeatedly between the living and nonliving parts of the ecosystem.</t>
  </si>
  <si>
    <t>Energy and Matter
The transfer of energy can be tracked as energy flows through a natural system.</t>
  </si>
  <si>
    <t>Connections to Nature of Science 
Scientific Knowledge Assumes an Order and Consistency in Natural Systems
Science assumes that objects and events in natural systems occur in consistent patterns that are understandable through measurement and observation.</t>
  </si>
  <si>
    <t>STEL-4M. Devise strategies for reducing, reusing, and recycling waste caused from the creation and use of technology.</t>
  </si>
  <si>
    <t>6-8-LS2-4</t>
  </si>
  <si>
    <t>Construct an argument supported by empirical evidence that changes to physical or biological components of an ecosystem affect populations.</t>
  </si>
  <si>
    <t>Emphasis is on recognizing patterns in data and making warranted inferences about changes in populations, and on evaluating empirical evidence supporting arguments about changes to ecosystems.</t>
  </si>
  <si>
    <t>Engaging in Argument from Evidence
Engaging in argument from evidence in 6–8 builds on K–5 experiences and progresses to constructing a convincing argument that supports or refutes claims for either explanations or solutions about the natural and designed world(s).
Construct an oral and written argument supported by empirical evidence and scientific reasoning to support or refute an explanation or a model for a phenomenon or a solution to a problem.</t>
  </si>
  <si>
    <t>Connections to Nature of Science
Scientific Knowledge is Based on Empirical Evidence
Science disciplines share common rules of obtaining and evaluating empirical evidence.</t>
  </si>
  <si>
    <t>LS2.C: Ecosystem Dynamics, Functioning, and Resilience
Ecosystems are dynamic in nature; their characteristics can vary over time. Disruptions to any physical or biological component of an ecosystem can lead to shifts in all its populations.</t>
  </si>
  <si>
    <t>Stability and Change
Small changes in one part of a system might cause large changes in another part.</t>
  </si>
  <si>
    <t>Agriculture, invasive species, urbanization, and resource management impact the biodiversity and ecosystem stability in Pennsylvania.</t>
  </si>
  <si>
    <t>CC.3.5.6-8.A.
CC.1.4.9-10.S.
CC.3.6.6-8.A.</t>
  </si>
  <si>
    <t>5-8 Strand 2.1.B. Earth's living systems: Learners identify basic similarities and differences among a wide variety of living organisms. They explain ways that living organisms, including humans, affect the environment in which they live, and how their environment affects them. 
5-8 Strand 2.3.A Human-environment interactions: Learners describe human-caused changes that affect the immediate environment as well as other places, other people, and future times.
5-8 Strand 3.1.B Sorting out the consequences of issues: Learners apply their knowledge of ecological and human processes and systems to describe the short and longterm consequences of selected environmental issues on sustainability.</t>
  </si>
  <si>
    <t>6-8-LS2-2</t>
  </si>
  <si>
    <t>Interdependent Relationships in Ecosystems</t>
  </si>
  <si>
    <t>Construct an explanation that predicts patterns of interactions among organisms across multiple ecosystems.</t>
  </si>
  <si>
    <t>Emphasis is on predicting consistent patterns of interactions in different ecosystems in terms of the relationships among and between organisms and abiotic components of ecosystems. Examples of types of interactions could include competitive, predatory, and mutually beneficial.</t>
  </si>
  <si>
    <t>Constructing Explanations and Designing Solutions
Constructing explanations and designing solutions in 6–8 builds on K–5 experiences and progresses to include constructing explanations and designing solutions supported by multiple sources of evidence consistent with scientific ideas, principles, and theories.
Construct an explanation that includes qualitative or quantitative relationships between variables that predict phenomena.</t>
  </si>
  <si>
    <t>LS2.A: Interdependent Relationships in Ecosystems
Similarly, predatory interactions may reduce the number of organisms or eliminate whole populations of organisms. Mutually beneficial interactions, in contrast, may become so interdependent that each organism requires the other for survival. Although the species involved in these competitive, predatory, and mutually beneficial interactions vary across ecosystems, the patterns of interactions of organisms with their environments, both living and nonliving, are shared.</t>
  </si>
  <si>
    <t>Patterns
Patterns can be used to identify cause and effect relationships.</t>
  </si>
  <si>
    <t>Pennsylvania local examples of symbiotic interactions.</t>
  </si>
  <si>
    <t>Ask thoughtful questions
Form independent views on dynamics and implications
Communicate clearly across multiple media forms, with a range of styles
Form and justify independent bold perspectives
Pattern recognition, structuring the problem, and representing it symbolically
Taking chances, risking failure, and iterating to refine and perfect
Use sound vocabulary
Understand how the world works
Be able to form and test scientific hypotheses
Apply principles across disciplines
Develop scientific creativity
13.3.8.
A.  Determine attitudes and work habits that support career retention and advancement
B. Analyze the role of each participant's contribution in a team setting
C. Explain and demonstrate conflict resolution skills.
E. Identify and apply time management strategies as they relate to both personal and work situations</t>
  </si>
  <si>
    <t>CC.3.5.6-8.A.
CC.3.6.6-8.B.
CC.3.6.6-8.H.
CC.1.5.8.A.
CC.1.5.8.D.</t>
  </si>
  <si>
    <t>CC.2.4.6.B.2</t>
  </si>
  <si>
    <t>6-8-LS2-5</t>
  </si>
  <si>
    <t>Evaluate competing design solutions for maintaining biodiversity and ecosystem services.*</t>
  </si>
  <si>
    <t>Examples of ecosystem services could include water purification, nutrient recycling, and prevention of soil erosion. Examples of design solution constraints could include scientific, economic, and social considerations.</t>
  </si>
  <si>
    <t>Engaging in Argument from Evidence
Engaging in argument from evidence in 6–8 builds on K–5 experiences and progresses to constructing a convincing argument that supports or refutes claims for either explanations or solutions about the natural and designed world(s).
Evaluate competing design solutions based on jointly developed and agreed-upon design criteria.</t>
  </si>
  <si>
    <t>LS2.C: Ecosystem Dynamics, Functioning, and Resilience
Biodiversity describes the variety of species found in Earth’s terrestrial and oceanic ecosystems. The completeness or integrity of an ecosystem’s biodiversity is often used as a measure of its health.</t>
  </si>
  <si>
    <t>LS4.D: Biodiversity and Humans
Changes in biodiversity can influence humans’ resources, such as food, energy, and medicines, as well as ecosystem services that humans rely on—for example, water purification and recycling. (secondary)</t>
  </si>
  <si>
    <t>ETS1.B: Developing Possible Solutions
There are systematic processes for evaluating solutions with respect to how well they meet the criteria and constraints of a problem. (secondary)</t>
  </si>
  <si>
    <t>Connections to Engineering, Technology, and Applications of Science 
Influence of Science, Engineering, and Technology on Society and the Natural World
The use of technologies and any limitations on their use are driven by individual or societal needs, desires, and values; by the findings of scientific research; and by differences in such factors as climate, natural resources, and economic conditions. Thus technology use varies from region to region and over time.</t>
  </si>
  <si>
    <t>Connections to Nature of Science 
Science Addresses Questions About the Natural and Material World
Scientific knowledge can describe the consequences of actions but does not necessarily prescribe the decisions that society takes.</t>
  </si>
  <si>
    <t>Ask thoughtful questions
Form independent views on dynamics and implications
Communicate clearly across multiple media forms, with a range of styles
Form and justify independent bold perspectives
Pattern recognition, structuring the problem, and representing it symbolically
Taking chances, risking failure, and iterating to refine and perfect
Use sound vocabulary
Understand how the world works
Be able to form and test scientific hypotheses
Apply principles across disciplines
Develop scientific creativity
13.3.8.
A.  Determine attitudes and work habits that support career retention and advancement
B. Analyze the role of each participant's contribution in a team setting
C. Explain and demonstrate conflict resolution skills.
E. Identify and apply time management strategies as they relate to both personal and work situations.</t>
  </si>
  <si>
    <t>3. Knowledge Constructor
7. Global Collaborator</t>
  </si>
  <si>
    <t>CC.3.5.6-8.H.
CC.1.4.9-10.S.</t>
  </si>
  <si>
    <t>5-8 Strand 2.1.B. Earth's living systems: Learners identify basic similarities and differences among a wide variety of living organisms. They explain ways that living organisms, including humans, affect the environment in which they live, and how their environment affects them. 
5-8 Strand 2.3.A Human-environment interactions: Learners describe human-caused changes that affect the immediate environment as well as other places, other people, and future times.
5-8 Strand 3.1.C Identifying and critiquing alternative solutions and courses of action: Learners identify and develop action strategies, including design solutions, appropriate for addressing a range of environmental issues at community and regional levels. They describe how their action strategies and design solutions might impact environmental quality and other people now and in the future.</t>
  </si>
  <si>
    <t>MP.4
CC.2.1.6.D.1</t>
  </si>
  <si>
    <t>STEL-4K. Examine the ways that technology can have both positive and negative effects at the same time.
STEL-7U. Evaluate the strengths and weaknesses of different design solutions.</t>
  </si>
  <si>
    <t>6-8-LS1-4</t>
  </si>
  <si>
    <t>Growth, Development, and Reproduction of Organisms</t>
  </si>
  <si>
    <t>Use arguments based on empirical evidence and scientific reasoning to support an explanation for how characteristic animal behaviors and specialized plant structures affect the probability of successful reproduction of animals and plants, respectively.</t>
  </si>
  <si>
    <t>Examples of behaviors that affect the probability of animal reproduction could include nest building to protect young from cold, herding of animals to protect young from predators, and vocalization of animals and colorful plumage to attract mates for breeding. Examples of animal behaviors that affect the probability of plant reproduction could include transferring pollen or seeds, and creating conditions for seed germination and growth. Examples of plant structures could include bright flowers attracting butterflies that transfer pollen, flower nectar and odors that attract insects that transfer pollen, and hard shells on nuts that squirrels bury.</t>
  </si>
  <si>
    <t>Engaging in Argument from Evidence
Engaging in argument from evidence in 6–8 builds on K–5 experiences and progresses to constructing a convincing argument that supports or refutes claims for either explanations or solutions about the natural and designed world(s).
Use an oral and written argument supported by empirical evidence and scientific reasoning to support or refute an explanation or a model for a phenomenon or a solution to a problem.</t>
  </si>
  <si>
    <t>LS1.B: Growth and Development of Organisms
Animals engage in characteristic behaviors that increase the odds of reproduction.
Plants reproduce in a variety of ways, sometimes depending on animal behavior and specialized features for reproduction.</t>
  </si>
  <si>
    <t>Cause and Effect
Phenomena may have more than one cause, and some cause and effect relationships in systems can only be described using probability.</t>
  </si>
  <si>
    <t>See clarification statement in the context of local/regional species.</t>
  </si>
  <si>
    <t>CC.2.4.6.B.1
CC.2.4.6.B.2</t>
  </si>
  <si>
    <t>6-8-LS1-5</t>
  </si>
  <si>
    <t>Construct a scientific explanation based on evidence for how environmental and genetic factors influence the growth of organisms.</t>
  </si>
  <si>
    <t>Examples of local environmental conditions could include availability of food, light, space, and water. Examples of genetic factors could include large breed cattle and species of grass affecting growth of organisms. Examples of evidence could include drought decreasing plant growth, fertilizer increasing plant growth, different varieties of plant seeds growing at different rates in different conditions, and fish growing larger in large ponds than they do in small ponds.</t>
  </si>
  <si>
    <t>Assessment does not include genetic mechanisms, gene regulation, or biochemical processes.</t>
  </si>
  <si>
    <t>LS1.B: Growth and Development of Organisms
Genetic factors as well as local conditions affect the growth of the adult plant.</t>
  </si>
  <si>
    <t>Local connections to biotechnology, agriculture, and human impacts on environment.</t>
  </si>
  <si>
    <t xml:space="preserve">CC.3.5.6-8.A.
CC.3.5.6-8.B.
CC.3.6.6-8.B.
CC.3.6.6-8.H.
</t>
  </si>
  <si>
    <t>5-8 Strand 2.1.B. Earth's living systems: Learners identify basic similarities and differences among a wide variety of living organisms. They explain ways that living organisms, including humans, affect the environment in which they live, and how their environment affects them. 
5-8 Strand 3.1.B Sorting out the consequences of issues: Learners apply their knowledge of ecological and human processes and systems to describe the short and longterm consequences of selected environmental issues on sustainability.</t>
  </si>
  <si>
    <t>6-8-LS3-1</t>
  </si>
  <si>
    <t>Develop and use a model to describe why structural changes to genes (mutations) located on chromosomes may affect proteins and may result in harmful, beneficial, or neutral effects to the structure and function of the organism.</t>
  </si>
  <si>
    <t>Emphasis is on conceptual understanding that changes in genetic material may result in making different proteins.</t>
  </si>
  <si>
    <t>Assessment does not include specific changes at the molecular level, mechanisms for protein synthesis, or specific types of mutations.</t>
  </si>
  <si>
    <t>LS3.A: Inheritance of Traits
Genes are located in the chromosomes of cells, with each chromosome pair containing two variants of each of many distinct genes. Each distinct gene chiefly controls the production of specific proteins, which in turn affects the traits of the individual. Changes (mutations) to genes can result in changes to proteins, which can affect the structures and functions of the organism and thereby change traits.</t>
  </si>
  <si>
    <t>LS3.B: Variation of Traits
In addition to variations that arise from sexual reproduction, genetic information can be altered because of mutations. Though rare, mutations may result in changes to the structure and function of proteins. Some changes are beneficial, others harmful, and some neutral to the organism.</t>
  </si>
  <si>
    <t>Structure and Function
Complex and microscopic structures and systems can be visualized, modeled, and used to describe how their function depends on the shapes, composition, and relationships among its parts, therefore complex natural structures/systems can be analyzed to determine how they function.</t>
  </si>
  <si>
    <t>CC.3.5.6-8.A.
CC.3.5.6-8.D.
CC.3.5.6-8.G.
CC.1.5.8.E.</t>
  </si>
  <si>
    <t>5-8 Strand 2.1.B. Earth's living systems: Learners identify basic similarities and differences among a wide variety of living organisms. They explain ways that living organisms, including humans, affect the environment in which they live, and how their environment affects them. 
5-8 Strand 2.3.B Resource distribution and consumption: Learners explain
that uneven geographic distribution of natural resources influences their use and perceived value.</t>
  </si>
  <si>
    <t>6-8-LS3-2</t>
  </si>
  <si>
    <t>Develop and use a model to describe why asexual reproduction results in offspring with identical genetic information and sexual reproduction results in offspring with genetic variation.</t>
  </si>
  <si>
    <t>Emphasis is on using models such as Punnett squares, diagrams, and simulations to describe the cause and effect relationship of gene transmission from parent(s) to offspring and resulting genetic variation.</t>
  </si>
  <si>
    <t>Developing and Using
Emphasis is on using models such as Punnett squares, diagrams, and simulations to describe the cause and effect relationship of gene transmission from parent(s) to offspring and resulting genetic variation.</t>
  </si>
  <si>
    <t>LS1.B: Growth and Development of Organisms
Organisms reproduce, either sexually or asexually, and transfer their genetic information to their offspring. (secondary)</t>
  </si>
  <si>
    <t>LS3.A: Inheritance of Traits
Variations of inherited traits between parent and offspring arise from genetic differences that result from the subset of chromosomes (and therefore genes) inherited.</t>
  </si>
  <si>
    <t>LS3.B: Variation of Traits
In sexually reproducing organisms, each parent contributes half of the genes acquired (at random) by the offspring. Individuals have two of each chromosome and hence two alleles of each gene, one acquired from each parent. These versions may be identical or may differ from each other.</t>
  </si>
  <si>
    <t>MP.4
CC.2.4.6.B.2</t>
  </si>
  <si>
    <t>6-8-LS4-5</t>
  </si>
  <si>
    <t>Gather and synthesize information about the technologies that have changed the way humans influence the inheritance of desired traits in organisms.</t>
  </si>
  <si>
    <t>Emphasis is on synthesizing information from reliable sources about the influence of humans on genetic outcomes in artificial selection (such as genetic modification, animal husbandry, gene therapy); and, on the impacts these technologies have on society as well as the technologies leading to these scientific discoveries.</t>
  </si>
  <si>
    <t>Obtaining, Evaluating, and Communicating Information
Obtaining, evaluating, and communicating information in 6–8 builds on K–5 experiences and progresses to evaluating the merit and validity of ideas and methods.
Gather, read, and synthesize information from multiple appropriate sources and assess the credibility, accuracy, and possible bias of each publication and methods used, and describe how they are supported or not supported by evidence.</t>
  </si>
  <si>
    <t>LS4.B: Natural Selection
In artificial selection, humans have the capacity to influence certain characteristics of organisms by selective breeding. One can choose desired parental traits determined by genes, which are then passed on to offspring.</t>
  </si>
  <si>
    <t>Connections to Engineering, Technology, and Applications of Science 
Interdependence of Science, Engineering, and Technology
Engineering advances have led to important discoveries in virtually every field of science, and scientific discoveries have led to the development of entire industries and engineered systems.</t>
  </si>
  <si>
    <t>Local connections to biotechnology and agriculture.</t>
  </si>
  <si>
    <t>1. Empowered Learner
2. Digital Citizen
3. Knowledge Constructor</t>
  </si>
  <si>
    <t>CC.3.5.6-8.A.
CC.3.6.6-8.G.</t>
  </si>
  <si>
    <t>6-8-LS4-1</t>
  </si>
  <si>
    <t>Natural Selection and Adaptations</t>
  </si>
  <si>
    <t>Analyze and interpret data for patterns in the fossil record that document the existence, diversity, extinction, and change of life forms throughout the history of life on Earth under the assumption that natural laws operate today as in the past.</t>
  </si>
  <si>
    <t>Emphasis is on finding patterns of changes in the level of complexity of anatomical structures in organisms and the chronological order of fossil appearance in the rock layers.</t>
  </si>
  <si>
    <t>Assessment does not include the names of individual species or geological eras in the fossil record.</t>
  </si>
  <si>
    <t>Analyzing and Interpreting Data
Analyzing data in 6–8 builds on K–5 experiences and progresses to extending quantitative analysis to investigations, distinguishing between correlation and causation, and basic statistical techniques of data and error analysis.
Analyze and interpret data to determine similarities and differences in findings.</t>
  </si>
  <si>
    <t>LS4.A: Evidence of Common Ancestry and Diversity
The collection of fossils and their placement in chronological order (e.g., through the location of the sedimentary layers in which they are found or through radioactive dating) is known as the fossil record. It documents the existence, diversity, extinction, and change of many life forms throughout the history of life on Earth.</t>
  </si>
  <si>
    <t>Patterns
Graphs, charts, and images can be used to identify patterns in data.</t>
  </si>
  <si>
    <t>Pennsylvania local fossil evidence.</t>
  </si>
  <si>
    <t>CS.02.01.01.a. Research and describe differ-ent types of geographic data used in AFNR systems.</t>
  </si>
  <si>
    <t>CC.2.2.6.B.2</t>
  </si>
  <si>
    <t>6-8-LS4-2</t>
  </si>
  <si>
    <t>Apply scientific ideas to construct an explanation for the anatomical similarities and differences among modern organisms and between modern and fossil organisms to infer evolutionary relationships.</t>
  </si>
  <si>
    <t>Emphasis is on explanations of the evolutionary relationships among organisms in terms of similarity or differences of the gross appearance of anatomical structures.</t>
  </si>
  <si>
    <t>Constructing Explanations and Designing Solutions
Constructing explanations and designing solutions in 6–8 builds on K–5 experiences and progresses to include constructing explanations and designing solutions supported by multiple sources of evidence consistent with scientific ideas, principles, and theories.
Apply scientific ideas to construct an explanation for real-world phenomena, examples, or events.</t>
  </si>
  <si>
    <t>LS4.A: Evidence of Common Ancestry and Diversity
Anatomical similarities and differences between various organisms living today and between them and organisms in the fossil record, enable the reconstruction of evolutionary history and the inference of lines of evolutionary descent.</t>
  </si>
  <si>
    <t>6-8-LS4-3</t>
  </si>
  <si>
    <t>Analyze displays of pictorial data to compare patterns of similarities in anatomical structures across multiple species to identify relationships not evident in the fully formed anatomy.</t>
  </si>
  <si>
    <t>Emphasis is on inferring general patterns of relatedness among embryos of different organisms by comparing the macroscopic appearance of diagrams or pictures.</t>
  </si>
  <si>
    <t>Assessment of comparisons is limited to gross appearance of anatomical structures in embryological development.</t>
  </si>
  <si>
    <t>Analyzing and Interpreting Data
Analyzing data in 6–8 builds on K–5 experiences and progresses to extending quantitative analysis to investigations, distinguishing between correlation and causation, and basic statistical techniques of data and error analysis.
Analyze displays of data to identify linear and nonlinear relationships.</t>
  </si>
  <si>
    <t>LS4.A: Evidence of Common Ancestry and Diversity
Comparison of the embryological development of different species also reveals similarities that show relationships not evident in the fully-formed anatomy.</t>
  </si>
  <si>
    <t>CC.3.5.6-8.A.
CC.3.5.6-8.G.
CC.3.5.6-8.I.</t>
  </si>
  <si>
    <t>5-8 Strand 1.E. Organizing and analyzing information: Learners classify,organize, and display data and information they collect in ways that help them analyze and interpret their environmental investigations.</t>
  </si>
  <si>
    <t>6-8-LS4-4</t>
  </si>
  <si>
    <t>Natural Selection and Evolution</t>
  </si>
  <si>
    <t>Construct an explanation based on evidence that describes how genetic variations of traits in a population increase some individuals’ probability of surviving and reproducing in a specific environment.</t>
  </si>
  <si>
    <t>Emphasis is on using simple probability statements and proportional reasoning to construct explanations.</t>
  </si>
  <si>
    <t>Constructing Explanations and Designing Solutions
Constructing explanations and designing solutions in 6–8 builds on K–5 experiences and progresses to include constructing explanations and designing solutions supported by multiple sources of evidence consistent with scientific ideas, principles, and theories.
Construct an explanation that includes qualitative or quantitative relationships between variables that describe phenomena.</t>
  </si>
  <si>
    <t>LS4.B: Natural Selection
Natural selection leads to the predominance of certain traits in a population, and the suppression of others.</t>
  </si>
  <si>
    <t>Genetic variations within native species such as albino squirrels, black squirrels, albino deer, Pennsylvania elk, timber rattlesnake, river otter, or brown trout could be used.</t>
  </si>
  <si>
    <t>CC.3.5.6-8.A.
CC.3.5.6-8.I.
CC.3.6.6-8.B.
CC.3.6.6-8.H.
CC.1.5.8.A.
CC.1.5.8.D.</t>
  </si>
  <si>
    <t>CC.2.1.6.D.1
CC.2.4.6.B.2
CC.2.1.7.D.1</t>
  </si>
  <si>
    <t>6-8-LS4-6</t>
  </si>
  <si>
    <t>Use mathematical representations to support explanations of how natural selection may lead to increases and decreases of specific traits in populations over time.</t>
  </si>
  <si>
    <t>Emphasis is on using mathematical models, probability statements, and proportional reasoning to support explanations of trends in changes to populations over time.</t>
  </si>
  <si>
    <t>Assessment does not include Hardy Weinberg calculations.</t>
  </si>
  <si>
    <t>Using Mathematics and Computational Thinking
Mathematical and computational thinking in 6–8 builds on K–5 experiences and progresses to identifying patterns in large data sets and using mathematical concepts to support explanations and arguments.
Use mathematical representations to support scientific conclusions and design solutions.</t>
  </si>
  <si>
    <t>LS4.C: Adaptation
Adaptation by natural selection acting over generations is one important process by which species change over time in response to changes in environmental conditions. Traits that support successful survival and reproduction in the new environment become more common; those that do not become less common. Thus, the distribution of traits in a population changes.</t>
  </si>
  <si>
    <t>Structuring the problem and representing it symbolically
Pattern recognition to understand which math tools are relevant
Adept use of computational resources
Ask thoughtful questions
Form independent views on dynamics and implications
Communicate clearly across multiple media forms, with a range of styles
Form and justify independent bold perspectives
Pattern recognition, structuring the problem, and representing it symbolically
Taking chances, risking failure, and iterating to refine and perfect
Use sound vocabulary
Understand how the world works
Be able to form and test scientific hypotheses
Apply principles across disciplines
Develop scientific creativity
13.3.8.
A.  Determine attitudes and work habits that support career retention and advancement
B. Analyze the role of each participant's contribution in a team setting
C. Explain and demonstrate conflict resolution skills.
E. Identify and apply time management strategies as they relate to both personal and work situations.</t>
  </si>
  <si>
    <t>MP.4
CC.2.1.6.D.1
CC.2.4.6.B.2
CC.2.1.7.D.1</t>
  </si>
  <si>
    <t>6-8-ESS1-1</t>
  </si>
  <si>
    <t>Earth and Space Science</t>
  </si>
  <si>
    <t>Space Systems</t>
  </si>
  <si>
    <t>Develop and use a model of the Earth-sun-moon system to describe the cyclic patterns of lunar phases, eclipses of the sun and moon, and seasons.</t>
  </si>
  <si>
    <t>Examples of models can be physical, graphical, or conceptual.</t>
  </si>
  <si>
    <t>ESS1.A: The Universe and Its Stars
Patterns of the apparent motion of the sun, the moon, and stars in the sky can be observed, described, predicted, and explained with models.</t>
  </si>
  <si>
    <t>ESS1.B: Earth and the Solar System
This model of the solar system can explain eclipses of the sun and the moon. Earth’s spin axis is fixed in direction over the short-term but tilted relative to its orbit around the sun. The seasons are a result of that tilt and are caused by the differential intensity of sunlight on different areas of Earth across the year.</t>
  </si>
  <si>
    <t>Patterns
Patterns can be used to identify cause-and-effect relationships.</t>
  </si>
  <si>
    <t>The declination of the Sun varies between the four seasons experienced in Pennsylvania.</t>
  </si>
  <si>
    <t>MP.4
CC.2.1.6.D.1
CC.2.1.7.D.1</t>
  </si>
  <si>
    <t>7.1.6.A. Describe how common geographic tools are used to organize and interpret information about people, places, and environment.</t>
  </si>
  <si>
    <t>6-8-ESS1-2</t>
  </si>
  <si>
    <t>Develop and use a model to describe the role of gravity in the motions within galaxies and the solar system.</t>
  </si>
  <si>
    <t>Emphasis for the model is on gravity as the force that holds together the solar system and Milky Way galaxy and controls orbital motions within them. Examples of models can be physical (such as the analogy of distance along a football field or computer visualizations of elliptical orbits) or conceptual (such as mathematical proportions relative to the size of familiar objects such as students' school or state).</t>
  </si>
  <si>
    <t>Assessment does not include Kepler’s Laws of orbital motion or the apparent retrograde motion of the planets as viewed from Earth.</t>
  </si>
  <si>
    <t>ESS1.A: The Universe and Its Stars
Earth and its solar system are part of the Milky Way galaxy, which is one of many galaxies in the universe.</t>
  </si>
  <si>
    <t>ESS1.B: Earth and the Solar System
The solar system consists of the sun and a collection of objects, including planets, their moons, and asteroids that are held in orbit around the sun by its gravitational pull on them.
The solar system appears to have formed from a disk of dust and gas, drawn together by gravity.</t>
  </si>
  <si>
    <t>Systems and System Models
Models can be used to represent systems and their interactions.</t>
  </si>
  <si>
    <t>Scale models of the Solar System may be developed over analog or digital maps of Pennsylvania and/or other boundaries (e.g., county, municipalities, etc.).</t>
  </si>
  <si>
    <t>CS.02.01.01.b. Analyze and interpret AFNR related geographic data using a variety of systems and technologies (e.g., GIS, GPS, etc.).</t>
  </si>
  <si>
    <t>MP.4
CC.2.1.6.D.1
CC.2.1.7.D.1
CC.2.2.6.B.2
CC.2.2.7.B.3</t>
  </si>
  <si>
    <t>6-8-ESS1-3</t>
  </si>
  <si>
    <t>Analyze and interpret data to determine scale properties of objects in the solar system.</t>
  </si>
  <si>
    <t>Emphasis is on the analysis of data from Earth-based instruments, space-based telescopes, and spacecraft to determine similarities and differences among solar system objects. Examples of scale properties include the sizes of an object’s layers (such as crust and atmosphere), surface features (such as volcanoes), and orbital radius. Examples of data include statistical information, drawings and photographs, and models.</t>
  </si>
  <si>
    <t>Assessment does not include recalling facts about properties of the planets and other solar system bodies.</t>
  </si>
  <si>
    <t>ESS1.B: Earth and the Solar System
The solar system consists of the sun and a collection of objects, including planets, their moons, and asteroids that are held in orbit around the sun by its gravitational pull on them.</t>
  </si>
  <si>
    <t>Connections to Engineering,Technology, and Applications of Science 
Interdependence of Science, Engineering, and Technology
Engineering advances have led to important discoveries in virtually every field of science and scientific discoveries have led to the development of entire industries and engineered systems.</t>
  </si>
  <si>
    <t>MP.2
CC.2.1.6.D.1
CC.2.1.7.D.1</t>
  </si>
  <si>
    <t>6-8-ESS1-4</t>
  </si>
  <si>
    <t>History of Earth</t>
  </si>
  <si>
    <t>Construct a scientific explanation based on evidence from rock strata for how the geologic time scale is used to organize Earth's 4.6-billion-year-old history.</t>
  </si>
  <si>
    <t>Emphasis is on how analyses of rock formations and the fossils they contain are used to establish relative ages of major events in Earth’s history. Examples of Earth’s major events could range from being very recent (such as the last Ice Age or the earliest fossils of homo sapiens) to very old (such as the formation of Earth or the earliest evidence of life). Examples can include the formation of mountain chains and ocean basins, the evolution or extinction of particular living organisms, or significant volcanic eruptions.</t>
  </si>
  <si>
    <t>Assessment does not include recalling the names of specific periods or epochs and events within them.</t>
  </si>
  <si>
    <t>Constructing Explanations and Designing Solutions
Constructing explanations and designing solutions in 6–8 builds on K–5 experiences and progresses to include constructing explanations and designing solutions supported by multiple sources of evidence consistent with scientific ideas, principles, and theories.
Construct a scientific explanation based on valid and reliable evidence obtained from sources (including the students’ own experiments) and the assumption that theories and laws that describe the natural world operate today as they did in the past and will continue to do so in the future.</t>
  </si>
  <si>
    <t>ESS1.C: The History of Planet Earth
The geologic time scale interpreted from rock strata provides a way to organize Earth’s history. Analyses of rock strata and the fossil record provide only relative dates, not an absolute scale.</t>
  </si>
  <si>
    <t>Examples include the history of Pennsylvania rock strata correlated to the formation of mountain ranges, such as those associated with Pennsylvania mountain ranges.</t>
  </si>
  <si>
    <t>3. Citizen
4. Collaborator
5. Designer</t>
  </si>
  <si>
    <t>CC.3.5.6-8.A.
CC.3.6.6-8.B.</t>
  </si>
  <si>
    <t>CC.2.2.6.B.2
CC.2.2.7.B.3</t>
  </si>
  <si>
    <t xml:space="preserve">7.2.6.B. Describe the physical processes that shape patterns on Earth’s surface. </t>
  </si>
  <si>
    <t>6-8-ESS2-2</t>
  </si>
  <si>
    <t>Construct an explanation based on evidence for how geoscience processes have changed Earth's surface at varying time and spatial scales.</t>
  </si>
  <si>
    <t>Emphasis is on how processes change Earth’s surface at time and spatial scales that can be large (such as slow plate motions or the uplift of large mountain ranges) or small (such as rapid landslides or microscopic geochemical reactions), and how many geoscience processes (such as earthquakes, volcanoes, and meteor impacts) usually behave gradually but are punctuated by catastrophic events. Examples of geoscience processes include surface weathering and deposition by the movements of water, ice, and wind. Emphasis is on geoscience processes that shape local geographic features, where appropriate.</t>
  </si>
  <si>
    <t>Constructing Explanations and Designing Solutions
Constructing explanations and designing solutions in 6–8 builds on K–5 experiences and progresses to include constructing explanations and designing solutions supported by multiple sources of evidence consistent with scientific ideas, principles, and theories.
Construct a scientific explanation based on valid and reliable evidence obtained from sources (including the students’ own experiments) and the assumption that theories and laws that describe nature operate today as they did in the past and will continue to do so in the future.</t>
  </si>
  <si>
    <t>ESS2.A: Earth’s Materials and Systems
The planet’s systems interact over scales that range from microscopic to global in size, and they operate over fractions of a second to billions of years. These interactions have shaped Earth’s history and will determine its future.</t>
  </si>
  <si>
    <t>ESS2.C: The Roles of Water in Earth's Surface Processes
Water’s movements—both on the land and underground—cause weathering and erosion, which change the land’s surface features and create underground formations.</t>
  </si>
  <si>
    <t>Consider geoscience processes that form and result from Pennsylvania contexts such as flowing water, glacial impacts, and plate collisions.</t>
  </si>
  <si>
    <t>CC.3.5.6-8.A.
CC.3.6.6-8.B.
CC.1.5.8.E.</t>
  </si>
  <si>
    <t>MP.2
CC.2.2.6.B.2
CC.2.2.7.B.3</t>
  </si>
  <si>
    <t>6-8-ESS2-3</t>
  </si>
  <si>
    <t>Analyze and interpret data on the distribution of fossils and rocks, continental shapes, and seafloor structures to provide evidence of the past plate motions.</t>
  </si>
  <si>
    <t>Examples of data include similarities of rock and fossil types on different continents, the shapes of the continents (including continental shelves), and the locations of ocean structures (such as ridges, fracture zones, and trenches).</t>
  </si>
  <si>
    <t>Paleomagnetic anomalies in oceanic and continental crust are not assessed.</t>
  </si>
  <si>
    <t>Connections to Nature of Science 
Scientific Knowledge is Open to Revision in Light of New Evidence
Science findings are frequently revised and/or reinterpreted based on new evidence.</t>
  </si>
  <si>
    <t>ESS1.C: The History of Planet Earth
Tectonic processes continually generate new ocean sea floor at ridges and destroy old sea floor at trenches. (HS.ESS1.C GBE),(secondary)</t>
  </si>
  <si>
    <t>ESS2.B: Plate Tectonics and LargeScale System Interactions
Maps of ancient land and water patterns, based on investigations of rocks and fossils, make clear how Earth’s plates have moved great distances, collided, and spread apart.</t>
  </si>
  <si>
    <t>Patterns
Patterns in rates of change and other numerical relationships can provide information about natural systems.</t>
  </si>
  <si>
    <t xml:space="preserve">7.2.6.A. Describe the characteristics of places and regions. </t>
  </si>
  <si>
    <t>6-8-ESS2-1</t>
  </si>
  <si>
    <t>Earth's Systems</t>
  </si>
  <si>
    <t>Develop a model to describe the cycling of Earth's materials and the flow of energy that drives this process.</t>
  </si>
  <si>
    <t>Emphasis is on the processes of melting, crystallization, weathering, deformation, and sedimentation, which act together to form minerals and rocks through the cycling of Earth’s materials.</t>
  </si>
  <si>
    <t>Assessment does not include the identification and naming of minerals.</t>
  </si>
  <si>
    <t>ESS2.A: Earth’s Materials and Systems
All Earth processes are the result of energy flowing and matter cycling within and among the planet’s systems. This energy is derived from the sun and Earth’s hot interior. The energy that flows and matter that cycles produce chemical and physical changes in Earth’s materials and living organisms.</t>
  </si>
  <si>
    <t>Stability and Change
Explanations of stability and change in natural or designed systems can be constructed by examining the changes over time and processes at different scales, including the atomic scale.</t>
  </si>
  <si>
    <t>Emphasis on the formation of limestone and coal.</t>
  </si>
  <si>
    <t>7.4.6.B. Describe and explain the effects of people on the physical systems within regions.</t>
  </si>
  <si>
    <t>6-8-ESS2-4</t>
  </si>
  <si>
    <t>Develop a model to describe the cycling of water through Earth's systems driven by energy from the sun and the force of gravity.</t>
  </si>
  <si>
    <t>Emphasis is on the ways water changes its state as it moves through the multiple pathways of the hydrologic cycle. Examples of models can be conceptual or physical.</t>
  </si>
  <si>
    <t>A quantitative understanding of the latent heats of vaporization and fusion is not assessed.</t>
  </si>
  <si>
    <t>ESS2.C: The Roles of Water in Earth's Surface Processes
Water continually cycles among land, ocean, and atmosphere via transpiration, evaporation, condensation and crystallization, and precipitation, as well as downhill flows on land.
Global movements of water and its changes in form are propelled by sunlight and gravity.</t>
  </si>
  <si>
    <t>Energy and Matter
Within a natural or designed system, the transfer of energy drives the motion and/or cycling of matter.</t>
  </si>
  <si>
    <t>Due to the critical importance of  watersheds in Pennsylvania, investigation of local watersheds may be considered as the basis for developing a model of the hydrologic cycle.</t>
  </si>
  <si>
    <t xml:space="preserve">STEL-3E. Analyze how different technological systems often interact with economic,
environmental, and social systems. </t>
  </si>
  <si>
    <t>6-8-ESS3-1</t>
  </si>
  <si>
    <t>Construct a scientific explanation based on evidence for how the uneven distributions of Earth's mineral, energy, and groundwater resources are the result of past and current geoscience processes.</t>
  </si>
  <si>
    <t>Emphasis is on how these resources are limited and typically non-renewable, and how their distributions are significantly changing as a result of removal by humans. Examples of uneven distributions of resources as a result of past processes include but are not limited to petroleum (locations of the burial of organic marine sediments and subsequent geologic traps), metal ores (locations of past volcanic and hydrothermal activity associated with subduction zones), and soil (locations of active weathering and/or deposition of rock).</t>
  </si>
  <si>
    <t>ESS3.A: Natural Resources
Humans depend on Earth’s land, ocean, atmosphere, and biosphere for many different resources. Minerals, fresh water, and biosphere resources are limited, and many are not renewable or replaceable over human lifetimes. These resources are distributed unevenly around the planet as a result of past geologic processes.</t>
  </si>
  <si>
    <t>Connections to Engineering, Technology, and Applications of Science 
Influence of Science, Engineering, and Technology on Society and the Natural World
All human activity draws on natural resources and has both short and long-term consequences, positive as well as negative, for the health of people and the natural environment.</t>
  </si>
  <si>
    <t>Due to the critical importance of water systems and their associated watersheds in PA, investigation of local watersheds and/or wetlands should be considered.
Emphasis can include Pennsylvania's mineral and energy resources.</t>
  </si>
  <si>
    <t>3. Knowledge Constructor
4. Innovative Designer</t>
  </si>
  <si>
    <t>CC.3.5.6-8.A.
CC.3.6.6-8.B.
CC.3.6.6-8.H.</t>
  </si>
  <si>
    <t>6-8-ESS2-5</t>
  </si>
  <si>
    <t>Weather and Climate</t>
  </si>
  <si>
    <t>Collect data to provide evidence for how the motion and complex interactions of air masses result in changes in weather conditions.</t>
  </si>
  <si>
    <t>Emphasis is on how air masses flow from regions of high pressure to low pressure, causing weather (defined by temperature, pressure, humidity, precipitation, and wind) at a fixed location to change over time, and how sudden changes in weather can result when different air masses collide. Emphasis is on how weather can be predicted within probabilistic ranges. Examples of data can be provided to students (such as weather maps, diagrams, and visualizations) or obtained through laboratory experiments (such as with condensation).</t>
  </si>
  <si>
    <t>Assessment does not include recalling the names of cloud types or weather symbols used on weather maps or the reported diagrams from weather stations.</t>
  </si>
  <si>
    <t>Planning and Carrying Out Investigations
Planning and carrying out investigations in 6-8 builds on K-5 experiences and progresses to include investigations that use multiple variables and provide evidence to support explanations or solutions.
Collect data to produce data to serve as the basis for evidence to answer scientific questions or test design solutions under a range of conditions.</t>
  </si>
  <si>
    <t>ESS2.C: The Roles of Water in Earth's Surface Processes
The complex patterns of the changes and the movement of water in the atmosphere, determined by winds, landforms, and ocean temperatures and currents, are major determinants of local weather patterns.</t>
  </si>
  <si>
    <t>ESS2.D: Weather and Climate
Because these patterns are so complex, weather can only be predicted probabilistically.</t>
  </si>
  <si>
    <t>Pennsylvania context may include data for how Pennsylvania’s weather is influenced by contexts such as continental air masses from the west or coastal air masses from the Atlantic Ocean.</t>
  </si>
  <si>
    <t xml:space="preserve">Structuring the problem and representing it symbolically
Pattern recognition to understand which math tools are relevant
Adept use of computational resources
Ask thoughtful questions
Form independent views on dynamics and implications
Communicate clearly across multiple media forms, with a range of styles
Form and justify independent bold perspectives
Pattern recognition, structuring the problem, and representing it symbolically
Taking chances, risking failure, and iterating to refine and perfect
Use sound vocabulary
Understand how the world works
Be able to form and test scientific hypotheses
Apply principles across disciplines
Develop scientific creativity
13.3.8.
A.  Determine attitudes and work habits that support career retention and advancement
B. Analyze the role of each participant's contribution in a team setting
C. Explain and demonstrate conflict resolution skills.
E. Identify and apply time management strategies as they relate to both personal and work situations.
</t>
  </si>
  <si>
    <t>CC.3.5.6-8.A.
CC.3.5.6-8.I.
CC.3.6.6-8.G.</t>
  </si>
  <si>
    <t>MP.2
CC.2.1.6.E.4</t>
  </si>
  <si>
    <t>7.4.7.A. Describe and explain the effects of the physical systems on people within regions. _x000D_</t>
  </si>
  <si>
    <t>6-8-ESS2-6</t>
  </si>
  <si>
    <t>Develop and use a model to describe how unequal heating and rotation of the Earth cause patterns of atmospheric and oceanic circulation that determine regional climates.</t>
  </si>
  <si>
    <t>Emphasis is on how patterns vary by latitude, altitude, and geographic land distribution. Emphasis of atmospheric circulation is on the sunlight-driven latitudinal banding, the Coriolis effect, and resulting prevailing winds; emphasis of ocean circulation is on the transfer of heat by the global ocean convection cycle, which is constrained by the Coriolis effect and the outlines of continents. Examples of models can be diagrams, maps and globes, or digital representations.</t>
  </si>
  <si>
    <t>Assessment does not include the dynamics of the Coriolis effect.</t>
  </si>
  <si>
    <t>ESS2.C: The Roles of Water in Earth's Surface Processes
Variations in density due to variations in temperature and salinity drive a global pattern of interconnected ocean currents.</t>
  </si>
  <si>
    <t>ESS2.D: Weather and Climate
Weather and climate are influenced by interactions involving sunlight, the ocean, the atmosphere, ice, landforms, and living things. These interactions vary with latitude, altitude, and local and regional geography, all of which can affect oceanic and atmospheric flow patterns.
The ocean exerts a major influence on weather and climate by absorbing energy from the sun, releasing it over time, and globally redistributing it through ocean currents.</t>
  </si>
  <si>
    <t>Systems and System Models
Models can be used to represent systems and their interactions—such as inputs, processes and outputs—and energy, matter, and information flows within systems.</t>
  </si>
  <si>
    <t>Focus on Pennsylvania’s latitude, altitude, and geography. Consider impact on Pennsylvania and regional climate due to changes in the jet stream.</t>
  </si>
  <si>
    <t>5-8 Strand 1.F. Working with models and simulations: Learners use models to analyze information that support their environmental investigations. They explain the purposes and limitations of these models.
5-8 Strand 2.1.A. Earth's physical systems: Learners describe the physical processes that shape Earth, including weather, climate, plate tectonics, and the hydrologic cycle. They explain how matter cycles and energy flows among the abiotic and biotic components of the environment. They describe how humans affect and are affected by Earth’s physical systems.</t>
  </si>
  <si>
    <t>6-8-ESS3-5</t>
  </si>
  <si>
    <t>Ask questions to clarify evidence of the factors that have caused the rise in global temperatures over the past century.</t>
  </si>
  <si>
    <t>Examples of factors include human activities (such as fossil fuel combustion, cement production, and agricultural activity) and natural processes (such as changes in incoming solar radiation or volcanic activity). Examples of evidence can include tables, graphs, and maps of global and regional temperatures, atmospheric levels of gases such as carbon dioxide and methane, and the rates of human activities. Emphasis is on the major role that human activities play in causing the rise in global temperatures.</t>
  </si>
  <si>
    <t>Asking Questions and Defining Problems
Asking questions and defining problems in grades 6–8 builds on grades K–5 experiences and progresses to specifying relationships between variables, and clarifying arguments and models.
Ask questions to identify and clarify evidence of an argument.</t>
  </si>
  <si>
    <t>ESS3.D: Global Climate Change
Human activities, such as the release of greenhouse gases from burning fossil fuels, are major factors in the current rise in Earth’s mean surface temperature (global warming). Reducing the level of climate change and reducing human vulnerability to whatever climate changes do occur depend on the understanding of climate science, engineering capabilities, and other kinds of knowledge, such as understanding of human behavior and on applying that knowledge wisely in decisions and activities.</t>
  </si>
  <si>
    <t>Stability and Change
Stability might be disturbed either by sudden events or gradual changes that accumulate over time.</t>
  </si>
  <si>
    <t>1. Empowered Learner
3. Knowledge Constructor</t>
  </si>
  <si>
    <t>5-8 Strand 2.1.A. Earth's physical systems: Learners describe the physical processes that shape Earth, including weather, climate, plate tectonics, and the hydrologic cycle. They explain how matter cycles and energy flows among the abiotic and biotic components of the environment. They describe how humans affect and are affected by Earth’s physical systems.
5-8 Strand 2.3.A Human-environment interactions: Learners describe human-caused changes that affect the immediate environment as well as other places, other people, and future times.
5-8 Strand 2.3.B Resource distribution and consumption: Learners explain that uneven geographic distribution of natural resources influences their use and perceived value.
5-8 Strand 2.3.C Places: Learners describe the meaning of “place” both close to home and around the world.
5-8 Strand 2.3.D. Change and Conflict: Learners explain that human social systems are dynamic and that conflicts sometimes arise over differing and changing viewpoints about the environment and natural resource use and management.
5-8 Strand 3.1.A Identifying and investigating issues: Learners use primary and secondary sources of information and apply research and analytical skills to investigate environmental issues, beginning in their own community and region. 
5-8 Strand 3.1.B Sorting out the consequences of issues: Learners apply their knowledge of ecological and human processes and systems to describe the short and longterm consequences of selected environmental issues on sustainability.</t>
  </si>
  <si>
    <t>STEL-4K. Examine the ways that technology can have both positive and negative effects at the same time.</t>
  </si>
  <si>
    <t>6-8-ESS3-2</t>
  </si>
  <si>
    <t>Human Impacts</t>
  </si>
  <si>
    <t>Analyze and interpret data on natural hazards to forecast future catastrophic events and inform the development of technologies to mitigate their effects.</t>
  </si>
  <si>
    <t>Emphasis is on how some natural hazards, such as volcanic eruptions and severe weather, are preceded by phenomena that allow for reliable predictions, but others, such as earthquakes, occur suddenly and with no notice, and thus are not yet predictable. Examples of natural hazards can be taken from interior processes (such as earthquakes and volcanic eruptions), surface processes (such as mass wasting and tsunamis), or severe weather events (such as hurricanes, tornadoes, and floods). Examples of data can include the locations, magnitudes, and frequencies of the natural hazards. Examples of technologies can be global (such as satellite systems to monitor hurricanes or forest fires) or local (such as building basements in tornado-prone regions or reservoirs to mitigate droughts).</t>
  </si>
  <si>
    <t>ESS3.B: Natural Hazards
Mapping the history of natural hazards in a region, combined with an understanding of related geologic forces can help forecast the locations and likelihoods of future events.</t>
  </si>
  <si>
    <t>Connections to Engineering, Technology, and Applications of Science 
Influence of Science, Engineering, and Technology on Society and the Natural World
The uses of technologies and any limitations on their use are driven by individual or societal needs, desires, and values; by the findings of scientific research; and by differences in such factors as climate, natural resources, and economic conditions. Thus technology use varies from region to region and over time.</t>
  </si>
  <si>
    <t>Analyze and interpret data on flooding as a natural disaster in Pennsylvania. Other Pennsylvania-specific hazards include wildland fires and tornadoes.</t>
  </si>
  <si>
    <t>5-8 Strand 2.1.A. Earth's physical systems: Learners describe the physical processes that shape Earth, including weather, climate, plate tectonics, and the hydrologic cycle. They explain how matter cycles and energy flows among the abiotic and biotic components of the environment. They describe how humans affect and are affected by Earth’s physical systems.
5-8 Strand 2.3.C Places: Learners describe the meaning of “place” both close to home and around the world.
5-8 Strand 3.1.B Sorting out the consequences of issues: Learners apply their knowledge of ecological and human processes and systems to describe the short and longterm consequences of selected environmental issues on sustainability.</t>
  </si>
  <si>
    <t>6-8-ESS3-3</t>
  </si>
  <si>
    <t>Apply scientific principles to design a method for monitoring and minimizing human impact on the environment.*</t>
  </si>
  <si>
    <t>Examples of the design process include examining human environmental impacts, assessing the kinds of solutions that are feasible, and designing and evaluating solutions that could reduce that impact. Examples of human impacts can include water usage (such as the withdrawal of water from streams and aquifers or the construction of dams and levees), land usage (such as urban development, agriculture, or the removal of wetlands), and pollution (such as of the air, water, or land).</t>
  </si>
  <si>
    <t>Constructing Explanations and Designing Solutions
Constructing explanations and designing solutions in 6–8 builds on K–5 experiences and progresses to include constructing explanations and designing solutions supported by multiple sources of evidence consistent with scientific ideas, principles, and theories.
Apply scientific principles to design an object, tool, process or system.</t>
  </si>
  <si>
    <t>ESS3.C: Human Impacts on Earth Systems
Human activities have significantly altered the biosphere, sometimes damaging or destroying natural habitats and causing the extinction of other species. But changes to Earth’s environments can have different impacts (negative and positive) for different living things.
Typically as human populations and per-capita consumption of natural resources increase, so do the negative impacts on Earth unless the activities and technologies involved are engineered otherwise.</t>
  </si>
  <si>
    <t>Cause and Effect
Relationships can be classified as causal or correlational, and correlation does not necessarily imply causation.</t>
  </si>
  <si>
    <t>Connections to Engineering, Technology, and                      Applications of Science
Influence of Science, Engineering, and Technology on Society and the Natural World
The uses of technologies and any limitations on their use are driven by individual or societal needs, desires, and values; by the findings of scientific research; and by differences in such factors as climate, natural resources, and economic conditions. Thus technology use varies from region to region and over time.</t>
  </si>
  <si>
    <t>Design methods for monitoring and maximizing the sustainable use of agricultural soils, collecting data from streams related to human impact on water, and methods for minimizing impact of land use. Also, consider the contexts related to Pennsylvania mineral mining and forestry.</t>
  </si>
  <si>
    <t>CC.3.6.6-8.F.
CC.3.6.6-8.G.</t>
  </si>
  <si>
    <t>5-8 Strand 2.3.A. Human-environment interactions: Learners describe human-caused changes that affect the immediate environment as well as other places, other people, and future times.
5-8 Strand 3.1.C Identifying and critiquing alternative solutions and courses of action: Learners identify and develop action strategies, including design solutions, appropriate for addressing a range of environmental issues at community and regional levels. They describe how their action strategies and design solutions might impact environmental quality and other people now and in the future.
5-8 Strand 3.1.D Working with flexibility, creativity, and openness: Learners demonstrate active listening, tolerance, adaptability, and openness as they work with others to gather a range of perspectives and information.</t>
  </si>
  <si>
    <t>CC.2.1.6.D.1
CC.2.1.7.D.1
CC.2.2.6.B.2
CC.2.2.7.B.3</t>
  </si>
  <si>
    <t>STEL-4M. Devise strategies for reducing, reusing, and recycling waste caused from the creation and use of technology.
STEL-7U. Evaluate the strengths and weaknesses of different design solutions.</t>
  </si>
  <si>
    <t>6-8-ESS3-4</t>
  </si>
  <si>
    <t>Construct an argument supported by evidence for how increases in human population and per capita consumption of natural resources impact Earth's systems.</t>
  </si>
  <si>
    <t>Examples of evidence include grade-appropriate databases on human populations and the rates of consumption of food and natural resources (such as freshwater, mineral, and energy). Examples of impacts can include changes to the appearance, composition, and structure of Earth’s systems as well as the rates at which they change. The consequences of increases in human populations and consumption of natural resources are described by science, but science does not make the decisions for the actions society takes.</t>
  </si>
  <si>
    <t>ESS3.C: Human Impacts on Earth Systems
Typically as human populations and per-capita consumption of natural resources increase, so do the negative impacts on Earth unless the activities and technologies involved are engineered otherwise.</t>
  </si>
  <si>
    <t>Consider the consumption and use of Pennsylvania’s food and natural resources.</t>
  </si>
  <si>
    <t xml:space="preserve">CS.04.01.02.b. Analyze and assess sustainability practices that can be applied in AFNR systems (e.g., energy efficiency, recycle/re-use/repurpose, green resources, etc.). </t>
  </si>
  <si>
    <t>3. Knowledge Constructor
6. Creative Communicator
7. Global Collaborator</t>
  </si>
  <si>
    <t>CC.3.5.6-8.A.
CC.3.6.6-8.A.
CC.3.6.6-8.H.</t>
  </si>
  <si>
    <t>5-8 Strand 2.1.B. Earth's living systems: Learners identify basic similarities and differences among a wide variety of living organisms. They explain ways that living organisms, including humans, affect the environment in which they live, and how their environment affects them. 
5-8 Strand 2.3.A Human-environment interactions: Learners describe human-caused changes that affect the immediate environment as well as other places, other people, and future times.
5-8 Strand 2.3.B Resource distribution and consumption: Learners explain that uneven geographic distribution of natural resources influences their use and perceived value.
5-8 Strand 2.3.C Places: Learners describe the meaning of “place” both close to home and around the world.
5-8 Strand 2.3.D. Change and Conflict: Learners explain that human social systems are dynamic and that conflicts sometimes arise over differing and changing viewpoints about the environment and natural resource use and management.</t>
  </si>
  <si>
    <t>6-8-ETS1-1</t>
  </si>
  <si>
    <t>Engineering, Technology, and Applications of Science</t>
  </si>
  <si>
    <t>Engineering Design</t>
  </si>
  <si>
    <t>Define the criteria and constraints of a design problem with sufficient precision to ensure a successful solution, taking into account relevant scientific principles and potential impacts on people and the natural environment that may limit possible solutions.</t>
  </si>
  <si>
    <t>Asking Questions and Defining Problems
Asking questions and defining problems in grades 6–8 builds on grades K–5 experiences and progresses to specifying relationships between variables, and clarifying arguments and models.
Define a design problem that can be solved through the development of an object, tool, process or system and includes multiple criteria and constraints, including scientific knowledge that may limit possible solutions.</t>
  </si>
  <si>
    <t>ETS1.A: Defining and Delimiting Engineering Problems
The more precisely a design task’s criteria and constraints can be defined, the more likely it is that the designed solution will be successful. Specification of constraints includes consideration of scientific principles and other relevant knowledge that are likely to limit possible solutions.</t>
  </si>
  <si>
    <t>Influence of Science, Engineering and Technology on Society and the Natural World
All human activity draws on natural resources and has both short and long-term consequences, positive as well as negative, for the health of people and the natural environment.
The uses of technologies and limitations on their use are driven by individual or societal needs, desires, and values; by the findings of scientific research; and by differences in such factors as climate, natural resources, and economic conditions.</t>
  </si>
  <si>
    <t>Taking chances, risking failure, and iterating to refine and perfect
Pattern recognition, structuring the problem, and representing it symbolically
Use sound vocabulary
Understand how the world works
Be able to form and test scientific hypotheses
Be able to ask insightful questions and design experiments
Apply principles across disciplines
Develop scientific creativity
Communicate clearly across multiple media forms, with a range of styles
13.3.8.
A.  Determine attitudes and work habits that support career retention and advancement
B. Analyze the role of each participant's contribution in a team setting
C. Explain and demonstrate conflict resolution skills.
E. Identify and apply time management strategies as they relate to both personal and work situations.</t>
  </si>
  <si>
    <t>1. Empowered Learner
2. Digital Citizen
3. Knowledge Constructor
4. Innovative Designer
5. Computational Thinker
6. Creative Communicator
7. Global Collaborator</t>
  </si>
  <si>
    <t xml:space="preserve">5-8 Strand 3.1.A. Identifying and investigating issues: Learners use primary and secondary sources of information and apply research and analytical skills to investigate environmental issues, beginning in their own community and region. 
5-8 Strand 3.1.B Sorting out the consequences of issues: Learners apply their knowledge of ecological and human processes and systems to describe the short and longterm consequences of selected environmental issues on sustainability.
5-8 Strand 3.1.C Identifying and critiquing alternative solutions and courses of action: Learners identify and develop action strategies, including design solutions, appropriate for addressing a range of environmental issues at community and regional levels. They describe how their action strategies and design solutions might impact environmental quality and other people now and in the future.
5-8 Strand 3.1.D Working with flexibility, creativity, and openness: Learners demonstrate active listening, tolerance, adaptability, and openness as they work with others to gather a range of perspectives and information. </t>
  </si>
  <si>
    <t>STEL-7R. Refine design solutions to address criteria and constraints.</t>
  </si>
  <si>
    <t>6-8-ETS1-2</t>
  </si>
  <si>
    <t>Evaluate competing design solutions using a systematic process to determine how well they meet the criteria and constraints of the problem.</t>
  </si>
  <si>
    <t>Engaging in Argument from Evidence
Engaging in argument from evidence in 6–8 builds on K–5 experiences and progresses to constructing a convincing argument that supports or refutes claims for either explanations or solutions about the natural and designed world.
Evaluate competing design solutions based on jointly developed and agreed-upon design criteria.</t>
  </si>
  <si>
    <t>ETS1.B: Developing Possible Solutions
There are systematic processes for evaluating solutions with respect to how well they meet the criteria and constraints of a problem.</t>
  </si>
  <si>
    <t>CC.3.5.6-8.A.
CC.3.5.6-8.I.
CC.3.6.6-8.F.
CC.3.6.6-8.H.</t>
  </si>
  <si>
    <t>5-8 Strand 3.1.C. Identifying and critiquing alternative solutions and courses of action: Learners identify and develop action strategies, including design solutions, appropriate for addressing a range of environmental issues at community and regional levels. They describe how their action strategies and design solutions might impact environmental quality and other people now and in the future.
5-8 Strand 3.1.D Working with flexibility, creativity, and openness: Learners demonstrate active listening, tolerance, adaptability, and openness as they work with others to gather a range of perspectives and information.</t>
  </si>
  <si>
    <t>STEL-7U. Evaluate the strengths and weaknesses of different design solutions.</t>
  </si>
  <si>
    <t>6-8-ETS1-3</t>
  </si>
  <si>
    <t>Analyze data from tests to determine similarities and differences among several design solutions to identify the best characteristics of each that can be combined into a new solution to better meet the criteria for success.</t>
  </si>
  <si>
    <t>ETS1.B: Developing Possible Solutions
There are systematic processes for evaluating solutions with respect to how well they meet the criteria and constraints of a problem.
Sometimes parts of different solutions can be combined to create a solution that is better than any of its predecessors.</t>
  </si>
  <si>
    <t>ETS1.C: Optimizing the Design Solution
Although one design may not perform the best across all tests, identifying the characteristics of the design that performed the best in each test can provide useful information for the redesign process—that is, some of those characteristics may be incorporated into the new design.</t>
  </si>
  <si>
    <t>Ask thoughtful questions
Structuring the problem and representing it symbolically
Pattern recognition to understand which math tools are relevant
Adept use of computational resources
Form independent views on dynamics and implications
Communicate clearly across multiple media forms, with a range of styles
Form and justify independent bold perspectives
Pattern recognition, structuring the problem, and representing it symbolically
Taking chances, risking failure, and iterating to refine and perfect
Use sound vocabulary
Understand how the world works
Be able to form and test scientific hypotheses
Apply principles across disciplines
Develop scientific creativity
13.3.8.
A.  Determine attitudes and work habits that support career retention and advancement
B. Analyze the role of each participant's contribution in a team setting
C. Explain and demonstrate conflict resolution skills.
E. Identify and apply time management strategies as they relate to both personal and work situations.</t>
  </si>
  <si>
    <t>6-8-ETS1-4</t>
  </si>
  <si>
    <t>Develop a model to generate data for iterative testing and modification of a proposed object, tool, or process such that an optimal design can be achieved.</t>
  </si>
  <si>
    <t>Developing and Using Models
Modeling in 6–8 builds on K–5 experiences and progresses to developing, using, and revising models to describe, test, and predict more abstract phenomena and design systems.
Develop a model to generate data to test ideas about designed systems, including those representing inputs and outputs.</t>
  </si>
  <si>
    <t>ETS1.B: Developing Possible Solutions
A solution needs to be tested, and then modified on the basis of the test results, in order to improve it.
Models of all kinds are important for testing solutions.</t>
  </si>
  <si>
    <t>ETS1.C: Optimizing the Design Solution
The iterative process of testing the most promising solutions and modifying what is proposed on the basis of the test results leads to greater refinement and ultimately to an optimal solution.</t>
  </si>
  <si>
    <t>Taking chances, risking failure, and iterating to refine and perfect
Ask thoughtful questions
Structuring the problem and representing it symbolically
Pattern recognition to understand which math tools are relevant
Adept use of computational resources
Form independent views on dynamics and implications
Communicate clearly across multiple media forms, with a range of styles
Form and justify independent bold perspectives
Pattern recognition, structuring the problem, and representing it symbolically
Use sound vocabulary
Understand how the world works
Be able to form and test scientific hypotheses
Apply principles across disciplines
Develop scientific creativity
13.3.8.
A.  Determine attitudes and work habits that support career retention and advancement
B. Analyze the role of each participant's contribution in a team setting
C. Explain and demonstrate conflict resolution skills.</t>
  </si>
  <si>
    <t>STEL-7Q. Apply the technology and engineering design process.</t>
  </si>
  <si>
    <t>6-8-ELS</t>
  </si>
  <si>
    <t>Agricultural and Environmental Systems and Resources</t>
  </si>
  <si>
    <t xml:space="preserve">Agricultural systems </t>
  </si>
  <si>
    <t xml:space="preserve">Develop a model to describe how agricultural and food systems function, including the sustainable use of natural resources and the production, processing, and management of food, fiber, and energy. </t>
  </si>
  <si>
    <t>CS.02.02.01.a. Identify and summarize the components within AFNR systems (e.g., Animal Systems: health, nutrition, genetics, etc.; Natural Resources Systems: soil, water, etc.).
CS.04.01.01.b. Analyze available practices to steward natural resources in AFNR systems (e.g., wildlife and land conservation, soil and water practices, ecosystem management, etc.).</t>
  </si>
  <si>
    <t>1. Empowered Learner
4. Innovative Designer
7. Global Collaborator</t>
  </si>
  <si>
    <t>CC.1.5.8.A</t>
  </si>
  <si>
    <t xml:space="preserve">Environment &amp; society </t>
  </si>
  <si>
    <t xml:space="preserve">Analyze and interpret data about how different societies (economic and social systems) and cultures use and manage natural resources differently. </t>
  </si>
  <si>
    <t>CC.1.2.8.B</t>
  </si>
  <si>
    <t>5-8 Strand 2.2.B. Culture: Learners describe examples of the interconnection between cultural perspectives and the environment.</t>
  </si>
  <si>
    <t xml:space="preserve">STEL-3E. Analyze how different technological systems often interact with economic, environmental, and social systems. </t>
  </si>
  <si>
    <t xml:space="preserve">Watersheds and wetlands </t>
  </si>
  <si>
    <t xml:space="preserve">Develop a model to describe how watersheds and wetlands function as systems, including the roles and functions they serve. </t>
  </si>
  <si>
    <t>Investigating environmental issues</t>
  </si>
  <si>
    <t>Gather, read, and synthesize information from multiple sources to investigate how Pennsylvania environmental issues affect Pennsylvania’s human and natural systems.</t>
  </si>
  <si>
    <t xml:space="preserve">5-8 Strand 1.C.  Collecting information: Learners locate and collect quantitative and qualitative information about the environment and environmental topics, using a range of methods and sources. They explain why they used selected information collection methods.
5-8 Strand 2.1.B. Earth's living systems: Learners identify basic similarities and differences among a wide variety of living organisms. They explain ways that living organisms, including humans, affect the environment in which they live, and how their environment affects them. </t>
  </si>
  <si>
    <t>Environmental experiences</t>
  </si>
  <si>
    <t xml:space="preserve">Collect, analyze, and interpret environmental data to describe a local environment. </t>
  </si>
  <si>
    <t>Students to go outside and collect environmental data from their schoolyard or other field site</t>
  </si>
  <si>
    <t>Evaluating solutions</t>
  </si>
  <si>
    <t xml:space="preserve">Obtain and communicate information on how integrated pest management could improve indoor and outdoor environments. </t>
  </si>
  <si>
    <t>Invasive species, chemical treatments of invasives, materials and procedures for cleaning surfaces and air in schools, maintaining or promoting biodiversity</t>
  </si>
  <si>
    <t>CS.03.02.01.c. Create and implement a plan to improve safety, health and environmental management regulations in an AFNR workplace.</t>
  </si>
  <si>
    <t>1. Empowered Learner
3. Knowledge Constructor
5. Computational Thinker
6. Creative Communicator</t>
  </si>
  <si>
    <t>5-8 Strand 1.C.  Collecting information: Learners locate and collect quantitative and qualitative information about the environment and environmental topics, using a range of methods and sources. They explain why they used selected information collection methods.
5-8 Strand 3.2.C. Planning and taking action: Learners use their research results to develop action strategies and design solutions at levels consistent with their maturity and preparation.
As appropriate, they implement
their plans.</t>
  </si>
  <si>
    <t xml:space="preserve">Sustainability and Stewardship </t>
  </si>
  <si>
    <t xml:space="preserve">Environmental sustainability </t>
  </si>
  <si>
    <t xml:space="preserve">Obtain and communicate information to describe how best management practices and environmental laws are designed to achieve environmental sustainability. </t>
  </si>
  <si>
    <t>CS.04.01.02.c. Evaluate sustainability policies and plans and prepare summary of potential improvements for AFNR businesses or organizations.</t>
  </si>
  <si>
    <t xml:space="preserve">Environmental stewardship </t>
  </si>
  <si>
    <t xml:space="preserve">Design a solution to an environmental issue in which individuals and societies can engage as stewards of the environment. </t>
  </si>
  <si>
    <t>5-8 Strand 3.1.C. Identifying and critiquing alternative solutions and courses of action: Learners identify and develop action strategies, including design solutions, appropriate for addressing a range of environmental issues at community and regional levels. They describe how their action strategies and design solutions might impact environmental quality and other people now and in the future.</t>
  </si>
  <si>
    <t xml:space="preserve">Environmental justice </t>
  </si>
  <si>
    <t xml:space="preserve">Construct an explanation that describes regional environmental conditions and their implications on environmental justice and social equity. </t>
  </si>
  <si>
    <t>(map or other primary and secondary sources, print and digital sources), Current and/or historical, such as human health</t>
  </si>
  <si>
    <t>1. Empowered Learner
3. Knowledge Constructor
4. Innovative Designer
6. Creative Communicator
7. Global Collaborator</t>
  </si>
  <si>
    <t>5-8 Strand 2.3.A. Human-environment interactions: Learners describe human-caused changes that affect the immediate environment as well as other places, other people, and future times.</t>
  </si>
  <si>
    <t>Others</t>
  </si>
  <si>
    <t>9-12-PS1-1</t>
  </si>
  <si>
    <t>Use the periodic table as a model to predict the relative properties of elements based on the patterns of electrons in the outermost energy level of atoms.</t>
  </si>
  <si>
    <t>Examples of properties that could be predicted from patterns could include reactivity of metals, types of bonds formed, numbers of bonds formed, and reactions with oxygen.</t>
  </si>
  <si>
    <t>Assessment is limited to main group elements. Assessment does not include quantitative understanding of ionization energy beyond relative trends.</t>
  </si>
  <si>
    <t>Developing and Using Models
Modeling in 9–12 builds on K–8 and progresses to using, synthesizing, and developing models to predict and show relationships among variables between systems and their components in the natural and designed worlds.
Use a model to predict the relationships between systems or between components of a system.</t>
  </si>
  <si>
    <t>PS1.A: Structure and Properties of Matter
Each atom has a charged substructure consisting of a nucleus, which is made of protons and neutrons, surrounded by electrons.
The periodic table orders elements horizontally by the number of protons in the atom’s nucleus and places those with similar chemical properties in columns. The repeating patterns of this table reflect patterns of outer electron states.</t>
  </si>
  <si>
    <t>PS2.B: Types of Interactions</t>
  </si>
  <si>
    <t>Patterns
Different patterns may be observed at each of the scales at which a system is studied and can provide evidence for causality in explanations of phenomena.</t>
  </si>
  <si>
    <t>CC.3.5.9-10.G.</t>
  </si>
  <si>
    <t>9-12 Strand 1.F. Working with models and simulations: Learners create, use, test, and evaluate models to analyze environmental questions, problems, issues, or phenomena.</t>
  </si>
  <si>
    <t xml:space="preserve">6.1.9.D. Explain how incentives cause people to change their behavior in predictable ways. </t>
  </si>
  <si>
    <t>STEL-1O. Assess how similarities and differences among scientific, mathematical, engineering, and technological knowledge and skills contributed to the design of a product or system.</t>
  </si>
  <si>
    <t>3.1.C, 3.4.A</t>
  </si>
  <si>
    <t>9-12-PS1-3</t>
  </si>
  <si>
    <t>Plan and conduct an investigation to gather evidence to compare the structure of substances at the bulk scale to infer the strength of electrical forces between particles.</t>
  </si>
  <si>
    <t>Emphasis is on understanding the strengths of forces between particles, not on naming specific intermolecular forces (such as dipole-dipole). Examples of particles could include ions, atoms, molecules, and networked materials (such as graphite). Examples of bulk properties of substances could include the melting point and boiling point, vapor pressure, and surface tension.</t>
  </si>
  <si>
    <t>Assessment does not include Raoult’s law calculations of vapor pressure.</t>
  </si>
  <si>
    <t>Planning and Carrying Out Investigations
Planning and carrying out investigations in 9-12 builds on K-8 experiences and progresses to include investigations that provide evidence for and test conceptual, mathematical, physical, and empirical models.
Plan and conduct an investigation individually and collaboratively to produce data to serve as the basis for evidence, and in the design: decide on types, how much, and accuracy of data needed to produce reliable measurements and consider limitations on the precision of the data (e.g., number of trials, cost, risk, time), and refine the design accordingly.</t>
  </si>
  <si>
    <t>PS1.A: Structure and Properties of Matter
The structure and interactions of matter at the bulk scale are determined by electrical forces within and between atoms.</t>
  </si>
  <si>
    <t>PS2.B: Types of Interactions
Attraction and repulsion between electric charges at the atomic scale explain the structure, properties, and transformations of matter, as well as the contact forces between material objects. (secondary)</t>
  </si>
  <si>
    <t>Be able to form and test scientific hypotheses, be able to ask insighful questions and design experiments, develop scientific creativity, gain familiarity with basic lab procedures,  synthesizing results, collaboration, critical thinking</t>
  </si>
  <si>
    <t>CC.3.5.11-12.A.
CC.3.6.9-10.F.
CC.3.6.11-12.F.
CC.3.6.11-12.G.
CC.3.6.9-10.H.
CC.3.6.11-12.H.</t>
  </si>
  <si>
    <t>9-12 Strand 1.B. Designing investigations: Learners design investigations to explore environmental questions, problems, issues, phenomena, and models. They explain their reasoning.</t>
  </si>
  <si>
    <t>CC.2.1.HS.F.3
CC.2.1.HS.F.5</t>
  </si>
  <si>
    <t>STEL-1Q. Conduct research to inform intentional inventions and innovations that address specific needs and wants.</t>
  </si>
  <si>
    <t>3.4.A</t>
  </si>
  <si>
    <t>9-12-PS1-8</t>
  </si>
  <si>
    <t>Develop models to illustrate the changes in the composition of the nucleus of the atom and the energy released during the processes of fission, fusion, and radioactive decay.</t>
  </si>
  <si>
    <t>Emphasis is on simple qualitative models, such as pictures or diagrams, and on the scale of energy released in nuclear processes relative to other kinds of transformations.</t>
  </si>
  <si>
    <t>Assessment does not include quantitative calculation of energy released. Assessment is limited to alpha, beta, and gamma radioactive decays.</t>
  </si>
  <si>
    <t>Developing and Using Models
Modeling in 9–12 builds on K–8 and progresses to using, synthesizing, and developing models to predict and show relationships among variables between systems and their components in the natural and designed worlds.
Develop a model based on evidence to illustrate the relationships between systems or between components of a system.</t>
  </si>
  <si>
    <t>PS1.C: Nuclear Processes
Nuclear processes, including fusion, fission, and radioactive decays of unstable nuclei, involve release or absorption of energy. The total number of neutrons plus protons does not change in any nuclear process.</t>
  </si>
  <si>
    <t>Energy and Matter
In nuclear processes, atoms are not conserved, but the total number of protons plus neutrons is conserved.</t>
  </si>
  <si>
    <t>Pennsylvania’s nuclear power plants.</t>
  </si>
  <si>
    <t>9-12 Strand 2.1.A. Earth's physical systems: Learners describe the major processes and systems that form Earth and relate these processes,
especially those that are large-scale and long-term to characteristics of Earth. They explain how changes in one system (hydrosphere,
atmosphere, geosphere, and biosphere) result in changes to another. They describe how human sustainability depends on Earth
systems.</t>
  </si>
  <si>
    <t>MP.4
CC.2.1.HS.F.3
CC.2.1.HS.F.4
CC.2.1.HS.F.5</t>
  </si>
  <si>
    <t>9-12-PS2-6</t>
  </si>
  <si>
    <t>Communicate scientific and technical information about why the molecular-level structure is important in the functioning of designed materials.*</t>
  </si>
  <si>
    <t>Emphasis is on the attractive and repulsive forces that determine the functioning of the material. Examples could include why electrically conductive materials are often made of metal, flexible but durable materials are made up of long chained molecules, and pharmaceuticals are designed to interact with specific receptors.</t>
  </si>
  <si>
    <t>Assessment is limited to provided molecular structures of specific designed materials.</t>
  </si>
  <si>
    <t>Obtaining, Evaluating, and Communicating Information
Obtaining, evaluating, and communicating information in 9–12 builds on K–8 and progresses to evaluating the validity and reliability of the claims, methods, and designs.
Communicate scientific and technical information (e.g. about the process of development and the design and performance of a proposed process or system) in multiple formats (including orally, graphically, textually, and mathematically).</t>
  </si>
  <si>
    <t>PS2.B: Types of Interactions
Attraction and repulsion between electric charges at the atomic scale explain the structure, properties, and transformations of matter, as well as the contact forces between material objects.</t>
  </si>
  <si>
    <t>PS1.A: Structure and Properties of Matter</t>
  </si>
  <si>
    <t>Structure and Function
Investigating or designing new systems or structures requires a detailed examination of the properties of different materials, the structures of different components, and connections of components to reveal its function and/or solve a problem.</t>
  </si>
  <si>
    <t>Understand how the world works,  Presenting/communicating complex quantitative information, synthesizing results. CEW Standards: 13.2.11.A</t>
  </si>
  <si>
    <t>6. Creative Communicator
7. Global Collaborator</t>
  </si>
  <si>
    <t>CC.3.5.11-12.A.
CC.3.6.9-10.B.
CC.3.6.11-12.B.</t>
  </si>
  <si>
    <t>9-12 Strand 1.G. Drawing conclusions and developing explanations: Learners propose explanations that address their initial environmental questions using quantitative and qualitative data and evidence that has been collected and analyzed.</t>
  </si>
  <si>
    <t>CC.2.1.HS.F.3
CC.2.1.HS.F.4
CC.2.1.HS.F.5</t>
  </si>
  <si>
    <t>3.4.A, 3.4.B</t>
  </si>
  <si>
    <t>9-12-PS1-2</t>
  </si>
  <si>
    <t>Construct and revise an explanation for the outcome of a simple chemical reaction based on the outermost electron states of atoms, trends in the periodic table, and knowledge of the patterns of chemical properties.</t>
  </si>
  <si>
    <t>Examples of chemical reactions could include the reaction of sodium and chlorine, of carbon and oxygen, or of carbon and hydrogen.</t>
  </si>
  <si>
    <t>Assessment is limited to chemical reactions involving main group elements and combustion reactions.</t>
  </si>
  <si>
    <t>Constructing Explanations and Designing Solutions
Constructing explanations and designing solutions in 9–12 builds on K–8 experiences and progresses to explanations and designs that are supported by multiple and independent student-generated sources of evidence consistent with scientific ideas, principles, and theories.
Construct and revise an explanation based on valid and reliable evidence obtained from a variety of sources (including students’ own investigations, models, theories, simulations, peer review) and the assumption that theories and laws that describe the natural world operate today as they did in the past and will continue to do so in the future.</t>
  </si>
  <si>
    <t>PS1.A: Structure and Properties of Matter
The periodic table orders elements horizontally by the number of protons in the atom’s nucleus and places those with similar chemical properties in columns. The repeating patterns of this table reflect patterns of outer electron states.</t>
  </si>
  <si>
    <t>PS1.B: Chemical Reactions
The fact that atoms are conserved, together with knowledge of the chemical properties of the elements involved, can be used to describe and predict chemical reactions.</t>
  </si>
  <si>
    <t xml:space="preserve">Be able to ask insightful questions and design experiments, understand how the world works, critical thinking, problem solving, </t>
  </si>
  <si>
    <t>CC.3.6.9-10.B.
CC.3.6.11-12.B.
CC.3.6.9-10.D.
CC.3.6.11-12.D.</t>
  </si>
  <si>
    <t>9-12-PS1-4</t>
  </si>
  <si>
    <t>Develop a model to illustrate that the release or absorption of energy from a chemical reaction system depends upon the changes in total bond energy.</t>
  </si>
  <si>
    <t>Emphasis is on the idea that a chemical reaction is a system that affects the energy change. Examples of models could include molecular-level drawings and diagrams of reactions, graphs showing the relative energies of reactants and products, and representations showing energy is conserved.</t>
  </si>
  <si>
    <t>Assessment does not include calculating the total bond energy changes during a chemical reaction from the bond energies of reactants and products.</t>
  </si>
  <si>
    <t>PS1.A: Structure and Properties of Matter
A stable molecule has less energy than the same set of atoms separated; one must provide at least this energy in order to take the molecule apart.</t>
  </si>
  <si>
    <t>PS1.B: Chemical Reactions
Chemical processes, their rates, and whether or not energy is stored or released can be understood in terms of the collisions of molecules and the rearrangements of atoms into new molecules, with consequent changes in the sum of all bond energies in the set of molecules that are matched by changes in kinetic energy.</t>
  </si>
  <si>
    <t>Energy and Matter
Changes of energy and matter in a system can be described in terms of energy and matter flows into, out of, and within that system.</t>
  </si>
  <si>
    <t>CC.1.5.11-12.E.</t>
  </si>
  <si>
    <t>MP.4 
CC.2.1.HS.F.3
CC.2.1.HS.F.4
CC.2.1.HS.F.5</t>
  </si>
  <si>
    <t>3.1.B, 3.4.B</t>
  </si>
  <si>
    <t>9-12-PS1-5</t>
  </si>
  <si>
    <t>Apply scientific principles and evidence to provide an explanation about the effects of changing the temperature or concentration of the reacting particles on the rate at which a reaction occurs.</t>
  </si>
  <si>
    <t>Emphasis is on student reasoning that focuses on the number and energy of collisions between molecules.</t>
  </si>
  <si>
    <t>Assessment is limited to simple reactions in which there are only two reactants; evidence from temperature, concentration, and rate data; and qualitative relationships between rate and temperature.</t>
  </si>
  <si>
    <t>Constructing Explanations and Designing Solutions
Constructing explanations and designing solutions in 9–12 builds on K–8 experiences and progresses to explanations and designs that are supported by multiple and independent student-generated sources of evidence consistent with scientific ideas, principles, and theories.
Apply scientific principles and evidence to provide an explanation of phenomena and solve design problems, taking into account possible unanticipated effects.</t>
  </si>
  <si>
    <t>MP.2 
CC.2.1.HS.F.3
CC.2.1.HS.F.5</t>
  </si>
  <si>
    <t>3.4.B</t>
  </si>
  <si>
    <t>9-12-PS1-6</t>
  </si>
  <si>
    <t>Refine the design of a chemical system by specifying a change in conditions that would produce increased amounts of products at equilibrium.*</t>
  </si>
  <si>
    <t>Emphasis is on the application of Le Chatelier’s Principle and on refining designs of chemical reaction systems, including descriptions of the connection between changes made at the macroscopic level and what happens at the molecular level. Examples of designs could include different ways to increase product formation including adding reactants or removing products.</t>
  </si>
  <si>
    <t>Assessment is limited to specifying the change in only one variable at a time. Assessment does not include calculating equilibrium constants and concentrations.</t>
  </si>
  <si>
    <t>Constructing Explanations and Designing Solutions
Constructing explanations and designing solutions in 9–12 builds on K–8 experiences and progresses to explanations and designs that are supported by multiple and independent student-generated sources of evidence consistent with scientific ideas, principles, and theories.
Refine a solution to a complex real-world problem, based on scientific knowledge, student-generated sources of evidence, prioritized criteria, and tradeoff considerations.</t>
  </si>
  <si>
    <t>PS1.B: Chemical Reactions
In many situations, a dynamic and condition-dependent balance between a reaction and the reverse reaction determines the numbers of all types of molecules present.</t>
  </si>
  <si>
    <t>ETS1.C: Optimizing the Design Solution
Criteria may need to be broken down into simpler ones that can be approached systematically, and decisions about the priority of certain criteria over others (trade-offs) may be needed. (secondary)</t>
  </si>
  <si>
    <t>Stability and Change
Much of science deals with constructing explanations of how things change and how they remain stable.</t>
  </si>
  <si>
    <t>Be able to form and test scientific hypothesis, Be able to ask insightful questions and design experiments, build thing based on scientific principles, collaboration, communication, critical thinking, problem solving, teamwork, Make a decision based upon anticipated consequences.</t>
  </si>
  <si>
    <t>CC.3.6.9-10.F.
CC.3.6.11-12.F.</t>
  </si>
  <si>
    <t xml:space="preserve">6.1.9.B. Identify the origin of resources and analyze the impact on the production of goods and services. Analyze how unlimited wants and limited resources affect decision making. </t>
  </si>
  <si>
    <t>STEL-1R. Develop a plan that incorporates knowledge from science, mathematics, and other disciplines to design or improve a technological product or system.</t>
  </si>
  <si>
    <t>9-12-PS1-7</t>
  </si>
  <si>
    <t>Use mathematical representations to support the claim that atoms, and therefore mass, are conserved during a chemical reaction.</t>
  </si>
  <si>
    <t>Emphasis is on using mathematical ideas to communicate the proportional relationships between masses of atoms in the reactants and the products, and the translation of these relationships to the macroscopic scale using the mole as the conversion from the atomic to the macroscopic scale. Emphasis is on assessing students’ use of mathematical thinking and not on memorization and rote application of problem-solving techniques.</t>
  </si>
  <si>
    <t>Assessment does not include complex chemical reactions.</t>
  </si>
  <si>
    <t>Using Mathematics and Computational Thinking
Mathematical and computational thinking at the 9–12 level builds on K–8 and progresses to using algebraic thinking and analysis, a range of linear and nonlinear functions including trigonometric functions, exponentials and logarithms, and computational tools for statistical analysis to analyze, represent, and model data. Simple computational simulations are created and used based on mathematical models of basic assumptions.
Use mathematical representations of phenomena to support claims.</t>
  </si>
  <si>
    <t>Energy and Matter
The total amount of energy and matter in closed systems is conserved.</t>
  </si>
  <si>
    <t>Connections to Nature of Science 
Scientific Knowledge Assumes an Order and Consistency in Natural Systems
Science assumes the universe is a vast single system in which basic laws are consistent.</t>
  </si>
  <si>
    <t>MP.2
CC.2.1.HS.F.3
CC.2.1.HS.F.4
CC.2.1.HS.F.5</t>
  </si>
  <si>
    <t>9-12-PS2-1</t>
  </si>
  <si>
    <t>Analyze data to support the claim that Newton’s second law of motion describes the mathematical relationship among the net force on a macroscopic object, its mass, and its acceleration.</t>
  </si>
  <si>
    <t>Examples of data could include tables or graphs of position or velocity as a function of time for objects subject to a net unbalanced force, such as a falling object, an object sliding down a ramp, or a moving object being pulled by a constant force.</t>
  </si>
  <si>
    <t>Assessment is limited to one-dimensional motion and to macroscopic objects moving at non-relativistic speeds.</t>
  </si>
  <si>
    <t>Analyzing and Interpreting Data
Analyzing data in 9–12 builds on K–8 and progresses to introducing more detailed statistical analysis, the comparison of data sets for consistency, and the use of models to generate and analyze data.
Analyze data using tools, technologies, and/or models (e.g., computational, mathematical) in order to make valid and reliable scientific claims or determine an optimal design solution.</t>
  </si>
  <si>
    <t>Connections to Nature of Science
Science Models, Laws, Mechanisms, and Theories Explain Natural Phenomena
Theories and laws provide explanations in science.
Laws are statements or descriptions of the relationships among observable phenomena.</t>
  </si>
  <si>
    <t>PS2.A: Forces and Motion
Newton’s second law accurately predicts changes in the motion of macroscopic objects.</t>
  </si>
  <si>
    <t>Cause and Effect
Empirical evidence is required to differentiate between cause and correlation and make claims about specific causes and effects.</t>
  </si>
  <si>
    <t>CC.3.5.11-12.A.
CC.3.5.11-12.G.
CC.3.6.11-12.H.</t>
  </si>
  <si>
    <t>9-12 Strand 1.E. Organizing and analyzing information: Learners organize, analyze, and display data and information from their environmental investigations for a variety of audiences and purposes.</t>
  </si>
  <si>
    <t>MP.2 
MP.4 
CC.2.1.HS.F.3
CC.2.1.HS.F.4
CC.2.1.HS.F.5
CC.2.2.HS.D.1 
CC.2.2.HS.D.2
CC.2.2.HS.D.7 
CC.2.2.HS.C.2
CC.2.4.HS.B.1</t>
  </si>
  <si>
    <t>3.4.C</t>
  </si>
  <si>
    <t>9-12-PS2-2</t>
  </si>
  <si>
    <t>Use mathematical representations to support the claim that the total momentum of a system of objects is conserved when there is no net force on the system.</t>
  </si>
  <si>
    <t>Emphasis is on the quantitative conservation of momentum in interactions and the qualitative meaning of this principle.</t>
  </si>
  <si>
    <t>Assessment is limited to systems of two macroscopic bodies moving in one dimension.</t>
  </si>
  <si>
    <t>Using Mathematics and Computational Thinking
Mathematical and computational thinking at the 9–12 level builds on K–8 and progresses to using algebraic thinking and analysis, a range of linear and nonlinear functions including trigonometric functions, exponentials and logarithms, and computational tools for statistical analysis to analyze, represent, and model data. Simple computational simulations are created and used based on mathematical models of basic assumptions.
Use mathematical representations of phenomena to describe explanations.</t>
  </si>
  <si>
    <t>PS2.A: Forces and Motion
Momentum is defined for a particular frame of reference; it is the mass times the velocity of the object.
If a system interacts with objects outside itself, the total momentum of the system can change; however, any such change is balanced by changes in the momentum of objects outside the system.</t>
  </si>
  <si>
    <t>Systems and System Models
When investigating or describing a system, the boundaries and initial conditions of the system need to be defined.</t>
  </si>
  <si>
    <t>MP.2 
MP.4 
CC.2.1.HS.F.3
CC.2.1.HS.F.4
CC.2.1.HS.F.5
CC.2.2.HS.D.7</t>
  </si>
  <si>
    <t>9-12-PS2-3</t>
  </si>
  <si>
    <t>Apply scientific and engineering ideas to design, evaluate and refine a device that minimizes the force on a macroscopic object during a collision.*</t>
  </si>
  <si>
    <t>Examples of evaluation and refinement could include determining the success of the device at protecting an object from damage and modifying the design to improve it. Examples of a device could include a football helmet or a parachute.</t>
  </si>
  <si>
    <t>Assessment is limited to qualitative evaluations and/or algebraic manipulations.</t>
  </si>
  <si>
    <t>Constructing Explanations and Designing Solutions
Constructing explanations and designing solutions in 9–12 builds on K–8 experiences and progresses to explanations and designs that are supported by multiple and independent student-generated sources of evidence consistent with scientific ideas, principles, and theories.
Apply scientific ideas to solve a design problem, taking into account possible unanticipated effects.</t>
  </si>
  <si>
    <t>PS2.A: Forces and Motion
If a system interacts with objects outside itself, the total momentum of the system can change; however, any such change is balanced by changes in the momentum of objects outside the system.</t>
  </si>
  <si>
    <t>ETS1.A: Defining and Delimiting an Engineering Problem
Criteria and constraints also include satisfying any requirements set by society, such as taking issues of risk mitigation into account, and they should be quantified to the extent possible and stated in such a way that one can tell if a given design meets them. (secondary)</t>
  </si>
  <si>
    <t>Cause and Effect
Systems can be designed to cause a desired effect.</t>
  </si>
  <si>
    <t>Be able to form and test scientific hypothesis, Be able to ask insightful questions and design experiment, build thing based on scientific principles, collaboration, communication, critical thinking, problem solving, teamwork, Make a decision based upon anticipated consequences.</t>
  </si>
  <si>
    <t>3. Knowledge Constructor
4. Innovative Designer
5. Computational Thinker
6. Creative Communicator</t>
  </si>
  <si>
    <t>CC.3.6.11-12.F.</t>
  </si>
  <si>
    <t>9-12 Strand 3.2.C. Planning and taking action: Learners develop action strategies and design solutions based on their research and analysis of an environmental issue. If appropriate, they implement plans that are within the scope of their rights and consistent with their individual abilities and responsibilities as members of the community.</t>
  </si>
  <si>
    <t xml:space="preserve">6.2.9.A. Analyze the flow of goods and services in the national economy. </t>
  </si>
  <si>
    <t>STEL-1R. Develop a plan that incorporates knowledge from science, mathematics, and other disciplines to design or improve a technological product or system. 
STEL-7Y. Optimize a design by addressing desired qualities within criteria and constraints.</t>
  </si>
  <si>
    <t>3.2.D, 3.4.B</t>
  </si>
  <si>
    <t>9-12-PS2-4</t>
  </si>
  <si>
    <t>Use mathematical representations of Newton’s Law of Gravitation and Coulomb’s Law to describe and predict the gravitational and electrostatic forces between objects.</t>
  </si>
  <si>
    <t>Emphasis is on both quantitative and conceptual descriptions of gravitational and electric fields.</t>
  </si>
  <si>
    <t>Assessment is limited to systems with two objects.</t>
  </si>
  <si>
    <t>Connections to Nature of Science 
Science Models, Laws, Mechanisms, and Theories Explain Natural Phenomena
Theories and laws provide explanations in science.
Laws are statements or descriptions of the relationships among observable phenomena.</t>
  </si>
  <si>
    <t>PS2.B: Types of Interactions
Newton’s law of universal gravitation and Coulomb’s law provide the mathematical models to describe and predict the effects of gravitational and electrostatic forces between distant objects.
Forces at a distance are explained by fields (gravitational, electric, and magnetic) permeating space that can transfer energy through space. Magnets or electric currents cause magnetic fields; electric charges or changing magnetic fields cause electric fields.</t>
  </si>
  <si>
    <t>MP.2
MP.4 
CC.2.1.HS.F.3
CC.2.1.HS.F.4
CC.2.1.HS.F.5
CC.2.2.HS.D.1 
CC.2.2.HS.D.2</t>
  </si>
  <si>
    <t>9-12-PS2-5</t>
  </si>
  <si>
    <t>Plan and conduct an investigation to provide evidence that an electric current can produce a magnetic field and that a changing magnetic field can produce an electric current.</t>
  </si>
  <si>
    <t>Assessment is limited to designing and conducting investigations with provided materials and tools.</t>
  </si>
  <si>
    <t>Planning and Carrying Out Investigations
Planning and carrying out investigations to answer questions or test solutions to problems in 9–12 builds on K–8 experiences and progresses to include investigations that provide evidence for and test conceptual, mathematical, physical and empirical models.
Plan and conduct an investigation individually and collaboratively to produce data to serve as the basis for evidence, and in the design: decide on types, how much, and accuracy of data needed to produce reliable measurements and consider limitations on the precision of the data (e.g., number of trials, cost, risk, time), and refine the design accordingly.</t>
  </si>
  <si>
    <t>PS2.B: Types of Interactions
Newton’s law of universal gravitation and Coulomb’s law provide the mathematical models to describe and predict the effects of gravitational and electrostatic forces between distant objects. (HS-PS2-4)
Forces at a distance are explained by fields (gravitational, electric, and magnetic) permeating space that can transfer energy through space. Magnets or electric currents cause magnetic fields; electric charges or changing magnetic fields cause electric fields.</t>
  </si>
  <si>
    <t>PS3.A: Definitions of Energy
“Electrical energy” may mean energy stored in a battery or energy transmitted by electric currents. (secondary)</t>
  </si>
  <si>
    <t>Every non-solar power plant in the Commonwealth uses this principle to generate electric current</t>
  </si>
  <si>
    <t xml:space="preserve">CC.3.6.9-10.F.
CC.3.6.11-12.F.
CC.3.6.11-12.G.
CC.3.6.9-10.H.
CC.3.6.11-12.H.
</t>
  </si>
  <si>
    <t>3.2.B, 3.4.C</t>
  </si>
  <si>
    <t>9-12-PS3-1</t>
  </si>
  <si>
    <t>Create a computational model to calculate the change in the energy of one component in a system when the change in energy of the other component(s) and energy flows in and out of the system are known.</t>
  </si>
  <si>
    <t>Emphasis is on explaining the meaning of mathematical expressions used in the model.</t>
  </si>
  <si>
    <t>Assessment is limited to basic algebraic expressions or computations; to systems of two or three components; and to thermal energy, kinetic energy, and/or the energies in gravitational, magnetic, or electric fields.</t>
  </si>
  <si>
    <t>Using Mathematics and Computational Thinking
Mathematical and computational thinking at the 9–12 level builds on K–8 and progresses to using algebraic thinking and analysis, a range of linear and nonlinear functions including trigonometric functions, exponentials and logarithms, and computational tools for statistical analysis to analyze, represent, and model data. Simple computational simulations are created and used based on mathematical models of basic assumptions.
Create a computational model or simulation of a phenomenon, designed device, process, or system.</t>
  </si>
  <si>
    <t>PS3.A: Definitions of Energy
Energy is a quantitative property of a system that depends on the motion and interactions of matter and radiation within that system. That there is a single quantity called energy is due to the fact that a system’s total energy is conserved, even as, within the system, energy is continually transferred from one object to another and between its various possible forms.</t>
  </si>
  <si>
    <t>PS3.B: Conservation of Energy and Energy Transfer
Conservation of energy means that the total change of energy in any system is always equal to the total energy transferred into or out of the system.
Energy cannot be created or destroyed, but it can be transported from one place to another and transferred between systems.
Mathematical expressions, which quantify how the stored energy in a system depends on its configuration (e.g. relative positions of charged particles, compression of a spring) and how kinetic energy depends on mass and speed, allow the concept of conservation of energy to be used to predict and describe system behavior.
The availability of energy limits what can occur in any system.</t>
  </si>
  <si>
    <t>Systems and System Models
Models can be used to predict the behavior of a system, but these predictions have limited precision and reliability due to the assumptions and approximations inherent in models.</t>
  </si>
  <si>
    <t>Connections to Nature of Science 
Scientific Knowledge Assumes an Order and Consistency in Natural Systems 
Science assumes the universe is a vast single system in which basic laws are consistent.</t>
  </si>
  <si>
    <t>There are various forms of power generation in Pennsylvania that convert one form of energy to another.</t>
  </si>
  <si>
    <t>CC.1.5.11-12.E</t>
  </si>
  <si>
    <t>MP.2 
MP.4
CC.2.1.HS.F.3
CC.2.1.HS.F.4
CC.2.1.HS.F.5</t>
  </si>
  <si>
    <t>9-12-PS3-2</t>
  </si>
  <si>
    <t>Develop and use models to illustrate that energy at the macroscopic scale can be accounted for as a combination of energy associated with the motions of particles (objects) and energy associated with the relative positions of particles (objects).</t>
  </si>
  <si>
    <t>Examples of phenomena at the macroscopic scale could include the conversion of kinetic energy to thermal energy, the energy stored due to position of an object above the earth, and the energy stored between two electrically-charged plates. Examples of models could include diagrams, drawings, descriptions, and computer simulations.</t>
  </si>
  <si>
    <t>Developing and Using Models
Modeling in 9–12 builds on K–8 and progresses to using, synthesizing, and developing models to predict and show relationships among variables between systems and their components in the natural and designed worlds.
Develop and use a model based on evidence to illustrate the relationships between systems or between components of a system.</t>
  </si>
  <si>
    <t>PS3.A: Definitions of Energy
Energy is a quantitative property of a system that depends on the motion and interactions of matter and radiation within that system. That there is a single quantity called energy is due to the fact that a system’s total energy is conserved, even as, within the system, energy is continually transferred from one object to another and between its various possible forms.
At the macroscopic scale, energy manifests itself in multiple ways, such as in motion, sound, light, and thermal energy.
These relationships are better understood at the microscopic scale, at which all of the different manifestations of energy can be modeled as a combination of energy associated with the motion of particles and energy associated with the configuration (relative position of the particles). In some cases the relative position energy can be thought of as stored in fields (which mediate interactions between particles). This last concept includes radiation, a phenomenon in which energy stored in fields moves across space.</t>
  </si>
  <si>
    <t>Energy and Matter
Energy cannot be created or destroyed—only moves between one place and another place, between objects and/or fields, or between systems.</t>
  </si>
  <si>
    <t>MP.2 
MP.4</t>
  </si>
  <si>
    <t>9-12-PS3-3</t>
  </si>
  <si>
    <t>Design, build and refine a device that works within given constraints to convert one form of energy into another form of energy.*</t>
  </si>
  <si>
    <t>Emphasis is on both qualitative and quantitative evaluations of devices. Examples of devices could include Rube Goldberg devices, wind turbines, solar cells, solar ovens, and generators. Examples of constraints could include use of renewable energy forms and efficiency.</t>
  </si>
  <si>
    <t>Assessment for quantitative evaluations is limited to total output for a given input. Assessment is limited to devices constructed with materials provided to students.</t>
  </si>
  <si>
    <t>Constructing Explanations and Designing Solutions
Constructing explanations and designing solutions in 9–12 builds on K–8 experiences and progresses to explanations and designs that are supported by multiple and independent student-generated sources of evidence consistent with scientific ideas, principles, and theories.
Design, evaluate, and/or refine a solution to a complex real-world problem, based on scientific knowledge, student-generated sources of evidence, prioritized criteria, and tradeoff considerations.</t>
  </si>
  <si>
    <t>PS3.A: Definitions of Energy
At the macroscopic scale, energy manifests itself in multiple ways, such as in motion, sound, light, and thermal energy.</t>
  </si>
  <si>
    <t>PS3.D: Energy in Chemical Processes
Although energy cannot be destroyed, it can be converted to less useful forms—for example, to thermal energy in the surrounding environment.</t>
  </si>
  <si>
    <t>Connections to Engineering, Technology, and Applications of Science 
Influence of Science, Engineering and Technology on Society and the Natural World
Modern civilization depends on major technological systems. Engineers continuously modify these technological systems by applying scientific knowledge and engineering design practices to increase benefits while decreasing costs and risks.</t>
  </si>
  <si>
    <t>9-12 Strand 2.1.A. Earth's physical systems: Learners describe the major processes and systems that form Earth and relate these processes, especially those that are large-scale and long-term to characteristics of Earth. They explain how changes in one system (hydrosphere, atmosphere, geosphere, and biosphere) result in changes to another. They describe how human sustainability depends on Earth systems.
9-12 Strand 3.1.A. Identifying and investigating issues: Learners apply their research and analytical skills to systematically investigate environmental issues ranging
from local issues to those that are regional or global in scope.
9-12 Strand 3.1.B. Sorting out the consequences of issues: Learners evaluate the consequences of a broad range of environmental changes, conditions, and issues on environmental quality and long-term sustainability. They identify environmental justice and social equity implications.
9-12 Strand 3.1.C. Identifying alternative solutions and courses of action: Learners identify and propose environmental action plans, including design solutions, and evaluate their likely effectiveness in specific
environmental, cultural/social, and economic contexts. They identify ways that these action plans and design solutions might
affect different groups of people, including possible environmental justice and social equity implications.
9-12 Strand 3.1.D. Working with flexibility, creativity, and openness: Learners engage each other in evidence-based peer review and work collaboratively and cooperatively in the spirit of open deliberation, especially in contexts that bring to the surface deeply held priorities and values.</t>
  </si>
  <si>
    <t>MP.2
MP.4 
CC.2.1.HS.F.3
CC.2.1.HS.F.4
CC.2.1.HS.F.5</t>
  </si>
  <si>
    <t xml:space="preserve">STEL-1R. Develop a plan that incorporates knowledge from science, mathematics, and other disciplines to design or improve a technological product or system. </t>
  </si>
  <si>
    <t>9-12-PS3-4</t>
  </si>
  <si>
    <t>Plan and conduct an investigation to provide evidence that the transfer of thermal energy when two components of different temperature are combined within a closed system results in a more uniform energy distribution among the components in the system (second law of thermodynamics).</t>
  </si>
  <si>
    <t>Emphasis is on analyzing data from student investigations and using mathematical thinking to describe the energy changes both quantitatively and conceptually. Examples of investigations could include mixing liquids at different initial temperatures or adding objects at different temperatures to water.</t>
  </si>
  <si>
    <t>Assessment is limited to investigations based on materials and tools provided to students.</t>
  </si>
  <si>
    <t>Planning and Carrying Out Investigations
Planning and carrying out investigations to answer questions or test solutions to problems in 9–12 builds on K–8 experiences and progresses to include investigations that provide evidence for and test conceptual, mathematical, physical, and empirical models.
Plan and conduct an investigation individually and collaboratively to produce data to serve as the basis for evidence, and in the design: decide on types, how much, and accuracy of data needed to produce reliable measurements and consider limitations on the precision of the data (e.g., number of trials, cost, risk, time), and refine the design accordingly.</t>
  </si>
  <si>
    <t>PS3.B: Conservation of Energy and Energy Transfer
Energy cannot be created or destroyed, but it can be transported from one place to another and transferred between systems.
Uncontrolled systems always evolve toward more stable states—that is, toward more uniform energy distribution (e.g., water flows downhill, objects hotter than their surrounding environment cool down).</t>
  </si>
  <si>
    <t>Systems and System Models
When investigating or describing a system, the boundaries and initial conditions of the system need to be defined and their inputs and outputs analyzed and described using models.</t>
  </si>
  <si>
    <t xml:space="preserve">CC.3.5.11-12.A.
CC.3.6.9-10.F.
CC.3.6.11-12.F.
CC.3.6.11-12.G.
CC.3.6.9-10.H.
CC.3.6.11-12.H.
</t>
  </si>
  <si>
    <t xml:space="preserve">MP.2
MP.4 </t>
  </si>
  <si>
    <t>3.2.C, 3.4.B</t>
  </si>
  <si>
    <t>9-12-PS3-5</t>
  </si>
  <si>
    <t>Develop and use a model of two objects interacting through electric or magnetic fields to illustrate the forces between objects and the changes in energy of the objects due to the interaction.</t>
  </si>
  <si>
    <t>Examples of models could include drawings, diagrams, and texts, such as drawings of what happens when two charges of opposite polarity are near each other.</t>
  </si>
  <si>
    <t>Assessment is limited to systems containing two objects.</t>
  </si>
  <si>
    <t>PS3.C: Relationship Between Energy and Forces
When two objects interacting through a field change relative position, the energy stored in the field is changed.</t>
  </si>
  <si>
    <t>Cause and Effect
Cause and effect relationships can be suggested and predicted for complex natural and human designed systems by examining what is known about smaller scale mechanisms within the system.</t>
  </si>
  <si>
    <t>3. Knowledge Constructor
4. Innovative Designer
6. Creative Communicator</t>
  </si>
  <si>
    <t xml:space="preserve">CC.3.6.9-10.F.
CC.3.6.11-12.F.
CC.3.6.11-12.G.
CC.3.6.9-10.H.
CC.3.6.11-12.H.
CC.1.5.11-12.E.
</t>
  </si>
  <si>
    <t xml:space="preserve">MP.2 
MP.4 </t>
  </si>
  <si>
    <t>9-12-PS4-1</t>
  </si>
  <si>
    <t>Use mathematical representations to support a claim regarding relationships among the frequency, wavelength, and speed of waves traveling in various media.</t>
  </si>
  <si>
    <t>Examples of data could include electromagnetic radiation traveling in a vacuum and glass, sound waves traveling through air and water, and seismic waves traveling through the Earth.</t>
  </si>
  <si>
    <t>Assessment is limited to algebraic relationships and describing those relationships qualitatively.</t>
  </si>
  <si>
    <t>Using Mathematics and Computational Thinking
Mathematical and computational thinking at the 9-12 level builds on K-8 and progresses to using algebraic thinking and analysis, a range of linear and nonlinear functions including trigonometric functions, exponentials and logarithms, and computational tools for statistical analysis to analyze, represent, and model data. Simple computational simulations are created and used based on mathematical models of basic assumptions.
Use mathematical representations of phenomena or design solutions to describe and/or support claims and/or explanations.</t>
  </si>
  <si>
    <t>PS4.A: Wave Properties
The wavelength and frequency of a wave are related to one another by the speed of travel of the wave, which depends on the type of wave and the medium through which it is passing.</t>
  </si>
  <si>
    <t xml:space="preserve">CC.3.5.11-12.G.
</t>
  </si>
  <si>
    <t>MP.2 
MP.4 
CC.2.2.HS.D.1 
CC.2.2.HS.D.2
CC.2.2.HS.D.7</t>
  </si>
  <si>
    <t>3.1.B, 3.4.C</t>
  </si>
  <si>
    <t>9-12-PS4-2</t>
  </si>
  <si>
    <t>Evaluate questions about the advantages of using digital transmission and storage of information.</t>
  </si>
  <si>
    <t>Examples of advantages could include that digital information is stable because it can be stored reliably in computer memory, transferred easily, and copied and shared rapidly. Disadvantages could include issues of easy deletion, security, and theft.</t>
  </si>
  <si>
    <t>Asking Questions and Defining Problems
Asking questions and defining problems in grades 9–12 builds from grades K–8 experiences and progresses to formulating, refining, and evaluating empirically testable questions and design problems using models and simulations.
Evaluate questions that challenge the premise(s) of an argument, the interpretation of a data set, or the suitability of a design.</t>
  </si>
  <si>
    <t>PS4.A: Wave Properties
Information can be digitized (e.g., a picture stored as the values of an array of pixels); in this form, it can be stored reliably in computer memory and sent over long distances as a series of wave pulses.</t>
  </si>
  <si>
    <t>Stability and Change
Systems can be designed for greater or lesser stability.</t>
  </si>
  <si>
    <t>Connections to Engineering, Technology, and Applications of Science 
Influence of Engineering, Technology, and Science on Society and the Natural World
Modern civilization depends on major technological systems.
Engineers continuously modify these technological systems by applying scientific knowledge and engineering design practices to increase benefits while decreasing costs and risks.</t>
  </si>
  <si>
    <t>Pennsylvania has geographic features that limit the transmission of electromagnetic waves across the state.</t>
  </si>
  <si>
    <t>Be able to ask insightful questions and design experiments, develop scientific creativity, collaboration, critical thinking, problem solving. 
CEW standards:  13.2.11.A</t>
  </si>
  <si>
    <t xml:space="preserve">CC.3.5.9-10.H.
CC.3.5.11-12.A.
CC.3.5.11-12.H.
</t>
  </si>
  <si>
    <t>9-12 Strand 3.1.A. Identifying and investigating issues: Learners apply their research and analytical skills to systematically investigate environmental issues ranging
from local issues to those that are regional or global in scope.</t>
  </si>
  <si>
    <t>STEL-4T. Evaluate how technologies alter human health and capabilities.</t>
  </si>
  <si>
    <t>3.2.B, 3.6.B</t>
  </si>
  <si>
    <t>9-12-PS4-3</t>
  </si>
  <si>
    <t>Evaluate the claims, evidence, and reasoning behind the idea that electromagnetic radiation can be described either by a wave model or a particle model and that for some situations one model is more useful than the other.</t>
  </si>
  <si>
    <t>Emphasis is on how the experimental evidence supports the claim and how a theory is generally modified in light of new evidence. Examples of a phenomenon could include resonance, interference, diffraction, and photoelectric effect.</t>
  </si>
  <si>
    <t>Assessment does not include using quantum theory.</t>
  </si>
  <si>
    <t>Engaging in Argument from Evidence
Engaging in argument from evidence in 9–12 builds on K–8 experiences and progresses to using appropriate and sufficient evidence and scientific reasoning to defend and critique claims and explanations about natural and designed worlds. Arguments may also come from current scientific or historical episodes in science.
Evaluate the claims, evidence, and reasoning behind currently accepted explanations or solutions to determine the merits of arguments.</t>
  </si>
  <si>
    <t>Connections to Nature of Science 
Science Models, Laws, Mechanisms, and Theories Explain Natural Phenomena
A scientific theory is a substantiated explanation of some aspect of the natural world, based on a body of facts that have been repeatedly confirmed through observation and experiment and the science community validates each theory before it is accepted. If new evidence is discovered that the theory does not accommodate, the theory is generally modified in light of this new evidence.</t>
  </si>
  <si>
    <t>PS4.A: Wave Properties
[From the 3–5 grade band endpoints] Waves can add or cancel one another as they cross, depending on their relative phase (i.e., relative position of peaks and troughs of the waves), but they emerge unaffected by each other. (Boundary: The discussion at this grade level is qualitative only; it can be based on the fact that two different sounds can pass a location in different directions without getting mixed up.)</t>
  </si>
  <si>
    <t>PS4.B: Electromagnetic Radiation
Electromagnetic radiation (e.g., radio, microwaves, light) can be modeled as a wave of changing electric and magnetic fields or as particles called photons. The wave model is useful for explaining many features of electromagnetic radiation, and the particle model explains other features.</t>
  </si>
  <si>
    <t>Systems and System Models
Models (e.g., physical, mathematical, computer models) can be used to simulate systems and interactions—including energy, matter, and information flows—within and between systems at different scales.</t>
  </si>
  <si>
    <t>MP.2
CC.2.2.HS.D.1 
CC.2.2.HS.D.2
CC.2.2.HS.D.7</t>
  </si>
  <si>
    <t>3.2.A, 3.2.B, 3.4.C</t>
  </si>
  <si>
    <t>9-12-PS4-4</t>
  </si>
  <si>
    <t>Evaluate the validity and reliability of claims in published materials of the effects that different frequencies of electromagnetic radiation have when absorbed by matter.</t>
  </si>
  <si>
    <t>Emphasis is on the idea that photons associated with different frequencies of light have different energies, and the damage to living tissue from electromagnetic radiation depends on the energy of the radiation. Examples of published materials could include trade books, magazines, web resources, videos, and other passages that may reflect bias.</t>
  </si>
  <si>
    <t>Assessment is limited to qualitative descriptions.</t>
  </si>
  <si>
    <t>Obtaining, Evaluating, and Communicating Information
Obtaining, evaluating, and communicating information in 9–12 builds on K–8 and progresses to evaluating the validity and reliability of the claims, methods, and designs.
Evaluate the validity and reliability of multiple claims that appear in scientific and technical texts or media reports, verifying the data when possible.</t>
  </si>
  <si>
    <t>PS4.B: Electromagnetic Radiation
When light or longer wavelength electromagnetic radiation is absorbed in matter, it is generally converted into thermal energy (heat). Shorter wavelength electromagnetic radiation (ultraviolet, X-rays, gamma rays) can ionize atoms and cause damage to living cells.</t>
  </si>
  <si>
    <t>CC.3.5.9-10.H.
CC.3.5.11-12.A.
CC.3.5.11-12.G.
CC.3.5.11-12.H.
CC.3.6.11-12.G.</t>
  </si>
  <si>
    <t>3.2.B, 3.4.A</t>
  </si>
  <si>
    <t>9-12-PS4-5</t>
  </si>
  <si>
    <t>Communicate technical information about how some technological devices use the principles of wave behavior and wave interactions with matter to transmit and capture information and energy.*</t>
  </si>
  <si>
    <t>Examples could include solar cells capturing light and converting it to electricity; medical imaging; and communications technology.</t>
  </si>
  <si>
    <t>Assessments are limited to qualitative information. Assessments do not include band theory.</t>
  </si>
  <si>
    <t>Obtaining, Evaluating, and Communicating Information
Obtaining, evaluating, and communicating information in 9–12 builds on K–8 and progresses to evaluating the validity and reliability of the claims, methods, and designs.
Communicate technical information or ideas (e.g. about phenomena and/or the process of development and the design and performance of a proposed process or system) in multiple formats (including orally, graphically, textually, and mathematically).</t>
  </si>
  <si>
    <t>PS3.D: Energy in Chemical Processes
Solar cells are human-made devices that likewise capture the sun’s energy and produce electrical energy. (secondary)</t>
  </si>
  <si>
    <t>PS4.B: Electromagnetic Radiation
Photoelectric materials emit electrons when they absorb light of a high-enough frequency.</t>
  </si>
  <si>
    <t>PS4.C: Information Technologies and Instrumentation
Multiple technologies based on the understanding of waves and their interactions with matter are part of everyday experiences in the modern world (e.g., medical imaging, communications, scanners) and in scientific research. They are essential tools for producing, transmitting, and capturing signals and for storing and interpreting the information contained in them.</t>
  </si>
  <si>
    <t>Connections to Engineering, Technology, and Applications of Science 
Interdependence of Science, Engineering, and Technology
Science and engineering complement each other in the cycle known as research and development (R&amp;D).</t>
  </si>
  <si>
    <t>Connections to Engineering, Technology, and Applications of Science 
Influence of Engineering, Technology, and Science on Society and the Natural World
Modern civilization depends on major technological systems.</t>
  </si>
  <si>
    <t xml:space="preserve">CC.3.6.9-10.B.
CC.3.6.11-12.B.
</t>
  </si>
  <si>
    <t>STEL-2X. Cite examples of the criteria and constraints of a product or system and how they affect final design.</t>
  </si>
  <si>
    <t>9-12-LS1-1</t>
  </si>
  <si>
    <t>Construct an explanation based on evidence for how the structure of DNA determines the structure of proteins which carry out the essential functions of life through systems of specialized cells.</t>
  </si>
  <si>
    <t>Assessment does not include identification of specific cell or tissue types, whole body systems, specific protein structures and functions, or the biochemistry of protein synthesis.</t>
  </si>
  <si>
    <t>Constructing Explanations and Designing Solutions
Constructing explanations and designing solutions in 9–12 builds on K–8 experiences and progresses to explanations and designs that are supported by multiple and independent student-generated sources of evidence consistent with scientific ideas, principles, and theories.
Construct an explanation based on valid and reliable evidence obtained from a variety of sources (including students’ own investigations, models, theories, simulations, peer review) and the assumption that theories and laws that describe the natural world operate today as they did in the past and will continue to do so in the future.</t>
  </si>
  <si>
    <t>LS1.A: Structure and Function
Systems of specialized cells within organisms help them perform the essential functions of life.
All cells contain genetic information in the form of DNA molecules. Genes are regions in the DNA that contain the instructions that code for the formation of proteins, which carry out most of the work of cells. (Note: This Disciplinary Core Idea is also addressed by HS-LS3-1.)</t>
  </si>
  <si>
    <t>Pattern recognition, Asking questions about complex quantitative information, Presenting/communicating complex quantitative information</t>
  </si>
  <si>
    <t>CC.3.5.11-12.A.
CC.3.6.9-10.B.
CC.3.6.11-12.B.
CC.3.6.9-10.H.
CC.3.6.11-12.H.</t>
  </si>
  <si>
    <t xml:space="preserve">6.4.9.A. Explain how specialization contributes to economic interdepence on a national and international level. </t>
  </si>
  <si>
    <t>3.3.A, 3.3.B, 3.3.C</t>
  </si>
  <si>
    <t>9-12-LS1-2</t>
  </si>
  <si>
    <t>Develop and use a model to illustrate the hierarchical organization of interacting systems that provide specific functions within multicellular organisms.</t>
  </si>
  <si>
    <t>Emphasis is on functions at the organism system level such as nutrient uptake, water delivery, and organism movement in response to neural stimuli. An example of an interacting system could be an artery depending on the proper function of elastic tissue and smooth muscle to regulate and deliver the proper amount of blood within the circulatory system.</t>
  </si>
  <si>
    <t>Assessment does not include interactions and functions at the molecular or chemical reaction level.</t>
  </si>
  <si>
    <t>Developing and Using Models
Modeling in 9–12 builds on K–8 experiences and progresses to using, synthesizing, and developing models to predict and show relationships among variables between systems and their components in the natural and designed worlds.
Develop and use a model based on evidence to illustrate the relationships between systems or between components of a system.</t>
  </si>
  <si>
    <t>LS1.A: Structure and Function
Multicellular organisms have a hierarchical structural organization, in which any one system is made up of numerous parts and is itself a component of the next level.</t>
  </si>
  <si>
    <r>
      <rPr>
        <sz val="11"/>
        <color theme="1"/>
        <rFont val="Calibri"/>
        <family val="2"/>
      </rPr>
      <t>Core discipline: Biology, Critical thinking,</t>
    </r>
    <r>
      <rPr>
        <sz val="11"/>
        <color rgb="FF990000"/>
        <rFont val="Calibri"/>
        <family val="2"/>
      </rPr>
      <t xml:space="preserve"> systems-level thinking </t>
    </r>
  </si>
  <si>
    <t>3.1.B, 3.3.A, 3.3.C</t>
  </si>
  <si>
    <t>9-12-LS1-3</t>
  </si>
  <si>
    <t>Plan and conduct an investigation to provide evidence that feedback mechanisms maintain homeostasis.</t>
  </si>
  <si>
    <t>Examples of investigations could include heart rate response to exercise, stomate response to moisture and temperature, and root development in response to water levels.</t>
  </si>
  <si>
    <t>Assessment does not include the cellular processes involved in the feedback mechanism.</t>
  </si>
  <si>
    <t>Planning and Carrying Out Investigations
Planning and carrying out in 9-12 builds on K-8 experiences and progresses to include investigations that provide evidence for and test conceptual, mathematical, physical, and empirical models.
Plan and conduct an investigation individually and collaboratively to produce data to serve as the basis for evidence, and in the design: decide on types, how much, and accuracy of data needed to produce reliable measurements and consider limitations on the precision of the data (e.g., number of trials, cost, risk, time), and refine the design accordingly.</t>
  </si>
  <si>
    <t>Connections to Nature of Science
Scientific Investigations Use a Variety of Methods
Scientific inquiry is characterized by a common set of values that include: logical thinking, precision, open-mindedness, objectivity, skepticism, replicability of results, and honest and ethical reporting of findings.</t>
  </si>
  <si>
    <t>LS1.A: Structure and Function
Feedback mechanisms maintain a living system’s internal conditions within certain limits and mediate behaviors, allowing it to remain alive and functional even as external conditions change within some range. Feedback mechanisms can encourage (through positive feedback) or discourage (negative feedback) what is going on inside the living system.</t>
  </si>
  <si>
    <t>Stability and Change
Feedback (negative or positive) can stabilize or destabilize a system.</t>
  </si>
  <si>
    <t>Be able to form and test scientific hypothesis, Be able to ask insightful quesitons and design experiments, Gain familiarity with basic lab procedures, Core discipline: Biology, Tak chances, risking failure and iterating to refine/perfect.</t>
  </si>
  <si>
    <t>CC.3.6.9-10.F.
CC.3.6.11-12.F.
CC.3.6.11-12.G.</t>
  </si>
  <si>
    <t>3.1.A, 3.2.B, 3.2.C, 3.3.B</t>
  </si>
  <si>
    <t>9-12-LS1-5</t>
  </si>
  <si>
    <t>Use a model to illustrate how photosynthesis transforms light energy into stored chemical energy.</t>
  </si>
  <si>
    <t>Emphasis is on illustrating inputs and outputs of matter and the transfer and transformation of energy in photosynthesis by plants and other photosynthesizing organisms. Examples of models could include diagrams, chemical equations, and conceptual models.</t>
  </si>
  <si>
    <t>Assessment does not include specific biochemical steps.</t>
  </si>
  <si>
    <t>Developing and Using Models
Modeling in 9–12 builds on K–8 experiences and progresses to using, synthesizing, and developing models to predict and show relationships among variables between systems and their components in the natural and designed worlds.
Use a model based on evidence to illustrate the relationships between systems or between components of a system.</t>
  </si>
  <si>
    <t>LS1.C: Organization for Matter and Energy Flow in Organisms
The process of photosynthesis converts light energy to stored chemical energy by converting carbon dioxide plus water into sugars plus released oxygen.</t>
  </si>
  <si>
    <t>Core discipline: Biology and Chemistry, Build things based on scientific principles, develop scientific creativity, critical thinking, communication</t>
  </si>
  <si>
    <t>9-12 Strand 2.1.A. Earth's physical systems: Learners describe the major processes and systems that form Earth and relate these processes,
especially those that are large-scale and long-term to characteristics of Earth. They explain how changes in one system (hydrosphere,
atmosphere, geosphere, and biosphere) result in changes to another. They describe how human sustainability depends on Earth
systems.
9-12 Strand 2.1.B. Earth's living systems: Learners describe basic population dynamics, genetic mechanisms behind biological evolution, and the importance of diversity in
living systems. They explain how changes in the hydrosphere, atmosphere, and geosphere affect the biosphere. They describe how human sustainability is dependent on the biosphere.</t>
  </si>
  <si>
    <t>3.1.B, 3.3.B</t>
  </si>
  <si>
    <t>9-12-LS1-6</t>
  </si>
  <si>
    <t>Construct and revise an explanation based on evidence for how carbon, hydrogen, and oxygen from sugar molecules may combine with other elements to form amino acids and/or other large carbon-based molecules.</t>
  </si>
  <si>
    <t>Emphasis is on using evidence from models and simulations to support explanations.</t>
  </si>
  <si>
    <t>Assessment does not include the details of the specific chemical reactions or identification of macromolecules.</t>
  </si>
  <si>
    <t>LS1.C: Organization for Matter and Energy Flow in Organisms
The sugar molecules thus formed contain carbon, hydrogen, and oxygen: their hydrocarbon backbones are used to make amino acids and other carbon-based molecules that can be assembled into larger molecules (such as proteins or DNA), used for example to form new cells.
As matter and energy flow through different organizational levels of living systems, chemical elements are recombined in different ways to form different products.</t>
  </si>
  <si>
    <t xml:space="preserve">Critical thinking, Communication,  Core disciplince: Chemistry, Build things based on scientific principles, pattern recognition, Symbolic representation, </t>
  </si>
  <si>
    <t>CC.3.5.11-12.A.
CC.3.6.9-10.B.
CC.3.6.11-12.B.
CC.3.6.9-10.D.
CC.3.6.11-12.D.
CC.3.6.9-10.H.
CC.3.6.11-12.H.</t>
  </si>
  <si>
    <t>3.3.A</t>
  </si>
  <si>
    <t>9-12-LS1-7</t>
  </si>
  <si>
    <t>Use a model to illustrate that cellular respiration is a chemical process whereby the bonds of food molecules and oxygen molecules are broken and the bonds in new compounds are formed resulting in a net transfer of energy.</t>
  </si>
  <si>
    <t>Emphasis is on the conceptual understanding of the inputs and outputs of the process of cellular respiration.</t>
  </si>
  <si>
    <t>Assessment should not include identification of the steps or specific processes involved in cellular respiration.</t>
  </si>
  <si>
    <t>LS1.C: Organization for Matter and Energy Flow in Organisms
As matter and energy flow through different organizational levels of living systems, chemical elements are recombined in different ways to form different products.
As a result of these chemical reactions, energy is transferred from one system of interacting molecules to another. Cellular respiration is a chemical process in which the bonds of food molecules and oxygen molecules are broken and new compounds are formed that can transport energy to muscles. Cellular respiration also releases the energy needed to maintain body temperature despite ongoing energy transfer to the surrounding environment.</t>
  </si>
  <si>
    <t>Energy and Matter
Energy cannot be created or destroyed—it only moves between one place and another place, between objects and/or fields, or between systems.</t>
  </si>
  <si>
    <t xml:space="preserve">Critical thinking,  Core discipline: Chemistry and Biology, Key concepts </t>
  </si>
  <si>
    <t>9-12 Strand 2.1.B. Earth's living systems: Learners describe basic population dynamics, genetic mechanisms behind biological evolution, and the importance of diversity in
living systems. They explain how changes in the hydrosphere, atmosphere, and geosphere affect the biosphere. They describe how human sustainability is dependent on the biosphere.</t>
  </si>
  <si>
    <t>3.1.B, 3.1.E, 3.3.B</t>
  </si>
  <si>
    <t>9-12-LS2-3</t>
  </si>
  <si>
    <t>Construct and revise an explanation based on evidence for the cycling of matter and flow of energy in aerobic and anaerobic conditions.</t>
  </si>
  <si>
    <t>Emphasis is on conceptual understanding of the role of aerobic and anaerobic respiration in different environments.</t>
  </si>
  <si>
    <t>Assessment does not include the specific chemical processes of either aerobic or anaerobic respiration.</t>
  </si>
  <si>
    <t>Connections to Nature of Science
Scientific Knowledge is Open to Revision in Light of New Evidence
Most scientific knowledge is quite durable, but is, in principle, subject to change based on new evidence and/or reinterpretation of existing evidence.</t>
  </si>
  <si>
    <t>LS2.B: Cycles of Matter and Energy Transfer in Ecosystems
Photosynthesis and cellular respiration (including anaerobic processes) provide most of the energy for life processes.</t>
  </si>
  <si>
    <t>Energy and Matter
Energy drives the cycling of matter within and between systems.</t>
  </si>
  <si>
    <t>PA local context may include food and beverage, wastewater treatment, and the agricultural industry.</t>
  </si>
  <si>
    <t>Critical thinking, Core discipline: Chemistry and Biology, Key concepts, Understand how the world works.</t>
  </si>
  <si>
    <t>CC.3.5.11-12.A.
CC.3.6.9-10.B.
CC.3.6.11-12.B.
CC.3.6.9-10.D.
CC.3.6.11-12.D.</t>
  </si>
  <si>
    <t>4.6.A, 4.6.B, 4.6.C</t>
  </si>
  <si>
    <t>9-12-LS2-4</t>
  </si>
  <si>
    <t>Use mathematical representations to support claims for the cycling of matter and flow of energy among organisms in an ecosystem.</t>
  </si>
  <si>
    <t>Emphasis is on using a mathematical model of stored energy in biomass to describe the transfer of energy from one trophic level to another and that matter and energy are conserved as matter cycles and energy flows through ecosystems. Emphasis is on atoms and molecules such as carbon, oxygen, hydrogen and nitrogen being conserved as they move through an ecosystem.</t>
  </si>
  <si>
    <t>Assessment is limited to proportional reasoning to describe the cycling of matter and flow of energy.</t>
  </si>
  <si>
    <t>Using Mathematical and Computational Thinking
Mathematical and computational thinking in 9-12 builds on K-8 experiences and progresses to using algebraic thinking and analysis, a range of linear and nonlinear functions including trigonometric functions, exponentials and logarithms, and computational tools for statistical analysis to analyze, represent, and model data. Simple computational simulations are created and used based on mathematical models of basic assumptions.
Use mathematical representations of phenomena or design solutions to support claims.</t>
  </si>
  <si>
    <t>LS2.B: Cycles of Matter and Energy Transfer in Ecosystems
Plants or algae form the lowest level of the food web. At each link upward in a food web, only a small fraction of the matter consumed at the lower level is transferred upward, to produce growth and release energy in cellular respiration at the higher level. Given this inefficiency, there are generally fewer organisms at higher levels of a food web. Some matter reacts to release energy for life functions, some matter is stored in newly made structures, and much is discarded. The chemical elements that make up the molecules of organisms pass through food webs and into and out of the atmosphere and soil, and they are combined and recombined in different ways. At each link in an ecosystem, matter and energy are conserved.</t>
  </si>
  <si>
    <t>Pennsylvania local examples of agriculture (including aquaculture).</t>
  </si>
  <si>
    <t>Critical thinking,  Structuring the problem and representing it symbolically, Adept use of computational resources, Presenting/communicating complex quantitative  information</t>
  </si>
  <si>
    <t>5. Computational Thinker
6. Creative Communicator</t>
  </si>
  <si>
    <t>9-12 Strand 2.1.B. Earth's living systems: Learners describe basic population dynamics, genetic mechanisms behind biological evolution, and the importance of diversity in
living systems. They explain how changes in the hydrosphere, atmosphere, and geosphere affect the biosphere. They describe how human sustainability is dependent on the biosphere.
9-12 Strand 3.1.B. Sorting out the consequences of issues: Learners evaluate the consequences of a broad range of environmental changes, conditions, and issues on environmental quality and long-term sustainability. They identify environmental justice and social equity implications.</t>
  </si>
  <si>
    <t>MP.2
MP.4
CC.2.1.HS.F.3
CC.2.1.HS.F.4
CC.2.1.HS.F.5</t>
  </si>
  <si>
    <t>3.1.B, 4.6.A, 4.6.B, 4.6.C</t>
  </si>
  <si>
    <t>9-12-LS2-5</t>
  </si>
  <si>
    <t>Develop a model to illustrate the role of photosynthesis and cellular respiration in the cycling of carbon among the biosphere, atmosphere, hydrosphere, and geosphere.</t>
  </si>
  <si>
    <t>Examples of models could include simulations and mathematical models.</t>
  </si>
  <si>
    <t>Assessment does not include the specific chemical steps of photosynthesis and respiration.</t>
  </si>
  <si>
    <t>Developing and Using Models
Modeling in 9–12 builds on K–8 experiences and progresses to using, synthesizing, and developing models to predict and show how relationships among variables between systems and their components in the natural and designed worlds.
Develop a model based on evidence to illustrate the relationships between systems or components of a system.</t>
  </si>
  <si>
    <t>LS2.B: Cycles of Matter and Energy Transfer in Ecosystems
Photosynthesis and cellular respiration are important components of the carbon cycle, in which carbon is exchanged among the biosphere, atmosphere, oceans, and geosphere through chemical, physical, geological, and biological processes.</t>
  </si>
  <si>
    <t>PS3.D: Energy in Chemical Processes
The main way that solar energy is captured and stored on Earth is through the complex chemical process known as photosynthesis. (secondary)</t>
  </si>
  <si>
    <t>Pennsylvania has forest lands (public and private)  that sequester carbon from atmospheric gases. Reforesting abandoned strip mines and planting riparian forest buffers contribute to carbon storage.</t>
  </si>
  <si>
    <t>Critical thinking, structuring the problem and representing it symbolically, adept use of computational resources, asking questions about complex quantitative information,</t>
  </si>
  <si>
    <t>4.6.B, 4.6.C</t>
  </si>
  <si>
    <t>9-12-LS2-1</t>
  </si>
  <si>
    <t>Use mathematical and/or computational representations to support explanations of factors that affect carrying capacity of ecosystems at different scales.</t>
  </si>
  <si>
    <t>Emphasis is on quantitative analysis and comparison of the relationships among interdependent factors including boundaries, resources, climate, and competition. Examples of mathematical comparisons could include graphs, charts, histograms, and population changes gathered from simulations or historical data sets.</t>
  </si>
  <si>
    <t>Assessment does not include deriving mathematical equations to make comparisons.</t>
  </si>
  <si>
    <t>Using Mathematics and Computational Thinking
Mathematical and computational thinking in 9-12 builds on K-8 experiences and progresses to using algebraic thinking and analysis, a range of linear and nonlinear functions including trigonometric functions, exponentials and logarithms, and computational tools for statistical analysis to analyze, represent, and model data. Simple computational simulations are created and used based on mathematical models of basic assumptions.
Use mathematical and/or computational representations of phenomena or design solutions to support explanations.</t>
  </si>
  <si>
    <t>LS2.A: Interdependent Relationships in Ecosystems
Ecosystems have carrying capacities, which are limits to the numbers of organisms and populations they can support. These limits result from such factors as the availability of living and nonliving resources and from such challenges such as predation, competition, and disease. Organisms would have the capacity to produce populations of great size were it not for the fact that environments and resources are finite. This fundamental tension affects the abundance (number of individuals) of species in any given ecosystem.</t>
  </si>
  <si>
    <t>Scale Proportion and Quantity
The significance of a phenomenon is dependent on the scale, proportion, and quantity at which it occurs.</t>
  </si>
  <si>
    <t>Possible local connection to PA native plants, wildlife populations, and invasive species (possible specific examples such as white-tailed deer, Zebra mussels, lantern fly, garlic mustard, and ginkgo plant) for maintaining PA ecosystem homeostasis</t>
  </si>
  <si>
    <t>Critical thinking, Core discipline: Biology, Understand how the world works, Be able to form and test scientific hypotheses, adept use of computational resources, presening/communicating complex quantative information, asking questions about complex quantitative information.</t>
  </si>
  <si>
    <t>6.1.9.A. Analyze how choices are made because of scarcity.</t>
  </si>
  <si>
    <t xml:space="preserve">3.1.A, 3.1.B, 4.6.A, 4.6.B, 4.6.C, 6.1.A,  6.3.A,  6.3.B,  7.1.A,  7.3.A, 7.3.C, </t>
  </si>
  <si>
    <t>9-12-LS2-2</t>
  </si>
  <si>
    <t>Use mathematical representations to support and revise explanations based on evidence about factors affecting biodiversity and populations in ecosystems of different scales.</t>
  </si>
  <si>
    <t>Examples of mathematical representations include finding the average, determining trends, and using graphical comparisons of multiple sets of data.</t>
  </si>
  <si>
    <t>Assessment is limited to provided data.</t>
  </si>
  <si>
    <t>Using Mathematics and Computational Thinking
Mathematical and computational thinking in 9-12 builds on K-8 experiences and progresses to using algebraic thinking and analysis, a range of linear and nonlinear functions including trigonometric functions, exponentials and logarithms, and computational tools for statistical analysis to analyze, represent, and model data. Simple computational simulations are created and used based on mathematical models of basic assumptions.
Use mathematical representations of phenomena or design solutions to support and revise explanations.</t>
  </si>
  <si>
    <t>Connections to Nature of Science 
Scientific Knowledge is Open to Revision in Light of New Evidence
Most scientific knowledge is quite durable, but is, in principle, subject to change based on new evidence and/or reinterpretation of existing evidence.</t>
  </si>
  <si>
    <t>LS2.C: Ecosystem Dynamics, Functioning, and Resilience
A complex set of interactions within an ecosystem can keep its numbers and types of organisms relatively constant over long periods of time under stable conditions. If a modest biological or physical disturbance to an ecosystem occurs, it may return to its more or less original status (i.e., the ecosystem is resilient), as opposed to becoming a very different ecosystem. Extreme fluctuations in conditions or the size of any population, however, can challenge the functioning of ecosystems in terms of resources and habitat availability.</t>
  </si>
  <si>
    <t>Scale Proportion and Quantity
Using the concept of orders of magnitude allows one to understand how a model at one scale relates to a model at another scale.</t>
  </si>
  <si>
    <t>Possible local connection to PA native plants, wildlife populations (e.g., deer), and invasive species (e.g., Zebra mussels, spotted lantern fly, woolly adelgid, emerald ashborer, garlic mustard, and ginkgo plant) for maintaining PA ecosystem homeostasis.</t>
  </si>
  <si>
    <t>Deeply understanding the problem, pattern recognition to underand which math tools are relevant, adept use of computation resources, presenting/communicating complex quantitative information.</t>
  </si>
  <si>
    <t>3.1.B, 3.3.A, 4.1.A, 4.1.B, 4.1.C, 4.1.D, 4.1.E, 4.6.A</t>
  </si>
  <si>
    <t>9-12-LS2-6</t>
  </si>
  <si>
    <t>Evaluate the claims, evidence, and reasoning that the complex interactions in ecosystems maintain relatively consistent numbers and types of organisms in stable conditions, but changing conditions may result in a new ecosystem.</t>
  </si>
  <si>
    <t>Examples of changes in ecosystem conditions could include modest biological or physical changes, such as moderate hunting or a seasonal flood; and extreme changes, such as volcanic eruption or sea level rise.</t>
  </si>
  <si>
    <t>Connections to Nature of Science 
Scientific Knowledge is Open to Revision in Light of New Evidence
Scientific argumentation is a mode of logical discourse used to clarify the strength of relationships between ideas and evidence that may result in revision of an explanation.</t>
  </si>
  <si>
    <t>Local connections to Pennsylvania natural ecosystem changes such as forest succession, natural disasters, or human impacts such as those related to resource extraction and utilization resulting in habitat destruction.</t>
  </si>
  <si>
    <t>Critical thinking, computational thinking, structuring the problem and representing it symbolically, adept use of computational resources, asking questions about complex quantitative information, presenting/communicating complex quantitative information, evaluate consequences from a civic perspective to inform decision making.</t>
  </si>
  <si>
    <t>CC.3.5.9-10.H.
CC.3.5.11-12.A.
CC.3.5.11-12.G.
CC.3.5.11-12.H.</t>
  </si>
  <si>
    <t>MP.2
CC.2.4.HS.B.1
CC.2.4.HS.B.4
CC.2.4.HS.B.5</t>
  </si>
  <si>
    <t>4.5.A, 4.5.B, 4.5.C, 4.6.A, 4.6.B, 4.7.A, 4.7.B, 4.7.C, 7.4.A, 7.4.B,</t>
  </si>
  <si>
    <t>9-12-LS2-7</t>
  </si>
  <si>
    <t>Design, evaluate, and refine a solution for reducing the impacts of human activities on the environment and biodiversity.*</t>
  </si>
  <si>
    <t>Examples of human activities can include urbanization, building dams, and dissemination of invasive species.</t>
  </si>
  <si>
    <t>Constructing Explanations and Designing Solutions
Constructing explanations and designing solutions in 9–12 builds on K–8 experiences and progresses to explanations and designs that are supported by multiple and independent student-generated sources of evidence consistent with scientific ideas, principles, and theories.
Design, evaluate, and refine a solution to a complex real-world problem, based on scientific knowledge, student-generated sources of evidence, prioritized criteria, and tradeoff considerations.</t>
  </si>
  <si>
    <t>LS2.C: Ecosystem Dynamics, Functioning, and Resilience
Moreover, anthropogenic changes (induced by human activity) in the environment—including habitat destruction, pollution, introduction of invasive species, overexploitation, and climate change—can disrupt an ecosystem and threaten the survival of some species.</t>
  </si>
  <si>
    <t>LS4.D: Biodiversity and Humans
Biodiversity is increased by the formation of new species (speciation) and decreased by the loss of species (extinction). (secondary)
Humans depend on the living world for the resources and other benefits provided by biodiversity. But human activity is also having adverse impacts on biodiversity through overpopulation, overexploitation, habitat destruction, pollution, introduction of invasive species, and climate change. Thus sustaining biodiversity so that ecosystem functioning and productivity are maintained is essential to supporting and enhancing life on Earth. Sustaining biodiversity also aids humanity by preserving landscapes of recreational or inspirational value. (secondary) (Note: This Disciplinary Core Idea is also addressed by HS-LS4-6.)</t>
  </si>
  <si>
    <t>ETS1.B: Developing Possible Solutions
When evaluating solutions it is important to take into account a range of constraints including cost, safety, reliability and aesthetics and to consider social, cultural and environmental impacts. (secondary)</t>
  </si>
  <si>
    <t>Local connections to agriculture, invasive species, urbanization, and resource management in maintaining biodiversity and preserving the ecosystem.</t>
  </si>
  <si>
    <t>Evaluate consequences from from a civic perspective to inform decision-making, problem solving, adaptability, build things based on scientific principals, develop scientific creativity, Be able to form and test scientific hypotheses, taking chances, risking failure, and iterating to refine and perfect</t>
  </si>
  <si>
    <t>CC.3.5.9-10.H.
CC.3.5.11-12.G
CC.3.5.11-12.H
CC.3.6.9-10.F.</t>
  </si>
  <si>
    <t>9-12 Strand 2.1.B. Earth's living systems: Learners describe basic population dynamics, genetic mechanisms behind biological evolution, and the importance of diversity in
living systems. They explain how changes in the hydrosphere, atmosphere, and geosphere affect the biosphere. They describe how human sustainability is dependent on the biosphere.
9-12 Strand 2.3.A. Human-environment interactions: Learners analyze ways that humans interact with their environment and how these interactions change with technological developments. Learners determine costs and benefits to different groups in society as well as unintended consequences.
9-12 Strand 2.3.B. Resource distribution and consumption: Learners analyze ways that the perceived value and use of natural resources change over time and vary under different economic, political, social, and technological systems.
9-12 Strand 3.1.A. Identifying and investigating issues: Learners apply their research and analytical skills to systematically investigate environmental issues ranging
from local issues to those that are regional or global in scope.
9-12 Strand 3.1.B. Sorting out the consequences of issues: Learners evaluate the consequences of a broad range of environmental changes, conditions, and issues on environmental quality and long-term sustainability. They identify environmental justice and social equity implications.
9-12 Strand 3.1.C. Identifying alternative solutions and courses of action: Learners identify and propose environmental action plans, including design solutions, and evaluate their likely effectiveness in specific
environmental, cultural/social, and economic contexts. They identify ways that these action plans and design solutions might
affect different groups of people, including possible environmental justice and social equity implications.
9-12 Strand 3.1.D. Working with flexibility, creativity, and openness: Learners engage each other in evidence-based peer review and work collaboratively and cooperatively in the spirit of open deliberation, especially in contexts that bring to the surface deeply held priorities and values.
9-12 Strand 3.2.D. Evaluating the results of actions: Learners evaluate the intended and unintended consequences of design solutions, their own civic actions and actions taken by other individuals and groups, including environmental, social, and economic implications for long-term sustainability.</t>
  </si>
  <si>
    <t>4.1.A, 4.1.B, 4.1.C, 4.1.D, 4.1.E, 4.3.B, 4.5.A., 4.5.B, 4.5.C, 4.6.C, 5.4.E, 7.4.A, 7.4.B,</t>
  </si>
  <si>
    <t>9-12-LS2-8</t>
  </si>
  <si>
    <t>Evaluate the evidence for the role of group behavior on individual and species’ chances to survive and reproduce.</t>
  </si>
  <si>
    <t>Emphasis is on: (1) distinguishing between group and individual behavior, (2) identifying evidence supporting the outcomes of group behavior, and (3) developing logical and reasonable arguments based on evidence. Examples of group behaviors could include flocking, schooling, herding, and cooperative behaviors such as hunting, migrating, and swarming.</t>
  </si>
  <si>
    <t>LS2.D: Social Interactions and Group Behavior
Group behavior has evolved because membership can increase the chances of survival for individuals and their genetic relatives.</t>
  </si>
  <si>
    <t xml:space="preserve">Cicadas populations that reside in Pennsylvania hatch periodically and exhibit swarming behavior. 
Waterfoul migration can be viewed throughout Pennsylvania. </t>
  </si>
  <si>
    <t xml:space="preserve">Critical thinking, Form and justify independent bold perspectives, Pattern recognition </t>
  </si>
  <si>
    <t>3.3.D, 4.6.A</t>
  </si>
  <si>
    <t>9-12-LS4-6</t>
  </si>
  <si>
    <t>Create or revise a simulation to test a solution to mitigate adverse impacts of human activity on biodiversity.*</t>
  </si>
  <si>
    <t>Emphasis is on designing solutions for a proposed problem related to threatened or endangered species, or to genetic variation of organisms for multiple species.</t>
  </si>
  <si>
    <t>Using Mathematics and Computational Thinking
Mathematical and computational thinking in 9-12 builds on K-8 experiences and progresses to using algebraic thinking and analysis, a range of linear and nonlinear functions including trigonometric functions, exponentials and logarithms, and computational tools for statistical analysis to analyze, represent, and model data. Simple computational simulations are created and used based on mathematical models of basic assumptions.
Create or revise a simulation of a phenomenon, designed device, process, or system.</t>
  </si>
  <si>
    <t>LS4.C: Adaptation
Changes in the physical environment, whether naturally occurring or human induced, have thus contributed to the expansion of some species, the emergence of new distinct species as populations diverge under different conditions, and the decline–and sometimes the extinction–of some species.</t>
  </si>
  <si>
    <t>LS4.D: Biodiversity and Humans
Humans depend on the living world for the resources and other benefits provided by biodiversity. But human activity is also having adverse impacts on biodiversity through overpopulation, overexploitation, habitat destruction, pollution, introduction of invasive species, and climate change. Thus sustaining biodiversity so that ecosystem functioning and productivity are maintained is essential to supporting and enhancing life on Earth. Sustaining biodiversity also aids humanity by preserving landscapes of recreational or inspirational value. (Note: This Disciplinary Core Idea is also addressed by HS-LS2-7.)</t>
  </si>
  <si>
    <t>ETS1.B: Developing Possible Solutions
When evaluating solutions, it is important to take into account a range of constraints, including cost, safety, reliability, and aesthetics, and to consider social, cultural, and environmental impacts. (secondary)
Both physical models and computers can be used in various ways to aid in the engineering design process. Computers are useful for a variety of purposes, such as running simulations to test different ways of solving a problem or to see which one is most efficient or economical; and in making a persuasive presentation to a client about how a given design will meet his or her needs. (secondary)</t>
  </si>
  <si>
    <t>Local connections to agriculture, invasive species, urbanization and resource management in maintaining the biodiversity and preserving the ecosystem.</t>
  </si>
  <si>
    <t>Problem solving, critical thinking, develop scientific creativity, be able to ask insighful questions and desgin experiements. Build thing based on scientific principles,  taking chances/risking failure/iterating to refind and perfect.</t>
  </si>
  <si>
    <t>4. Innovative Designer
5. Computational Thinker
6. Creative Communicator
7. Global Collaborator</t>
  </si>
  <si>
    <t>CC.3.6.9-10.D
CC.3.6.11-12.D
CC.3.6.9-10.F
CC.3.6.11-12.F</t>
  </si>
  <si>
    <t>9-12 Strand 2.1.B. Earth's living systems: Learners describe basic population dynamics, genetic mechanisms behind biological evolution, and the importance of diversity in
living systems. They explain how changes in the hydrosphere, atmosphere, and geosphere affect the biosphere. They describe how human sustainability is dependent on the biosphere.
9-12 Strand 2.3.A. Human-environment interactions: Learners analyze ways that humans interact with their environment and how these interactions change with technological developments. Learners determine costs and benefits to different groups in society as well as unintended consequences.
9-12 Strand 3.1.D. Working with flexibility, creativity, and openness: Learners engage each other in evidence-based peer review and work collaboratively and cooperatively in the spirit of open deliberation, especially in contexts that bring to the surface deeply held priorities and values.</t>
  </si>
  <si>
    <t>7.4.9.B. Compare and contrast the effect of people on the physical region across regions of the United States.</t>
  </si>
  <si>
    <t>3.3.D, 4.1.A, 4.1.B, 4.1.C, 4.1.D, 4.1.E, 4.5.B, 4.7.C, 4.8.A, 4.8.C, 4.8.D, 5.4.E</t>
  </si>
  <si>
    <t>9-12-LS1-4</t>
  </si>
  <si>
    <t>Inheritance and Variation of Traits</t>
  </si>
  <si>
    <t>Use a model to illustrate the role of cellular division (mitosis) and differentiation in producing and maintaining complex organisms.</t>
  </si>
  <si>
    <t>Assessment does not include specific gene control mechanisms or rote memorization of the steps of mitosis.</t>
  </si>
  <si>
    <t>LS1.B: Growth and Development of Organisms
In multicellular organisms individual cells grow and then divide via a process called mitosis, thereby allowing the organism to grow. The organism begins as a single cell (fertilized egg) that divides successively to produce many cells, with each parent cell passing identical genetic material (two variants of each chromosome pair) to both daughter cells. Cellular division and differentiation produce and maintain a complex organism, composed of systems of tissues and organs that work together to meet the needs of the whole organism.</t>
  </si>
  <si>
    <t xml:space="preserve">Critical thinking, Core disciplines: biology, Build things based on scientifc principles, develop scientific creativity. </t>
  </si>
  <si>
    <t>MP.4
CC.2.2.HS.C.2
CC.2.2.HS.C.3</t>
  </si>
  <si>
    <t>3.1.B, 3.3.C</t>
  </si>
  <si>
    <t>9-12-LS3-1</t>
  </si>
  <si>
    <t>Ask questions to clarify relationships about the role of DNA and chromosomes in coding the instructions for characteristic traits passed from parents to offspring.</t>
  </si>
  <si>
    <t>Assessment does not include the phases of meiosis or the biochemical mechanism of specific steps in the process.</t>
  </si>
  <si>
    <t>Asking Questions and Defining Problems
Asking questions and defining problems in 9-12 builds on K-8 experiences and progresses to formulating, refining, and evaluating empirically testable questions and design problems using models and simulations.
Ask questions that arise from examining models or a theory to clarify relationships.</t>
  </si>
  <si>
    <t>LS1.A: Structure and Function
All cells contain genetic information in the form of DNA molecules. Genes are regions in the DNA that contain the instructions that code for the formation of proteins. (secondary) (Note: This Disciplinary Core Idea is also addressed by HS-LS1-1.)</t>
  </si>
  <si>
    <t>LS3.A: Inheritance of Traits
Each chromosome consists of a single very long DNA molecule, and each gene on the chromosome is a particular segment of that DNA. The instructions for forming species’ characteristics are carried in DNA. All cells in an organism have the same genetic content, but the genes used (expressed) by the cell may be regulated in different ways. Not all DNA codes for a protein; some segments of DNA are involved in regulatory or structural functions, and some have no as-yet known function.</t>
  </si>
  <si>
    <t>Core disciplines:  biology, ask thoughful questions, be able to form and test scientific hypotheses</t>
  </si>
  <si>
    <t>CC.3.5.11-12.A.
CC.3.5.11-12.I.</t>
  </si>
  <si>
    <t>3.3.C</t>
  </si>
  <si>
    <t>9-12-LS3-2</t>
  </si>
  <si>
    <t>Make and defend a claim based on evidence that inheritable genetic variations may result from (1) new genetic combinations through meiosis, (2) viable errors occurring during replication, and/or (3) mutations caused by environmental factors.</t>
  </si>
  <si>
    <t>Emphasis is on using data to support arguments for the way variation occurs.</t>
  </si>
  <si>
    <t>Engaging in Argument from Evidence
Engaging in argument from evidence in 9-12 builds on K-8 experiences and progresses to using appropriate and sufficient evidence and scientific reasoning to defend and critique claims and explanations about the natural and designed world(s). Arguments may also come from current scientific or historical episodes in science.
Make and defend a claim based on evidence about the natural world that reflects scientific knowledge, and student-generated evidence.</t>
  </si>
  <si>
    <t>LS3.B: Variation of Traits
In sexual reproduction, chromosomes can sometimes swap sections during the process of meiosis (cell division), thereby creating new genetic combinations and thus more genetic variation. Although DNA replication is tightly regulated and remarkably accurate, errors do occur and result in mutations, which are also a source of genetic variation. Environmental factors can also cause mutations in genes, and viable mutations are inherited.
Environmental factors also affect expression of traits, and hence affect the probability of occurrences of traits in a population. Thus the variation and distribution of traits observed depends on both genetic and environmental factors.</t>
  </si>
  <si>
    <t>Collect and Analyze data, Core discipline:  biology, Form and justify independent bold perspectives, presenting/communicating complex quantitative information</t>
  </si>
  <si>
    <t>CC.3.5.11-12.A.
CC.3.6.9-10.A.
CC.3.6.11-12.A.</t>
  </si>
  <si>
    <t>3.3.B, 3.3.C</t>
  </si>
  <si>
    <t>9-12-LS3-3</t>
  </si>
  <si>
    <t>Apply concepts of statistics and probability to explain the variation and distribution of expressed traits in a population.</t>
  </si>
  <si>
    <t>Emphasis is on the use of mathematics to describe the probability of traits as it relates to genetic and environmental factors in the expression of traits.</t>
  </si>
  <si>
    <t>Assessment does not include Hardy-Weinberg calculations.</t>
  </si>
  <si>
    <t>Analyzing and Interpreting Data
Analyzing data in 9-12 builds on K-8 experiences and progresses to introducing more detailed statistical analysis, the comparison of data sets for consistency, and the use of models to generate and analyze data.
Apply concepts of statistics and probability (including determining function fits to data, slope, intercept, and correlation coefficient for linear fits) to scientific and engineering questions and problems, using digital tools when feasible.</t>
  </si>
  <si>
    <t>LS3.B: Variation of Traits
Environmental factors also affect expression of traits, and hence affect the probability of occurrences of traits in a population. Thus the variation and distribution of traits observed depends on both genetic and environmental factors.</t>
  </si>
  <si>
    <t>Scale Proportion and Quantity
Algebraic thinking is used to examine scientific data and predict the effect of a change in one variable on another (e.g., linear growth vs. exponential growth).</t>
  </si>
  <si>
    <t>Connections to Nature of Science 
Science is a Human Endeavor
Technological advances have influenced the progress of science and science has influenced advances in technology. (HS-LS3-3)
Science and engineering are influenced by society and society is influenced by science and engineering.</t>
  </si>
  <si>
    <t>Local connections to Pennsylvania plants, wildlife populations, and invasive species (e.g., deer, mussels, lantern fly, garlic mustard, and ginkgo plant).</t>
  </si>
  <si>
    <t>Presenting/communicating complex quantitative information, synthesizing results, pattern recognition to understand which math tools are relevant</t>
  </si>
  <si>
    <t>9-12-LS4-1</t>
  </si>
  <si>
    <t>Communicate scientific information that common ancestry and biological evolution are supported by multiple lines of empirical evidence.</t>
  </si>
  <si>
    <t>Emphasis is on a conceptual understanding of the role each line of evidence has relating to common ancestry and biological evolution. Examples of evidence could include similarities in DNA sequences, anatomical structures, and order of appearance of structures in embryological development.</t>
  </si>
  <si>
    <t>Obtaining, Evaluating, and Communicating Information
Obtaining, evaluating, and communicating information in 9–12 builds on K–8 experiences and progresses to evaluating the validity and reliability of the claims, methods, and designs.
Communicate scientific information (e.g., about phenomena and/or the process of development and the design and performance of a proposed process or system) in multiple formats (including orally, graphically, textually, and mathematically).</t>
  </si>
  <si>
    <t>LS4.A: Evidence of Common Ancestry and Diversity
Genetic information, like the fossil record, provides evidence of evolution. DNA sequences vary among species, but there are many overlaps; in fact, the ongoing branching that produces multiple lines of descent can be inferred by comparing the DNA sequences of different organisms. Such information is also derivable from the similarities and differences in amino acid sequences and from anatomical and embryological evidence.</t>
  </si>
  <si>
    <t>Connections to Nature of Science 
Scientific Knowledge Assumes an Order and Consistency in Natural Systems
Scientific knowledge is based on the assumption that natural laws operate today as they did in the past and they will continue to do so in the future.</t>
  </si>
  <si>
    <t>Critical thinking, presenting/communicating complex quantitative information, synthesizing results, understand how the world works, core disciplines: biology</t>
  </si>
  <si>
    <t>CC.3.5.11-12.A.
CC.3.6.9-10.B.
CC.3.6.11-12.B.
CC.3.6.9-10.H.
CC.3.6.11-12.H.
CC.1.5.11-12.D.</t>
  </si>
  <si>
    <t>3.3.D, 3.5.A</t>
  </si>
  <si>
    <t>9-12-LS4-2</t>
  </si>
  <si>
    <t>Construct an explanation based on evidence that the process of evolution primarily results from four factors: (1) the potential for a species to increase in number, (2) the heritable genetic variation of individuals in a species due to mutation and sexual reproduction, (3) competition for limited resources, and (4) the proliferation of those organisms that are better able to survive and reproduce in the environment.</t>
  </si>
  <si>
    <t>Emphasis is on using evidence to explain the influence each of the four factors has on number of organisms, behaviors, morphology, or physiology in terms of ability to compete for limited resources and subsequent survival of individuals and adaptation of species. Examples of evidence could include mathematical models such as simple distribution graphs and proportional reasoning.</t>
  </si>
  <si>
    <t>Assessment does not include other mechanisms of evolution, such as genetic drift, gene flow through migration, and co-evolution.</t>
  </si>
  <si>
    <t>LS4.B: Natural Selection
Natural selection occurs only if there is both (1) variation in the genetic information between organisms in a population and (2) variation in the expression of that genetic information—that is, trait variation—that leads to differences in performance among individuals.</t>
  </si>
  <si>
    <t>LS4.C: Adaptation
Evolution is a consequence of the interaction of four factors: (1) the potential for a species to increase in number, (2) the genetic variation of individuals in a species due to mutation and sexual reproduction, (3) competition for an environment’s limited supply of the resources that individuals need in order to survive and reproduce, and (4) the ensuing proliferation of those organisms that are better able to survive and reproduce in that environment.</t>
  </si>
  <si>
    <t>Genetic variations within native species such as albino squirrels, black squirrels, albino deer, Pennsylvania elk, timber rattlesnake, river otter, or brown trout could be used.
Various Pennsylvania organisms are impacted by changing environmental conditions.</t>
  </si>
  <si>
    <r>
      <rPr>
        <sz val="11"/>
        <color theme="1"/>
        <rFont val="Calibri"/>
        <family val="2"/>
      </rPr>
      <t xml:space="preserve">Core discipline: biology, Critical thinking, </t>
    </r>
    <r>
      <rPr>
        <sz val="11"/>
        <color rgb="FF990000"/>
        <rFont val="Calibri"/>
        <family val="2"/>
      </rPr>
      <t>systems-level thinking, analysis,</t>
    </r>
    <r>
      <rPr>
        <sz val="11"/>
        <color rgb="FF434343"/>
        <rFont val="Calibri"/>
        <family val="2"/>
      </rPr>
      <t xml:space="preserve"> synthesize results, presenting/communicating complex quantitative information, pattern recognition to understand which math tools are relevant</t>
    </r>
    <r>
      <rPr>
        <sz val="11"/>
        <color rgb="FF990000"/>
        <rFont val="Calibri"/>
        <family val="2"/>
      </rPr>
      <t xml:space="preserve"> </t>
    </r>
  </si>
  <si>
    <t>MP.2
MP.4</t>
  </si>
  <si>
    <t>3.3.D</t>
  </si>
  <si>
    <t>9-12-LS4-3</t>
  </si>
  <si>
    <t>Apply concepts of statistics and probability to support explanations that organisms with an advantageous heritable trait tend to increase in proportion to organisms lacking this trait.</t>
  </si>
  <si>
    <t>Emphasis is on analyzing shifts in numerical distribution of traits and using these shifts as evidence to support explanations.</t>
  </si>
  <si>
    <t>Assessment is limited to basic statistical and graphical analysis. Assessment does not include allele frequency calculations.</t>
  </si>
  <si>
    <t>Analyzing and Interpreting Data
Analyzing data in 9–12 builds on K–8 experiences and progresses to introducing more detailed statistical analysis, the comparison of data sets for consistency, and the use of models to generate and analyze data.
Apply concepts of statistics and probability (including determining function fits to data, slope, intercept, and correlation coefficient for linear fits) to scientific and engineering questions and problems, using digital tools when feasible.</t>
  </si>
  <si>
    <t>LS4.B: Natural Selection
Natural selection occurs only if there is both (1) variation in the genetic information between organisms in a population and (2) variation in the expression of that genetic information—that is, trait variation—that leads to differences in performance among individuals.
The traits that positively affect survival are more likely to be reproduced, and thus are more common in the population.</t>
  </si>
  <si>
    <t>LS4.C: Adaptation
Natural selection leads to adaptation, that is, to a population dominated by organisms that are anatomically, behaviorally, and physiologically well suited to survive and reproduce in a specific environment. That is, the differential survival and reproduction of organisms in a population that have an advantageous heritable trait leads to an increase in the proportion of individuals in future generations that have the trait and to a decrease in the proportion of individuals that do not.
Adaptation also means that the distribution of traits in a population can change when conditions change.</t>
  </si>
  <si>
    <t>Critical thinking, adept use of computational resources, presenting/communicating complex quantitative information, form and justify independent bold perspectives, core disciplines: biology</t>
  </si>
  <si>
    <t>3.3.B, 3.3.C, 3.3.D, 4.7.C</t>
  </si>
  <si>
    <t>9-12-LS4-4</t>
  </si>
  <si>
    <t>Construct an explanation based on evidence for how natural selection leads to adaptation of populations.</t>
  </si>
  <si>
    <t>Emphasis is on using data to provide evidence for how specific biotic and abiotic differences in ecosystems (such as ranges of seasonal temperature, long-term climate change, acidity, light, geographic barriers, or evolution of other organisms) contribute to a change in gene frequency over time, leading to adaptation of populations.</t>
  </si>
  <si>
    <t>LS4.C: Adaptation
Natural selection leads to adaptation, that is, to a population dominated by organisms that are anatomically, behaviorally, and physiologically well suited to survive and reproduce in a specific environment. That is, the differential survival and reproduction of organisms in a population that have an advantageous heritable trait leads to an increase in the proportion of individuals in future generations that have the trait and to a decrease in the proportion of individuals that do not.</t>
  </si>
  <si>
    <t>Various Pennsylvania organisms are impacted by changing environmental conditions.</t>
  </si>
  <si>
    <t>Critical thinking, synthesizing results, pattern recognition, presenting/communicating complex quantitative information.</t>
  </si>
  <si>
    <t xml:space="preserve">CC.3.5.11-12.A.
CC.3.6.9-10.B.
CC.3.6.11-12.B.
CC.3.6.9-10.H.
CC.3.6.11-12.H.
</t>
  </si>
  <si>
    <t>3.3.C, 3.3.D,</t>
  </si>
  <si>
    <t>9-12-LS4-5</t>
  </si>
  <si>
    <t>Evaluate the evidence supporting claims that changes in environmental conditions may result in (1) increases in the number of individuals of some species, (2) the emergence of new species over time, and (3) the extinction of other species.</t>
  </si>
  <si>
    <t>Emphasis is on determining cause and effect relationships for how changes to the environment such as deforestation, fishing, application of fertilizers, drought, flood, and the rate of change of the environment affect distribution or disappearance of traits in species.</t>
  </si>
  <si>
    <t>Engaging in Argument from Evidence
Engaging in argument from evidence in 9-12 builds on K-8 experiences and progresses to using appropriate and sufficient evidence and scientific reasoning to defend and critique claims and explanations about the natural and designed world(s). Arguments may also come from current or historical episodes in science.
Evaluate the evidence behind currently accepted explanations or solutions to determine the merits of arguments.</t>
  </si>
  <si>
    <t>LS4.C: Adaptation
Changes in the physical environment, whether naturally occurring or human induced, have thus contributed to the expansion of some species, the emergence of new distinct species as populations diverge under different conditions, and the decline–and sometimes the extinction–of some species.
Species become extinct because they can no longer survive and reproduce in their altered environment. If members cannot adjust to change that is too fast or drastic, the opportunity for the species’ evolution is lost.</t>
  </si>
  <si>
    <t>Core discipline:  biology, form and justify independent bold perspectives, deeply understanding the problem, critical thinking, communication.</t>
  </si>
  <si>
    <t>CC.3.5.11-12.H.
CC.3.6.9-10.H.</t>
  </si>
  <si>
    <t>9-12 Strand 2.1.B. Earth's living systems: Learners describe basic population dynamics, genetic mechanisms behind biological evolution, and the importance of diversity in
living systems. They explain how changes in the hydrosphere, atmosphere, and geosphere affect the biosphere. They describe how human sustainability is dependent on the biosphere.
9-12 Strand 3.1.D. Working with flexibility, creativity, and openness: Learners engage each other in evidence-based peer review and work collaboratively and cooperatively in the spirit of open deliberation, especially in contexts that bring to the surface deeply held priorities and values.</t>
  </si>
  <si>
    <t>4.7.B, 4.7.C</t>
  </si>
  <si>
    <t>9-12-ESS1-1</t>
  </si>
  <si>
    <t>Develop a model based on evidence to illustrate the life span of the sun and the role of nuclear fusion in the sun’s core to release energy in the form of radiation.</t>
  </si>
  <si>
    <t>Emphasis is on the energy transfer mechanisms that allow energy from nuclear fusion in the sun’s core to reach Earth. Examples of evidence for the model include observations of the masses and lifetimes of other stars, as well as the ways that the sun’s radiation varies due to sudden solar flares (“space weather”), the 11-year sunspot cycle, and non-cyclic variations over centuries.</t>
  </si>
  <si>
    <t>Assessment does not include details of the atomic and sub-atomic processes involved with the sun’s nuclear fusion.</t>
  </si>
  <si>
    <t>Developing and Using Models
Modeling in 9–12 builds on K–8 experiences and progresses to using, synthesizing, and developing models to predict and show relationships among variables between systems and their components in the natural and designed world(s).
Develop a model based on evidence to illustrate the relationships between systems or between components of a system.</t>
  </si>
  <si>
    <t>ESS1.A: The Universe and Its Stars
The star called the sun is changing and will burn out over a lifespan of approximately 10 billion years.</t>
  </si>
  <si>
    <t>PS3.D: Energy in Chemical Processes and Everyday Life
Nuclear Fusion processes in the center of the sun release the energy that ultimately reaches Earth as radiation. (secondary)</t>
  </si>
  <si>
    <t>Core disciplines: physics, understand how the world works, build things (models) based on scientific principals, presenting/communicating complex quantitative information</t>
  </si>
  <si>
    <t>CC.3.5.11-12.A.</t>
  </si>
  <si>
    <t>MP.2
MP.4
CC.2.1.HS.F.3 
CC.2.1.HS.F.4
CC.2.1.HS.F.5
CC.2.2.HS.D.1
CC.2.2.HS.D.7</t>
  </si>
  <si>
    <t>3.1.B, 3.4.D</t>
  </si>
  <si>
    <t>9-12-ESS1-2</t>
  </si>
  <si>
    <t>Construct an explanation of the Big Bang theory based on astronomical evidence of light spectra, motion of distant galaxies, and composition of matter in the universe.</t>
  </si>
  <si>
    <t>Emphasis is on the astronomical evidence of the red shift of light from galaxies as an indication that the universe is currently expanding, the cosmic microwave background as the remnant radiation from the Big Bang, and the observed composition of ordinary matter of the universe, primarily found in stars and interstellar gases (from the spectra of electromagnetic radiation from stars), which matches that predicted by the Big Bang theory (3/4 hydrogen and 1/4 helium).</t>
  </si>
  <si>
    <t>Constructing Explanations and Designing Solutions
Constructing explanations and designing solutions in 9–12 builds on K–8 experiences and progresses to explanations and designs that are supported by multiple and independent student-generated sources of evidence consistent with scientific ideas, principles, and theories.
Construct an explanation based on valid and reliable evidence obtained from a variety of sources (including students’ own investigations, theories, simulations, peer review) and the assumption that theories and laws that describe the natural world operate today as they did in the past and will continue to do so in the future.</t>
  </si>
  <si>
    <t>Connections to Nature of Science
Science Models, Laws, Mechanisms, and Theories Explain Natural Phenomena
A scientific theory is a substantiated explanation of some aspect of the natural world, based on a body of facts that have been repeatedly confirmed through observation and experiment and the science community validates each theory before it is accepted. If new evidence is discovered that the theory does not accommodate, the theory is generally modified in light of this new evidence.</t>
  </si>
  <si>
    <t>ESS1.A: The Universe and Its Stars
The study of stars’ light spectra and brightness is used to identify compositional elements of stars, their movements, and their distances from Earth.
The Big Bang theory is supported by observations of distant galaxies receding from our own, of the measured composition of stars and non-stellar gases, and of the maps of spectra of the primordial radiation (cosmic microwave background) that still fills the universe.
Other than the hydrogen and helium formed at the time of the Big Bang, nuclear fusion within stars produces all atomic nuclei lighter than and including iron, and the process releases electromagnetic energy. Heavier elements are produced when certain massive stars achieve a supernova stage and explode.</t>
  </si>
  <si>
    <t>PS4.B: Electromagnetic Radiation
Atoms of each element emit and absorb characteristic frequencies of light. These characteristics allow identification of the presence of an element, even in microscopic quantities. (secondary)</t>
  </si>
  <si>
    <t>Energy and Matter
Energy cannot be created or destroyed–only moved between one place and another place, between objects and/or fields, or between systems.</t>
  </si>
  <si>
    <t>Connections to Nature of Science 
Scientific Knowledge Assumes an Order and Consistency in Natural Systems
Scientific knowledge is based on the assumption that natural laws operate today as they did in the past and they will continue to do so in the future.
Science assumes the universe is a vast single system in which basic laws are consistent.</t>
  </si>
  <si>
    <t>Connections to Engineering, Technology, and Applications of Science 
Interdependence of Science, Engineering, and Technology
Science and engineering complement each other in the cycle known as research and development (R&amp;D). Many R&amp;D projects may involve scientists, engineers, and others with wide ranges of expertise.</t>
  </si>
  <si>
    <t>Understand how the world works,  Presenting/communicating complex quantitative information, synthesizing results.</t>
  </si>
  <si>
    <t>CC.3.5.11-12.A.
CC.3.6.11-12.B.</t>
  </si>
  <si>
    <t>MP.2
CC.2.1.HS.F.3
CC.2.1.HS.F.4
CC.2.1.HS.F.5
CC.2.2.HS.D.1
CC.2.2.HS.D.7</t>
  </si>
  <si>
    <t>3.4.D</t>
  </si>
  <si>
    <t>9-12-ESS1-3</t>
  </si>
  <si>
    <t>Communicate scientific ideas about the way stars, over their life cycle, produce elements.</t>
  </si>
  <si>
    <t>Emphasis is on the way nucleosynthesis, and therefore the different elements created, varies as a function of the mass of a star and the stage of its lifetime.</t>
  </si>
  <si>
    <t>Details of the many different nucleosynthesis pathways for stars of differing masses are not assessed.</t>
  </si>
  <si>
    <t>Obtaining, Evaluating, and Communicating Information
Obtaining, evaluating, and communicating information in 9–12 builds on K–8 experiences and progresses to evaluating the validity and reliability of the claims, methods, and designs.
Communicate scientific ideas (e.g. about phenomena and/or the process of development and the design and performance of a proposed process or system) in multiple formats (including orally, graphically, textually, and mathematically).</t>
  </si>
  <si>
    <t>ESS1.A: The Universe and Its Stars
The study of stars’ light spectra and brightness is used to identify compositional elements of stars, their movements, and their distances from Earth.
Other than the hydrogen and helium formed at the time of the Big Bang, nuclear fusion within stars produces all atomic nuclei lighter than and including iron, and the process releases electromagnetic energy. Heavier elements are produced when certain massive stars achieve a supernova stage and explode.</t>
  </si>
  <si>
    <t>CC.3.6.11-12.B.
CC.1.5.11-12.D.</t>
  </si>
  <si>
    <t>3.4.10.D</t>
  </si>
  <si>
    <t>9-12-ESS1-4</t>
  </si>
  <si>
    <t>Use mathematical or computational representations to predict the motion of orbiting objects in the solar system.</t>
  </si>
  <si>
    <t>Emphasis is on Newtonian gravitational laws governing orbital motions, which apply to human-made satellites as well as planets and moons.</t>
  </si>
  <si>
    <t>Mathematical representations for the gravitational attraction of bodies and Kepler’s Laws of orbital motions should not deal with more than two bodies, nor involve calculus.</t>
  </si>
  <si>
    <t>Using Mathematical and Computational Thinking
Mathematical and computational thinking in 9–12 builds on K–8 experiences and progresses to using algebraic thinking and analysis, a range of linear and nonlinear functions including trigonometric functions, exponentials and logarithms, and computational tools for statistical analysis to analyze, represent, and model data. Simple computational simulations are created and used based on mathematical models of basic assumptions.
Use mathematical or computational representations of phenomena to describe explanations.</t>
  </si>
  <si>
    <t>ESS1.B: Earth and the Solar System
Kepler’s laws describe common features of the motions of orbiting objects, including their elliptical paths around the sun. Orbits may change due to the gravitational effects from, or collisions with, other objects in the solar system.</t>
  </si>
  <si>
    <t>understand how the world works, Presenting/communicating complex quantitative information, synthesizing results, build things (model) based on scientific principles</t>
  </si>
  <si>
    <t>CS.02.01.01.a. Research and describe different types of geographic data used in AFNR systems</t>
  </si>
  <si>
    <t>MP.2
MP.4
CC.2.1.HS.F.3
CC.2.1.HS.F.4
CC.2.1.HS.F.5
CC.2.2.HS.D.1
CC.2.2.HS.D.7</t>
  </si>
  <si>
    <t xml:space="preserve">7.1.9.A. Explain and illustrate how geographic tools are used to organize and interpret information about people, places, and environments. </t>
  </si>
  <si>
    <t>9-12-ESS1-5</t>
  </si>
  <si>
    <t>Evaluate evidence of the past and current movements of continental and oceanic crust and the theory of plate tectonics to explain the ages of crustal rocks.</t>
  </si>
  <si>
    <t>Emphasis is on the ability of plate tectonics to explain the ages of crustal rocks. Examples include evidence of the ages oceanic crust increasing with distance from mid-ocean ridges (a result of plate spreading) and the ages of North American continental crust decreasing with distance away from a central ancient core of the continental plate (a result of past plate interactions).</t>
  </si>
  <si>
    <t>Engaging in Argument from Evidence
Engaging in argument from evidence in 9–12 builds on K–8 experiences and progresses to using appropriate and sufficient evidence and scientific reasoning to defend and critique claims and explanations about the natural and designed world(s). Arguments may also come from current scientific or historical episodes in science.
Evaluate evidence behind currently accepted explanations or solutions to determine the merits of arguments.</t>
  </si>
  <si>
    <t>ESS1.C: The History of Planet Earth
Continental rocks, which can be older than 4 billion years, are generally much older than the rocks of the ocean floor, which are less than 200 million years old.</t>
  </si>
  <si>
    <t>ESS2.B: Plate Tectonics and Large-Scale System Interactions
Plate tectonics is the unifying theory that explains the past and current movements of the rocks at Earth’s surface and provides a framework for understanding its geologic history. (ESS2.B Grade 8 GBE) (secondary)</t>
  </si>
  <si>
    <t>PS1.C: Nuclear Processes
Spontaneous radioactive decays follow a characteristic exponential decay law. Nuclear lifetimes allow radiometric dating to be used to determine the ages of rocks and other materials. (secondary)</t>
  </si>
  <si>
    <t>Patterns
Empirical evidence is needed to identify patterns.</t>
  </si>
  <si>
    <t>Understand how the world works, Apply principles across disciplines, Pattern Recognition,  Critical thinking.</t>
  </si>
  <si>
    <t>CC.3.5.11-12.A.
CC.3.5.11-12.H.
CC.3.6.11-12.B.</t>
  </si>
  <si>
    <t>7.2.9.B. Explain the dynamics of the fundamental processes that underlie the operation of Earth’s physical systems. _x000D_</t>
  </si>
  <si>
    <t xml:space="preserve">3.1.A, 3.1.B, 3.1.C, 3.5.A, 7.2.B, </t>
  </si>
  <si>
    <t>9-12-ESS1-6</t>
  </si>
  <si>
    <t>Apply scientific reasoning and evidence from ancient Earth materials, meteorites, and other planetary surfaces to construct an account of Earth’s formation and early history.</t>
  </si>
  <si>
    <t>Emphasis is on using available evidence within the solar system to reconstruct the early history of Earth, which formed along with the rest of the solar system 4.6 billion years ago. Examples of evidence include the absolute ages of ancient materials (obtained by radiometric dating of meteorites, moon rocks, and Earth’s oldest minerals), the sizes and compositions of solar system objects, and the impact cratering record of planetary surfaces.</t>
  </si>
  <si>
    <t>Constructing Explanations and Designing Solutions
Constructing explanations and designing solutions in 9–12 builds on K–8 experiences and progresses to explanations and designs that are supported by multiple and independent student-generated sources of evidence consistent with scientific ideas, principles, and theories.
Apply scientific reasoning to link evidence to the claims to assess the extent to which the reasoning and data support the explanation or conclusion.</t>
  </si>
  <si>
    <t>Connections to Nature of Science 
Science Models, Laws, Mechanisms, and Theories Explain Natural Phenomena
A scientific theory is a substantiated explanation of some aspect of the natural world, based on a body of facts that have been repeatedly confirmed through observation and experiment and the science community validates each theory before it is accepted. If new evidence is discovered that the theory does not accommodate, the theory is generally modified in light of this new evidence.
Models, mechanisms, and explanations collectively serve as tools in the development of a scientific theory.</t>
  </si>
  <si>
    <t>ESS1.C: The History of Planet Earth
Although active geologic processes, such as plate tectonics and erosion, have destroyed or altered most of the very early rock record on Earth, other objects in the solar system, such as lunar rocks, asteroids, and meteorites, have changed little over billions of years. Studying these objects can provide information about Earth’s formation and early history.</t>
  </si>
  <si>
    <r>
      <rPr>
        <sz val="11"/>
        <color theme="1"/>
        <rFont val="Calibri"/>
        <family val="2"/>
      </rPr>
      <t xml:space="preserve">Critical thinking, apply principles across disciplines, </t>
    </r>
    <r>
      <rPr>
        <sz val="11"/>
        <color rgb="FFCC0000"/>
        <rFont val="Calibri"/>
        <family val="2"/>
      </rPr>
      <t>make evidence-based decisions</t>
    </r>
    <r>
      <rPr>
        <sz val="11"/>
        <color theme="1"/>
        <rFont val="Calibri"/>
        <family val="2"/>
      </rPr>
      <t xml:space="preserve"> </t>
    </r>
  </si>
  <si>
    <t>CC.3.5.11-12.A.
CC.3.5.11-12.H.
CC.3.6.11-12.A.</t>
  </si>
  <si>
    <t>MP.2
CC.2.1.HS.F.3
CC.2.1.HS.F.4
CC.2.1.HS.F.5
CC.2.2.HS.C.2
CC.2.4.HS.B.2</t>
  </si>
  <si>
    <t>7.1.9.A. Explain and illustrate how geographic tools are used to organize and interpret information about people, places, and environments.</t>
  </si>
  <si>
    <t>9-12-ESS2-1</t>
  </si>
  <si>
    <t>Develop a model to illustrate how Earth’s internal and surface processes operate at different spatial and temporal scales to form continental and ocean-floor features.</t>
  </si>
  <si>
    <t>Emphasis is on how the appearance of land features (such as mountains, valleys, and plateaus) and sea-floor features (such as trenches, ridges, and seamounts) are a result of both constructive forces (such as volcanism, tectonic uplift, and orogeny) and destructive mechanisms (such as weathering, mass wasting, and coastal erosion).</t>
  </si>
  <si>
    <t>Assessment does not include memorization of the details of the formation of specific geographic features of Earth’s surface.</t>
  </si>
  <si>
    <t>ESS2.A: Earth Materials and Systems
Earth’s systems, being dynamic and interacting, cause feedback effects that can increase or decrease the original changes.</t>
  </si>
  <si>
    <t>ESS2.B: Plate Tectonics and Large-Scale System Interactions
Plate tectonics is the unifying theory that explains the past and current movements of the rocks at Earth’s surface and provides a framework for understanding its geologic history. Plate movements are responsible for most continental and ocean-floor features and for the distribution of most rocks and minerals within Earth’s crust. (ESS2.B Grade 8 GBE)</t>
  </si>
  <si>
    <t>Stability and Change
Change and rates of change can be quantified and modeled over very short or very long periods of time. Some system changes are irreversible.</t>
  </si>
  <si>
    <t>Pennsylvania’s physiographic provinces are a result of constructive forces and destructive mechanisms.</t>
  </si>
  <si>
    <t>Systems-level thinking, critical thinking, build things (model) based on scientific principles, presenting/communicating complex quantitative information, synthesizing results, pattern recognition</t>
  </si>
  <si>
    <t>CC.1.5.11-12.D.</t>
  </si>
  <si>
    <t xml:space="preserve">3.1.A, 3.1.B, 3.1.D, 3.5.A, 7.2.B, </t>
  </si>
  <si>
    <t>9-12-ESS2-2</t>
  </si>
  <si>
    <t>Analyze geoscience data to make the claim that one change to Earth's surface can create feedback that causes changes to other Earth systems.</t>
  </si>
  <si>
    <t>Examples should include climate feedbacks, such as how an increase in greenhouse gases causes a rise in global temperatures that melts glacial ice, which reduces the amount of sunlight reflected from Earth's surface, increasing surface temperatures and further reducing the amount of ice. Examples could also be taken from other system interactions, such as how the loss of ground vegetation causes an increase in water runoff and soil erosion; how dammed rivers increase groundwater recharge, decrease sediment transport, and increase coastal erosion; or how the loss of wetlands causes a decrease in local humidity that further reduces the wetland extent.</t>
  </si>
  <si>
    <t>Analyzing and Interpreting Data
Analyzing data in 9–12 builds on K–8 experiences and progresses to introducing more detailed statistical analysis, the comparison of data sets for consistency, and the use of models to generate and analyze data.
Analyze data using tools, technologies, and/or models (e.g., computational, mathematical) in order to make valid and reliable scientific claims or determine an optimal design solution.</t>
  </si>
  <si>
    <t>ESS2.D: Weather and Climate
The foundation for Earth’s global climate systems is the electromagnetic radiation from the sun, as well as its reflection, absorption, storage, and redistribution among the atmosphere, ocean, and land systems, and this energy’s re-radiation into space.</t>
  </si>
  <si>
    <t>Connections to Engineering, Technology, and Applications of Science 
Influence of Engineering, Technology, and Science on Society and the Natural World
New technologies can have deep impacts on society and the environment, including some that were not anticipated. Analysis of costs and benefits is a critical aspect of decisions about technology.</t>
  </si>
  <si>
    <t>Due to the critical importance of watersheds in Pennsylvania, investigation of impacts to local watersheds may be considered.</t>
  </si>
  <si>
    <r>
      <rPr>
        <sz val="11"/>
        <color theme="1"/>
        <rFont val="Calibri"/>
        <family val="2"/>
      </rPr>
      <t xml:space="preserve">Evaluate consequences from a civic perspective to inform decision-making, recognize patterns, presenting/communicating quantitative information, form and justify independent bold perspectives, </t>
    </r>
    <r>
      <rPr>
        <sz val="11"/>
        <color rgb="FFCC0000"/>
        <rFont val="Calibri"/>
        <family val="2"/>
      </rPr>
      <t>systems-level thinking, analysis of data.</t>
    </r>
  </si>
  <si>
    <t>CC.3.5.11-12.A.
CC.3.5.11-12.B.</t>
  </si>
  <si>
    <t>9-12 Strand 2.1.A. Earth's physical systems: Learners describe the major processes and systems that form Earth and relate these processes,
especially those that are large-scale and long-term to characteristics of Earth. They explain how changes in one system (hydrosphere,
atmosphere, geosphere, and biosphere) result in changes to another. They describe how human sustainability depends on Earth
systems.
9-12 Strand 2.1.B. Earth's living systems: Learners describe basic population dynamics, genetic mechanisms behind biological evolution, and the importance of diversity in
living systems. They explain how changes in the hydrosphere, atmosphere, and geosphere affect the biosphere. They describe how human sustainability is dependent on the biosphere.
9-12 Strand 3.1.B. Sorting out the consequences of issues: Learners evaluate the consequences of a broad range of environmental changes, conditions, and issues on environmental quality and long-term sustainability. They identify environmental justice and social equity implications.</t>
  </si>
  <si>
    <t>MP.2
CC.2.1.HS.F.3
CC.2.1.HS.F.5</t>
  </si>
  <si>
    <t>3.1.A, 3.1.C, 3.1.D, 3.1.E, 3.5.A, 7.2.B</t>
  </si>
  <si>
    <t>9-12-ESS2-3</t>
  </si>
  <si>
    <t>Develop a model based on evidence of Earth’s interior to describe the cycling of matter by thermal convection.</t>
  </si>
  <si>
    <t>Emphasis is on both a one-dimensional model of Earth, with radial layers determined by density, and a three-dimensional model, which is controlled by mantle convection and the resulting plate tectonics. Examples of evidence include maps of Earth’s three-dimensional structure obtained from seismic waves, records of the rate of change of Earth’s magnetic field (as constraints on convection in the outer core), and identification of the composition of Earth’s layers from high-pressure laboratory experiments.</t>
  </si>
  <si>
    <t>Connections to Nature of Science 
Scientific Knowledge is Based on Empirical Evidence
Science knowledge is based on empirical evidence.
Science disciplines share common rules of evidence used to evaluate explanations about natural systems.
Science includes the process of coordinating patterns of evidence with current theory.</t>
  </si>
  <si>
    <t>ESS2.A: Earth Materials and Systems
Evidence from deep probes and seismic waves, reconstructions of historical changes in Earth’s surface and its magnetic field, and an understanding of physical and chemical processes lead to a model of Earth with a hot but solid inner core, a liquid outer core, a solid mantle and crust. Motions of the mantle and its plates occur primarily through thermal convection, which involves the cycling of matter due to the outward flow of energy from Earth’s interior and gravitational movement of denser materials toward the interior.</t>
  </si>
  <si>
    <t>ESS2.B: Plate Tectonics and Large-Scale System Interactions
The radioactive decay of unstable isotopes continually generates new energy within Earth’s crust and mantle, providing the primary source of the heat that drives mantle convection. Plate tectonics can be viewed as the surface expression of mantle convection.</t>
  </si>
  <si>
    <t>PS4.A: Wave Properties
Geologists use seismic waves and their reflection at interfaces between layers to probe structures deep in the planet. (secondary to HS-ESS2-3)</t>
  </si>
  <si>
    <t xml:space="preserve">Critical thinking, presenting/communicating complex quantitative information,  understand how the world workd, build things (model) based on scientific principle. </t>
  </si>
  <si>
    <t>CC.3.5.11-12.A.
CC.1.5.11-12.E.</t>
  </si>
  <si>
    <t>3.1.A, 3.1.B, 3.1.C, 3.1.D, 3.4.B, 3.5.A</t>
  </si>
  <si>
    <t>9-12-ESS2-5</t>
  </si>
  <si>
    <t>Plan and conduct an investigation of the properties of water and its effects on Earth materials and surface processes.</t>
  </si>
  <si>
    <t>Emphasis is on mechanical and chemical investigations with water and a variety of solid materials to provide the evidence for connections between the hydrologic cycle and system interactions commonly known as the rock cycle. Examples of mechanical investigations include stream transportation and deposition using a stream table, erosion using variations in soil moisture content, or frost wedging by the expansion of water as it freezes. Examples of chemical investigations include chemical weathering and recrystallization (by testing the solubility of different materials) or melt generation (by examining how water lowers the melting temperature of most solids).</t>
  </si>
  <si>
    <t>ESS2.C: The Roles of Water in Earth's Surface Processes
The abundance of liquid water on Earth’s surface and its unique combination of physical and chemical properties are central to the planet’s dynamics. These properties include water’s exceptional capacity to absorb, store, and release large amounts of energy, transmit sunlight, expand upon freezing, dissolve and transport materials, and lower the viscosities and melting points of rocks.</t>
  </si>
  <si>
    <t>Structure and Function
The functions and properties of natural and designed objects and systems can be inferred from their overall structure, the way their components are shaped and used, and the molecular substructures of its various materials.</t>
  </si>
  <si>
    <t>Show how Pennsylvania's water ways dissolve, transport, and deposit sediment.</t>
  </si>
  <si>
    <t>9-12 Strand 2.1.A. Earth's physical systems: Learners describe the major processes and systems that form Earth and relate these processes,
especially those that are large-scale and long-term to characteristics of Earth. They explain how changes in one system (hydrosphere,
atmosphere, geosphere, and biosphere) result in changes to another. They describe how human sustainability depends on Earth
systems.
9-12 Strand 3.1.B. Sorting out the consequences of issues: Learners evaluate the consequences of a broad range of environmental changes, conditions, and issues on environmental quality and long-term sustainability. They identify environmental justice and social equity implications.</t>
  </si>
  <si>
    <t>CC.2.1.HS.F.5</t>
  </si>
  <si>
    <t>3.5.A, 4.1.A, 4.1.B, 4.1.C, 4.1.D, 4.1.E, 7.2.A, 7.2.B</t>
  </si>
  <si>
    <t>9-12-ESS2-6</t>
  </si>
  <si>
    <t>Develop a quantitative model to describe the cycling of carbon among the hydrosphere, atmosphere, geosphere, and biosphere.</t>
  </si>
  <si>
    <t>Emphasis is on modeling biogeochemical cycles that include the cycling of carbon through the ocean, atmosphere, soil, and biosphere (including humans), providing the foundation for living organisms.</t>
  </si>
  <si>
    <t>ESS2.D: Weather and Climate
Gradual atmospheric changes were due to plants and other organisms that captured carbon dioxide and released oxygen.
Changes in the atmosphere due to human activity have increased carbon dioxide concentrations and thus affect climate.</t>
  </si>
  <si>
    <t>A model of a local Pennsylvania farm or forest could illustrate the cycling of carbon.</t>
  </si>
  <si>
    <t>Presenting/communicating complex quantitative information, adept us of computational resources,  build things (model) based on scientific principles</t>
  </si>
  <si>
    <t xml:space="preserve">3.1.A, 3.1.B, 7.2.A, 7.2.B, </t>
  </si>
  <si>
    <t>9-12-ESS2-7</t>
  </si>
  <si>
    <t>Construct an argument based on evidence about the simultaneous coevolution of Earth’s systems and life on Earth.</t>
  </si>
  <si>
    <t>Emphasis is on the dynamic causes, effects, and feedbacks between the biosphere and Earth’s other systems, whereby geoscience factors control the evolution of life, which in turn continuously alters Earth’s surface. Examples include how photosynthetic life altered the atmosphere through the production of oxygen, which in turn increased weathering rates and allowed for the evolution of animal life; how microbial life on land increased the formation of soil, which in turn allowed for the evolution of land plants; or how the evolution of corals created reefs that altered patterns of erosion and deposition along coastlines and provided habitats for the evolution of new life forms.</t>
  </si>
  <si>
    <t>Assessment does not include a comprehensive understanding of the mechanisms of how the biosphere interacts with all of Earth’s other systems.</t>
  </si>
  <si>
    <t>Engaging in Argument from Evidence
Engaging in argument from evidence in 9–12 builds on K–8 experiences and progresses to using appropriate and sufficient evidence and scientific reasoning to defend and critique claims and explanations about the natural and designed world(s). Arguments may also come from current scientific or historical episodes in science.
Construct an oral and written argument or counter-arguments based on data and evidence.</t>
  </si>
  <si>
    <t>ESS2.D: Weather and Climate
Gradual atmospheric changes were due to plants and other organisms that captured carbon dioxide and released oxygen.</t>
  </si>
  <si>
    <t>ESS2.E Biogeology
The many dynamic and delicate feedbacks between the biosphere and other Earth systems cause a continual co-evolution of Earth’s surface and the life that exists on it.</t>
  </si>
  <si>
    <r>
      <rPr>
        <sz val="11"/>
        <color theme="1"/>
        <rFont val="Calibri"/>
        <family val="2"/>
      </rPr>
      <t xml:space="preserve">Presenting/communicating complex quantitative information, form and justify independent bold perspectives, critical thinking, </t>
    </r>
    <r>
      <rPr>
        <sz val="11"/>
        <color rgb="FFCC0000"/>
        <rFont val="Calibri"/>
        <family val="2"/>
      </rPr>
      <t>systems-level thinking, making evidence-based decisions</t>
    </r>
  </si>
  <si>
    <t>CC.3.6.11-12.A.</t>
  </si>
  <si>
    <t>9-12 Strand 2.1.A. Earth's physical systems: Learners describe the major processes and systems that form Earth and relate these processes,
especially those that are large-scale and long-term to characteristics of Earth. They explain how changes in one system (hydrosphere,
atmosphere, geosphere, and biosphere) result in changes to another. They describe how human sustainability depends on Earth
systems.
9-12 Strand 2.1.B. Earth's living systems: Learners describe basic population dynamics, genetic mechanisms behind biological evolution, and the importance of diversity in
living systems. They explain how changes in the hydrosphere, atmosphere, and geosphere affect the biosphere. They describe how human sustainability is dependent on the biosphere.
9-12 Strand 2.3.B. Resource distribution and consumption: Learners analyze ways that the perceived value and use of natural resources change over time and vary under different economic, political, social, and technological systems.</t>
  </si>
  <si>
    <t>3.1.A, 3.1.C, 3.1.D, 3.1.E</t>
  </si>
  <si>
    <t>9-12-ESS2-4</t>
  </si>
  <si>
    <t>Use a model to describe how variations in the flow of energy into and out of Earth’s systems result in changes in climate.</t>
  </si>
  <si>
    <t>Examples of the causes of climate change differ by timescale, over 1-10 years: large volcanic eruption, ocean circulation; 10-100s of years: changes in human activity, ocean circulation, solar output; 10-100s of thousands of years: changes to Earth's orbit and the orientation of its axis; and 10-100s of millions of years: long-term changes in atmospheric composition.</t>
  </si>
  <si>
    <t>Assessment of the results of changes in climate is limited to changes in surface temperatures, precipitation patterns, glacial ice volumes, sea levels, and biosphere distribution.</t>
  </si>
  <si>
    <t>Developing and Using Models
Modeling in 9–12 builds on K–8 experiences and progresses to using, synthesizing, and developing models to predict and show relationships among variables between systems and their components in the natural and designed world(s).
Use a model to provide mechanistic accounts of phenomena.</t>
  </si>
  <si>
    <t>Connections to Nature of Science 
Scientific Knowledge is Based on Empirical Evidence
Science arguments are strengthened by multiple lines of evidence supporting a single explanation.</t>
  </si>
  <si>
    <t>ESS1.B: Earth and the Solar System
Cyclical changes in the shape of Earth’s orbit around the sun, together with changes in the tilt of the planet’s axis of rotation, both occurring over hundreds of thousands of years, have altered the intensity and distribution of sunlight falling on the earth. These phenomena cause a cycle of ice ages and other gradual climate changes. (secondary)</t>
  </si>
  <si>
    <t>ESS2.A: Earth Materials and System
The geological record shows that changes to global and regional climate can be caused by interactions among changes in the sun’s energy output or Earth’s orbit, tectonic events, ocean circulation, volcanic activity, glaciers, vegetation, and human activities. These changes can occur on a variety of time scales from sudden (e.g., volcanic ash clouds) to intermediate (ice ages) to very long-term tectonic</t>
  </si>
  <si>
    <t>Understand how the world works, Build things (model) based on scientific principles, presenting/communicating complex quantitative information, critical thinking</t>
  </si>
  <si>
    <t>3.1.A, 3.1.B, 3.1.C, 3.1.D, 3.1.E, 3.5.C, 7.2.A, 7.2.B</t>
  </si>
  <si>
    <t>9-12-ESS3-5</t>
  </si>
  <si>
    <t>Analyze geoscience data and the results from global climate models to make an evidencebased forecast of the current rate of global or regional climate change and associated future impacts to Earth systems.</t>
  </si>
  <si>
    <t>Examples of evidence, for both data and climate model outputs, are for climate changes (such as precipitation and temperature) and their associated impacts (such as on sea level, glacial ice volumes, or atmosphere and ocean composition).</t>
  </si>
  <si>
    <t>Assessment is limited to one example of a climate change and its associated impacts.</t>
  </si>
  <si>
    <t>Analyzing and Interpreting Data
Analyzing data in 9–12 builds on K–8 experiences and progresses to introducing more detailed statistical analysis, the comparison of data sets for consistency, and the use of models to generate and analyze data.
Analyze data using computational models in order to make valid and reliable scientific claims.</t>
  </si>
  <si>
    <t>Connections to Nature of Science 
Scientific Investigations Use a Variety of Methods 
Science investigations use diverse methods and do not always use the same set of procedures to obtain data.
New technologies advance scientific knowledge.</t>
  </si>
  <si>
    <t>Connections to Nature of Science
Scientific Knowledge is Based on Empirical Evidence
Science knowledge is based on empirical evidence.
Science arguments are strengthened by multiple lines of evidence supporting a single explanation.</t>
  </si>
  <si>
    <t>ESS3.D: Global Climate Change
Though the magnitudes of human impacts are greater than they have ever been, so too are human abilities to model, predict, and manage current and future impacts.</t>
  </si>
  <si>
    <t>CC.3.5.11-12.A.
CC.3.5.11-12.B.
CC.3.5.11-12.G.</t>
  </si>
  <si>
    <t>9-12 Strand 2.1.A. Earth's physical systems: Learners describe the major processes and systems that form Earth and relate these processes,
especially those that are large-scale and long-term to characteristics of Earth. They explain how changes in one system (hydrosphere,
atmosphere, geosphere, and biosphere) result in changes to another. They describe how human sustainability depends on Earth
systems.
9-12 Strand 2.1.B. Earth's living systems: Learners describe basic population dynamics, genetic mechanisms behind biological evolution, and the importance of diversity in
living systems. They explain how changes in the hydrosphere, atmosphere, and geosphere affect the biosphere. They describe how human sustainability is dependent on the biosphere.
9-12 Strand 2.3.A. Human-environment interactions: Learners analyze ways that humans interact with their environment and how these interactions change with technological developments. Learners determine costs and benefits to different groups in society as well as unintended consequences.
9-12 Strand 3.1.B. Sorting out the consequences of issues: Learners evaluate the consequences of a broad range of environmental changes, conditions, and issues on environmental quality and long-term sustainability. They identify environmental justice and social equity implications.</t>
  </si>
  <si>
    <t>3.1.B, 3.5.C, 4.3.B, 7.1.B, 7.2.A, 7.2.B</t>
  </si>
  <si>
    <t>9-12-ESS3-1</t>
  </si>
  <si>
    <t>Human Sustainability</t>
  </si>
  <si>
    <t>Construct an explanation based on evidence for how the availability of natural resources, occurrence of natural hazards, and changes in climate have influenced human activity.</t>
  </si>
  <si>
    <t>Examples of key natural resources include access to fresh water (such as rivers, lakes, and groundwater), regions of fertile soils such as river deltas, and high concentrations of minerals and fossil fuels. Examples of natural hazards can be from interior processes (such as volcanic eruptions and earthquakes), surface processes (such as tsunamis, mass wasting and soil erosion), and severe weather (such as hurricanes, floods, and droughts). Examples of the results of changes in climate that can affect populations or drive mass migrations include changes to sea level, regional patterns of temperature and precipitation, and the types of crops and livestock that can be raised.</t>
  </si>
  <si>
    <t>Constructing Explanations and Designing Solutions
Constructing explanations and designing solutions in 9–12 builds on K–8 experiences and progresses to explanations and designs that are supported by multiple and independent student-generated sources of evidence consistent with scientific knowledge, principles, and theories.
Construct an explanation based on valid and reliable evidence obtained from a variety of sources (including students’ own investigations, models, theories, simulations, peer review) and the assumption that theories and laws that describe the natural world operate today as they did in the past and will continue to do so in the future.</t>
  </si>
  <si>
    <t>ESS3.A: Natural Resources
Resource availability has guided the development of human society.</t>
  </si>
  <si>
    <t>ESS3.B: Natural Hazards
Natural hazards and other geologic events have shaped the course of human history; [they] have significantly altered the sizes of human populations and have driven human migrations.</t>
  </si>
  <si>
    <t>Connections to Engineering, Technology, and Applications of Science 
Influence of Science, Engineering, and Technology on Society and the Natural World
Modern civilization depends on major technological systems.</t>
  </si>
  <si>
    <t>See clarification statement in the context of local/regional connections.</t>
  </si>
  <si>
    <t>9-12 Strand 2.1.A. Earth's physical systems: Learners describe the major processes and systems that form Earth and relate these processes,
especially those that are large-scale and long-term to characteristics of Earth. They explain how changes in one system (hydrosphere,
atmosphere, geosphere, and biosphere) result in changes to another. They describe how human sustainability depends on Earth
systems.
9-12 Strand 2.1.B. Earth's living systems: Learners describe basic population dynamics, genetic mechanisms behind biological evolution, and the importance of diversity in
living systems. They explain how changes in the hydrosphere, atmosphere, and geosphere affect the biosphere. They describe how human sustainability is dependent on the biosphere.
9-12 Strand 2.3.A. Human-environment interactions: Learners analyze ways that humans interact with their environment and how these interactions change with technological developments. Learners determine costs and benefits to different groups in society as well as unintended consequences.
9-12 Strand 2.3.B. Resource distribution and consumption: Learners analyze ways that the perceived value and use of natural resources change over time and vary under different economic, political, social, and technological systems.
2.3.C. Places: Learners describe “place” as humans endowing a location with meaning and that this meaning can be created through individual and group interactions with that environment.
9-12 Strand 3.1.B. Sorting out the consequences of issues: Learners evaluate the consequences of a broad range of environmental changes, conditions, and issues on environmental quality and long-term sustainability. They identify environmental justice and social equity implications.</t>
  </si>
  <si>
    <t xml:space="preserve">STEL-4P. Evaluate ways that technology can impact individuals, society, and the environment. </t>
  </si>
  <si>
    <t>3.5.B, 3.5.D, 4.2.B, 4.3.A, 4.3.B, 4.3.C, 4.4.A, 4.4.B, 4.4.C, 4.4.D, 6.4.D, 6.4.G, 7.3.A,</t>
  </si>
  <si>
    <t>9-12-ESS3-2</t>
  </si>
  <si>
    <t>Evaluate competing design solutions for developing, managing, and utilizing energy and mineral resources based on cost-benefit ratios.*</t>
  </si>
  <si>
    <t>Emphasis is on the conservation, recycling, and reuse of resources (such as minerals and metals) where possible, and on minimizing impacts where it is not. Examples include developing best practices for agricultural soil use, mining (for coal, tar sands, and oil shales), and pumping (for petroleum and natural gas). Science knowledge indicates what can happen in natural systems—not what should happen.</t>
  </si>
  <si>
    <t>Engaging in Argument from Evidence
Engaging in argument from evidence in 9–12 builds on K–8 experiences and progresses to using appropriate and sufficient evidence and scientific reasoning to defend and critique claims and explanations about natural and designed world(s). Arguments may also come from current scientific or historical episodes in science.
Evaluate competing design solutions to a real-world problem based on scientific ideas and principles, empirical evidence, and logical arguments regarding relevant factors (e.g. economic, societal, environmental, ethical considerations).</t>
  </si>
  <si>
    <t>ESS3.A: Natural Resources
All forms of energy production and other resource extraction have associated economic, social, environmental, and geopolitical costs and risks as well as benefits. New technologies and social regulations can change the balance of these factors.</t>
  </si>
  <si>
    <t>ETS1.B: Developing Possible Solutions
When evaluating solutions, it is important to take into account a range of constraints, including cost, safety, reliability, and aesthetics, and to consider social, cultural, and environmental impacts. (secondary)</t>
  </si>
  <si>
    <t>Connections to Engineering, Technology, and Applications of Science 
Influence of Science, Engineering, and Technology on Society and the Natural World
Engineers continuously modify these technological systems by applying scientific knowledge and engineering design practices to increase benefits while decreasing costs and risks.
Analysis of costs and benefits is a critical aspect of decisions about technology.</t>
  </si>
  <si>
    <t>Connections to Nature of Science 
Science Addresses Questions About the Natural and Material World
Science and technology may raise ethical issues for which science, by itself, does not provide answers and solutions.
Science knowledge indicates what can happen in natural systems—not what should happen. The latter involves ethics, values, and human decisions about the use of knowledge.
Many decisions are not made using science alone, but rely on social and cultural contexts to resolve issues.</t>
  </si>
  <si>
    <t>Due to the critical importance of watersheds in PA, investigating ways to minimize impacts of resource development on local watersheds and/or wetlands. Evaluate different ways to sustainably use PA’s agricultural and energy resources.</t>
  </si>
  <si>
    <t>Be able to ask insightful questions and design experiments, Build things based on scientific principles, Apply principles across disciplines, develop scientific creativity, taking chances/risking failure/iterating to refine and perfect</t>
  </si>
  <si>
    <t>CC.3.5.11-12.A.
CC.3.5.11-12.H.</t>
  </si>
  <si>
    <t>9-12 Strand 2.3.A. Human-environment interactions: Learners analyze ways that humans interact with their environment and how these interactions change with technological developments. Learners determine costs and benefits to different groups in society as well as unintended consequences.
9-12 Strand 2.3.B. Resource distribution and consumption: Learners analyze ways that the perceived value and use of natural resources change over time and vary under different economic, political, social, and technological systems.
9-12 Strand 3.1.C. Identifying alternative solutions and courses of action: Learners identify and propose environmental action plans, including design solutions, and evaluate their likely effectiveness in specific
environmental, cultural/social, and economic contexts. They identify ways that these action plans and design solutions might
affect different groups of people, including possible environmental justice and social equity implications.
9-12 Strand 3.1.D. Working with flexibility, creativity, and openness: Learners engage each other in evidence-based peer review and work collaboratively and cooperatively in the spirit of open deliberation, especially in contexts that bring to the surface deeply held priorities and values.</t>
  </si>
  <si>
    <t xml:space="preserve">6.2.9.B. Explain how competition between buyers and sellers affects price. </t>
  </si>
  <si>
    <t>STEL-7W. Determine the best approach by evaluating the purpose of the design.</t>
  </si>
  <si>
    <t>4.1.A, 4.1.B, 4.1.C, 4.1.D, 4.1.E, 4.2.C, 4.3.A</t>
  </si>
  <si>
    <t>9-12-ESS3-3</t>
  </si>
  <si>
    <t>Create a computational simulation to illustrate the relationships among management of natural resources, the sustainability of human populations, and biodiversity.</t>
  </si>
  <si>
    <t>Examples of factors that affect the management of natural resources include costs of resource extraction and waste management, per-capita consumption, and the development of new technologies. Examples of factors that affect human sustainability include agricultural efficiency, levels of conservation, and urban planning.</t>
  </si>
  <si>
    <t>Assessment for computational simulations is limited to using provided multi-parameter programs or constructing simplified spreadsheet calculations.</t>
  </si>
  <si>
    <t>Using Mathematics and Computational Thinking
Mathematical and computational thinking in 9-12 builds on K-8 experiences and progresses to using algebraic thinking and analysis, a range of linear and nonlinear functions including trigonometric functions, exponentials and logarithms, and computational tools for statistical analysis to analyze, represent, and model data. Simple computational simulations are created and used based on mathematical models of basic assumptions.
Create a computational model or simulation of a phenomenon, designed device, process, or system.</t>
  </si>
  <si>
    <t>ESS3.C: Human Impacts on Earth Systems
The sustainability of human societies and the biodiversity that supports them requires responsible management of natural resources.</t>
  </si>
  <si>
    <t>Connections to Engineering, Technology, and Applications of Science 
Influence of Science, Engineering, and Technology on Society and the Natural World
Modern civilization depends on major technological systems.
New technologies can have deep impacts on society and the environment, including some that were not anticipated.</t>
  </si>
  <si>
    <t>Connections to Nature of Science 
Science is a Human Endeavor
Science is a result of human endeavors, imagination, and creativity.</t>
  </si>
  <si>
    <t>Relationships among Pennsylvania’s energy resources, mining, watersheds, agricultural practices, and biodiversity could be used.</t>
  </si>
  <si>
    <t>Deeply understanding the problem, Stucturing the problem and representing it symbolically, Adept us of computational resources, presenting/communicating complex quantitative information.</t>
  </si>
  <si>
    <t>9-12 Strand 2.1.B. Earth's living systems: Learners describe basic population dynamics, genetic mechanisms behind biological evolution, and the importance of diversity in
living systems. They explain how changes in the hydrosphere, atmosphere, and geosphere affect the biosphere. They describe how human sustainability is dependent on the biosphere.
9-12 Strand 2.3.A. Human-environment interactions: Learners analyze ways that humans interact with their environment and how these interactions change with technological developments. Learners determine costs and benefits to different groups in society as well as unintended consequences.
9-12 Strand 2.3.B. Resource distribution and consumption: Learners analyze ways that the perceived value and use of natural resources change over time and vary under different economic, political, social, and technological systems.</t>
  </si>
  <si>
    <t>4.1.A, 4.1.B, 4.1.C, 4.1.D, 4.1.E, 4.2.C</t>
  </si>
  <si>
    <t>9-12-ESS3-4</t>
  </si>
  <si>
    <t>Evaluate or refine a technological solution that reduces impacts of human activities on natural systems.*</t>
  </si>
  <si>
    <t>Examples of data on the impacts of human activities could include the quantities and types of pollutants released, changes to biomass and species diversity, or areal changes in land surface use (such as for urban development, agriculture and livestock, or surface mining). Examples for limiting future impacts could range from local efforts (such as reducing, reusing, and recycling resources) to large-scale geoengineering design solutions (such as altering global temperatures by making large changes to the atmosphere or ocean).</t>
  </si>
  <si>
    <t>Constructing Explanations and Designing Solutions
Constructing explanations and designing solutions in 9–12 builds on K–8 experiences and progresses to explanations and designs that are supported by multiple and independent student-generated sources of evidence consistent with scientific knowledge, principles, and theories.
Design or refine a solution to a complex real-world problem, based on scientific knowledge, student-generated sources of evidence, prioritized criteria, and tradeoff considerations.</t>
  </si>
  <si>
    <t>ESS3.C: Human Impacts on Earth Systems
Scientists and engineers can make major contributions by developing technologies that produce less pollution and waste and that preclude ecosystem degradation.</t>
  </si>
  <si>
    <t>Connections to Engineering, Technology, and Applications of Science 
Influence of Science, Engineering, and Technology on Society and the Natural World
Engineers continuously modify these technological systems by applying scientific knowledge and engineering design practices to increase benefits while decreasing costs and risks.</t>
  </si>
  <si>
    <t xml:space="preserve">See clarification statement in the context of local/regional connections.
A technological solution could include landscape management, integrated pest management, or agricultural management plans.
</t>
  </si>
  <si>
    <t>Critical thinking, problem-solving, develop scientific creativity, apply principles across disciplines, synthesize results</t>
  </si>
  <si>
    <t>9-12 Strand 2.1.B. Earth's living systems: Learners describe basic population dynamics, genetic mechanisms behind biological evolution, and the importance of diversity in
living systems. They explain how changes in the hydrosphere, atmosphere, and geosphere affect the biosphere. They describe how human sustainability is dependent on the biosphere.
9-12 Strand 2.3.A. Human-environment interactions: Learners analyze ways that humans interact with their environment and how these interactions change with technological developments. Learners determine costs and benefits to different groups in society as well as unintended consequences.
9-12 Strand 3.1.C. Identifying alternative solutions and courses of action: Learners identify and propose environmental action plans, including design solutions, and evaluate their likely effectiveness in specific
environmental, cultural/social, and economic contexts. They identify ways that these action plans and design solutions might
affect different groups of people, including possible environmental justice and social equity implications.
9-12 Strand 3.1.D. Working with flexibility, creativity, and openness: Learners engage each other in evidence-based peer review and work collaboratively and cooperatively in the spirit of open deliberation, especially in contexts that bring to the surface deeply held priorities and values.</t>
  </si>
  <si>
    <t xml:space="preserve">7.4.12.B. Analyze the global effects of human activity on the physical systems. </t>
  </si>
  <si>
    <t>STEL-7Y. Optimize a design by addressing desired qualities within criteria and constraints.</t>
  </si>
  <si>
    <t>4.1.A, 4.1.B, 4.1.C, 4.1.D, 4.1E, 4.2.D, 4.3.A, 4.3.B, 4.4.A, 4.4.B, 4.4.C, 4.4.D, 4.5.A, 4.5.B, 4.5.C</t>
  </si>
  <si>
    <t>9-12-ESS3-6</t>
  </si>
  <si>
    <t>Use a computational representation to illustrate the relationships among Earth systems and how those relationships are being modified due to human activity.</t>
  </si>
  <si>
    <t>Examples of Earth systems to be considered are the hydrosphere, atmosphere, cryosphere, geosphere, and/or biosphere. An example of the far-reaching impacts from a human activity is how an increase in atmospheric carbon dioxide results in an increase in photosynthetic biomass on land and an increase in ocean acidification, with resulting impacts on sea organism health and marine populations.</t>
  </si>
  <si>
    <t>Assessment does not include running computational representations but is limited to using the published results of scientific computational models.</t>
  </si>
  <si>
    <t>Using Mathematics and Computational Thinking
Mathematical and computational thinking in 9-12 builds on K-8 experiences and progresses to using algebraic thinking and analysis, a range of linear and nonlinear functions including trigonometric functions, exponentials and logarithms, and computational tools for statistical analysis to analyze, represent, and model data. Simple computational simulations are created and used based on mathematical models of basic assumptions.
Use a computational representation of phenomena or design solutions to describe and/or support claims and/or explanations.</t>
  </si>
  <si>
    <t>ESS2.D: Weather and Climate
Current models predict that, although future regional climate changes will be complex and varied, average global temperatures will continue to rise. The outcomes predicted by global climate models strongly depend on the amounts of human-generated greenhouse gases added to the atmosphere each year and by the ways in which these gases are absorbed by the ocean and biosphere. (secondary)</t>
  </si>
  <si>
    <t>ESS3.D: Global Climate Change
Through computer simulations and other studies, important discoveries are still being made about how the ocean, the atmosphere, and the biosphere interact and are modified in response to human activities.</t>
  </si>
  <si>
    <t>Examples could include urbanization practices in Pennsylvania.</t>
  </si>
  <si>
    <t>Presenting/communicating complex quantiative information, critical thinking, adept use of computational resources, pattern recognition to understand which math tools are relevant.</t>
  </si>
  <si>
    <t>9-12 Strand 2.1.A. Earth's physical systems: Learners describe the major processes and systems that form Earth and relate these processes,
especially those that are large-scale and long-term to characteristics of Earth. They explain how changes in one system (hydrosphere,
atmosphere, geosphere, and biosphere) result in changes to another. They describe how human sustainability depends on Earth
systems.
9-12 Strand 2.1.B. Earth's living systems: Learners describe basic population dynamics, genetic mechanisms behind biological evolution, and the importance of diversity in
living systems. They explain how changes in the hydrosphere, atmosphere, and geosphere affect the biosphere. They describe how human sustainability is dependent on the biosphere.
9-12 Strand 2.3.A. Human-environment interactions: Learners analyze ways that humans interact with their environment and how these interactions change with technological developments. Learners determine costs and benefits to different groups in society as well as unintended consequences.</t>
  </si>
  <si>
    <t>STEL-4S. Develop a solution to a technological problem that has the least negative environmental and social impact.</t>
  </si>
  <si>
    <t>3.7.C</t>
  </si>
  <si>
    <t>9-12-ETS1-1</t>
  </si>
  <si>
    <t>Analyze a major global challenge to specify qualitative and quantitative criteria and constraints for solutions that account for societal needs and wants.</t>
  </si>
  <si>
    <t>Asking Questions and Defining Problems
Asking questions and defining problems in 9–12 builds on K–8 experiences and progresses to formulating, refining, and evaluating empirically testable questions and design problems using models and simulations.
Analyze complex real-world problems by specifying criteria and constraints for successful solutions.</t>
  </si>
  <si>
    <t>ETS1.A: Defining and Delimiting Engineering Problems
Criteria and constraints also include satisfying any requirements set by society, such as taking issues of risk mitigation into account, and they should be quantified to the extent possible and stated in such a way that one can tell if a given design meets them.
Humanity faces major global challenges today, such as the need for supplies of clean water and food or for energy sources that minimize pollution, which can be addressed through engineering. These global challenges also may have manifestations in local communities.</t>
  </si>
  <si>
    <t>Connections to Engineering, Technology, and Applications of Science 
Influence of Science, Engineering, and Technology on Society and the Natural World
New technologies can have deep impacts on society and the environment, including some that were not anticipated. Analysis of costs and benefits is a critical aspect of decisions about technology.</t>
  </si>
  <si>
    <t>Critical thinking, problem-solving, apply principles across disciplines, develop scientific creativity, build things based on scientific prinicples, evaluate consequences from a personal and civic perspective to infrom decision-making.</t>
  </si>
  <si>
    <t>1. Empowered Learner
2. Digital Citizen
3. Knowledge Constructor
7. Global Collaborator</t>
  </si>
  <si>
    <t>CC.3.5.11-12.G.
CC.3.5.11-12.H.
CC.3.5.11-12.I.</t>
  </si>
  <si>
    <t>9-12 Strand 3.1.A. Identifying and investigating issues: Learners apply their research and analytical skills to systematically investigate environmental issues ranging
from local issues to those that are regional or global in scope.
9-12 Strand 3.1.B. Sorting out the consequences of issues: Learners evaluate the consequences of a broad range of environmental changes, conditions, and issues on environmental quality and long-term sustainability. They identify environmental justice and social equity implications.
9-12 Strand 3.1.C. Identifying alternative solutions and courses of action: Learners identify and propose environmental action plans, including design solutions, and evaluate their likely effectiveness in specific
environmental, cultural/social, and economic contexts. They identify ways that these action plans and design solutions might
affect different groups of people, including possible environmental justice and social equity implications.
9-12 Strand 3.1.D. Working with flexibility, creativity, and openness: Learners engage each other in evidence-based peer review and work collaboratively and cooperatively in the spirit of open deliberation, especially in contexts that bring to the surface deeply held priorities and values.</t>
  </si>
  <si>
    <t>STEL-7X. Document trade-offs in the technology and engineering design process to produce the optimal design.</t>
  </si>
  <si>
    <t>3.8.A, 3.8.B, 3.8.C, 5.4.E,</t>
  </si>
  <si>
    <t>9-12-ETS1-2</t>
  </si>
  <si>
    <t>Design a solution to a complex real-world problem by breaking it down into smaller, more manageable problems that can be solved through engineering.</t>
  </si>
  <si>
    <t>Constructing Explanations and Designing Solutions
Constructing explanations and designing solutions in 9–12 builds on K–8 experiences and progresses to explanations and designs that are supported by multiple and independent student-generated sources of evidence consistent with scientific ideas, principles and theories.
Design a solution to a complex real-world problem, based on scientific knowledge, student-generated sources of evidence, prioritized criteria, and tradeoff considerations.</t>
  </si>
  <si>
    <t>ETS1.C: Optimizing the Design Solution
Criteria may need to be broken down into simpler ones that can be approached systematically, and decisions about the priority of certain criteria over others (trade-offs) may be needed.</t>
  </si>
  <si>
    <t xml:space="preserve">3.6.C, 5.4.E, </t>
  </si>
  <si>
    <t>9-12-ETS1-3</t>
  </si>
  <si>
    <t>Evaluate a solution to a complex real-world problem based on prioritized criteria and tradeoffs that account for a range of constraints, including cost, safety, reliability, and aesthetics as well as possible social, cultural, and environmental impacts.</t>
  </si>
  <si>
    <t>Constructing Explanations and Designing Solutions
Constructing explanations and designing solutions in 9–12 builds on K–8 experiences and progresses to explanations and designs that are supported by multiple and independent student-generated sources of evidence consistent with scientific ideas, principles and theories.
Evaluate a solution to a complex real-world problem, based on scientific knowledge, student-generated sources of evidence, prioritized criteria, and tradeoff considerations.</t>
  </si>
  <si>
    <t>ETS1.B: Developing Possible Solutions
When evaluating solutions, it is important to take into account a range of constraints, including cost, safety, reliability, and aesthetics, and to consider social, cultural, and environmental impacts.</t>
  </si>
  <si>
    <t>Critical thinking,  evaluate consequences from personal and civic perspective to inform decision-making , demonstrate empathy, taking chances/risking failure/iterating to refine and perfect, synthesizing results.</t>
  </si>
  <si>
    <t>9-12 Strand 3.1.C. Identifying alternative solutions and courses of action: Learners identify and propose environmental action plans, including design solutions, and evaluate their likely effectiveness in specific
environmental, cultural/social, and economic contexts. They identify ways that these action plans and design solutions might
affect different groups of people, including possible environmental justice and social equity implications.</t>
  </si>
  <si>
    <t>6.5.9.D. Analyze how risks influence business decision-making. _x000D_</t>
  </si>
  <si>
    <t xml:space="preserve">3.6.C, 5.4.E,  6.2.E, </t>
  </si>
  <si>
    <t>9-12-ETS1-4</t>
  </si>
  <si>
    <t>Use a computer simulation to model the impact of proposed solutions to a complex realworld problem with numerous criteria and constraints on interactions within and between systems relevant to the problem.</t>
  </si>
  <si>
    <t>Using Mathematics and Computational Thinking
Mathematical and computational thinking in 9-12 builds on K-8 experiences and progresses to using algebraic thinking and analysis, a range of linear and nonlinear functions including trigonometric functions, exponentials and logarithms, and computational tools for statistical analysis to analyze, represent, and model data. Simple computational simulations are created and used based on mathematical models of basic assumptions.
Use mathematical models and/or computer simulations to predict the effects of a design solution on systems and/or the interactions between systems.</t>
  </si>
  <si>
    <t>ETS1.B: Developing Possible Solutions
Both physical models and computers can be used in various ways to aid in the engineering design process. Computers are useful for a variety of purposes, such as running simulations to test different ways of solving a problem or to see which one is most efficient or economical; and in making a persuasive presentation to a client about how a given design will meet his or her needs.</t>
  </si>
  <si>
    <t>Systems and System Models
Models (e.g., physical, mathematical, computer models) can be used to simulate systems and interactions—including energy, matter, and information flows— within and between systems at different scales.</t>
  </si>
  <si>
    <r>
      <rPr>
        <sz val="11"/>
        <color theme="1"/>
        <rFont val="Calibri"/>
        <family val="2"/>
      </rPr>
      <t xml:space="preserve">Critical thinking,  adept use of computational resources, taking chanes/risking failure/iterating to refine and perfect, asking questions about complex quantitative information, presenting/communicating complex quantitative information, build things (model) bsaed on scientific principles, understand how the world works, </t>
    </r>
    <r>
      <rPr>
        <sz val="11"/>
        <color rgb="FFCC0000"/>
        <rFont val="Calibri"/>
        <family val="2"/>
      </rPr>
      <t>systems-level thinking</t>
    </r>
  </si>
  <si>
    <t>9-12 Strand 3.1.B. Sorting out the consequences of issues: Learners evaluate the consequences of a broad range of environmental changes, conditions, and issues on environmental quality and long-term sustainability. They identify environmental justice and social equity implications.
9-12 Strand 3.1.C. Identifying alternative solutions and courses of action: Learners identify and propose environmental action plans, including design solutions, and evaluate their likely effectiveness in specific
environmental, cultural/social, and economic contexts. They identify ways that these action plans and design solutions might
affect different groups of people, including possible environmental justice and social equity implications.</t>
  </si>
  <si>
    <t>STEL-7BB. Implement the best possible solution to a design.</t>
  </si>
  <si>
    <t>3.7.A, 5.4.6.E</t>
  </si>
  <si>
    <t>9-12-ELS</t>
  </si>
  <si>
    <t xml:space="preserve">Analyze and interpret how issues, trends, technologies, and policies impact agricultural, food, and environmental systems and resources. </t>
  </si>
  <si>
    <t>CS.01.03.01.a. Summarize public policies affecting AFNR systems</t>
  </si>
  <si>
    <t xml:space="preserve">9-12 Strand 2.2.A. Individuals, groups, and societies: Learners observe and describe ways that individual and group action affects the environment, and how each can work to promote the common good. They analyze differing beliefs and values within the same community and the larger society and explain how sustainable solutions rely on reconciling diverse perspectives. </t>
  </si>
  <si>
    <t>Apply research and analytical skills to evaluate the conditions and motivations that lead to conflict, cooperation, and change among individuals, groups, and nations.</t>
  </si>
  <si>
    <t>Look at the effects of conflict on natural resource quality, control and availability. ....all 3 systems (social, economic, and ecological) are interdependent</t>
  </si>
  <si>
    <t>CS.02.02.02.b. Assess how people within societies on local, state, national and global levels interact with AFNR systems on daily, monthly or yearly basis.</t>
  </si>
  <si>
    <t>2. Digital Citizen
3. Knowledge Constructor
5. Computational Thinker</t>
  </si>
  <si>
    <t>9-12 Strand 3.1.D. Working with flexibility, creativity, and openness: Learners engage each other in evidence-based peer review and work collaboratively and cooperatively in the spirit of open deliberation, especially in contexts that bring to the surface deeply held priorities and values.</t>
  </si>
  <si>
    <t>STEL-6H. Evaluate how technology has been a powerful force in reshaping social, cultural, political, and economic landscapes throughout history.</t>
  </si>
  <si>
    <t xml:space="preserve">Analyze and interpret how issues, trends, technologies, and policies impact watersheds and water resources. </t>
  </si>
  <si>
    <t>CS.06.02.02.a. Examine and summarize changes that happen in AFNR systems on a national and global level (e.g., using less irrigation water, reduction of inputs, etc.).</t>
  </si>
  <si>
    <t>1. Empowered Learner
2. Digital Citizen
3. Knowledge Constructor
5. Computational Thinker</t>
  </si>
  <si>
    <t xml:space="preserve">Apply research and analytical skills to systematically investigate environmental issues ranging from local issues to those that are regional or global in scope. </t>
  </si>
  <si>
    <t>Identify key individuals and groups involved with a specific issue. Use research results to describe different perspectives on the issue and approaches to resolving it. Articulate assumptions, goals, priorities, and values that underlie each position.</t>
  </si>
  <si>
    <t>CS.02.02.02.a. Define and summarize so-cieties on local, state, national and global levels and describe how they relate to AFNR systems.</t>
  </si>
  <si>
    <t xml:space="preserve">9-12 Strand 1.C. Collecting information: Learners use established protocols to locate and collect information for environmental investigations of many types. They use increasingly sophisticated methods and technology to access, gather, store, and display the information they collect. </t>
  </si>
  <si>
    <t xml:space="preserve">Plan and conduct an investigation utilizing environmental data about a local environmental issue. </t>
  </si>
  <si>
    <t>Student-collected data, Outdoor field experiences, real-life, primary data collection, project and place-based learning, etc</t>
  </si>
  <si>
    <t>S.04.01.01.c. Devise strategies for stewarding natural resources at home and within community.</t>
  </si>
  <si>
    <t xml:space="preserve">Evaluate and communicate the effect of integrated pest management practices on indoor and outdoor environments. </t>
  </si>
  <si>
    <t>CS.03.01.02.a. Summarize the importance of safety, health and environmental management in the workplace.</t>
  </si>
  <si>
    <t xml:space="preserve">Analyze and evaluate how best management practices and environmental laws achieve sustainability of natural resources. </t>
  </si>
  <si>
    <t>1. Empowered Learner
3. Knowledge Constructor
5. Computational Thinker
7. Global Collaborator</t>
  </si>
  <si>
    <t xml:space="preserve">Design and evaluate solutions in which individuals and societies can promote stewardship in environmental quality and community well-being. </t>
  </si>
  <si>
    <t>STEL-7Z. Apply principles of human-centered design.</t>
  </si>
  <si>
    <t xml:space="preserve">Analyze and interpret data on a regional environmental condition and its implications on environmental justice and social equity. </t>
  </si>
  <si>
    <t xml:space="preserve">9-12 Strand 1.E. Organizing and analyzing information: Learners organize, analyze, and display data and information from their environmental investigations for a variety of audiences and purposes. </t>
  </si>
  <si>
    <t>Science and engineering practices (5)</t>
  </si>
  <si>
    <t>Crosscutting concepts</t>
  </si>
  <si>
    <t xml:space="preserve">Environmental and Ecology Connections </t>
  </si>
  <si>
    <t>Agriculture</t>
  </si>
  <si>
    <t>The EECs related to these standards vary based on the issues studied.</t>
  </si>
  <si>
    <t>K-2-EE2-1 Earth's physical and Living Systems</t>
  </si>
  <si>
    <t>Connections to Nature of Science</t>
  </si>
  <si>
    <t>Energy and Matter</t>
  </si>
  <si>
    <t>K-2-EE2-2 Earth's physical and Living Systems</t>
  </si>
  <si>
    <t>Influence of Science, Engineering and Technology on Society and the Natural World</t>
  </si>
  <si>
    <t>K-2-EE3-1 Human Systems</t>
  </si>
  <si>
    <t>Interdependence of Science, Engineering, and Technology</t>
  </si>
  <si>
    <t>K-2-EE3-2 Human Systems</t>
  </si>
  <si>
    <t>K-2-EE3-3 Human Systems</t>
  </si>
  <si>
    <t>K-2-EE3-4 Human Systems</t>
  </si>
  <si>
    <t>Science Addresses Questions About the Natural and Material World</t>
  </si>
  <si>
    <t>K-2-EE4-1 Environment and Society</t>
  </si>
  <si>
    <t>Science Models, Laws, Mechanisms, and Theories Explain Natural Phenomena</t>
  </si>
  <si>
    <t>Science is a Human Endeavor</t>
  </si>
  <si>
    <t>K-2-EE4-2 Environment and Society</t>
  </si>
  <si>
    <t>Scientific Investigations Use a Variety of Methods</t>
  </si>
  <si>
    <t>Scientific Knowledge Assumes an Order and Consistency in Natural Systems</t>
  </si>
  <si>
    <t>K-2-EE4-3 Environment and Society</t>
  </si>
  <si>
    <t>Scientific Knowledge is Based on Empirical Evidence</t>
  </si>
  <si>
    <r>
      <rPr>
        <sz val="11"/>
        <color rgb="FF000000"/>
        <rFont val="Calibri"/>
        <family val="2"/>
      </rPr>
      <t>3-5-EE2-1</t>
    </r>
    <r>
      <rPr>
        <sz val="11"/>
        <color theme="1"/>
        <rFont val="Calibri"/>
        <family val="2"/>
      </rPr>
      <t xml:space="preserve"> Earth's physical and Living Systems</t>
    </r>
  </si>
  <si>
    <t>Using Mathematics and Computational Thinking</t>
  </si>
  <si>
    <t>3-5-EE2-2 Earth's physical and Living Systems</t>
  </si>
  <si>
    <t>Science Knowledge is Based on Empirical Evidence</t>
  </si>
  <si>
    <t>3-5-EE3-1 Human Systems</t>
  </si>
  <si>
    <t>The SEPs related to these standards vary based on the issues studied.</t>
  </si>
  <si>
    <t>Systems and System Models</t>
  </si>
  <si>
    <t>3-5-EE3-2 Human Systems</t>
  </si>
  <si>
    <t>Technologies</t>
  </si>
  <si>
    <t>3-5-EE3-3 Human Systems</t>
  </si>
  <si>
    <t>Working with flexibility,
creativity, and openness</t>
  </si>
  <si>
    <t>3-5-EE3-4 Human Systems</t>
  </si>
  <si>
    <t>Sorting out the consequences of issues</t>
  </si>
  <si>
    <t>3-5-EE4-1 Environment and Society</t>
  </si>
  <si>
    <r>
      <rPr>
        <sz val="11"/>
        <color rgb="FF000000"/>
        <rFont val="Calibri"/>
        <family val="2"/>
      </rPr>
      <t>3-5-EE4-2</t>
    </r>
    <r>
      <rPr>
        <sz val="11"/>
        <color theme="1"/>
        <rFont val="Calibri"/>
        <family val="2"/>
      </rPr>
      <t xml:space="preserve"> Environment and Society</t>
    </r>
  </si>
  <si>
    <r>
      <rPr>
        <sz val="11"/>
        <color theme="1"/>
        <rFont val="Calibri"/>
        <family val="2"/>
      </rPr>
      <t>3-5-EE4-3</t>
    </r>
    <r>
      <rPr>
        <sz val="11"/>
        <color theme="1"/>
        <rFont val="Calibri"/>
        <family val="2"/>
      </rPr>
      <t xml:space="preserve"> Environment and Society</t>
    </r>
  </si>
  <si>
    <r>
      <rPr>
        <sz val="11"/>
        <color rgb="FF000000"/>
        <rFont val="Calibri"/>
        <family val="2"/>
      </rPr>
      <t>3-5-EE4-4</t>
    </r>
    <r>
      <rPr>
        <sz val="11"/>
        <color theme="1"/>
        <rFont val="Calibri"/>
        <family val="2"/>
      </rPr>
      <t xml:space="preserve"> Environment and Society</t>
    </r>
  </si>
  <si>
    <t>Core</t>
  </si>
  <si>
    <t>Benchmark</t>
  </si>
  <si>
    <t>Descriptor</t>
  </si>
  <si>
    <t>Key Practice</t>
  </si>
  <si>
    <t>PA Context Example</t>
  </si>
  <si>
    <t>AFNR Connections</t>
  </si>
  <si>
    <t>ISTE Connections</t>
  </si>
  <si>
    <t>ELA Connections</t>
  </si>
  <si>
    <t>NAAEE Connections</t>
  </si>
  <si>
    <t>Math Connections</t>
  </si>
  <si>
    <t>Science Connections</t>
  </si>
  <si>
    <t>Social Studies Connections</t>
  </si>
  <si>
    <t>ITEEA Connections</t>
  </si>
  <si>
    <t>Other Connections</t>
  </si>
  <si>
    <t>6-8-1M.A</t>
  </si>
  <si>
    <t>Nature &amp; Characteristics of Technology &amp; Engineering</t>
  </si>
  <si>
    <t>Compare how things found in nature differ from things that are human-made, noting differences and
similarities in how they are produced and used.</t>
  </si>
  <si>
    <t>Systems Thinking</t>
  </si>
  <si>
    <t>Problem Solving</t>
  </si>
  <si>
    <t xml:space="preserve">Ask thoughtful questions
Use sound vocabulary
Understand how the world works
13.3.8.
A.  Determine attitudes and work habits that support career retention and advancement
B. Analyze the role of each participant's contribution in a team setting
C. Explain and demonstrate conflict resolution skills.
E. Identify and apply time management strategies as they relate to both personal and work situations.
</t>
  </si>
  <si>
    <t>The Conestoga wagon is an example of a technological innovation unique to eastern Pennsylvania that had a profound impact on the historical event of westward expansion. In colonial Pennsylvania, farmers and craftsmen developed a number of inventions to address scarcity of labor and to improve their lives. Labor saving devices and other inventions to produce and preserve food and process resources to make cloth and furniture were among the products that people created in response to their needs.</t>
  </si>
  <si>
    <t xml:space="preserve">Reading nonfiction works: ELA-Literacy.RI.7.3: Analyze the interactions between individuals, events, and ideas in a text (e.g., how ideas influence individuals or events, or how individuals influence ideas or events).  </t>
  </si>
  <si>
    <t>MS-ETS1-2: Evaluate competing design solutions using a systematic process to determine how well they meet the criteria and constraints of the problem.</t>
  </si>
  <si>
    <t>Social Studies:— History and Geography (PA 8.2.6.C)</t>
  </si>
  <si>
    <t>6-8-1M.B</t>
  </si>
  <si>
    <t>Engage in a research and development process to simulate how inventions and innovations have evolved through systematic tests and refinements.</t>
  </si>
  <si>
    <t>For example, in 1879, the first light bulb burned for only 13 hours. Since that time, there have been many innovations and design changes to Edison’s light bulb. Students can research the timeline of a given technology, noting the significant changes and what those changes have meant to society and the environment</t>
  </si>
  <si>
    <t>Optimization</t>
  </si>
  <si>
    <t xml:space="preserve">Taking chances, risking failure, and iterating to refine and perfect
Pattern recognition, structuring the problem, and representing it symbolically
Use sound vocabulary
Understand how the world works
Be able to form and test scientific hypotheses
Be able to ask insightful questions and design experiments
Apply principles across disciplines
Develop scientific creativity
Communicate clearly across multiple media forms, with a range of styles
13.3.8.
A.  Determine attitudes and work habits that support career retention and advancement
B. Analyze the role of each participant's contribution in a team setting
C. Explain and demonstrate conflict resolution skills.
E. Identify and apply time management strategies as they relate to both personal and work situations.
</t>
  </si>
  <si>
    <t>Consider the Three-Mile Island nuclear disaster in 1979 (Londonderry Township, PA) and how lessons learned from that tragedy have led to more robust safety procedures in the nuclear power industry.</t>
  </si>
  <si>
    <t>Reading and writing:  
ELA-Literacy.W.8.7: Conduct short research projects to answer a question (including a self-generated question), drawing on several sources and generating additional related, focused questions that allow for multiple avenues of exploration.</t>
  </si>
  <si>
    <t xml:space="preserve">7.SP.7: Develop a probability model and use it to find probabilities of events. Compare probabilities from a model to observed frequencies; if the agreement is not good, explain possible sources of the discrepancy. </t>
  </si>
  <si>
    <t xml:space="preserve">MS-ETS1-4: Develop a model to generate data for iterative testing and modification of a proposed object, tool, or process such that an optimal design can be achieved. </t>
  </si>
  <si>
    <t>Social Studies:— History</t>
  </si>
  <si>
    <t>6-8-1M.C</t>
  </si>
  <si>
    <t>Differentiate between inputs, processes, outputs, and feedback in technological systems.</t>
  </si>
  <si>
    <t>Inputs consist of the resources that flow into a technological system. The processes are the systematic sequences of actions that combine resources to produce an output—encoding, reproducing, designing, assembling, or propagating, for example. The output is the result, which can have both positive and negative impacts. Feedback is information used to monitor or control a system. A system often includes a component that permits revising or refining the system when the feedback suggests such action. For example, the fuel level indicator of a vehicle is a feedback system that lets the user know when the system needs additional fuel.</t>
  </si>
  <si>
    <t>Making and Doing</t>
  </si>
  <si>
    <t>The Hershey Company creates chocolate using the same four components paired with high tech equipment and processes. Milk, sugar, and cocoa beans are inputs into the system, which utilizes machines to process those ingredients. The output of the system is a variety of chocolates. The system also has feedback along the way including those gathered by sensors, quality control readings, and employee assessment of product.</t>
  </si>
  <si>
    <t>ELA-Literacy.SL.6.2: Interpret information presented in diverse media and formats (e.g., visually, quantitatively, orally) and explain how it contributes to a topic, text, or issue under study.</t>
  </si>
  <si>
    <t>6.SP.5: Summarize numerical data sets in relation to their context.</t>
  </si>
  <si>
    <t>6-8-1M.D</t>
  </si>
  <si>
    <t>Demonstrate how systems thinking involves considering relationships between every part, as well as how the systems interact with the environment in which it is used.</t>
  </si>
  <si>
    <t>Systems also appear in many aspects of daily life, such as communication systems and transportation systems. Analyzing a system is done in terms of its individual parts or in terms of the whole system and how it interacts with or relates to other systems. For example, discussing a computer system may involve the particular parts of a single computer, or it may include an entire computer network. Discussing a transportation system may involve listing the various parts of a particular form of transport (e.g., airports, airplanes, air traffic control, airport security), or it may be discussed by comparing the overall attributes of one type of transportation system to another (e.g., the type of vehicles used, energy inputs, control mechanisms).</t>
  </si>
  <si>
    <t xml:space="preserve">Ask thoughtful questions
Use sound vocabulary
Understand how the world work
Pattern recognition, structuring the problem, and representing it symbolically
Taking chances, risking failure, and iterating to refine and perfect
13.3.8.
A.  Determine attitudes and work habits that support career retention and advancement
B. Analyze the role of each participant's contribution in a team setting
C. Explain and demonstrate conflict resolution skills.
E. Identify and apply time management strategies as they relate to both personal and work situations.
</t>
  </si>
  <si>
    <t>The Pennsylvania Department of Agriculture promotes the use of integrated pest management (IPM) by Pennsylvania growers, agribusiness, and pesticide users. This is an environmentally sensitive approach to managing pests by understanding the life cycles of pests and how they interact with the environment. The goal is to manage pests in the most economical and efficient manner with the least negative impact on people and the environment using a series of pest management evaluations and controls rather than a single pest control action. Usually it involves a 5-step process, including planning and prevention strategies, identification of pests and problems, monitoring crops for pest populations, setting an action threshold, and selecting management options. After going through the first four steps, a farmer might choose to use a mechanical control as one of the pest management strategies. This could entail preparing a plastic-lined barrier ditch along the edge of a crop field. These trenches can trap potato beetles and other walking pests as they move in and out of the field instead of having to spray pesticides on the entire crop.</t>
  </si>
  <si>
    <t>ELA-Literacy.W.7.7: Conduct short research projects to answer a question, drawing on several sources and generating additional related, focused questions for further research and investigation.</t>
  </si>
  <si>
    <t xml:space="preserve">6.RP.3: Use ratio and rate reasoning to solve real-world and mathematical problems, (e.g., by reasoning about tables of equivalent ratios, tape diagrams, double number line diagrams, or equations). </t>
  </si>
  <si>
    <t>MS-ETS1-1: Define the criteria and constraints of a design problem with sufficient precision to ensure a successful solution, taking into account relevant scientific principles and potential impacts on people and the natural environment  that may limit possible solutions.</t>
  </si>
  <si>
    <t>6-8-1M.E</t>
  </si>
  <si>
    <t>Create an open-loop system that has no feedback path and requires human intervention.</t>
  </si>
  <si>
    <t>An example of an open-loop system is a light switch in a room. The electrical system has no feedback loop but requires someone to flip the switch (input) to send electrons to the bulb (process) and make light illuminate the room (output).</t>
  </si>
  <si>
    <t xml:space="preserve">Ask thoughtful questions
Use sound vocabulary
Understand how the world work
Pattern recognition, structuring the problem, and representing it symbolically
Taking chances, risking failure, and iterating to refine and perfect
Be able to form and test scientific hypotheses
Apply principles across disciplines
Develop scientific creativity
13.3.8.
A.  Determine attitudes and work habits that support career retention and advancement
B. Analyze the role of each participant's contribution in a team setting
C. Explain and demonstrate conflict resolution skills.
E. Identify and apply time management strategies as they relate to both personal and work situations.
</t>
  </si>
  <si>
    <t>Timed devices are typically open-loop systems. Look around your home or classroom and you’ll see all kinds of examples of devices that use these kinds of open-loop control. For example, your home washing machine runs for a certain amount of time based on what you set on the dial; it doesn’t wash clothes longer if they are more dirty unless you set the machine for a longer wash cycle. Your bread toaster is another example. Your bread will be toasted based on the time you set. You’ll end up with burnt toast if you set the time for too long. The toaster doesn’t sense when the toast is dark enough.</t>
  </si>
  <si>
    <t>6-8-1M.F</t>
  </si>
  <si>
    <t>Create a closed-loop system that has a feedback path and requires no human intervention.</t>
  </si>
  <si>
    <t>Systems can be designed to utilize automated controls that both receive information from the system and take action based on the content of that feedback. An example is the water heater in a home, which has a thermostat to provide feedback and automatically adjusts the system when it needs to be turned on and off.</t>
  </si>
  <si>
    <t>Safety</t>
  </si>
  <si>
    <t>Manufacturing systems commonly use closed-loop systems to quickly and efficiently create products. Many of PA’s largest manufacturers use systems that include sensors rather than human input. Even robotic cow milking systems, such as those in use at Kreider Farms (Lancaster County, PA), use sensors to determine when each cow has finished with its daily milking process.</t>
  </si>
  <si>
    <t>MS-ETS1-4: Develop a model to generate data for iterative testing and modification of a proposed object, tool, or process such that an optimal design can be achieved.</t>
  </si>
  <si>
    <t>6-8-1M.G</t>
  </si>
  <si>
    <t>Predict outcomes of a future product or system at the beginning of the design process.</t>
  </si>
  <si>
    <t>Careful designers should consider possible outcomes of a technological product before the product is completed. This is a habit of mind that students should continually expand through design, problem -solving, ideation, modeling, and systems thinking.</t>
  </si>
  <si>
    <t>Consider examining the unintended impacts such as those present in the extraction and conversion of natural energy resources and the role they may play on the future of Pennsylvania and predict innovations that may stem from the application of similar technologies to different fields.</t>
  </si>
  <si>
    <t>ELA-Literacy.W.8.7: Conduct short research projects to answer a question (including a self-generated question), drawing on several sources and generating additional related, focused questions that allow for multiple avenues of exploration.</t>
  </si>
  <si>
    <t>MS-ETS1-3: Analyze data from tests to determine similarities and differences among several design solutions to identify the best characteristics of each that can be combined into a new solution to better meet the criteria for success.</t>
  </si>
  <si>
    <t>6-8-1M.H</t>
  </si>
  <si>
    <t>Apply informed problem-solving strategies to the improvement of existing devices or processes or the development of new approaches.</t>
  </si>
  <si>
    <t>Design and problem -solving are seen as iterative processes that involve idea generating, making or building possible solutions, testing, and redesign. Creative problem -solving allows for new insights that lead to improvements such as greater efficiency, better performance, lower environmental impacts, and so on. For example, students learning about aerodynamics might devise modifications to a model rocket design to make it more streamlined and accurate.</t>
  </si>
  <si>
    <t>The Schott North America Advanced Optics plant has been operating in Northeast Pennsylvania since 1969. They are a glass melting and finishing operation. The company does everything from high tech glass used in laser operations to glass used in microscopes and telescopes. They pride themselves on adapting to what the industry needs through a research and development center where their employees focus on constant improvement of products and processes. This problem-solving is key to ensuring that their company is always improving and ready to meet new market needs.</t>
  </si>
  <si>
    <t>6-8-1M.I</t>
  </si>
  <si>
    <t>Explain how technology and engineering are closely linked to creativity, which can result in both intended and unintended innovations.</t>
  </si>
  <si>
    <t>Creativity requires an individual to use knowledge and experience from different subjects to create something new or to use something in a new way. Many inventions are inspired by perceived needs and wants—the toothbrush, for example. At other times, inventions emerge in unexpected ways. For example, Stephanie Kwolek was working to find a replacement for steel cords in tires when she inadvertently invented Kevlar. Creatively exploring new ideas is often key to improvement of technological products and systems.</t>
  </si>
  <si>
    <t xml:space="preserve">Read a wide variety of written materials
Ask thoughtful questions
Form independent views on dynamics and implications
Communicate clearly across multiple media forms, with a range of styles
Pattern recognition, structuring the problem, and representing it symbolically
Taking chances, risking failure, and iterating to refine and perfect
Use sound vocabulary
Understand how the world works
Apply principles across disciplines
13.3.8.
A.  Determine attitudes and work habits that support career retention and advancement
B. Analyze the role of each participant's contribution in a team setting
C. Explain and demonstrate conflict resolution skills.
E. Identify and apply time management strategies as they relate to both personal and work situations.
</t>
  </si>
  <si>
    <t>Philadelphia’s Richard James was a mechanical engineer working on springs to help the Navy balance ships during bad storms. James dropped one of the springs, noticed how it rocked back and forth, and decided that some people might want to buy this if he marketed it properly. What resulted was the invention of the Slinky.</t>
  </si>
  <si>
    <t>6-8-1M.J</t>
  </si>
  <si>
    <t>Compare how different technologies involve different sets of processes.</t>
  </si>
  <si>
    <t>For example, data processing includes designing, summarizing, storing, retrieving, reproducing, evaluating, and communicating information. The processes of construction include designing, developing, evaluating, making and producing, marketing, and managing.</t>
  </si>
  <si>
    <t>Integrating Concepts</t>
  </si>
  <si>
    <t>While agriculture and manufacturing are two of Pennsylvania's largest industries, very different processes are used in soybean farming versus manufacturing Harley Davidson motorcycles in York, PA.</t>
  </si>
  <si>
    <t>ELA-Literacy RST.6-8.9: Compare and contrast the information gained from experiments, simulations, video, or multimedia sources with that gained from reading a text on the same topic.</t>
  </si>
  <si>
    <t>6-8-2M.A</t>
  </si>
  <si>
    <t>Compare, contrast, and identify overlap between the contributions of science, technology, engineering, and mathematics in the development of technological systems.</t>
  </si>
  <si>
    <t>Students at this level can discern the contributions the fields of science, engineering, mathematics, and technology (as well as other disciplines) contribute to the advancement of technological tools and systems. One way this can be accomplished is by evaluating a completed engineering design task and identifying the elements from other academic disciplines that contributed to the completion of the task.</t>
  </si>
  <si>
    <t>Since 1880, the Prizer-Painter Stove Works company near Reading, PA, has been designing, building, and selling BlueStar kitchen appliances. They started with a full line of residential and commercial coal-fired ranges, heating stoves, and other products. Over the years, their product line has diversified and their appliances have been re-engineered to incorporate the latest technical and design features such as specialized burner technologies, customized layouts, and aesthetic features that cater to the discerning home chef who desires restaurant quality products. In order to make these changes, their product designers have incorporated their understanding of concepts and skills in a wide range of areas such as thermodynamics, properties of materials, kitchen layout and design, color theory, economies of scale, and more.</t>
  </si>
  <si>
    <t>ELA-Literacy.RI.6.7: Integrate information presented in different media or formats (e.g., visually, quantitatively) as well as in words to develop a coherent understanding of a topic or issue.</t>
  </si>
  <si>
    <t>MS-ETS1-1: Define the criteria and constraints of a design problem with sufficient precision to ensure a successful solution, taking into account relevant scientific principles and potential impacts on people and the natural environment that may limit possible solutions.</t>
  </si>
  <si>
    <t>6-8-2M.B</t>
  </si>
  <si>
    <t>Analyze how different technological systems often interact with economic, environmental, and social systems.</t>
  </si>
  <si>
    <t>For example, a navigation system in a delivery vehicle uses sensors that provide input to the distribution center and sends customers notifications when their products are delivered. If a package is delivered to a wrong address, GPS data can accurately determine the location to which the package was actually delivered.</t>
  </si>
  <si>
    <t>Pennsylvania residents rely upon access to clean drinking water and safe wastewater management systems in their communities. Unless they have their own source of well water or a septic system, they are likely dependent upon municipal, community-based systems for handling wastewater from sewer systems and transporting treated water from the ground or local bodies of water for household or business use. These plants are regularly monitored to ensure that they meet state and federal guidelines for the safety and health of millions of Pennsylvanians and others. People can access data about testing at these plants as well. Keeping these systems up- to- date is important to ensure not only the health and safety of those they serve, but also to accomplish the tasks in the most economically efficient manner.</t>
  </si>
  <si>
    <t>ELA-Literacy SL.6.2: Interpret information presented in diverse media and formats (e.g., visually, quantitatively, orally) and explain how it contributes to a topic, text, or issue under study.</t>
  </si>
  <si>
    <t>6-8-2M.C</t>
  </si>
  <si>
    <t>Adapt and apply an existing product, system, or process to solve a problem in a different setting.</t>
  </si>
  <si>
    <t>Technology transfer is a creative way for people to address needs and wants. For instance, an automated pump based on biology laboratory designs was created for the Mars Viking space probe. The pump was modified for use as an insulin delivery mechanism, providing patients with a way to automatically regulate blood sugar. In classrooms, this concept is often already implicitly achieved as students apply existing technologies in novel ways. An example that may be highlighted is the use of a microcontroller to solve a design problem.</t>
  </si>
  <si>
    <t>Pennsylvania has many research universities that have the potential for technology transfer. In fact, research universities are a key place for spawning new inventions and innovations. Technology transfer occurs when these ideas on the research table (e.g., software development, medical research) are converted into commercial products. This might mean licensing the patented intellectual property to corporations or helping to create start-up companies.</t>
  </si>
  <si>
    <t>ELA-Literacy.W.7.1: Write arguments to support claims with clear reasons and relevant evidence.</t>
  </si>
  <si>
    <t>7.SP.7: Develop a probability model and use it to find probabilities of events. Compare probabilities from a model to observed frequencies; if the agreement is not good, explain possible sources of the discrepancy.</t>
  </si>
  <si>
    <t>MS-ESS3-3: Apply scientific principles to design a method for monitoring and minimizing a human impact on the environment.</t>
  </si>
  <si>
    <t>6-8-2M.D</t>
  </si>
  <si>
    <t>Demonstrate how knowledge gained from other content areas affects the development of technological products and systems.</t>
  </si>
  <si>
    <t>Skills learned in fine arts are used in designing and rendering examples of technological products and systems. Studying the history of technology and engineering provides people with a way to learn from past successes and challenges. A tangible example can be seen as students demonstrate an applied knowledge of Newton’s Laws of Motion in the construction, testing, and evaluation of roller coasters, rockets, or dragsters.</t>
  </si>
  <si>
    <t>Modern manufacturers rely upon knowledge and skills from many content areas as they develop their products and systems. Channellock Systems, Inc. (Meadville, PA) is an example of this. They have been manufacturing more than 130 different styles and sizes of pliers since it was started in 1886, including the flagship product—genuine Channellock tongue and groove pliers introduced in 1933. The founder of the company was a blacksmith from Evansburg, PA; he was not satisfied with the quality of tools at the time and created the company (called Champion Bolt &amp; Clipper at the time) to address the problem. In order to stay competitive in a global market, the company has invested in technology and innovation over the years earning a number of patents for their innovations. How does a company become successful like this? They involve people with skills and expertise in many areas such as trade skills (welders, metalworkers, etc.), business expertise (management, marketing, etc.), and design skills (e.g., researchers, engineers).</t>
  </si>
  <si>
    <t>ELA-Literacy.W.8.9: Draw evidence from literary or informational texts to support analysis, reflection, and research.</t>
  </si>
  <si>
    <t>6-8-3M.A</t>
  </si>
  <si>
    <t>Applying, Maintaining, Assessing, and Evaluating Technological Products &amp; Systems</t>
  </si>
  <si>
    <t>Examine the ways that technology can have both positive and negative effects at the same time.</t>
  </si>
  <si>
    <t>The form and function of technologies are shaped by the criteria considered when the technology is developed. Even beneficial and well-intentioned solutions can have negative impacts. For example, flush toilets led to improved health and hygiene; at the same time, they created a need for water treatment strategies that consume large amounts of energy and freshwater. This type of example provides students with an opportunity to consider the importance of design criteria.</t>
  </si>
  <si>
    <t>Pittsburgh, PA, is credited with having the world's first drive-in gas station in 1913. The proliferation of gas stations was necessary to meet the demands of automotive technology, which led to increased mobility. This has led to both positive and negative effects.</t>
  </si>
  <si>
    <t>ELA-Literacy.W.7.2: Write informative/ 
explanatory texts to examine a topic and convey ideas, concepts, and information through the selection, organization, and analysis of relevant content.</t>
  </si>
  <si>
    <t>6.SP.1: Recognize a statistical question as one that anticipates variability in the data related to the question and accounts for it in the answers.</t>
  </si>
  <si>
    <t>6-8-3M.B</t>
  </si>
  <si>
    <t>Analyze how the creation and use of technologies consumes renewable, non-renewable, and inexhaustible resources; creates waste; and may contribute to environmental challenges.</t>
  </si>
  <si>
    <t>Building on students’ knowledge about material resources and their growing understanding of sustainable resource use will provide opportunities for learning about methods of accessing resources (e.g., harvesting, mining, drilling) and the by-products of these activities.</t>
  </si>
  <si>
    <t>In order to meet Pennsylvania’s energy demand, companies have relied more on the use of extraction methods to access natural gas or oil from shale and impermeable rock formations using high pressure. It takes immense resources to make this happen, including water, chemicals, and sand. While there are benefits to this technology, there are also negative consequences including drinking water depletion and contamination, pollution, and climate effects. Wind turbine farms are seen as one travels near Pittsburgh on the PA Turnpike. How have they impacted the local environment?</t>
  </si>
  <si>
    <t>ELA-Litera.RST.6-8.7: Integrate quantitative or technical information expressed in words in a text with a version of that information expressed visually (e.g., in a flowchart, diagram, model, graph, or table).</t>
  </si>
  <si>
    <t>MS-ES3-1: Construct a scientific explanation based on evidence for how the uneven distributions of Earth’s mineral, energy, and groundwater resources are the result of past and current geoscience processes.</t>
  </si>
  <si>
    <t>6-8-3M.C</t>
  </si>
  <si>
    <t>Consider the impacts of a proposed or existing technology and devise strategies for reducing, reusing, and recycling waste caused by its creation.</t>
  </si>
  <si>
    <t>Given specific examples in their home or community, middle grade students should be able to consider various options for minimizing or managing resource use (waste) and select or design practical strategies for waste reduction.</t>
  </si>
  <si>
    <t>Millersville University of Pennsylvania is one of many higher education institutions to implement strategies for reducing waste and recycling. A composting program was implemented at their largest dining facility to reduce the amount of waste sent to landfills. Rain gardens were installed to help manage stormwater, which prevents pollutants from entering local waterways. Faculty, staff, and students drop off their used toner cartridges at the Office of Sustainability to be recycled. Earth Day is celebrated each year to raise environmental consciousness and promote greater participation in waste reduction and recycling efforts.</t>
  </si>
  <si>
    <t>ELA-Literacy.RST.6-8.3: Follow precisely a multistep procedure when carrying out experiments, taking measurements, or performing technical tasks.</t>
  </si>
  <si>
    <t>MS-ETS1-3: Analyze data from tests to determine similarities and differences among several design solutions to identify the best characteristics of each that can be combined into a new solution to better meet the criteria for sSuccess. 
MS-ESS3-3: Apply scientific principles to design a method for monitoring and minimizing a human impact on the environment.</t>
  </si>
  <si>
    <t>6-8-3M.D</t>
  </si>
  <si>
    <t>Analyze examples of technologies that have changed the way people think, interact, live, and communicate.</t>
  </si>
  <si>
    <t>At this age, students should be able to identify and discuss specific examples of technologies that have led to fundamental changes in humans. Obvious examples include social media and smartphones; students should be encouraged to dig deeper and identify less obvious technologies.</t>
  </si>
  <si>
    <t>Filament Innovations (Bethlehem, PA) designs and manufactures three-dimensional (3D) printers for fused deposition modeling (FDM). One of their client focus areas is on 3D printing of prosthetics. For example, they work with LifeNabled to develop 3D printers that can be easily transported and used in Guatemala to support patients who need new and low-cost prosthetic devices.</t>
  </si>
  <si>
    <t>ELA-Literacy.W.6.9: Draw evidence from literary or informational texts to support analysis, reflection, and research.</t>
  </si>
  <si>
    <t>6-8-3M.E</t>
  </si>
  <si>
    <t>Hypothesize what alternative outcomes (individual, cultural, and/or environmental) might have resulted had a different technological solution been selected.</t>
  </si>
  <si>
    <t>Development of technologies typically proceeds from a set of criteria identified through analysis of a need or want. Using specific technological examples, students can investigate the positive and negative outcomes of their use and consider how these outcomes could have been altered, given emphasis on different design criteria.</t>
  </si>
  <si>
    <t>Pittsburgh, PA, is considered an innovation center related to artificial intelligence and robotics. In fact, it’s home to the world’s first self-driving cars with an increasing number of companies using autonomous vehicles as well. What needs and wants spurred this kind of innovation? How might different outcomes have resulted if different design criteria were focused upon (e.g., safety, energy efficiency, mass transportation)?</t>
  </si>
  <si>
    <t>6-8-3M.F</t>
  </si>
  <si>
    <t>Analyze how an invention or innovation was influenced by the context and circumstances in which it is developed.</t>
  </si>
  <si>
    <t>Characteristics of technologies are the result of the circumstances in which they are developed. Economic, political, cultural, and environmental drivers create historical contexts and determine the design of technology and its level of acceptance. For example, over the past decade, lighting technology has evolved considerably, with LED bulbs largely replacing both incandescent and compact fluorescent lighting as a result of people seeking more efficient, long-lasting, and more environmentally benign lighting solutions.</t>
  </si>
  <si>
    <t>During the COVID-19 pandemic, many businesses and entrepreneurs were inspired to create new ways of doing things or to modify existing practices in Pennsylvania and throughout the world. Online shopping systems were developed for businesses that were previously 100% in person. Schools revamped their instructional platforms. Individuals designed and made new types of masks and guards to protect people in public places. Telehealth services expanded greatly with increased use of wearable medical technologies to monitor patients from afar. Creativity was abundant during what most considered a very challenging period in history and acceptance of these technologies was improved due to the unique circumstances presented.</t>
  </si>
  <si>
    <t>ELA-Literacy.RST.6-8.1: Cite specific textual evidence to support analysis of science and technical texts.</t>
  </si>
  <si>
    <t>6-8-3M.G</t>
  </si>
  <si>
    <t>Evaluate trade-offs based on various perspectives as part of a decision process that recognizes the need for careful compromises among competing factors.</t>
  </si>
  <si>
    <t>Technological developments come with both benefits and consequences. A trade-off is a compromise in which one thing is given up in order to get something else that is desired. Students should recognize that a society’s expectation for new and unique products contributes to design for obsolescence and to unsustainable rates of consumption.</t>
  </si>
  <si>
    <t>The landfill in Honeybrook, PA, is becoming a huge mountain of buried waste. Why is this mountain of waste growing so quickly? How is this impacting the surrounding environment? What can be done to address this growing problem?</t>
  </si>
  <si>
    <t>6-8-3M.H</t>
  </si>
  <si>
    <t>Research information from various sources to use and maintain technological products or systems.</t>
  </si>
  <si>
    <t>Written and graphical information is helpful in learning how to use a product and determining if it works properly. In addition, many manuals provide tips on how to troubleshoot a product or system.</t>
  </si>
  <si>
    <t>Pennsylvania has a number of public universities that offer technically- focused programs to prepare graduates for excellent employment opportunities. For example, Thaddeus Stevens College of Technology (Lancaster) and Penn College of Technology (Williamsport) offer numerous programs to prepare students for high-skill, and high-wage jobs. Millersville University of Pennsylvania (Millersville) and California University of Pennsylvania (California) offer a wide range of technical and management degree programs in robotics, manufacturing, engineering technology, technology and engineering education, and more. Pennsylvania State University and University of Pennsylvania are two of the many higher education institutions offering a number of professional engineering degree programs. Technical careers require attention to detail and the ability to use diverse resources to solve problems and troubleshoot products and systems.</t>
  </si>
  <si>
    <t>ELA-Literacy.W.6.7: Conduct short research projects to answer a question, drawing on several sources and refocusing the inquiry when appropriate.</t>
  </si>
  <si>
    <t>6.RP.3: Use ratio and rate reasoning to solve real-world and mathematical problems, (e.g., by reasoning about tables of equivalent ratios, tape diagrams, double number line diagrams, or equations).</t>
  </si>
  <si>
    <t>MS-ETS1-4:  Develop a model to generate data for iterative testing and modification of a proposed object, tool, or process such that an optimal design can be achieved.</t>
  </si>
  <si>
    <t>6-8-3M.I</t>
  </si>
  <si>
    <t>Use tools, materials, and machines to safely diagnose, adjust, and repair systems.</t>
  </si>
  <si>
    <t>For many consumer products, federal and state laws require safety information. Safety procedures should be learned through formal education and teacher demonstration. Tools are used by students for diagnosis, adjustments, and repair. For example, when the cutting bit on a computer numerically- controlled (CNC) lathe wears down, adjustments need to be made to the alignment of the cutting bit to the raw stock.</t>
  </si>
  <si>
    <t>In the Pennsylvania private sector, workers must follow the federal Occupational Safety and Health Administration (OSHA) guidelines. State and local government workers must follow regulations set forth by the Pennsylvania Department of Labor and Industry. Safely performing procedures is important in order to ensure that everyone’s risk is minimized or eliminated in order to meet our wants and needs in the technological world in which we live.</t>
  </si>
  <si>
    <t>ELA-Literacy.W.7.9: Draw evidence from literary or informational texts to support analysis, reflection, and research.</t>
  </si>
  <si>
    <t>6-8-3M.J</t>
  </si>
  <si>
    <t>Use devices to control technological systems.</t>
  </si>
  <si>
    <t>Students should be familiar with and use sensors to control technological systems such as robotic devices, alternative energy vehicles, and other technologies. Many machines are equipped with other types of safety devices to protect the user.</t>
  </si>
  <si>
    <t>Virtually all manufacturing facilities use sensors to control technological systems. Many snack food producers (Herr’s, Utz, Snyder’s, Hershey’s, Tastykake, etc.) use a metal detector as the final sensor to determine if any metal materials have found their way into the final consumer product.</t>
  </si>
  <si>
    <t>6-8-3M.K</t>
  </si>
  <si>
    <t>Design methods to gather data about technological systems.</t>
  </si>
  <si>
    <t>Examples include devices designed to test water or air quality, performance tests to assess things like accuracy or speed, destructive testing to analyze strength and durability of materials, and so on.</t>
  </si>
  <si>
    <t>Eurofins Scientific is a group of international companies with sites around the world, including in Lancaster and Horsham, Pennsylvania. They provide analytical testing services to a wide range of industries such as those associated with food, pharmaceuticals, cosmetics, agroscience, and the environment. The testing services that they and others like them provide are key to keeping us safe and healthy and helping us to monitor our environment in this ever-changing technological world.</t>
  </si>
  <si>
    <t>7.EE.3: Solve multi-step real-life and mathematical problems posed with positive and negative rational numbers in any form (whole numbers, fractions, and decimals), using tools strategically.</t>
  </si>
  <si>
    <t>MS-ETS1-4.: Develop a model to generate data for iterative testing and modification of a proposed object, tool, or process such that an optimal design can be achieved.</t>
  </si>
  <si>
    <t>6-8-3M.L</t>
  </si>
  <si>
    <t>Interpret the accuracy of information collected.</t>
  </si>
  <si>
    <t>Developing specific criteria for what information is useful is important in making these judgments. Sometimes determining accuracy is easy—taking information from physical measuring devices like a water- purity tester, for example. At other times, accuracy is more difficult to determine, as when assessments are based on public opinion, which can differ greatly from group to group.</t>
  </si>
  <si>
    <t xml:space="preserve">ELA-Literacy.RST.6-8.8: Distinguish among facts, reasoned judgment based on research findings, and speculation in a text. </t>
  </si>
  <si>
    <t>6-8-3M.M</t>
  </si>
  <si>
    <t>Use instruments to gather data on the performance of everyday products.</t>
  </si>
  <si>
    <t>Students should use evidence to make more complex technology assessment decisions. For example, monitoring the power produced by a photovoltaic system will allow students to determine if the system is operating according to its rated output.</t>
  </si>
  <si>
    <t xml:space="preserve">Ask thoughtful questions
Use sound vocabulary
Understand how the world work
Pattern recognition, structuring the problem, and representing it symbolically
Taking chances, risking failure, and iterating to refine and perfect
Be able to form and test scientific hypotheses
Apply principles across disciplines
Develop scientific creativity
13.3.8.
A.  Determine attitudes and work habits that support career retention and advancement
B. Analyze the role of each participant's contribution in a team setting
C. Explain and demonstrate conflict resolution skills.
E. Identify and apply time management strategies as they relate to both personal and work situations.
</t>
  </si>
  <si>
    <t>PA Context Example: The Pennsylvania Public Utility Commission (PUC) has jurisdiction over many utilities in the commonwealth, including electric distribution companies, gas utilities, and water and wastewater utilities. They also oversee intrastate local, toll, and access telephone services and providers. People depend on safe and reliable services to live and work. These companies regularly rely upon instruments to monitor their products and services to ensure that they meet regulations and expectations. Precise data collection also translates into accurate charges to consumers for their services.</t>
  </si>
  <si>
    <t>6-8-4M.A</t>
  </si>
  <si>
    <t>Design Thinking in Technology and Engineering Education</t>
  </si>
  <si>
    <t>Apply a technology and engineering design thinking process.</t>
  </si>
  <si>
    <t>Students intentionally use a technology and engineering design thinking process to iteratively solve design challenges. Students begin to recognize the value of revisiting steps in the design thinking process to avoid fixation on one solution.</t>
  </si>
  <si>
    <t>Various Pennsylvania academic institutions, organizations, and companies offer annual design challenges, including but not limited to the University of Pennsylvania’s annual Penn Design Challenge, the 4-H Engineering Design Challenge, the Science Olympiad, the Technology Student Association, the Pennsylvania Invention Convention, the “What’s So Cool About Manufacturing?” contest, and the PA governor’s STEM competition.</t>
  </si>
  <si>
    <t>MS-ETS1-1:  Define the criteria and constraints of a design problem with sufficient precision to ensure a successful solution, taking into account relevant scientific principles and potential impacts on people and the natural environment that may limit possible solutions.</t>
  </si>
  <si>
    <t>6-8-4M.B</t>
  </si>
  <si>
    <t>Develop innovative products and systems that solve problems and extend capabilities based on individual or collective needs and wants.</t>
  </si>
  <si>
    <t>For example, the news is full of stories about young innovators such as Marie Elena Grimmett, who at age 14 developed a system for using recyclable plastic beads to filter out a harmful antibiotic used to treat livestock and commonly found in water supplies in rural areas. This development process entails the important step of problem finding, which often results from needs or wants that students have identified in their own lives or the lives of family members.</t>
  </si>
  <si>
    <t>Fourteen-year-old Alaina Gassler, of West Grove, PA, developed a prototype solution to blind spots in cars based on her mother’s complaints about driving their family automobile.</t>
  </si>
  <si>
    <t>7.G.1: Solve problems involving scale drawings of geometric figures, including computing actual lengths and areas from a scale drawing and reproducing a scale drawing at a different scale.</t>
  </si>
  <si>
    <t>6-8-4M.C</t>
  </si>
  <si>
    <t>Illustrate the benefits and opportunities associated with different approaches to design.</t>
  </si>
  <si>
    <t>A characteristic of design is weighing the benefits and opportunities associated with the approach a designer selects. It is important to consider these carefully when choosing the final approach to be selected in solving a problem.</t>
  </si>
  <si>
    <t xml:space="preserve">Ask thoughtful questions
Use sound vocabulary
Understand how the world works
Apply principles across disciplines
Develop scientific creativity
Pattern recognition, structuring the problem, and representing it symbolically
13.3.8.
A.  Determine attitudes and work habits that support career retention and advancement
B. Analyze the role of each participant's contribution in a team setting
C. Explain and demonstrate conflict resolution skills.
E. Identify and apply time management strategies as they relate to both personal and work situations.
</t>
  </si>
  <si>
    <t>ELA-Literacy.SL.6.5:. Include multimedia components (e.g., graphics, images, music, sound) and visual displays in presentations to clarify information.</t>
  </si>
  <si>
    <t>6-8-4M.D</t>
  </si>
  <si>
    <t>Create solutions to problems by identifying and applying human factors in design.</t>
  </si>
  <si>
    <t>Students acknowledge that the process of design is influenced by human factors and broaden their ability to identify and apply human factors such as ease of use and ergonomics.</t>
  </si>
  <si>
    <t>Ergonomics refers to designing products and systems so that they better fit the people who use them. The goal is to minimize the risk of injury or harm. People can develop musculoskeletal disorders if they use devices that are improperly sized or not designed for ease of use. Ergonomic designs can reduce repetitive use injuries, lessen fatigue, and improve productivity. Designers apply concepts and skills from many areas to do their work. They must understand biomechanics, physics, psychology, and much more. Throughout Pennsylvania, safety professionals are at work in many businesses and industries to help monitor these types of things and ensure workers’ safety on the job. You’ll find these individuals in every type of industry including manufacturing, construction, information and communications, automation and robotics, transportation, and many more.</t>
  </si>
  <si>
    <t>6-8-4M.E</t>
  </si>
  <si>
    <t>Evaluate and assess the strengths and weaknesses of various design solutions given established principles and elements of design.</t>
  </si>
  <si>
    <t>Students assess quality in designs based in part upon the principles and elements of design. With teacher guidance, students in this grade band can articulate reasons why they believe some designs are more effective than others.</t>
  </si>
  <si>
    <t>ELA-Literacy.W.8.1: Write arguments to support claims with clear reasons and relevant evidence.</t>
  </si>
  <si>
    <t>6-8-4M.F</t>
  </si>
  <si>
    <t>Refine design solutions to address criteria and constraints.</t>
  </si>
  <si>
    <t>Students design within provided criteria and constraints and recognize trade-offs associated with optimization.</t>
  </si>
  <si>
    <t>Turkey Hill beverage products switched to a clear container to better match buyer wants and better compare to their competitors. In doing so, one trade-off was a higher materials cost.</t>
  </si>
  <si>
    <t>ELA-Literacy.RST.6-8.9: Compare and contrast the information gained from experiments, simulations, video, or multimedia sources with that gained from reading a text on the same topic.</t>
  </si>
  <si>
    <t>6-8-4M.G</t>
  </si>
  <si>
    <t>Defend decisions related to a design problem.</t>
  </si>
  <si>
    <t>By requiring students to defend their actions and communicate their findings after attempting to solve a problem, students develop empathy, flexible thinking, accountability, and metacognition skills (i.e., awareness and understanding of their own thought processes). Helping students develop technology and engineering habits of mind involves the teacher explicitly modeling, teaching, and providing students with opportunities to demonstrate expected behaviors.</t>
  </si>
  <si>
    <t>ELA-Literacy.SL.7.2: Analyze the main ideas and supporting details presented in diverse media and formats (e.g., visually, quantitatively, orally) and explain how the ideas clarify a topic, text, or issue under study.</t>
  </si>
  <si>
    <t>7.SP.2: Use data from a random sample to draw inferences about a population with an unknown characteristic of interest.</t>
  </si>
  <si>
    <t>MS-ETS1-2: Evaluate competing design solutions using a systematic process to determine how well they meet the criteria and constraints of the problem 
MS-LS2-4.: Construct an argument supported by empirical evidence that changes to physical or biological components of an ecosystem affect populations.</t>
  </si>
  <si>
    <t>9-12-1H.A</t>
  </si>
  <si>
    <t>Evaluate how technology and engineering have been powerful forces in reshaping the social, cultural, political, and economic landscapes throughout history.</t>
  </si>
  <si>
    <t>Communication, agriculture, and transportation, for example, have evolved out of the political, economic, and social interests and values of the times. The Middle Ages saw the development of many technological devices that produced long-lasting effects on technology and society, such as the waterwheel and the magnetic compass. In some form, all of these devices are still being used today, although they have been greatly modified from earlier designs. The Renaissance was also an important era of development in the history of technology. The camera obscura, silk knitting machines, the telescope, the submarine, the hydraulic press, and the calculating machine were all developed during this time period. The study of the history of technology helps us understand the context surrounding social and political events and to determine possible scenarios for the future.</t>
  </si>
  <si>
    <t>Mifflinburg, PA, has a buggy museum that looks at the importance of how the manufacturing of carts has evolved over time.</t>
  </si>
  <si>
    <t>ELA-Literacy.W.9-10.2: Write informative/ explanatory texts to examine and convey complex ideas, concepts, and information clearly and accurately through the effective selection, organization, and analysis of content.</t>
  </si>
  <si>
    <t>S-IC.2.: Decide if a specified model is consistent with results from a given data-generating process, (e.g., using simulation).</t>
  </si>
  <si>
    <t>HS-ESS3-1: Construct an explanation based on evidence for how the availability of natural resources, occurrence of natural hazards, and changes in climate have influenced human activity.</t>
  </si>
  <si>
    <t>9-12-1H.B</t>
  </si>
  <si>
    <t>Relate how technological and engineering developments have been evolutionary, often the result of a series of refinements to basic inventions or technological knowledge.</t>
  </si>
  <si>
    <t>For example, the development of the pencil was a long and tedious process. Engineers, designers, and technicians developed many different techniques and processes and used a variety of materials in order to develop the best pencil possible. Agricultural techniques were developed to improve the cultivation of food and its supply. Other developments include better ways to communicate through the development of paper, ink, and the alphabet; to navigate with boats; to understand human anatomy; and to provide access to clean drinking water.</t>
  </si>
  <si>
    <t>Playworld.com, located in Lewisburg, PA, designs playground equipment for schools. In playground design, it is important to consider safety for all students.These safety advancements often come as refinements to former models and designs based on incidents and needs.</t>
  </si>
  <si>
    <t>ELA-Literacy.RST.9-10.2: Determine the central ideas or conclusions of a text, trace the text's explanation or depiction of a complex process, phenomenon, or concept; provide an accurate summary of the text.</t>
  </si>
  <si>
    <t>HS-ETS1-1: Analyze a major global challenge to specify qualitative and quantitative criteria and constraints for solutions that account for societal needs and wants.</t>
  </si>
  <si>
    <t>9-12-1H.C</t>
  </si>
  <si>
    <t>Identify and explain how the evolution of civilization has been directly affected by, and has in turn affected, the development and use of tools, materials, and processes.</t>
  </si>
  <si>
    <t>The Stone Age started with the development of stone tools used for hunting, cutting, and pounding vegetables and meat and progressed to the harnessing of fire for heating, cooking, and protection. The Bronze Age began with the discovery of copper and copper-based metals. The wide application of new agricultural technologies such as the sickle, plow, windmill, and irrigation enabled farmers to grow more food. Sustained technological advancement caused many people to migrate from farms to developing towns and cities. Other influential developments in this age included weaving machines and the spinning wheel, which advanced the making of cloth. The invention of gunpowder and guns was an improvement over previous weapons for both hunting and protection.</t>
  </si>
  <si>
    <t>Amish, Mennonite, and many other small farmers use different farming practices than large superfarms who are mass producing for American manufacturers. Students can see the evolution of technology and processes in how these farming practices differ.</t>
  </si>
  <si>
    <t>ELA-Literacy.RI.11-12.7: Integrate and evaluate multiple sources of information presented in different media or formats (e.g., visually, quantitatively) as well as in words in order to address a question or solve a problem.</t>
  </si>
  <si>
    <t>HS-ETS1-3: Evaluate a solution to a complex real-world problem based on prioritized criteria and trade-offs that account for a range of constraints, including cost, safety, reliability, and aesthetics, as well as possible social, cultural, and environmental impacts.</t>
  </si>
  <si>
    <t>9-12-1H.D</t>
  </si>
  <si>
    <t>Analyze how the Industrial Revolution resulted in the development of mass production, sophisticated transportation and communication systems, advanced construction practices, and improved education and leisure time.</t>
  </si>
  <si>
    <t>Major developments of this period included the continuous-process flour mill, power loom and pattern-weaving loom, steam engine, electric motor, gasoline and diesel engines, vulcanized rubber, airplane, telegraph, telephone, radio, and television. The concepts of Eli Whitney’s interchangeable parts and Henry Ford’s movable conveyor added to advances in the production of goods. Extended free time was possible for some people as a result of increased efficiency and updated labor laws, and eventually led to more widespread access to education.</t>
  </si>
  <si>
    <t>In PA, the canal systems along the rivers lead to railways. Coal, oil and natural gas industries continue to evolve. Bethlehem, Brownsville, and Coatesville, PA, all impacted the Industrial Revolution as some of the largest steel producers. They provided steel to many parts of the country beyond just Pennsylvania.</t>
  </si>
  <si>
    <t>ELA-Literacy.W.9-10.7: Conduct short as well as more sustained research projects to answer a question (including a self-generated question) or solve a problem; narrow or broaden the inquiry when appropriate; synthesize multiple sources on the subject, demonstrating understanding of the subject under investigation.</t>
  </si>
  <si>
    <t>9-12-1H.E</t>
  </si>
  <si>
    <t>Investigate the widespread changes that have resulted from the Information Age, which has placed emphasis on the processing and exchange of information.</t>
  </si>
  <si>
    <t>The development of binary language, transistors, microchips, and an electronic numerical integrator and calculator (ENIAC) led to an explosion of computers, calculators, and communication processes to quickly move information from place to place. Holography, cybernetics, xerographic copying, the breeder reactor, the hydrogen bomb, the lunar module, communication satellites, prefabrication, and gene editing have all been major developments during this time period.</t>
  </si>
  <si>
    <t>The ENIAC (Electronic Numerical Integrator and Computer) was the first electronic general purpose digital computer. It was invented in 1945 at the University of Pennsylvania. The ENIAC was primarily used to calculate artillery firing tables for the United States Army Research Laboratory. It helped in computing data for the development of the hydrogen bomb and nuclear bomb. Various improvements were made to the ENIAC, which helped inform the development of later computers.</t>
  </si>
  <si>
    <t>ELA-Literacy.W.9-10.6: Use technology, including the Internet, to produce, publish, and update individual or shared writing products, taking advantage of technology's capacity to link to other information and to display information flexibly and dynamically.</t>
  </si>
  <si>
    <t>S-IC.6: Evaluate reports based on data.</t>
  </si>
  <si>
    <t>9-12-1H.F</t>
  </si>
  <si>
    <t>Analyze the rate of technological and engineering development and predict future diffusion and adoption of new innovations and technologies.</t>
  </si>
  <si>
    <t>The rate of development of inventions and innovations is affected by many factors, such as time and monetary investment. Many new technologies build upon previous technologies, often resulting in quick development and dispersion. For example, the rapid development of consumer-scale drone technologies has built upon earlier military applications of these devices. Predicting the future of this technology will entail looking at its market potential across a variety of applications and considering the legal and cultural barriers that might slow adoption.</t>
  </si>
  <si>
    <t>Automation in agriculture (farming, gardening, dairy production, etc.) is and will continue to become increasingly popular for many reasons. As such, the rate of technological advancements at agriculture companies Case-New Holland continues to develop precision agriculture devices such as autonomous tractors and GPS-guided equipment.</t>
  </si>
  <si>
    <t>ELA-Literacy.RST.9-10.3: Follow precisely a complex multistep procedure when carrying out experiments, taking measurements, or performing technical tasks, attending to special cases or exceptions defined in the text.</t>
  </si>
  <si>
    <t>N-Q.1: Use units as a way to understand problems and to guide the solution of multi-step problems; choose and interpret units consistently in formulas; choose and interpret the scale and the origin in graphs and data displays.</t>
  </si>
  <si>
    <t>HS-ETS1-4: Use a computer simulation to model the impact of proposed solutions to a complex real-world problem with numerous criteria and constraints on interactions within and between systems relevant to the problem.</t>
  </si>
  <si>
    <t>9-12-1H.G</t>
  </si>
  <si>
    <t>Demonstrate the use of conceptual, graphical, virtual, mathematical, and physical modeling to identify conflicting considerations before the entire system is developed and to aid in design decision making.</t>
  </si>
  <si>
    <t>When making final decisions for designs, it is important to consider all relationships between design choices and end product results. Models and prototypes of all kinds can be useful in troubleshooting these relationships prior to developing final solutions. These models can vary from high-tech software to low-cost physical models of solutions.</t>
  </si>
  <si>
    <t xml:space="preserve">Structuring the problem and representing it symbolically
Pattern recognition to understand which math tools are relevant
Adept use of computational resources
Ask thoughtful questions
Form independent views on dynamics and implications
Communicate clearly across multiple media forms, with a range of styles
Form and justify independent bold perspectives
Pattern recognition, structuring the problem, and representing it symbolically
Taking chances, risking failure, and iterating to refine and perfect
Use sound vocabulary
Understand how the world works
Be able to form and test scientific hypotheses
Apply principles across disciplines
Develop scientific creativity
13.3.8.
A.  Determine attitudes and work habits that support career retention and advancement
B. Analyze the role of each participant's contribution in a team setting
C. Explain and demonstrate conflict resolution skills.
E. Identify and apply time management strategies as they relate to both personal and work situations.
</t>
  </si>
  <si>
    <t>ELA-Literacy RI.11-12.7: Integrate and evaluate multiple sources of information presented in different media or formats (e.g., visually, quantitatively) as well as in words in order to address a question or solve.</t>
  </si>
  <si>
    <t>N-Q.1: Use units as a way to understand problems and to guide the solution of multi-step problems; choose and interpret units consistently in formulas; and choose and interpret the scale and the origin in graphs and data displays.</t>
  </si>
  <si>
    <t>9-12-1H.H</t>
  </si>
  <si>
    <t>Analyze the stability of a technological system and how it is influenced by all of the components in the system, especially those in the feedback loop.</t>
  </si>
  <si>
    <t>Automated control systems in a vehicle, for example, automatically detect and control the speed of the vehicle.</t>
  </si>
  <si>
    <t>HS-ETS1-2: Design a solution to a complex real-world problem by breaking it down into smaller, more manageable problems that can be solved through engineering.</t>
  </si>
  <si>
    <t>9-12-1H.I</t>
  </si>
  <si>
    <t>Troubleshoot and improve a flawed system embedded within a larger technological, social, or environmental system.</t>
  </si>
  <si>
    <t>Systems are made up of components (i.e., subsystems). A food processor is only one component in a larger food preparation system that, in turn, is a component in a larger home system. Troubleshooting a flawed system or product allows students to identify possible areas for improvement. For example, a recycling program at their school might have very low participation rates by students and staff members. Investigating the components of the program (system) will help students identify ways to improve it.</t>
  </si>
  <si>
    <t>Local processes at schools (getting lunch, making photocopies, unloading buses, etc.) can be used to understand flawed systems.</t>
  </si>
  <si>
    <t>HS-ESS3-3: Create a computational simulation to illustrate the relationships among management of natural resources, the sustainability of human populations, and biodiversity.</t>
  </si>
  <si>
    <t>9-12-1H.J</t>
  </si>
  <si>
    <t>Use project management tools, strategies, and processes in planning, organizing, and controlling work.</t>
  </si>
  <si>
    <t>Management is sometimes defined as getting work done through other people. Teamwork, responsibility, and interpersonal dynamics play a significant role in the development and production of technological products. Management processes are used to oversee and guide these functions.</t>
  </si>
  <si>
    <t xml:space="preserve">Ask thoughtful questions
Use sound vocabulary
Apply principles across disciplines
Pattern recognition, structuring the problem, and representing it symbolically
13.3.8.
A.  Determine attitudes and work habits that support career retention and advancement
B. Analyze the role of each participant's contribution in a team setting
C. Explain and demonstrate conflict resolution skills.
E. Identify and apply time management strategies as they relate to both personal and work situations.
</t>
  </si>
  <si>
    <t>Various food supply companies in PA (United Dairies, Weis Markets, Hanover Brand Food, Furmano’s) have complex systems to bring food from field to table. These systems utilize project management strategies and processes to ensure the shelves are stocked for customers each day.</t>
  </si>
  <si>
    <t>ELA-Literacy SL.9-10.1.d: Respond thoughtfully to diverse perspectives, summarize points of agreement and disagreement, and, when warranted, qualify or justify their own views and understanding and make new connections in light of evidence and reasoning presented.</t>
  </si>
  <si>
    <t>9-12-1H.K</t>
  </si>
  <si>
    <t>Implement quality control as a planned process to ensure that a product, service, or system meets established criteria.</t>
  </si>
  <si>
    <t>Quality control is concerned with how well a product, service, or system conforms to specifications and tolerances required by the design. For example, a set of rigorous international standards has been established to help companies systematically increase the quality of their products and operations. As consumers, we rely on quality control in the manufacture of the products we purchase and use as a way of protecting the investment we make.</t>
  </si>
  <si>
    <t>For example, PA dairy farms and processing companies are regularly inspected by state authorities. PA pharmaceutical companies (Merck, Bayer, Patwell, Mylan, etc.), have internal quality assurance.</t>
  </si>
  <si>
    <t>HS-ESS3-4: Evaluate or refine a technological solution that reduces impacts of human activities on natural systems.</t>
  </si>
  <si>
    <t>9-12-2H.A</t>
  </si>
  <si>
    <t>Assess how similarities and differences among scientific, technological, engineering, and mathematical knowledge and skills contributed to the design of a product or system.</t>
  </si>
  <si>
    <t>Developing and improving products or systems require scientific, engineering, and technical expertise. Articulating how knowledge and skills from each contributed or will contribute to a product or system is a necessary component of innovation and design. One way this can be accomplished is by evaluating a completed engineering design task and identifying the elements from other academic disciplines that contributed to the completion of the task.</t>
  </si>
  <si>
    <t>ELA-Literacy.RST.9-10.9: Compare and contrast findings presented in a text to those from other sources (including their own experiments), noting when the findings support or contradict previous explanations or accounts.</t>
  </si>
  <si>
    <t>9-12-2H.B</t>
  </si>
  <si>
    <t>Develop a plan that incorporates knowledge from science, mathematics, and other disciplines to design or improve a technological product or system.</t>
  </si>
  <si>
    <t>Designing, maintaining, and improving products or systems often require unique knowledge and skills. Technologically and engineering literate citizens are capable of synthesizing knowledge from science, mathematics, and other disciplines to design, construct, and execute a plan to solve a system’s design problem.</t>
  </si>
  <si>
    <t xml:space="preserve">Taking chances, risking failure, and iterating to refine and perfect
Pattern recognition, structuring the problem, and representing it symbolically
Use sound vocabulary
Understand how the world works
Be able to form and test scientific hypotheses
Be able to ask insightful questions and design experiments
Apply principles across disciplines
Develop scientific creativity
Communicate clearly across multiple media forms, with a range of styles
13.3.8.
A.  Determine attitudes and work habits that support career retention and advancement
B. Analyze the role of each participant's contribution in a team setting
C. Explain and demonstrate conflict resolution skills.
E. Identify and apply time management strategies as they relate to both personal and work situations.
</t>
  </si>
  <si>
    <t>For example, a botanist could diagnose problems associated with crop growth, allowing an agricultural engineer to design a system for automating the care required for better crops, which in turn requires a technologist to provide maintenance and feedback on the system for maximum efficiency. These experts rely on collaboration to design, maintain, and improve products or systems.</t>
  </si>
  <si>
    <t>ELA-Literacy.RST.9-10.8: Assess the extent to which the reasoning and evidence in a text support the author's claim or a recommendation for solving a scientific or technical problem.</t>
  </si>
  <si>
    <t>9-12-2H.C</t>
  </si>
  <si>
    <t>Analyze how technology transfer occurs when a user applies an existing innovation developed for one function for a different purpose.</t>
  </si>
  <si>
    <t>For example, aerospace composite materials were used to design an advanced, lightweight, and easy-to-maneuver wheelchair. Similarly, memory foam was originally invented as a means of improving safety in aircraft seating. Students can engage in passive research related to this standard as well as actively engaging in it through tasks such as conducting strength testing with novel building materials.</t>
  </si>
  <si>
    <t xml:space="preserve">Taking chances, risking failure, and iterating to refine and perfect
Ask thoughtful questions
Structuring the problem and representing it symbolically
Pattern recognition to understand which math tools are relevant
Adept use of computational resources
Form independent views on dynamics and implications
Communicate clearly across multiple media forms, with a range of styles
Form and justify independent bold perspectives
Pattern recognition, structuring the problem, and representing it symbolically
Taking chances, risking failure, and iterating to refine and perfect
Use sound vocabulary
Understand how the world works
Be able to form and test scientific hypotheses
Apply principles across disciplines
Develop scientific creativity
13.3.8.
A.  Determine attitudes and work habits that support career retention and advancement
B. Analyze the role of each participant's contribution in a team setting
C. Explain and demonstrate conflict resolution skills.
E. Identify and apply time management strategies as they relate to both personal and work situations.
</t>
  </si>
  <si>
    <t>Crayola of Easton, PA, began when cousins Edwin Binney and C. Harold Smith took over their father's pigment business in 1885. Their company’s early products included red oxide pigment used as barn paint and carbon black used in car tires. After noticing a need for safe, high-quality, affordable wax crayons, in 1903, Crayola produced their first box of eight crayons. This example shows how Binney and Smith recognized a need for safer drawing tools for children and utilized applied technology from their pigment products to develop a new product.</t>
  </si>
  <si>
    <t>ELA-Literacy W.9-10.2: Write informative/ 
explanatory texts to examine and convey complex ideas, concepts, and information clearly and accurately through the effective selection, organization, and analysis of content.</t>
  </si>
  <si>
    <t>S-MD.7.: Analyze decisions and strategies using probability concepts (e.g., product testing, medical testing, pulling a hockey goalie at the end of a game).</t>
  </si>
  <si>
    <t>HS-PS3-3: Design, build, and refine a device that works within given constraints to convert one form of energy into another form of energy.</t>
  </si>
  <si>
    <t>9-12-2H.D</t>
  </si>
  <si>
    <t>Evaluate how technology enhances opportunities for new products and services through globalization.</t>
  </si>
  <si>
    <t>Developing countries have in many cases bypassed telephone landlines in adopting cellular technology, which has been used not just for communication but also to complete a variety of other tasks, such as banking. This concept is referred to as late-comer advantage. The exponential growth curve of technology has led to innovations and advancements once thought unattainable. Advancements and cost reduction of technologies such as rapid prototyping, desktop CNC, and microcontrollers have provided opportunities for new and innovative product ideas.</t>
  </si>
  <si>
    <t>Historically, the Transcontinental Railroad allowed for goods to be exported from Pennsylvania faster, rapidly growing the economy and contributing to expansion during the Industrial Revolution. Today, the increasingly interconnected nature of global supply chains and communication networks provides greater opportunity for collaboration as well as increases competition for goods and services.</t>
  </si>
  <si>
    <t>9-12-2H.E</t>
  </si>
  <si>
    <t>Connect technological and engineering progress to the advancement of other areas of knowledge and vice versa.</t>
  </si>
  <si>
    <t>For instance, cloud data storage aided the connectivity of physical devices, known as the Internet of Things (IoT). This advancement has enabled real-time mathematical, economic, medical, and other applications of data collection, analysis, and production. These advancements in turn are being applied to a multitude of areas, including the emerging field of “Smart Highways,” infrastructure integrated with sensors to collect data on road conditions and weather to better aid in the decision-making process of road crews and local authorities</t>
  </si>
  <si>
    <t>Stephanie Kwolek, born in New Kensington, PA, and an alumnus of Margaret Morrison Carnegie College (Carnegie Mellon University), was a chemist for DuPont. She specialized in developing low-temperature processes for finding petroleum-based synthetic fibers of incredible strength and rigidity. In 1965, she unexpectedly discovered the crystalline solution used in Kevlar fibers. Kevlar, most known for its use in bulletproof vests, is resistant to tears, bullets, extreme temperatures, and other conditions.</t>
  </si>
  <si>
    <t>9-12-3H.A</t>
  </si>
  <si>
    <t>Develop a solution to a technological problem that has the least negative environmental and social impact.</t>
  </si>
  <si>
    <t>Students can be challenged to engage in problem identification, analysis, investigation, and design to find technological solutions that improve people’s living conditions or that improve the well-being of individuals or members of a group.</t>
  </si>
  <si>
    <t>Construction of hydroelectric power plants reduces consumption of non-renewable resources in the generation of power, but can be responsible for blocking passage of migratory fish species. Hydroelectric power plants can also create a sense of concern from downstream communities considering tragedies such as the Johnstown Flood.</t>
  </si>
  <si>
    <t>CCSS.ELA-Literacy.RST.9-10.1: Cite specific textual evidence to support analysis of science and technical texts, attending to the precise details of explanations or descriptions.</t>
  </si>
  <si>
    <t>9-12-3H.B</t>
  </si>
  <si>
    <t>Develop a device or system for the marketplace.</t>
  </si>
  <si>
    <t>Research on specific topics of interest to the government or business and industry can provide more information on a subject, and, in many cases, can provide information needed to create an invention or innovation. R&amp;D helps to prepare a product or system for final production. Product development of this type frequently requires sustained effort from teams of people having diverse backgrounds.</t>
  </si>
  <si>
    <t>Pennsylvania is home to several organizations that serve as incubators or accelerators for entrepreneurs who want to develop a new product or service (incubator) or take their existing business to the next level (accelerator). It’s not easy to get a new device or system to the marketplace; it can also be challenging to keep your business moving forward. Did you know that an average of 3 out of 5 new businesses fail within their first five years? However, businesses that start with an incubator program have a higher rate of success. These incubator organizations or businesses provide support for getting an idea off the ground and increasing chance of success. Accelerators help find more efficient and effective methods to improve the business. Many of these are based at universities such as Penn State’s TechCelerator Incubator Program, Pennovation Accelerator at the University of Pennsylvania, and the Innovation Institute at University of Pittsburgh. However, there are many others in Pennsylvania providing a range of support services such as mentoring, space, market analysis, and more.</t>
  </si>
  <si>
    <t>G-CO.12.: Make formal geometric constructions with a variety of tools and methods (compass and straightedge, string, reflective devices, paper folding, dynamic geometric software, etc.).</t>
  </si>
  <si>
    <t>9-12-3H.C</t>
  </si>
  <si>
    <t>Evaluate ways that technology and engineering can impact individuals, society, and the environment.</t>
  </si>
  <si>
    <t>A variety of approaches and resources can be used by students when asked to evaluate given technologies. These include technology assessment, cost-benefit analysis, risk assessment, environmental impact analysis, and case studies, among others. By applying evaluative techniques, students can analyze the relationships between resources and technology to improve sustainability efforts. This process should be accompanied by an understanding of the importance of evaluating technologies in a holistic manner.</t>
  </si>
  <si>
    <t>Pennsylvania is home to many wind farms. While these decrease our dependence on fossil fuels, they have been a topic of debate among wildlife activists and other groups. This and other alternative energy technologies provide ample opportunities for students to formulate their own opinion about the benefits and disadvantages of technologies.</t>
  </si>
  <si>
    <t xml:space="preserve">HS-ETS1-3: Evaluate a solution to a complex real-world problem based on prioritized criteria and trade-offs that account for a range of constraints, including cost, safety, reliability, and aesthetics, as well as possible social, cultural, and environmental impacts. 
HS-LS2-7: Design, evaluate, and refine a solution for reducing the impacts of human activities on the environment and biodiversity. </t>
  </si>
  <si>
    <t>9-12-3H.D</t>
  </si>
  <si>
    <t>Critique whether existing or proposed technologies use resources sustainably.</t>
  </si>
  <si>
    <t>By applying the evaluative tools described above, students can investigate ways that resources used to create and operate a given technology can be improved to enhance the sustainability of the technology. For example, they could evaluate how students are currently transported to and from school and devise ways to reduce fuel use. Strategies could include promoting bike riding by installing covered bike racks, re-routing vehicles to avoid long wait times, shifting school bus schedules to prevent extended idling times, and so on.</t>
  </si>
  <si>
    <t>Many universities across the state have invested in composters for their dining halls. Students could engage in examining the use of biodegradable food containers or composting of food waste at school cafeterias across Pennsylvania. Additionally, students could examine the waste management strategies of businesses/schools in their region and critique if more sustainable methods or new technologies could be used to minimize waste.</t>
  </si>
  <si>
    <t>ELA-Literacy.W.9-10.1: Write arguments to support claims in an analysis of substantive topics or texts, using valid reasoning and relevant and sufficient evidence.</t>
  </si>
  <si>
    <t>9-12-3H.E</t>
  </si>
  <si>
    <t>Critically assess and evaluate a technology that minimizes resource use and resulting waste to achieve a goal.</t>
  </si>
  <si>
    <t>By focusing on a “wicked problem”—one that is complex, has multiple possible solutions, and requires consideration of various perspectives—students can be challenged to go through a process of problem finding/defining, investigation, and design to find technological solutions that are more beneficial for society and the environment. VUCA problems—ones that are volatile, uncertain, complex, and ambiguous—challenge students to actively engage in the engineering design process to find technological solutions that are beneficial to society and minimize negative environmental impact and non-consumable by-products.</t>
  </si>
  <si>
    <t>Manufacturing remains a prominent industry in western Pennsylvania. The development of carbon capture technologies reduces the impacts of greenhouse gas emissions, but also comes with complex social, environmental, and economic trade-offs.</t>
  </si>
  <si>
    <t>9-12-3H.F</t>
  </si>
  <si>
    <t>Evaluate a technological innovation that arose from a specific society’s unique need or want.</t>
  </si>
  <si>
    <t>As engineers modify technological systems, materials are often chosen based on local environmental factors, locally available materials, and cost. Modes of transportation differ depending upon population density, availability, safety, speed, geography, and cost. Energy sources are chosen based on considerations such as proximity to source, cost-effectiveness, and environmental impact.</t>
  </si>
  <si>
    <t>During World War II, the U.S. Army put out a call for an all-purpose, all-terrain four-wheel drive vehicle. The American Bantam Car Company in Butler, PA, invented the Jeep. It went into mass production after field testing by then-Colonel Dwight D. Eisenhower in 1941.</t>
  </si>
  <si>
    <t>ELA-Literacy.W.9-10.9: Draw evidence from literary or informational texts to support analysis, reflection, and research.</t>
  </si>
  <si>
    <t>HS-ETS1-3: Evaluate a solution to a complex real-world problem based on prioritized criteria and trade-offs that account for a range of constraints, including cost, safety, reliability, and aesthetics, as well as possible social, cultural, and environmental impacts. 
HS-ESS3-4: Evaluate or refine a technological solution that reduces impacts of human activities on natural systems.</t>
  </si>
  <si>
    <t>9-12-3H.G</t>
  </si>
  <si>
    <t>Evaluate how technology and engineering advancements alter human health and capabilities.</t>
  </si>
  <si>
    <t>Evaluative tools can be used to examine existing or proposed technologies to assess their positive and negative effects on humans. For example, CRISPR-Cas9 technology has been hailed as a tool for modifying human genetic material to reduce the risk of inherited disease. At the same time, there are medical and ethical concerns surrounding the application of this technology to humans.</t>
  </si>
  <si>
    <t>In 2019, doctors and biomedical engineers at the Penn State Hershey Medical Center 3D printed and implanted a scaffolding device in an infant born without a trachea. This was the first time this type of procedure had ever been done. It would not have been possible without the latest technology in 3D imaging, 3D design, and 3D printing.</t>
  </si>
  <si>
    <t>CCSS.ELA-Literacy.W.9-10.9: Draw evidence from literary or informational texts to support analysis, reflection, and research.</t>
  </si>
  <si>
    <t>HS-ETS1-3: Evaluate a solution to a complex real-world problem based on prioritized criteria and trade-offs that account for a range of constraints, including cost, safety, reliability, and aesthetics, as well as possible social, cultural, and environmental impacts. 
HS-ESS3-1: Construct an explanation based on evidence for how the availability of natural resources, occurrence of natural hazards, and changes in climate have influenced human activity.</t>
  </si>
  <si>
    <t>9-12-3H.H</t>
  </si>
  <si>
    <t>Evaluate a technological innovation that was met with societal resistance impacting its development.</t>
  </si>
  <si>
    <t>Throughout history, societies have made moral, ethical, and political decisions impacting the development of technological solutions and innovations. Sometimes those decisions are controversial and multifaceted. Societies differ in their norms and methods for resolving the problems that arise when conflicting values preclude consensus. For example, Germany made the decision to phase out all use of nuclear power due to public opposition to this energy source.</t>
  </si>
  <si>
    <t>When a technological fix is recommended for a social problem, it will likely lead to social resistance. For example, crime is a problem in some parts of Pennsylvania, especially in areas of concentrated populations. Numerous technological “fixes” have been introduced to try to address problems in nearly every town/city—even smaller communities. This would include use of whole -body scanners at airports, metal detectors in schools, biometrics for security and crime-scene identification, body cameras on police officers, and video surveillance in businesses and on streets. Despite the fact that these security technologies have benefits, there are also some drawbacks. Many people believe these technologies affect their privacy and liberty. They argue that these are temporary solutions that don’t really solve the problem. Some technologies may also introduce discrimination (e.g., biometric technologies that discriminate against various societal groups, controversial databases that hold data on innocent people or a disproportionate number of minorities).</t>
  </si>
  <si>
    <t>A-CED.3: Represent constraints by equations or inequalities, and by systems of equations and/or inequalities, and interpret solutions as viable or nonviable options in a modeling context.</t>
  </si>
  <si>
    <t>9-12-3H.I</t>
  </si>
  <si>
    <t>Use various approaches to communicate processes and procedures for using, maintaining, and assessing technological products and systems.</t>
  </si>
  <si>
    <t>Examples of such techniques include flow charts, drawings, graphics, symbols, spreadsheets, graphs, time charts, and web pages. The audiences can be peers, teachers, local community and business members, and the global community.</t>
  </si>
  <si>
    <t>Virtually every industry relies upon some type of designer to create products that communicate about their work to clients, employees, and/or the public. In Pennsylvania, as in all states and countries, these designers work in different types of businesses and industries and take on different roles based on their areas of expertise. You’ll find computer-aided drafting designers working in cabinet manufacturers, metal fabricators, and construction companies to prepare drawings and solid models of products and structures. Graphic designers create brochures, web sites, logos, signage, and other products often to promote business and industry. Mechanical designers create plant layouts and technical drawings for mechanical devices.</t>
  </si>
  <si>
    <t>ELA-Literacy.SL.9-10.5: Make strategic use of digital media (e.g., textual, graphical, audio, visual, and interactive elements) in presentations to enhance understanding of findings, reasoning, and evidence and to add interest.</t>
  </si>
  <si>
    <t xml:space="preserve">HS-ETS1-4: Use a computer simulation to model the impact of proposed solutions to a complex real-world problem with numerous criteria and constraints on interactions within and between systems relevant to the problem. </t>
  </si>
  <si>
    <t>9-12-3H.J</t>
  </si>
  <si>
    <t>Synthesize data and analyze trends to make decisions about technological products, systems, or processes.</t>
  </si>
  <si>
    <t>Deductive thinking and synthesis techniques can assist in this process. Students should consider historical events, global trends, and economic factors, and they should evaluate and consider how to manage the risks incurred by technological development.</t>
  </si>
  <si>
    <t>High Steel Structures is one of North America’s largest steel fabricators and it has plants located in Lancaster and Williamsport, PA. Among other things, they fabricate steel for bridges and massive girders for building and industrial applications. They need to stay on top of the latest tools, materials, technical developments, and technologies in order to maintain their leadership role in the industry and ensure that their products are high quality and economical for their clients.</t>
  </si>
  <si>
    <t>CCSS.ELA-Literacy.W.9-10.1: Write arguments to support claims in an analysis of substantive topics or texts, using valid reasoning and relevant and sufficient evidence.</t>
  </si>
  <si>
    <t>S-IC.2:. Decide if a specified model is consistent with results from a given data-generating process, (e.g., using simulation).</t>
  </si>
  <si>
    <t>9-12-3H.K</t>
  </si>
  <si>
    <t>Interpret laws, regulations, policies, and other factors that impact the development and use of technology.</t>
  </si>
  <si>
    <t>Laws, regulations, and policies shape the development and use of technology. Students should understand, in increasingly sophisticated ways, how technology assessment impacts policy development.</t>
  </si>
  <si>
    <t>In 1858, Hymen Lipman of Philadelphia received a patent for inventing the built-in eraser on pencils. In 1865, the U.S. Supreme Court ruled that the invention of the eraser was not a new idea, allowing other companies to manufacture pencils with erasers while not infringing on the patent. In addition to patent laws, students should be aware of other regulations that govern the development and use of technologies in the state (e.g., PennDOT).</t>
  </si>
  <si>
    <t>RI.11-12.7: Integrate and evaluate multiple sources of information presented in different media or formats (e.g., visually, quantitatively) as well as in words in order to address a question or solve a problem.</t>
  </si>
  <si>
    <t>9-12-4H.A</t>
  </si>
  <si>
    <t>Apply a broad range of design skills to a design thinking process.</t>
  </si>
  <si>
    <t>Students engage in meaningful discourse about the essential skills they have applied when engaged in designing, constructing, and implementing a solution. These include creativity, collaboration, resourcefulness, ideation, learning through failure, and many other essential skills of design.</t>
  </si>
  <si>
    <t>Designers rely upon a broad range of skills to solve problems. DesignThink in Phoenixville is one of many firms in Pennsylvania that uses an integrated design approach to address their customers’ needs. Their creative and technical team collaborates to identify and define the problem, explore and evaluate ideas, and design and develop solutions that satisfy their clients. Their portfolio features a number of interesting and unique case studies of product designs that resulted from their diverse design skills such as the OXO Tot Handy Stroller Hook, Black &amp; Decker PureOptics LED desk lighting, and the Five Star Big Mouth Backpack. Projects might engage their team’s expertise in mechanical engineering, industrial design, human factors, and biomedical engineering, to name a few.</t>
  </si>
  <si>
    <t>ELA-Literacy.RST.9-10.1: Cite specific textual evidence to support analysis of science and technical texts, attending to the precise details of explanations or descriptions.</t>
  </si>
  <si>
    <t>G-MG.3.: Apply geometric methods to solve design problems (e.g., designing an object or structure to satisfy physical constraints or minimize cost; working with typographic grid systems based on ratios).</t>
  </si>
  <si>
    <t>9-12-4H.B</t>
  </si>
  <si>
    <t>Implement and critique principles, elements, and factors of design.</t>
  </si>
  <si>
    <t>Students independently select, evaluate, and implement principles, elements, and other factors to improve their designs. The principles of design include balance, rhythm, pattern, emphasis, contrast, unity, and movement. The elements of design include line, shape, space, value, form, texture, and color. Additional design factors that can be applied to physical objects include ergonomics, energy efficiency, reliability, durability, safety, ease of manufacture, and aesthetics.</t>
  </si>
  <si>
    <t>Fallingwater is a historic house located in Mill Run, Pennsylvania, that demonstrates the use of principles of design (e.g., balance and contrast) and elements of design (e.g., form and lines). Designed by Frank Lloyd Wright, Fallingwater is considered a classic example of the use of how different principles of design and elements of design are put into practice.</t>
  </si>
  <si>
    <t>S-MD.7:. Analyze decisions and strategies using probability concepts (e.g., product testing, medical testing, pulling a hockey goalie at the end of a game).</t>
  </si>
  <si>
    <t>9-12-4H.C</t>
  </si>
  <si>
    <t>Evaluate and define the purpose of a design.</t>
  </si>
  <si>
    <t>In order to move forward with the best solution, it is often necessary to determine a design that best fits a number of measures such as trade-offs, resources, criteria, constraints, function, form, etc. A product must be a balance of these measures to best fit the intended use and audience.</t>
  </si>
  <si>
    <t>ELA-Literacy. RI.11-12.7: Integrate and evaluate multiple sources of information presented in different media or formats (e.g., visually, quantitatively) as well as in words in order to address a question or solve a problem.</t>
  </si>
  <si>
    <t>N-Q.2.: Define appropriate quantities for the purpose of descriptive modeling.</t>
  </si>
  <si>
    <t>HS-ETS1-2: Criteria may need to be broken down into simpler ones that can be approached systematically, and decisions about the priority of certain criteria over others (trade-offs) may be needed.</t>
  </si>
  <si>
    <t>9-12-4H.D</t>
  </si>
  <si>
    <t>Conduct research to inform intentional inventions and innovations that address specific needs and wants.</t>
  </si>
  <si>
    <t>Years of research led to the design and development of laser systems used in atmospheric studies and other applications (LiDAR or LADAR). This same type of laser system was then modified and reapplied to treat the buildup of plaque in the arteries through laser angioplasty (i.e., surgical repair of a blood vessel such as an artery).</t>
  </si>
  <si>
    <t>In 1888, Philadelphia resident Theophilus Van Kannel received the first U.S. patent for a revolving door with weather stripping. His invention came from observing how traditional single doors in busy public places like libraries allowed cold air in when opened in the winter.</t>
  </si>
  <si>
    <t>HS-ETS1-1: Analyze a major global challenge to specify qualitative and quantitative criteria and constraints for solutions that account for societal need and wants.</t>
  </si>
  <si>
    <t>9-12-4H.E</t>
  </si>
  <si>
    <t>Analyze and use relevant and appropriate design thinking processes to solve technological and engineering problems.</t>
  </si>
  <si>
    <t>There are many processes used to design and implement solutions to everyday problems. Each process has strengths and weaknesses in different scenarios. It is important to choose the best possible design thinking process for the problem at hand in order to develop, construct, and implement an appropriate solution within criteria and constraints.</t>
  </si>
  <si>
    <t>Designing graphic communication products to be printed generally involves slightly different steps than designing the work flow for converting printed products into three-dimensional packages or displays. Consider R. R. Donnelley, a company that has been in business for more than 150 years with more than 250 locations in over two dozen countries. Seven of its operations are in Pennsylvania locations, including Breinigsville, Philadelphia, Concordville, Lewisburg, Quakertown, Lancaster, and Pittsburgh. Their graphic designers take an idea for an advertisement, sign, or self-mailer from concept to finished art that is ready to be printed using a process that may include preparation of sketches and digital files for the client. Their process engineers, on the other hand, would likely follow some different design steps to communicate how they want machines placed and to assess work flow and safety issues in the printing and publishing plant. Design thinking can take on different forms and steps depending on the application. Regardless of the application, all design thinking processes are creative processes for turning ideas into solutions.</t>
  </si>
  <si>
    <t>HS-ETS1-2.: Design a solution to a complex real-world problem by breaking it down into smaller, more manageable problems that can be solved through engineering.</t>
  </si>
  <si>
    <t>9-12-4H.F</t>
  </si>
  <si>
    <t>Implement the best possible solution to a design using an explicit process.</t>
  </si>
  <si>
    <t>9-12-4H.G</t>
  </si>
  <si>
    <t>Apply principles of human-centered design.</t>
  </si>
  <si>
    <t>Students consider the relationship between humans and the designed environment while designing, constructing, and implementing a solution. Students will synthesize their understanding of human-centered design through critical evaluation of design decisions and their appropriateness for the intended users.</t>
  </si>
  <si>
    <t>Dr. Hugh Herr is probably best known for his work in biomechatronics today; he holds (or co-holds) more than 100 patents related to assistive devices. However, it was his passion for rock climbing that helped to launch that career. As a double amputee after suffering through a challenging climb during a blizzard, he was inspired to design and create bionic limbs that would not only help him, but others with physical disabilities. While he is based at the infamous Massachusetts Institute of Technology Media Lab, he had his start in Lancaster, where he earned his first college degree in physics at Millersville University of Pennsylvania. Designing prosthetic devices and wearable robotic systems is the ultimate example of human-centered design.</t>
  </si>
  <si>
    <t>HS-ETS1-3.: Evaluate a solution to a complex real-world problem based on prioritized criteria and trade-offs that account for a range of constraints, including cost, safety, reliability, and aesthetics, as well as possible social, cultural, and environmental impacts.</t>
  </si>
  <si>
    <t>9-12-4H.H</t>
  </si>
  <si>
    <t>Optimize a design by addressing desired qualities within criteria and constraints while considering trade-offs.</t>
  </si>
  <si>
    <t>Students evaluate criteria and constraints in the technology and engineering design process to select optimal approaches for their design solutions. Students at this level should be able to articulate a rationale (e.g., design matrix) for their decisions in the design, construction, and implementation of their solution.</t>
  </si>
  <si>
    <t>One constraint when deciding where to build a nuclear power plant is that nuclear power plants need large quantities of water to safely operate and generate electricity. The three nuclear power plants located in Pennsylvania (Limerick Generating Station, Three Mile Island Nuclear Generating Station [the decommissioning phases started in 2019], and Peach Bottom Atomic Power Station) are all located next to rivers. These rivers (the Susquehanna and the Schuylkill) carry enough water to provide the large quantities necessary to safely operate the nuclear reactors.</t>
  </si>
  <si>
    <t>HS-ETS1-3:. Evaluate a solution to a complex real-world problem based on prioritized criteria and trade-offs that account for a range of constraints, including cost, safety, reliability, and aesthetics, as well as possible social, cultural, and environmental impacts.</t>
  </si>
  <si>
    <t>9-12-4H.I</t>
  </si>
  <si>
    <t>Use a design thinking process to design an appropriate technology for use in a different culture.</t>
  </si>
  <si>
    <t>High school students can benefit from examining relationships to technology in other cultures, such as the access (or lack of access) to technologies in specific cultures. For example, people in many locations around the world lack ready access to clean water. Strategies to address this problem will vary according to the resources and circumstances of a given location.</t>
  </si>
  <si>
    <t>The Ukweli Test Strip originated in a Penn State University (State College, PA) research lab. Researchers took notice of the way people in some rural parts of Africa were screening for diabetes. People would urinate on a rock, then monitor the area to see if it attracted ants, which would indicate higher levels of glucose. This inspired researchers to develop a diabetes test strip based on this concept, which they called Ukweli. The Ukweli work eventually moved to Lehigh University (Bethlehem, PA) where researchers focused on Sierra Leone and the desire to reduce the maternal mortality rate through preeclampsia testing (a pregnancy complication). Throughout this process, researchers and product designers were attentive to the needs and culture of individuals in these African communities. For example, at one point they experimented with a production technique using hand stamping that could have easily been replicated by people in Sierra Leone. Although this method was eventually deemed inefficient, it is an example of the design thinking that must be considered when developing products for other cultures.</t>
  </si>
  <si>
    <t>CCSS.ELA-Literacy.SL.9-10.1.d: Respond thoughtfully to diverse perspectives, summarize points of agreement and disagreement, and, when warranted, qualify or justify their own views and understanding and make new connections in light of the evidence and reasoning presented.</t>
  </si>
  <si>
    <t>HS-ETS1-1:. Analyze a major global challenge to specify qualitative and quantitative criteria and constraints for solutions that account for societal needs and wants.</t>
  </si>
  <si>
    <t>9-12-4H.J</t>
  </si>
  <si>
    <t>Apply appropriate design thinking processes to diagnose, adjust, and repair systems to ensure precise, safe, and proper functionality.</t>
  </si>
  <si>
    <t>For many consumer products, federal and state laws require safety information. Tools are used by students for diagnosis, adjustments, and repair. Monitoring the operation, adjusting the parts, and regular maintenance of a system are part of keeping systems in good working order and maintaining safety.</t>
  </si>
  <si>
    <t>It doesn’t matter where you live...just about everyone has had to deal with technical issues associated with their home electronics—the computer, cell phone, cable television service, or alarm system. If you own a vehicle, there are any number of things that need attention to ensure safety and reliability, too. People must install, diagnose, and repair these systems on a regular basis. For the typical consumer, this can sometimes be a challenge. That’s why there are all kinds of companies and businesses available to support people. If you can’t use design thinking processes to solve the problems on your own, you will need to access the experts. This could mean getting online or phone assistance from the cable company, internet provider, or help center. It could mean bringing your car to a service station or hiring someone to manage the problem for you. A large number of new businesses have popped up to help consumers and business owners to address some of these problems, particularly related to computers and networking. As the technologies change, so must the support services that correspond to them. Today’s automotive mechanics, for example, also rely on computers to help diagnose modern car problems. If you develop good problem solving skills, chances are that you will be able to handle more technical issues on your own.</t>
  </si>
  <si>
    <t>9-12-4H.K</t>
  </si>
  <si>
    <t>Recognize and explain how their community and the world around them informs technological development and engineering design.</t>
  </si>
  <si>
    <t>Technological developments are best achieved through experiences and interactions within a given context. For example, design of buildings should take into account local conditions including soil type, wind, and snow loads, and should also match local building codes and building styles.</t>
  </si>
  <si>
    <t>Today Urban Outfitters is a well-known company comprised of a number of popular brands including Urban Outfitters, Anthropologie, Free People, BHLDN (bridal clothing and accessories), and others. Pennsylvania is their home with a corporate campus in Philadelphia’s Navy Yard and a retail distribution center and online fulfillment center in Gap. They rely on the latest technologies to build their store brands, create their unique structures, market their products to specific clientele, and distribute their goods around the world. But, it all started near the University of Pennsylvania in 1970 when three individuals came up with the idea to open a retail store aimed at college-aged customers. This first store, called Free People, offered second-hand clothing, jewelry, and home items of interest to those in their academic community. Urban Outfitters places great emphasis on the design of their stores. They often embrace old structures and transform them into fun and fresh new environments, taking care to preserve many of the original features.</t>
  </si>
  <si>
    <t>ELA-Literacy.RST.9-10.2: Determine the central ideas or conclusions of a text; trace the text's explanation or depiction of a complex process, phenomenon, or concept; provide an accurate summary of the text.</t>
  </si>
  <si>
    <t>9-12-4H.L</t>
  </si>
  <si>
    <t>Safely apply an appropriate range of making skills to a design thinking process.</t>
  </si>
  <si>
    <t>Students independently identify and safely use appropriate tools and processes to complete a design making task. Students recognize their own knowledge and skill gaps, pursue opportunities to develop necessary skills, and become more confident and competent in making.</t>
  </si>
  <si>
    <t>There are lots of ways to develop the making skills you need to design and produce things such as safely using hand and power tools, programming a computer numerically controlled router or lathe, welding metal pieces together, cutting wood or plastic with a laser engraver, operating a sewing machine or vinyl cutter, and much more. Students can develop some of these skills through their K-12 school experiences. Some children and young adults might learn making skills by working with a family member or friend on projects at home. Many people watch online videos to learn how to do things. But, nothing beats real experience using real tools under the guidance of mentors, teachers, and experts. Today, Pennsylvanians have other options to develop and practice their making skills. Makerspaces have been popping up around the commonwealth to provide people with access to these resources. They are collaborative learning spaces filled with tools, machines, and people; they promote creativity and encourage design for everyone. Some involve memberships and most have costs involved. Many of these places offer workshops and training, too. Check out “makerspaces” in your community to see what’s available.</t>
  </si>
  <si>
    <t>Science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</si>
</sst>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1"/>
      <name val="Arial"/>
      <family val="2"/>
    </font>
    <font>
      <b/>
      <sz val="11"/>
      <color theme="1"/>
      <name val="Calibri"/>
      <family val="2"/>
    </font>
    <font>
      <b/>
      <sz val="11"/>
      <color rgb="FF000000"/>
      <name val="Calibri"/>
      <family val="2"/>
    </font>
    <font>
      <sz val="11"/>
      <color rgb="FF000000"/>
      <name val="Calibri"/>
      <family val="2"/>
    </font>
    <font>
      <u/>
      <sz val="11"/>
      <color theme="1"/>
      <name val="Arial"/>
      <family val="2"/>
    </font>
    <font>
      <u/>
      <sz val="11"/>
      <color rgb="FF1155CC"/>
      <name val="Arial"/>
      <family val="2"/>
    </font>
    <font>
      <sz val="11"/>
      <color rgb="FF000000"/>
      <name val="Arial"/>
      <family val="2"/>
    </font>
    <font>
      <sz val="11"/>
      <color rgb="FFFF0000"/>
      <name val="Calibri"/>
      <family val="2"/>
    </font>
    <font>
      <sz val="11"/>
      <color rgb="FF333333"/>
      <name val="Calibri"/>
      <family val="2"/>
    </font>
    <font>
      <sz val="11"/>
      <color rgb="FF990000"/>
      <name val="Calibri"/>
      <family val="2"/>
    </font>
    <font>
      <sz val="11"/>
      <color rgb="FFCC0000"/>
      <name val="Calibri"/>
      <family val="2"/>
    </font>
    <font>
      <i/>
      <sz val="11"/>
      <color theme="1"/>
      <name val="Calibri"/>
      <family val="2"/>
    </font>
    <font>
      <u/>
      <sz val="11"/>
      <color rgb="FF000000"/>
      <name val="Arial"/>
      <family val="2"/>
    </font>
    <font>
      <sz val="11"/>
      <color rgb="FF434343"/>
      <name val="Calibri"/>
      <family val="2"/>
    </font>
    <font>
      <sz val="11"/>
      <color theme="1"/>
      <name val="Arial"/>
      <family val="2"/>
    </font>
    <font>
      <sz val="11"/>
      <color theme="1"/>
      <name val="Calibri"/>
      <family val="2"/>
    </font>
    <font>
      <b/>
      <sz val="11"/>
      <color theme="1"/>
      <name val="Calibri"/>
      <family val="2"/>
    </font>
    <font>
      <strike/>
      <sz val="11"/>
      <color theme="1"/>
      <name val="Calibri"/>
      <family val="2"/>
    </font>
    <font>
      <sz val="11"/>
      <color rgb="FF000000"/>
      <name val="Calibri"/>
      <family val="2"/>
    </font>
    <font>
      <strike/>
      <sz val="11"/>
      <color rgb="FF000000"/>
      <name val="Calibri"/>
      <family val="2"/>
    </font>
    <font>
      <sz val="11"/>
      <color rgb="FF00B050"/>
      <name val="Calibri"/>
      <family val="2"/>
    </font>
    <font>
      <strike/>
      <sz val="11"/>
      <color rgb="FF00B050"/>
      <name val="Calibri"/>
      <family val="2"/>
    </font>
    <font>
      <sz val="11"/>
      <color rgb="FF0070C0"/>
      <name val="Calibri"/>
      <family val="2"/>
    </font>
    <font>
      <sz val="11"/>
      <color rgb="FF00B050"/>
      <name val="Calibri"/>
      <family val="2"/>
    </font>
    <font>
      <strike/>
      <sz val="11"/>
      <color rgb="FF00B050"/>
      <name val="Calibri"/>
      <family val="2"/>
    </font>
    <font>
      <sz val="11"/>
      <color rgb="FF00B050"/>
      <name val="Arial"/>
      <family val="2"/>
    </font>
    <font>
      <sz val="11"/>
      <color rgb="FF0070C0"/>
      <name val="Calibri"/>
      <family val="2"/>
    </font>
    <font>
      <sz val="11"/>
      <color rgb="FF00B050"/>
      <name val="Arial"/>
      <family val="2"/>
    </font>
    <font>
      <strike/>
      <sz val="11"/>
      <color rgb="FF7030A0"/>
      <name val="Calibri"/>
      <family val="2"/>
    </font>
    <font>
      <b/>
      <sz val="11"/>
      <color rgb="FF7030A0"/>
      <name val="Calibri"/>
      <family val="2"/>
    </font>
    <font>
      <sz val="11"/>
      <color rgb="FF000000"/>
      <name val="Arial"/>
      <family val="2"/>
    </font>
    <font>
      <sz val="11"/>
      <name val="Calibri"/>
      <family val="2"/>
      <scheme val="minor"/>
    </font>
    <font>
      <sz val="11"/>
      <color rgb="FFFF0000"/>
      <name val="Calibri"/>
      <family val="2"/>
      <scheme val="minor"/>
    </font>
    <font>
      <b/>
      <sz val="11"/>
      <color theme="1"/>
      <name val="Calibri"/>
      <family val="2"/>
      <scheme val="minor"/>
    </font>
    <font>
      <sz val="8"/>
      <name val="Arial"/>
      <family val="2"/>
    </font>
    <font>
      <b/>
      <sz val="11"/>
      <color theme="1"/>
      <name val="Arial"/>
      <family val="2"/>
    </font>
    <font>
      <sz val="11"/>
      <color rgb="FF0070C0"/>
      <name val="Calibri"/>
      <family val="2"/>
      <scheme val="minor"/>
    </font>
    <font>
      <strike/>
      <sz val="11"/>
      <color rgb="FF00B050"/>
      <name val="Calibri"/>
      <family val="2"/>
      <scheme val="minor"/>
    </font>
    <font>
      <sz val="11"/>
      <color rgb="FF00B050"/>
      <name val="Calibri"/>
      <family val="2"/>
      <scheme val="minor"/>
    </font>
    <font>
      <b/>
      <sz val="11"/>
      <color rgb="FF7030A0"/>
      <name val="Calibri"/>
      <family val="2"/>
      <scheme val="minor"/>
    </font>
    <font>
      <sz val="11"/>
      <color rgb="FF000000"/>
      <name val="Calibri"/>
      <family val="2"/>
      <scheme val="minor"/>
    </font>
    <font>
      <u/>
      <sz val="11"/>
      <color rgb="FF1155CC"/>
      <name val="Calibri"/>
      <family val="2"/>
      <scheme val="minor"/>
    </font>
    <font>
      <u/>
      <sz val="11"/>
      <color rgb="FF000000"/>
      <name val="Calibri"/>
      <family val="2"/>
      <scheme val="minor"/>
    </font>
    <font>
      <u/>
      <sz val="11"/>
      <color theme="1"/>
      <name val="Calibri"/>
      <family val="2"/>
      <scheme val="minor"/>
    </font>
    <font>
      <strike/>
      <sz val="11"/>
      <color rgb="FFFF0000"/>
      <name val="Calibri"/>
      <family val="2"/>
      <scheme val="minor"/>
    </font>
    <font>
      <sz val="11"/>
      <color theme="9"/>
      <name val="Calibri"/>
      <family val="2"/>
    </font>
  </fonts>
  <fills count="35">
    <fill>
      <patternFill patternType="none"/>
    </fill>
    <fill>
      <patternFill patternType="gray125"/>
    </fill>
    <fill>
      <patternFill patternType="solid">
        <fgColor rgb="FFD6DCE4"/>
        <bgColor rgb="FFD6DCE4"/>
      </patternFill>
    </fill>
    <fill>
      <patternFill patternType="solid">
        <fgColor rgb="FFFBE4D5"/>
        <bgColor rgb="FFFBE4D5"/>
      </patternFill>
    </fill>
    <fill>
      <patternFill patternType="solid">
        <fgColor rgb="FFDEEAF6"/>
        <bgColor rgb="FFDEEAF6"/>
      </patternFill>
    </fill>
    <fill>
      <patternFill patternType="solid">
        <fgColor rgb="FFB4C6E7"/>
        <bgColor rgb="FFB4C6E7"/>
      </patternFill>
    </fill>
    <fill>
      <patternFill patternType="solid">
        <fgColor rgb="FFFFE598"/>
        <bgColor rgb="FFFFE598"/>
      </patternFill>
    </fill>
    <fill>
      <patternFill patternType="solid">
        <fgColor rgb="FFFFFFFF"/>
        <bgColor rgb="FFFFFFFF"/>
      </patternFill>
    </fill>
    <fill>
      <patternFill patternType="solid">
        <fgColor theme="1"/>
        <bgColor theme="1"/>
      </patternFill>
    </fill>
    <fill>
      <patternFill patternType="solid">
        <fgColor rgb="FFD6DCE4"/>
        <bgColor indexed="64"/>
      </patternFill>
    </fill>
    <fill>
      <patternFill patternType="solid">
        <fgColor rgb="FFFBE4D5"/>
        <bgColor indexed="64"/>
      </patternFill>
    </fill>
    <fill>
      <patternFill patternType="solid">
        <fgColor rgb="FFDEEAF6"/>
        <bgColor indexed="64"/>
      </patternFill>
    </fill>
    <fill>
      <patternFill patternType="solid">
        <fgColor rgb="FFB4C6E7"/>
        <bgColor indexed="64"/>
      </patternFill>
    </fill>
    <fill>
      <patternFill patternType="solid">
        <fgColor rgb="FFFFE598"/>
        <bgColor indexed="64"/>
      </patternFill>
    </fill>
    <fill>
      <patternFill patternType="solid">
        <fgColor rgb="FFFFFFFF"/>
        <bgColor indexed="64"/>
      </patternFill>
    </fill>
    <fill>
      <patternFill patternType="solid">
        <fgColor rgb="FFFFFF00"/>
        <bgColor indexed="64"/>
      </patternFill>
    </fill>
    <fill>
      <patternFill patternType="solid">
        <fgColor rgb="FFFFE699"/>
        <bgColor indexed="64"/>
      </patternFill>
    </fill>
    <fill>
      <patternFill patternType="solid">
        <fgColor rgb="FFC00000"/>
        <bgColor indexed="64"/>
      </patternFill>
    </fill>
    <fill>
      <patternFill patternType="solid">
        <fgColor rgb="FFD9E1F2"/>
        <bgColor indexed="64"/>
      </patternFill>
    </fill>
    <fill>
      <patternFill patternType="solid">
        <fgColor rgb="FFFCE4D6"/>
        <bgColor indexed="64"/>
      </patternFill>
    </fill>
    <fill>
      <patternFill patternType="solid">
        <fgColor rgb="FFDDEBF7"/>
        <bgColor indexed="64"/>
      </patternFill>
    </fill>
    <fill>
      <patternFill patternType="solid">
        <fgColor rgb="FF8EA9DB"/>
        <bgColor indexed="64"/>
      </patternFill>
    </fill>
    <fill>
      <patternFill patternType="solid">
        <fgColor rgb="FFFFF2CC"/>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8" tint="0.79998168889431442"/>
        <bgColor rgb="FFDEEAF6"/>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7" tint="0.59999389629810485"/>
        <bgColor rgb="FFFFE598"/>
      </patternFill>
    </fill>
    <fill>
      <patternFill patternType="solid">
        <fgColor rgb="FFD6DCE4"/>
        <bgColor rgb="FFDEEAF6"/>
      </patternFill>
    </fill>
    <fill>
      <patternFill patternType="solid">
        <fgColor theme="5" tint="0.79998168889431442"/>
        <bgColor rgb="FFD6DCE4"/>
      </patternFill>
    </fill>
    <fill>
      <patternFill patternType="solid">
        <fgColor theme="8" tint="0.79998168889431442"/>
        <bgColor rgb="FFD6DCE4"/>
      </patternFill>
    </fill>
    <fill>
      <patternFill patternType="solid">
        <fgColor theme="6" tint="0.59999389629810485"/>
        <bgColor indexed="64"/>
      </patternFill>
    </fill>
  </fills>
  <borders count="21">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theme="1"/>
      </top>
      <bottom style="thin">
        <color theme="1"/>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s>
  <cellStyleXfs count="1">
    <xf numFmtId="0" fontId="0" fillId="0" borderId="0"/>
  </cellStyleXfs>
  <cellXfs count="360">
    <xf numFmtId="0" fontId="0" fillId="0" borderId="0" xfId="0"/>
    <xf numFmtId="0" fontId="4" fillId="0" borderId="0" xfId="0" applyFont="1"/>
    <xf numFmtId="0" fontId="4" fillId="6" borderId="2" xfId="0" applyFont="1" applyFill="1" applyBorder="1" applyAlignment="1">
      <alignment horizontal="left" vertical="top" wrapText="1"/>
    </xf>
    <xf numFmtId="0" fontId="6" fillId="0" borderId="0" xfId="0" applyFont="1" applyAlignment="1">
      <alignment vertical="center"/>
    </xf>
    <xf numFmtId="0" fontId="8" fillId="0" borderId="0" xfId="0" applyFont="1" applyAlignment="1">
      <alignment vertical="center"/>
    </xf>
    <xf numFmtId="0" fontId="4" fillId="0" borderId="0" xfId="0" applyFont="1" applyAlignment="1">
      <alignment vertical="center"/>
    </xf>
    <xf numFmtId="0" fontId="4" fillId="0" borderId="5" xfId="0" applyFont="1" applyBorder="1"/>
    <xf numFmtId="0" fontId="25" fillId="16" borderId="2" xfId="0" applyFont="1" applyFill="1" applyBorder="1" applyAlignment="1">
      <alignment horizontal="left" vertical="top" wrapText="1"/>
    </xf>
    <xf numFmtId="0" fontId="6" fillId="0" borderId="2" xfId="0" applyFont="1" applyBorder="1" applyAlignment="1">
      <alignment horizontal="left" vertical="top" wrapText="1"/>
    </xf>
    <xf numFmtId="0" fontId="6" fillId="2" borderId="2"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4" borderId="2" xfId="0" applyFont="1" applyFill="1" applyBorder="1" applyAlignment="1">
      <alignment horizontal="left" vertical="top" wrapText="1"/>
    </xf>
    <xf numFmtId="0" fontId="6" fillId="5" borderId="2" xfId="0" applyFont="1" applyFill="1" applyBorder="1" applyAlignment="1">
      <alignment horizontal="left" vertical="top" wrapText="1"/>
    </xf>
    <xf numFmtId="0" fontId="6" fillId="6" borderId="2" xfId="0" applyFont="1" applyFill="1" applyBorder="1" applyAlignment="1">
      <alignment horizontal="left" vertical="top" wrapText="1"/>
    </xf>
    <xf numFmtId="0" fontId="21" fillId="16" borderId="2" xfId="0" applyFont="1" applyFill="1" applyBorder="1" applyAlignment="1">
      <alignment horizontal="left" vertical="top" wrapText="1"/>
    </xf>
    <xf numFmtId="0" fontId="0" fillId="0" borderId="0" xfId="0" applyAlignment="1">
      <alignment horizontal="left" vertical="top" wrapText="1"/>
    </xf>
    <xf numFmtId="0" fontId="4" fillId="0" borderId="2" xfId="0" applyFont="1" applyBorder="1" applyAlignment="1">
      <alignment horizontal="left" vertical="top" wrapText="1"/>
    </xf>
    <xf numFmtId="0" fontId="25" fillId="0" borderId="2" xfId="0" applyFont="1" applyBorder="1" applyAlignment="1">
      <alignment horizontal="left" vertical="top" wrapText="1"/>
    </xf>
    <xf numFmtId="0" fontId="12" fillId="2" borderId="2" xfId="0" applyFont="1" applyFill="1" applyBorder="1" applyAlignment="1">
      <alignment horizontal="left" vertical="top" wrapText="1"/>
    </xf>
    <xf numFmtId="0" fontId="4" fillId="2" borderId="2" xfId="0" applyFont="1" applyFill="1" applyBorder="1" applyAlignment="1">
      <alignment horizontal="left" vertical="top" wrapText="1"/>
    </xf>
    <xf numFmtId="0" fontId="12" fillId="3" borderId="2" xfId="0" applyFont="1" applyFill="1" applyBorder="1" applyAlignment="1">
      <alignment horizontal="left" vertical="top" wrapText="1"/>
    </xf>
    <xf numFmtId="0" fontId="27" fillId="3" borderId="2" xfId="0" applyFont="1" applyFill="1" applyBorder="1" applyAlignment="1">
      <alignment horizontal="left" vertical="top" wrapText="1"/>
    </xf>
    <xf numFmtId="0" fontId="27" fillId="4" borderId="2" xfId="0" applyFont="1" applyFill="1" applyBorder="1" applyAlignment="1">
      <alignment horizontal="left" vertical="top" wrapText="1"/>
    </xf>
    <xf numFmtId="0" fontId="12" fillId="4" borderId="2" xfId="0" applyFont="1" applyFill="1" applyBorder="1" applyAlignment="1">
      <alignment horizontal="left" vertical="top" wrapText="1"/>
    </xf>
    <xf numFmtId="0" fontId="4" fillId="4" borderId="2" xfId="0" applyFont="1" applyFill="1" applyBorder="1" applyAlignment="1">
      <alignment horizontal="left" vertical="top" wrapText="1"/>
    </xf>
    <xf numFmtId="0" fontId="25" fillId="6" borderId="2" xfId="0" applyFont="1" applyFill="1" applyBorder="1" applyAlignment="1">
      <alignment horizontal="left" vertical="top" wrapText="1"/>
    </xf>
    <xf numFmtId="0" fontId="4" fillId="3" borderId="2" xfId="0" applyFont="1" applyFill="1" applyBorder="1" applyAlignment="1">
      <alignment horizontal="left" vertical="top" wrapText="1"/>
    </xf>
    <xf numFmtId="0" fontId="4" fillId="5" borderId="2" xfId="0" applyFont="1" applyFill="1" applyBorder="1" applyAlignment="1">
      <alignment horizontal="left" vertical="top" wrapText="1"/>
    </xf>
    <xf numFmtId="0" fontId="4" fillId="16" borderId="2" xfId="0" applyFont="1" applyFill="1" applyBorder="1" applyAlignment="1">
      <alignment horizontal="left" vertical="top" wrapText="1"/>
    </xf>
    <xf numFmtId="0" fontId="26" fillId="4" borderId="2" xfId="0" applyFont="1" applyFill="1" applyBorder="1" applyAlignment="1">
      <alignment horizontal="left" vertical="top" wrapText="1"/>
    </xf>
    <xf numFmtId="0" fontId="26" fillId="20" borderId="2" xfId="0" applyFont="1" applyFill="1" applyBorder="1" applyAlignment="1">
      <alignment horizontal="left" vertical="top" wrapText="1"/>
    </xf>
    <xf numFmtId="0" fontId="6" fillId="16" borderId="2" xfId="0" applyFont="1" applyFill="1" applyBorder="1" applyAlignment="1">
      <alignment horizontal="left" vertical="top" wrapText="1"/>
    </xf>
    <xf numFmtId="0" fontId="4" fillId="0" borderId="0" xfId="0" applyFont="1" applyAlignment="1">
      <alignment horizontal="left" vertical="top" wrapText="1"/>
    </xf>
    <xf numFmtId="0" fontId="0" fillId="0" borderId="0" xfId="0" applyAlignment="1">
      <alignment horizontal="left" vertical="top"/>
    </xf>
    <xf numFmtId="0" fontId="6" fillId="0" borderId="0" xfId="0" applyFont="1" applyAlignment="1">
      <alignment horizontal="left" vertical="top" wrapText="1"/>
    </xf>
    <xf numFmtId="0" fontId="9" fillId="5" borderId="2" xfId="0" applyFont="1" applyFill="1" applyBorder="1" applyAlignment="1">
      <alignment horizontal="left" vertical="top" wrapText="1"/>
    </xf>
    <xf numFmtId="0" fontId="12" fillId="0" borderId="2" xfId="0" applyFont="1" applyBorder="1" applyAlignment="1">
      <alignment horizontal="left" vertical="top" wrapText="1"/>
    </xf>
    <xf numFmtId="0" fontId="10" fillId="5" borderId="2" xfId="0" applyFont="1" applyFill="1" applyBorder="1" applyAlignment="1">
      <alignment horizontal="left" vertical="top" wrapText="1"/>
    </xf>
    <xf numFmtId="0" fontId="21" fillId="0" borderId="2" xfId="0" applyFont="1" applyBorder="1" applyAlignment="1">
      <alignment horizontal="left" vertical="top" wrapText="1"/>
    </xf>
    <xf numFmtId="0" fontId="21" fillId="9" borderId="2" xfId="0" applyFont="1" applyFill="1" applyBorder="1" applyAlignment="1">
      <alignment horizontal="left" vertical="top" wrapText="1"/>
    </xf>
    <xf numFmtId="0" fontId="21" fillId="10" borderId="2" xfId="0" applyFont="1" applyFill="1" applyBorder="1" applyAlignment="1">
      <alignment horizontal="left" vertical="top" wrapText="1"/>
    </xf>
    <xf numFmtId="0" fontId="21" fillId="11" borderId="2" xfId="0" applyFont="1" applyFill="1" applyBorder="1" applyAlignment="1">
      <alignment horizontal="left" vertical="top" wrapText="1"/>
    </xf>
    <xf numFmtId="0" fontId="21" fillId="12" borderId="2" xfId="0" applyFont="1" applyFill="1" applyBorder="1" applyAlignment="1">
      <alignment horizontal="left" vertical="top" wrapText="1"/>
    </xf>
    <xf numFmtId="0" fontId="21" fillId="13" borderId="2" xfId="0" applyFont="1" applyFill="1" applyBorder="1" applyAlignment="1">
      <alignment horizontal="left" vertical="top" wrapText="1"/>
    </xf>
    <xf numFmtId="0" fontId="21" fillId="13" borderId="4" xfId="0" applyFont="1" applyFill="1" applyBorder="1" applyAlignment="1">
      <alignment horizontal="left" vertical="top" wrapText="1"/>
    </xf>
    <xf numFmtId="0" fontId="28" fillId="0" borderId="0" xfId="0" applyFont="1" applyAlignment="1">
      <alignment horizontal="left" vertical="top" wrapText="1"/>
    </xf>
    <xf numFmtId="0" fontId="30" fillId="0" borderId="0" xfId="0" applyFont="1" applyAlignment="1">
      <alignment horizontal="left" vertical="top" wrapText="1"/>
    </xf>
    <xf numFmtId="0" fontId="19" fillId="0" borderId="0" xfId="0" applyFont="1" applyAlignment="1">
      <alignment horizontal="left" vertical="top" wrapText="1"/>
    </xf>
    <xf numFmtId="0" fontId="20" fillId="14" borderId="2" xfId="0" applyFont="1" applyFill="1" applyBorder="1" applyAlignment="1">
      <alignment horizontal="left" vertical="top" wrapText="1"/>
    </xf>
    <xf numFmtId="0" fontId="20" fillId="18" borderId="2" xfId="0" applyFont="1" applyFill="1" applyBorder="1" applyAlignment="1">
      <alignment horizontal="left" vertical="top" wrapText="1"/>
    </xf>
    <xf numFmtId="0" fontId="20" fillId="19" borderId="2" xfId="0" applyFont="1" applyFill="1" applyBorder="1" applyAlignment="1">
      <alignment horizontal="left" vertical="top" wrapText="1"/>
    </xf>
    <xf numFmtId="0" fontId="19" fillId="19" borderId="2" xfId="0" applyFont="1" applyFill="1" applyBorder="1" applyAlignment="1">
      <alignment horizontal="left" vertical="top" wrapText="1"/>
    </xf>
    <xf numFmtId="0" fontId="20" fillId="20" borderId="2" xfId="0" applyFont="1" applyFill="1" applyBorder="1" applyAlignment="1">
      <alignment horizontal="left" vertical="top" wrapText="1"/>
    </xf>
    <xf numFmtId="0" fontId="29" fillId="20" borderId="2" xfId="0" applyFont="1" applyFill="1" applyBorder="1" applyAlignment="1">
      <alignment horizontal="left" vertical="top" wrapText="1"/>
    </xf>
    <xf numFmtId="0" fontId="31" fillId="20" borderId="2" xfId="0" applyFont="1" applyFill="1" applyBorder="1" applyAlignment="1">
      <alignment horizontal="left" vertical="top" wrapText="1"/>
    </xf>
    <xf numFmtId="0" fontId="23" fillId="12" borderId="2" xfId="0" applyFont="1" applyFill="1" applyBorder="1" applyAlignment="1">
      <alignment horizontal="left" vertical="top" wrapText="1"/>
    </xf>
    <xf numFmtId="0" fontId="20" fillId="16" borderId="2" xfId="0" applyFont="1" applyFill="1" applyBorder="1" applyAlignment="1">
      <alignment horizontal="left" vertical="top" wrapText="1"/>
    </xf>
    <xf numFmtId="0" fontId="20" fillId="14" borderId="6" xfId="0" applyFont="1" applyFill="1" applyBorder="1" applyAlignment="1">
      <alignment horizontal="left" vertical="top" wrapText="1"/>
    </xf>
    <xf numFmtId="0" fontId="20" fillId="18" borderId="6" xfId="0" applyFont="1" applyFill="1" applyBorder="1" applyAlignment="1">
      <alignment horizontal="left" vertical="top" wrapText="1"/>
    </xf>
    <xf numFmtId="0" fontId="20" fillId="19" borderId="6" xfId="0" applyFont="1" applyFill="1" applyBorder="1" applyAlignment="1">
      <alignment horizontal="left" vertical="top" wrapText="1"/>
    </xf>
    <xf numFmtId="0" fontId="22" fillId="19" borderId="6" xfId="0" applyFont="1" applyFill="1" applyBorder="1" applyAlignment="1">
      <alignment horizontal="left" vertical="top" wrapText="1"/>
    </xf>
    <xf numFmtId="0" fontId="20" fillId="20" borderId="6" xfId="0" applyFont="1" applyFill="1" applyBorder="1" applyAlignment="1">
      <alignment horizontal="left" vertical="top" wrapText="1"/>
    </xf>
    <xf numFmtId="0" fontId="31" fillId="20" borderId="6" xfId="0" applyFont="1" applyFill="1" applyBorder="1" applyAlignment="1">
      <alignment horizontal="left" vertical="top" wrapText="1"/>
    </xf>
    <xf numFmtId="0" fontId="23" fillId="12" borderId="6" xfId="0" applyFont="1" applyFill="1" applyBorder="1" applyAlignment="1">
      <alignment horizontal="left" vertical="top" wrapText="1"/>
    </xf>
    <xf numFmtId="0" fontId="20" fillId="0" borderId="0" xfId="0" applyFont="1" applyAlignment="1">
      <alignment horizontal="left" vertical="top" wrapText="1"/>
    </xf>
    <xf numFmtId="0" fontId="20" fillId="0" borderId="2" xfId="0" applyFont="1" applyBorder="1" applyAlignment="1">
      <alignment horizontal="left" vertical="top" wrapText="1"/>
    </xf>
    <xf numFmtId="0" fontId="14" fillId="5" borderId="2" xfId="0" applyFont="1" applyFill="1" applyBorder="1" applyAlignment="1">
      <alignment horizontal="left" vertical="top" wrapText="1"/>
    </xf>
    <xf numFmtId="0" fontId="15" fillId="5" borderId="2" xfId="0" applyFont="1" applyFill="1" applyBorder="1" applyAlignment="1">
      <alignment horizontal="left" vertical="top" wrapText="1"/>
    </xf>
    <xf numFmtId="0" fontId="12" fillId="19" borderId="2" xfId="0" applyFont="1" applyFill="1" applyBorder="1" applyAlignment="1">
      <alignment horizontal="left" vertical="top" wrapText="1"/>
    </xf>
    <xf numFmtId="0" fontId="27" fillId="19" borderId="2" xfId="0" applyFont="1" applyFill="1" applyBorder="1" applyAlignment="1">
      <alignment horizontal="left" vertical="top" wrapText="1"/>
    </xf>
    <xf numFmtId="0" fontId="25" fillId="12" borderId="2" xfId="0" applyFont="1" applyFill="1" applyBorder="1" applyAlignment="1">
      <alignment horizontal="left" vertical="top" wrapText="1"/>
    </xf>
    <xf numFmtId="0" fontId="27" fillId="21" borderId="2" xfId="0" applyFont="1" applyFill="1" applyBorder="1" applyAlignment="1">
      <alignment horizontal="left" vertical="top" wrapText="1"/>
    </xf>
    <xf numFmtId="0" fontId="4" fillId="9" borderId="2" xfId="0" applyFont="1" applyFill="1" applyBorder="1" applyAlignment="1">
      <alignment horizontal="left" vertical="top" wrapText="1"/>
    </xf>
    <xf numFmtId="0" fontId="27" fillId="9" borderId="2" xfId="0" applyFont="1" applyFill="1" applyBorder="1" applyAlignment="1">
      <alignment horizontal="left" vertical="top" wrapText="1"/>
    </xf>
    <xf numFmtId="0" fontId="26" fillId="18" borderId="2" xfId="0" applyFont="1" applyFill="1" applyBorder="1" applyAlignment="1">
      <alignment horizontal="left" vertical="top" wrapText="1"/>
    </xf>
    <xf numFmtId="0" fontId="8" fillId="0" borderId="2" xfId="0" applyFont="1" applyBorder="1" applyAlignment="1">
      <alignment horizontal="left" vertical="top" wrapText="1"/>
    </xf>
    <xf numFmtId="0" fontId="33" fillId="19" borderId="2" xfId="0" applyFont="1" applyFill="1" applyBorder="1" applyAlignment="1">
      <alignment horizontal="left" vertical="top" wrapText="1"/>
    </xf>
    <xf numFmtId="0" fontId="34" fillId="19" borderId="2" xfId="0" applyFont="1" applyFill="1" applyBorder="1" applyAlignment="1">
      <alignment horizontal="left" vertical="top" wrapText="1"/>
    </xf>
    <xf numFmtId="0" fontId="4" fillId="0" borderId="6" xfId="0" applyFont="1" applyBorder="1" applyAlignment="1">
      <alignment horizontal="left" vertical="top" wrapText="1"/>
    </xf>
    <xf numFmtId="0" fontId="20" fillId="0" borderId="6" xfId="0" applyFont="1" applyBorder="1" applyAlignment="1">
      <alignment horizontal="left" vertical="top" wrapText="1"/>
    </xf>
    <xf numFmtId="0" fontId="4" fillId="6" borderId="2" xfId="0" applyFont="1" applyFill="1" applyBorder="1" applyAlignment="1">
      <alignment vertical="top" wrapText="1"/>
    </xf>
    <xf numFmtId="0" fontId="6" fillId="0" borderId="2" xfId="0" applyFont="1" applyBorder="1" applyAlignment="1">
      <alignment vertical="top" wrapText="1"/>
    </xf>
    <xf numFmtId="0" fontId="6" fillId="2" borderId="2" xfId="0" applyFont="1" applyFill="1" applyBorder="1" applyAlignment="1">
      <alignment vertical="top" wrapText="1"/>
    </xf>
    <xf numFmtId="0" fontId="6" fillId="3" borderId="2" xfId="0" applyFont="1" applyFill="1" applyBorder="1" applyAlignment="1">
      <alignment vertical="top" wrapText="1"/>
    </xf>
    <xf numFmtId="0" fontId="6" fillId="4" borderId="2" xfId="0" applyFont="1" applyFill="1" applyBorder="1" applyAlignment="1">
      <alignment vertical="top" wrapText="1"/>
    </xf>
    <xf numFmtId="0" fontId="6" fillId="5" borderId="2" xfId="0" applyFont="1" applyFill="1" applyBorder="1" applyAlignment="1">
      <alignment vertical="top" wrapText="1"/>
    </xf>
    <xf numFmtId="0" fontId="6" fillId="6" borderId="2" xfId="0" applyFont="1" applyFill="1" applyBorder="1" applyAlignment="1">
      <alignment vertical="top" wrapText="1"/>
    </xf>
    <xf numFmtId="0" fontId="6" fillId="6" borderId="4" xfId="0" applyFont="1" applyFill="1" applyBorder="1" applyAlignment="1">
      <alignment vertical="top" wrapText="1"/>
    </xf>
    <xf numFmtId="0" fontId="6" fillId="6" borderId="1" xfId="0" applyFont="1" applyFill="1" applyBorder="1" applyAlignment="1">
      <alignment vertical="top" wrapText="1"/>
    </xf>
    <xf numFmtId="0" fontId="4" fillId="0" borderId="0" xfId="0" applyFont="1" applyAlignment="1">
      <alignment vertical="top" wrapText="1"/>
    </xf>
    <xf numFmtId="0" fontId="4" fillId="0" borderId="2" xfId="0" applyFont="1" applyBorder="1" applyAlignment="1">
      <alignment vertical="top" wrapText="1"/>
    </xf>
    <xf numFmtId="0" fontId="12" fillId="0" borderId="2" xfId="0" applyFont="1" applyBorder="1" applyAlignment="1">
      <alignment vertical="top" wrapText="1"/>
    </xf>
    <xf numFmtId="0" fontId="12" fillId="2" borderId="2" xfId="0" applyFont="1" applyFill="1" applyBorder="1" applyAlignment="1">
      <alignment vertical="top" wrapText="1"/>
    </xf>
    <xf numFmtId="0" fontId="4" fillId="2" borderId="2" xfId="0" applyFont="1" applyFill="1" applyBorder="1" applyAlignment="1">
      <alignment vertical="top" wrapText="1"/>
    </xf>
    <xf numFmtId="0" fontId="12" fillId="3" borderId="2" xfId="0" applyFont="1" applyFill="1" applyBorder="1" applyAlignment="1">
      <alignment vertical="top" wrapText="1"/>
    </xf>
    <xf numFmtId="0" fontId="4" fillId="3" borderId="2" xfId="0" applyFont="1" applyFill="1" applyBorder="1" applyAlignment="1">
      <alignment vertical="top" wrapText="1"/>
    </xf>
    <xf numFmtId="0" fontId="12" fillId="4" borderId="2" xfId="0" applyFont="1" applyFill="1" applyBorder="1" applyAlignment="1">
      <alignment vertical="top" wrapText="1"/>
    </xf>
    <xf numFmtId="0" fontId="4" fillId="4" borderId="2" xfId="0" applyFont="1" applyFill="1" applyBorder="1" applyAlignment="1">
      <alignment vertical="top" wrapText="1"/>
    </xf>
    <xf numFmtId="0" fontId="4" fillId="5" borderId="2" xfId="0" applyFont="1" applyFill="1" applyBorder="1" applyAlignment="1">
      <alignment vertical="top" wrapText="1"/>
    </xf>
    <xf numFmtId="0" fontId="27" fillId="21" borderId="2" xfId="0" applyFont="1" applyFill="1" applyBorder="1" applyAlignment="1">
      <alignment vertical="top" wrapText="1"/>
    </xf>
    <xf numFmtId="0" fontId="12" fillId="18" borderId="2" xfId="0" applyFont="1" applyFill="1" applyBorder="1" applyAlignment="1">
      <alignment vertical="top" wrapText="1"/>
    </xf>
    <xf numFmtId="0" fontId="4" fillId="16" borderId="1" xfId="0" applyFont="1" applyFill="1" applyBorder="1" applyAlignment="1">
      <alignment vertical="top" wrapText="1"/>
    </xf>
    <xf numFmtId="0" fontId="25" fillId="0" borderId="2" xfId="0" applyFont="1" applyBorder="1" applyAlignment="1">
      <alignment vertical="top" wrapText="1"/>
    </xf>
    <xf numFmtId="0" fontId="27" fillId="12" borderId="2" xfId="0" applyFont="1" applyFill="1" applyBorder="1" applyAlignment="1">
      <alignment vertical="top" wrapText="1"/>
    </xf>
    <xf numFmtId="0" fontId="8" fillId="5" borderId="2" xfId="0" applyFont="1" applyFill="1" applyBorder="1" applyAlignment="1">
      <alignment vertical="top" wrapText="1"/>
    </xf>
    <xf numFmtId="0" fontId="4" fillId="16" borderId="4" xfId="0" applyFont="1" applyFill="1" applyBorder="1" applyAlignment="1">
      <alignment vertical="top" wrapText="1"/>
    </xf>
    <xf numFmtId="0" fontId="4" fillId="0" borderId="6" xfId="0" applyFont="1" applyBorder="1" applyAlignment="1">
      <alignment vertical="top" wrapText="1"/>
    </xf>
    <xf numFmtId="0" fontId="4" fillId="0" borderId="1" xfId="0" applyFont="1" applyBorder="1" applyAlignment="1">
      <alignment vertical="top" wrapText="1"/>
    </xf>
    <xf numFmtId="0" fontId="26" fillId="2" borderId="2" xfId="0" applyFont="1" applyFill="1" applyBorder="1" applyAlignment="1">
      <alignment vertical="top" wrapText="1"/>
    </xf>
    <xf numFmtId="0" fontId="8" fillId="0" borderId="2" xfId="0" applyFont="1" applyBorder="1" applyAlignment="1">
      <alignment vertical="top" wrapText="1"/>
    </xf>
    <xf numFmtId="0" fontId="4" fillId="16" borderId="2" xfId="0" applyFont="1" applyFill="1" applyBorder="1" applyAlignment="1">
      <alignment vertical="top" wrapText="1"/>
    </xf>
    <xf numFmtId="0" fontId="8" fillId="16" borderId="2" xfId="0" applyFont="1" applyFill="1" applyBorder="1" applyAlignment="1">
      <alignment vertical="top" wrapText="1"/>
    </xf>
    <xf numFmtId="0" fontId="4" fillId="16" borderId="7" xfId="0" applyFont="1" applyFill="1" applyBorder="1" applyAlignment="1">
      <alignment vertical="top" wrapText="1"/>
    </xf>
    <xf numFmtId="0" fontId="4" fillId="16" borderId="6" xfId="0" applyFont="1" applyFill="1" applyBorder="1" applyAlignment="1">
      <alignment vertical="top" wrapText="1"/>
    </xf>
    <xf numFmtId="0" fontId="4" fillId="16" borderId="8" xfId="0" applyFont="1" applyFill="1" applyBorder="1" applyAlignment="1">
      <alignment vertical="top" wrapText="1"/>
    </xf>
    <xf numFmtId="0" fontId="4" fillId="16" borderId="9" xfId="0" applyFont="1" applyFill="1" applyBorder="1" applyAlignment="1">
      <alignment vertical="top" wrapText="1"/>
    </xf>
    <xf numFmtId="0" fontId="4" fillId="16" borderId="10" xfId="0" applyFont="1" applyFill="1" applyBorder="1" applyAlignment="1">
      <alignment vertical="top" wrapText="1"/>
    </xf>
    <xf numFmtId="0" fontId="4" fillId="16" borderId="11" xfId="0" applyFont="1" applyFill="1" applyBorder="1" applyAlignment="1">
      <alignment vertical="top" wrapText="1"/>
    </xf>
    <xf numFmtId="0" fontId="4" fillId="0" borderId="10" xfId="0" applyFont="1" applyBorder="1" applyAlignment="1">
      <alignment vertical="top" wrapText="1"/>
    </xf>
    <xf numFmtId="0" fontId="8" fillId="0" borderId="10" xfId="0" applyFont="1" applyBorder="1" applyAlignment="1">
      <alignment vertical="top" wrapText="1"/>
    </xf>
    <xf numFmtId="0" fontId="8" fillId="0" borderId="10" xfId="0" applyFont="1" applyBorder="1" applyAlignment="1">
      <alignment horizontal="left" vertical="top" wrapText="1"/>
    </xf>
    <xf numFmtId="0" fontId="4" fillId="0" borderId="11" xfId="0" applyFont="1" applyBorder="1" applyAlignment="1">
      <alignment vertical="top" wrapText="1"/>
    </xf>
    <xf numFmtId="0" fontId="4" fillId="0" borderId="12" xfId="0" applyFont="1" applyBorder="1" applyAlignment="1">
      <alignment vertical="top" wrapText="1"/>
    </xf>
    <xf numFmtId="0" fontId="4" fillId="0" borderId="12" xfId="0" applyFont="1" applyBorder="1" applyAlignment="1">
      <alignment horizontal="left" vertical="top" wrapText="1"/>
    </xf>
    <xf numFmtId="0" fontId="25" fillId="0" borderId="12" xfId="0" applyFont="1" applyBorder="1" applyAlignment="1">
      <alignment vertical="top" wrapText="1"/>
    </xf>
    <xf numFmtId="0" fontId="12" fillId="2" borderId="12" xfId="0" applyFont="1" applyFill="1" applyBorder="1" applyAlignment="1">
      <alignment vertical="top" wrapText="1"/>
    </xf>
    <xf numFmtId="0" fontId="4" fillId="2" borderId="12" xfId="0" applyFont="1" applyFill="1" applyBorder="1" applyAlignment="1">
      <alignment vertical="top" wrapText="1"/>
    </xf>
    <xf numFmtId="0" fontId="12" fillId="3" borderId="12" xfId="0" applyFont="1" applyFill="1" applyBorder="1" applyAlignment="1">
      <alignment vertical="top" wrapText="1"/>
    </xf>
    <xf numFmtId="0" fontId="4" fillId="3" borderId="12" xfId="0" applyFont="1" applyFill="1" applyBorder="1" applyAlignment="1">
      <alignment vertical="top" wrapText="1"/>
    </xf>
    <xf numFmtId="0" fontId="4" fillId="4" borderId="12" xfId="0" applyFont="1" applyFill="1" applyBorder="1" applyAlignment="1">
      <alignment vertical="top" wrapText="1"/>
    </xf>
    <xf numFmtId="0" fontId="4" fillId="5" borderId="12" xfId="0" applyFont="1" applyFill="1" applyBorder="1" applyAlignment="1">
      <alignment vertical="top" wrapText="1"/>
    </xf>
    <xf numFmtId="0" fontId="4" fillId="16" borderId="12" xfId="0" applyFont="1" applyFill="1" applyBorder="1" applyAlignment="1">
      <alignment vertical="top" wrapText="1"/>
    </xf>
    <xf numFmtId="0" fontId="4" fillId="16" borderId="13" xfId="0" applyFont="1" applyFill="1" applyBorder="1" applyAlignment="1">
      <alignment vertical="top" wrapText="1"/>
    </xf>
    <xf numFmtId="0" fontId="4" fillId="16" borderId="14" xfId="0" applyFont="1" applyFill="1" applyBorder="1" applyAlignment="1">
      <alignment vertical="top" wrapText="1"/>
    </xf>
    <xf numFmtId="0" fontId="27" fillId="18" borderId="2" xfId="0" applyFont="1" applyFill="1" applyBorder="1" applyAlignment="1">
      <alignment vertical="top" wrapText="1"/>
    </xf>
    <xf numFmtId="0" fontId="26" fillId="18" borderId="2" xfId="0" applyFont="1" applyFill="1" applyBorder="1" applyAlignment="1">
      <alignment vertical="top" wrapText="1"/>
    </xf>
    <xf numFmtId="0" fontId="8" fillId="16" borderId="2" xfId="0" applyFont="1" applyFill="1" applyBorder="1" applyAlignment="1">
      <alignment horizontal="left" vertical="top" wrapText="1"/>
    </xf>
    <xf numFmtId="0" fontId="20" fillId="0" borderId="10" xfId="0" applyFont="1" applyBorder="1" applyAlignment="1">
      <alignment horizontal="left" vertical="top" wrapText="1"/>
    </xf>
    <xf numFmtId="0" fontId="25" fillId="16" borderId="2" xfId="0" applyFont="1" applyFill="1" applyBorder="1" applyAlignment="1">
      <alignment vertical="top" wrapText="1"/>
    </xf>
    <xf numFmtId="0" fontId="25" fillId="16" borderId="1" xfId="0" applyFont="1" applyFill="1" applyBorder="1" applyAlignment="1">
      <alignment vertical="top" wrapText="1"/>
    </xf>
    <xf numFmtId="0" fontId="25" fillId="16" borderId="12" xfId="0" applyFont="1" applyFill="1" applyBorder="1" applyAlignment="1">
      <alignment vertical="top" wrapText="1"/>
    </xf>
    <xf numFmtId="0" fontId="25" fillId="16" borderId="10" xfId="0" applyFont="1" applyFill="1" applyBorder="1" applyAlignment="1">
      <alignment vertical="top" wrapText="1"/>
    </xf>
    <xf numFmtId="0" fontId="25" fillId="16" borderId="9" xfId="0" applyFont="1" applyFill="1" applyBorder="1" applyAlignment="1">
      <alignment vertical="top" wrapText="1"/>
    </xf>
    <xf numFmtId="0" fontId="25" fillId="16" borderId="4" xfId="0" applyFont="1" applyFill="1" applyBorder="1" applyAlignment="1">
      <alignment vertical="top" wrapText="1"/>
    </xf>
    <xf numFmtId="0" fontId="6" fillId="7" borderId="0" xfId="0" applyFont="1" applyFill="1" applyAlignment="1">
      <alignment vertical="top" wrapText="1"/>
    </xf>
    <xf numFmtId="0" fontId="7" fillId="22" borderId="2" xfId="0" applyFont="1" applyFill="1" applyBorder="1" applyAlignment="1">
      <alignment horizontal="center" vertical="top" wrapText="1"/>
    </xf>
    <xf numFmtId="0" fontId="6" fillId="5" borderId="2" xfId="0" applyFont="1" applyFill="1" applyBorder="1" applyAlignment="1">
      <alignment horizontal="center" vertical="top" wrapText="1"/>
    </xf>
    <xf numFmtId="0" fontId="6" fillId="6" borderId="2" xfId="0" applyFont="1" applyFill="1" applyBorder="1" applyAlignment="1">
      <alignment horizontal="center" vertical="top" wrapText="1"/>
    </xf>
    <xf numFmtId="0" fontId="4" fillId="7" borderId="2" xfId="0" applyFont="1" applyFill="1" applyBorder="1" applyAlignment="1">
      <alignment vertical="top" wrapText="1"/>
    </xf>
    <xf numFmtId="0" fontId="8" fillId="22" borderId="2" xfId="0" applyFont="1" applyFill="1" applyBorder="1" applyAlignment="1">
      <alignment vertical="top" wrapText="1"/>
    </xf>
    <xf numFmtId="0" fontId="25" fillId="16" borderId="0" xfId="0" applyFont="1" applyFill="1" applyAlignment="1">
      <alignment vertical="top" wrapText="1"/>
    </xf>
    <xf numFmtId="0" fontId="4" fillId="16" borderId="3" xfId="0" applyFont="1" applyFill="1" applyBorder="1" applyAlignment="1">
      <alignment vertical="top" wrapText="1"/>
    </xf>
    <xf numFmtId="0" fontId="25" fillId="16" borderId="6" xfId="0" applyFont="1" applyFill="1" applyBorder="1" applyAlignment="1">
      <alignment vertical="top" wrapText="1"/>
    </xf>
    <xf numFmtId="0" fontId="4" fillId="5" borderId="4" xfId="0" applyFont="1" applyFill="1" applyBorder="1" applyAlignment="1">
      <alignment vertical="top" wrapText="1"/>
    </xf>
    <xf numFmtId="0" fontId="25" fillId="16" borderId="15" xfId="0" applyFont="1" applyFill="1" applyBorder="1" applyAlignment="1">
      <alignment vertical="top" wrapText="1"/>
    </xf>
    <xf numFmtId="0" fontId="25" fillId="16" borderId="6" xfId="0" applyFont="1" applyFill="1" applyBorder="1" applyAlignment="1">
      <alignment horizontal="left" vertical="top" wrapText="1"/>
    </xf>
    <xf numFmtId="0" fontId="13" fillId="16" borderId="2" xfId="0" applyFont="1" applyFill="1" applyBorder="1" applyAlignment="1">
      <alignment horizontal="left" vertical="top" wrapText="1"/>
    </xf>
    <xf numFmtId="0" fontId="38" fillId="0" borderId="0" xfId="0" applyFont="1" applyAlignment="1">
      <alignment horizontal="left"/>
    </xf>
    <xf numFmtId="0" fontId="3" fillId="0" borderId="0" xfId="0" applyFont="1" applyAlignment="1">
      <alignment horizontal="left"/>
    </xf>
    <xf numFmtId="0" fontId="3" fillId="0" borderId="0" xfId="0" applyFont="1" applyAlignment="1">
      <alignment horizontal="left" vertical="top" wrapText="1"/>
    </xf>
    <xf numFmtId="0" fontId="38" fillId="15" borderId="0" xfId="0" applyFont="1" applyFill="1" applyAlignment="1">
      <alignment horizontal="left"/>
    </xf>
    <xf numFmtId="0" fontId="20" fillId="0" borderId="0" xfId="0" applyFont="1" applyAlignment="1">
      <alignment horizontal="left" vertical="top" indent="2"/>
    </xf>
    <xf numFmtId="0" fontId="20" fillId="0" borderId="0" xfId="0" applyFont="1" applyAlignment="1">
      <alignment horizontal="left" vertical="top" indent="1"/>
    </xf>
    <xf numFmtId="0" fontId="27" fillId="4" borderId="4" xfId="0" applyFont="1" applyFill="1" applyBorder="1" applyAlignment="1">
      <alignment horizontal="left" vertical="top" wrapText="1"/>
    </xf>
    <xf numFmtId="0" fontId="12" fillId="4" borderId="4" xfId="0" applyFont="1" applyFill="1" applyBorder="1" applyAlignment="1">
      <alignment horizontal="left" vertical="top" wrapText="1"/>
    </xf>
    <xf numFmtId="0" fontId="27" fillId="21" borderId="6" xfId="0" applyFont="1" applyFill="1" applyBorder="1" applyAlignment="1">
      <alignment horizontal="left" vertical="top" wrapText="1"/>
    </xf>
    <xf numFmtId="0" fontId="0" fillId="24" borderId="16" xfId="0" applyFill="1" applyBorder="1" applyAlignment="1">
      <alignment horizontal="left" vertical="top" wrapText="1"/>
    </xf>
    <xf numFmtId="0" fontId="12" fillId="4" borderId="16" xfId="0" applyFont="1" applyFill="1" applyBorder="1" applyAlignment="1">
      <alignment horizontal="left" vertical="top" wrapText="1"/>
    </xf>
    <xf numFmtId="0" fontId="4" fillId="4" borderId="16" xfId="0" applyFont="1" applyFill="1" applyBorder="1" applyAlignment="1">
      <alignment horizontal="left" vertical="top" wrapText="1"/>
    </xf>
    <xf numFmtId="0" fontId="12" fillId="4" borderId="6" xfId="0" applyFont="1" applyFill="1" applyBorder="1" applyAlignment="1">
      <alignment horizontal="left" vertical="top" wrapText="1"/>
    </xf>
    <xf numFmtId="0" fontId="4" fillId="24" borderId="0" xfId="0" applyFont="1" applyFill="1" applyAlignment="1">
      <alignment vertical="top" wrapText="1"/>
    </xf>
    <xf numFmtId="0" fontId="12" fillId="4" borderId="4" xfId="0" applyFont="1" applyFill="1" applyBorder="1" applyAlignment="1">
      <alignment vertical="top" wrapText="1"/>
    </xf>
    <xf numFmtId="0" fontId="12" fillId="4" borderId="1" xfId="0" applyFont="1" applyFill="1" applyBorder="1" applyAlignment="1">
      <alignment vertical="top" wrapText="1"/>
    </xf>
    <xf numFmtId="0" fontId="4" fillId="4" borderId="1" xfId="0" applyFont="1" applyFill="1" applyBorder="1" applyAlignment="1">
      <alignment vertical="top" wrapText="1"/>
    </xf>
    <xf numFmtId="0" fontId="27" fillId="12" borderId="6" xfId="0" applyFont="1" applyFill="1" applyBorder="1" applyAlignment="1">
      <alignment vertical="top" wrapText="1"/>
    </xf>
    <xf numFmtId="0" fontId="4" fillId="4" borderId="10" xfId="0" applyFont="1" applyFill="1" applyBorder="1" applyAlignment="1">
      <alignment vertical="top" wrapText="1"/>
    </xf>
    <xf numFmtId="0" fontId="4" fillId="24" borderId="16" xfId="0" applyFont="1" applyFill="1" applyBorder="1" applyAlignment="1">
      <alignment vertical="top" wrapText="1"/>
    </xf>
    <xf numFmtId="0" fontId="12" fillId="0" borderId="10" xfId="0" applyFont="1" applyBorder="1" applyAlignment="1">
      <alignment vertical="top" wrapText="1"/>
    </xf>
    <xf numFmtId="0" fontId="0" fillId="26" borderId="0" xfId="0" applyFill="1" applyAlignment="1">
      <alignment horizontal="left" vertical="top" wrapText="1"/>
    </xf>
    <xf numFmtId="0" fontId="4" fillId="0" borderId="13" xfId="0" applyFont="1" applyBorder="1" applyAlignment="1">
      <alignment horizontal="left" vertical="top" wrapText="1"/>
    </xf>
    <xf numFmtId="0" fontId="25" fillId="0" borderId="6" xfId="0" applyFont="1" applyBorder="1" applyAlignment="1">
      <alignment horizontal="left" vertical="top" wrapText="1"/>
    </xf>
    <xf numFmtId="0" fontId="12" fillId="2" borderId="6" xfId="0" applyFont="1" applyFill="1" applyBorder="1" applyAlignment="1">
      <alignment horizontal="left" vertical="top" wrapText="1"/>
    </xf>
    <xf numFmtId="0" fontId="4" fillId="2" borderId="6" xfId="0" applyFont="1" applyFill="1" applyBorder="1" applyAlignment="1">
      <alignment horizontal="left" vertical="top" wrapText="1"/>
    </xf>
    <xf numFmtId="0" fontId="12" fillId="3" borderId="6" xfId="0" applyFont="1" applyFill="1" applyBorder="1" applyAlignment="1">
      <alignment horizontal="left" vertical="top" wrapText="1"/>
    </xf>
    <xf numFmtId="0" fontId="4" fillId="3" borderId="6" xfId="0" applyFont="1" applyFill="1" applyBorder="1" applyAlignment="1">
      <alignment horizontal="left" vertical="top" wrapText="1"/>
    </xf>
    <xf numFmtId="0" fontId="4" fillId="4" borderId="6" xfId="0" applyFont="1" applyFill="1" applyBorder="1" applyAlignment="1">
      <alignment horizontal="left" vertical="top" wrapText="1"/>
    </xf>
    <xf numFmtId="0" fontId="4" fillId="5" borderId="6" xfId="0" applyFont="1" applyFill="1" applyBorder="1" applyAlignment="1">
      <alignment horizontal="left" vertical="top" wrapText="1"/>
    </xf>
    <xf numFmtId="0" fontId="4" fillId="6" borderId="6" xfId="0" applyFont="1" applyFill="1" applyBorder="1" applyAlignment="1">
      <alignment horizontal="left" vertical="top" wrapText="1"/>
    </xf>
    <xf numFmtId="0" fontId="4" fillId="16" borderId="6" xfId="0" applyFont="1" applyFill="1" applyBorder="1" applyAlignment="1">
      <alignment horizontal="left" vertical="top" wrapText="1"/>
    </xf>
    <xf numFmtId="0" fontId="4" fillId="0" borderId="16" xfId="0" applyFont="1" applyBorder="1" applyAlignment="1">
      <alignment horizontal="left" vertical="top" wrapText="1"/>
    </xf>
    <xf numFmtId="0" fontId="25" fillId="0" borderId="16" xfId="0" applyFont="1" applyBorder="1" applyAlignment="1">
      <alignment horizontal="left" vertical="top" wrapText="1"/>
    </xf>
    <xf numFmtId="0" fontId="12" fillId="2" borderId="16" xfId="0" applyFont="1" applyFill="1" applyBorder="1" applyAlignment="1">
      <alignment horizontal="left" vertical="top" wrapText="1"/>
    </xf>
    <xf numFmtId="0" fontId="4" fillId="2" borderId="16" xfId="0" applyFont="1" applyFill="1" applyBorder="1" applyAlignment="1">
      <alignment horizontal="left" vertical="top" wrapText="1"/>
    </xf>
    <xf numFmtId="0" fontId="12" fillId="3" borderId="16" xfId="0" applyFont="1" applyFill="1" applyBorder="1" applyAlignment="1">
      <alignment horizontal="left" vertical="top" wrapText="1"/>
    </xf>
    <xf numFmtId="0" fontId="4" fillId="3" borderId="16" xfId="0" applyFont="1" applyFill="1" applyBorder="1" applyAlignment="1">
      <alignment horizontal="left" vertical="top" wrapText="1"/>
    </xf>
    <xf numFmtId="0" fontId="4" fillId="5" borderId="16" xfId="0" applyFont="1" applyFill="1" applyBorder="1" applyAlignment="1">
      <alignment horizontal="left" vertical="top" wrapText="1"/>
    </xf>
    <xf numFmtId="0" fontId="25" fillId="16" borderId="16" xfId="0" applyFont="1" applyFill="1" applyBorder="1" applyAlignment="1">
      <alignment horizontal="left" vertical="top" wrapText="1"/>
    </xf>
    <xf numFmtId="0" fontId="4" fillId="6" borderId="16" xfId="0" applyFont="1" applyFill="1" applyBorder="1" applyAlignment="1">
      <alignment horizontal="left" vertical="top" wrapText="1"/>
    </xf>
    <xf numFmtId="0" fontId="4" fillId="16" borderId="16" xfId="0" applyFont="1" applyFill="1" applyBorder="1" applyAlignment="1">
      <alignment horizontal="left" vertical="top" wrapText="1"/>
    </xf>
    <xf numFmtId="0" fontId="0" fillId="0" borderId="16" xfId="0" applyBorder="1" applyAlignment="1">
      <alignment horizontal="left" vertical="top" wrapText="1"/>
    </xf>
    <xf numFmtId="0" fontId="32" fillId="16" borderId="16" xfId="0" applyFont="1" applyFill="1" applyBorder="1" applyAlignment="1">
      <alignment horizontal="left" vertical="top" wrapText="1"/>
    </xf>
    <xf numFmtId="0" fontId="32" fillId="16" borderId="16" xfId="0" applyFont="1" applyFill="1" applyBorder="1" applyAlignment="1">
      <alignment vertical="top" wrapText="1"/>
    </xf>
    <xf numFmtId="0" fontId="36" fillId="0" borderId="16" xfId="0" applyFont="1" applyBorder="1" applyAlignment="1">
      <alignment horizontal="left" vertical="top" wrapText="1"/>
    </xf>
    <xf numFmtId="0" fontId="8" fillId="0" borderId="16" xfId="0" applyFont="1" applyBorder="1" applyAlignment="1">
      <alignment horizontal="left" vertical="top" wrapText="1"/>
    </xf>
    <xf numFmtId="0" fontId="20" fillId="0" borderId="0" xfId="0" applyFont="1" applyAlignment="1">
      <alignment horizontal="left" vertical="top"/>
    </xf>
    <xf numFmtId="0" fontId="38" fillId="0" borderId="2" xfId="0" applyFont="1" applyBorder="1" applyAlignment="1">
      <alignment horizontal="left" vertical="top" wrapText="1"/>
    </xf>
    <xf numFmtId="0" fontId="38" fillId="2" borderId="2" xfId="0" applyFont="1" applyFill="1" applyBorder="1" applyAlignment="1">
      <alignment horizontal="left" vertical="top" wrapText="1"/>
    </xf>
    <xf numFmtId="0" fontId="38" fillId="3" borderId="2" xfId="0" applyFont="1" applyFill="1" applyBorder="1" applyAlignment="1">
      <alignment horizontal="left" vertical="top" wrapText="1"/>
    </xf>
    <xf numFmtId="0" fontId="38" fillId="4" borderId="6" xfId="0" applyFont="1" applyFill="1" applyBorder="1" applyAlignment="1">
      <alignment horizontal="left" vertical="top" wrapText="1"/>
    </xf>
    <xf numFmtId="0" fontId="38" fillId="5" borderId="2" xfId="0" applyFont="1" applyFill="1" applyBorder="1" applyAlignment="1">
      <alignment horizontal="left" vertical="top" wrapText="1"/>
    </xf>
    <xf numFmtId="0" fontId="38" fillId="16" borderId="2" xfId="0" applyFont="1" applyFill="1" applyBorder="1" applyAlignment="1">
      <alignment horizontal="left" vertical="top" wrapText="1"/>
    </xf>
    <xf numFmtId="0" fontId="38" fillId="6" borderId="2" xfId="0" applyFont="1" applyFill="1" applyBorder="1" applyAlignment="1">
      <alignment horizontal="left" vertical="top" wrapText="1"/>
    </xf>
    <xf numFmtId="0" fontId="41" fillId="9" borderId="2" xfId="0" applyFont="1" applyFill="1" applyBorder="1" applyAlignment="1">
      <alignment horizontal="left" vertical="top" wrapText="1"/>
    </xf>
    <xf numFmtId="0" fontId="37" fillId="2" borderId="2" xfId="0" applyFont="1" applyFill="1" applyBorder="1" applyAlignment="1">
      <alignment horizontal="left" vertical="top" wrapText="1"/>
    </xf>
    <xf numFmtId="0" fontId="37" fillId="3" borderId="2" xfId="0" applyFont="1" applyFill="1" applyBorder="1" applyAlignment="1">
      <alignment horizontal="left" vertical="top" wrapText="1"/>
    </xf>
    <xf numFmtId="0" fontId="41" fillId="19" borderId="2" xfId="0" applyFont="1" applyFill="1" applyBorder="1" applyAlignment="1">
      <alignment horizontal="left" vertical="top" wrapText="1"/>
    </xf>
    <xf numFmtId="0" fontId="42" fillId="19" borderId="2" xfId="0" applyFont="1" applyFill="1" applyBorder="1" applyAlignment="1">
      <alignment horizontal="left" vertical="top" wrapText="1"/>
    </xf>
    <xf numFmtId="0" fontId="37" fillId="4" borderId="16" xfId="0" applyFont="1" applyFill="1" applyBorder="1" applyAlignment="1">
      <alignment horizontal="left" vertical="top" wrapText="1"/>
    </xf>
    <xf numFmtId="0" fontId="42" fillId="18" borderId="16" xfId="0" applyFont="1" applyFill="1" applyBorder="1" applyAlignment="1">
      <alignment horizontal="left" vertical="top" wrapText="1"/>
    </xf>
    <xf numFmtId="0" fontId="42" fillId="4" borderId="16" xfId="0" applyFont="1" applyFill="1" applyBorder="1" applyAlignment="1">
      <alignment horizontal="left" vertical="top" wrapText="1"/>
    </xf>
    <xf numFmtId="0" fontId="43" fillId="16" borderId="2" xfId="0" applyFont="1" applyFill="1" applyBorder="1" applyAlignment="1">
      <alignment horizontal="left" vertical="top" wrapText="1"/>
    </xf>
    <xf numFmtId="0" fontId="43" fillId="6" borderId="2" xfId="0" applyFont="1" applyFill="1" applyBorder="1" applyAlignment="1">
      <alignment horizontal="left" vertical="top" wrapText="1"/>
    </xf>
    <xf numFmtId="0" fontId="37" fillId="19" borderId="2" xfId="0" applyFont="1" applyFill="1" applyBorder="1" applyAlignment="1">
      <alignment horizontal="left" vertical="top" wrapText="1"/>
    </xf>
    <xf numFmtId="0" fontId="41" fillId="4" borderId="16" xfId="0" applyFont="1" applyFill="1" applyBorder="1" applyAlignment="1">
      <alignment horizontal="left" vertical="top" wrapText="1"/>
    </xf>
    <xf numFmtId="0" fontId="43" fillId="0" borderId="2" xfId="0" applyFont="1" applyBorder="1" applyAlignment="1">
      <alignment horizontal="left" vertical="top" wrapText="1"/>
    </xf>
    <xf numFmtId="0" fontId="41" fillId="21" borderId="16" xfId="0" applyFont="1" applyFill="1" applyBorder="1" applyAlignment="1">
      <alignment horizontal="left" vertical="top" wrapText="1"/>
    </xf>
    <xf numFmtId="0" fontId="44" fillId="19" borderId="2" xfId="0" applyFont="1" applyFill="1" applyBorder="1" applyAlignment="1">
      <alignment horizontal="left" vertical="top" wrapText="1"/>
    </xf>
    <xf numFmtId="0" fontId="43" fillId="12" borderId="2" xfId="0" applyFont="1" applyFill="1" applyBorder="1" applyAlignment="1">
      <alignment horizontal="left" vertical="top" wrapText="1"/>
    </xf>
    <xf numFmtId="0" fontId="45" fillId="0" borderId="2" xfId="0" applyFont="1" applyBorder="1" applyAlignment="1">
      <alignment horizontal="left" vertical="top" wrapText="1"/>
    </xf>
    <xf numFmtId="0" fontId="38" fillId="4" borderId="2" xfId="0" applyFont="1" applyFill="1" applyBorder="1" applyAlignment="1">
      <alignment horizontal="left" vertical="top" wrapText="1"/>
    </xf>
    <xf numFmtId="0" fontId="3" fillId="0" borderId="0" xfId="0" applyFont="1" applyAlignment="1">
      <alignment horizontal="left" wrapText="1"/>
    </xf>
    <xf numFmtId="0" fontId="37" fillId="4" borderId="2" xfId="0" applyFont="1" applyFill="1" applyBorder="1" applyAlignment="1">
      <alignment horizontal="left" vertical="top" wrapText="1"/>
    </xf>
    <xf numFmtId="0" fontId="37" fillId="4" borderId="6" xfId="0" applyFont="1" applyFill="1" applyBorder="1" applyAlignment="1">
      <alignment horizontal="left" vertical="top" wrapText="1"/>
    </xf>
    <xf numFmtId="0" fontId="46" fillId="5" borderId="2" xfId="0" applyFont="1" applyFill="1" applyBorder="1" applyAlignment="1">
      <alignment horizontal="left" vertical="top" wrapText="1"/>
    </xf>
    <xf numFmtId="0" fontId="41" fillId="4" borderId="2" xfId="0" applyFont="1" applyFill="1" applyBorder="1" applyAlignment="1">
      <alignment horizontal="left" vertical="top" wrapText="1"/>
    </xf>
    <xf numFmtId="0" fontId="41" fillId="24" borderId="4" xfId="0" applyFont="1" applyFill="1" applyBorder="1" applyAlignment="1">
      <alignment horizontal="left" vertical="top" wrapText="1"/>
    </xf>
    <xf numFmtId="0" fontId="48" fillId="5" borderId="2" xfId="0" applyFont="1" applyFill="1" applyBorder="1" applyAlignment="1">
      <alignment horizontal="left" vertical="top" wrapText="1"/>
    </xf>
    <xf numFmtId="0" fontId="37" fillId="0" borderId="2" xfId="0" applyFont="1" applyBorder="1" applyAlignment="1">
      <alignment horizontal="left" vertical="top" wrapText="1"/>
    </xf>
    <xf numFmtId="0" fontId="41" fillId="24" borderId="2" xfId="0" applyFont="1" applyFill="1" applyBorder="1" applyAlignment="1">
      <alignment horizontal="left" vertical="top" wrapText="1"/>
    </xf>
    <xf numFmtId="0" fontId="41" fillId="21" borderId="2" xfId="0" applyFont="1" applyFill="1" applyBorder="1" applyAlignment="1">
      <alignment horizontal="left" vertical="top" wrapText="1"/>
    </xf>
    <xf numFmtId="0" fontId="41" fillId="4" borderId="6" xfId="0" applyFont="1" applyFill="1" applyBorder="1" applyAlignment="1">
      <alignment horizontal="left" vertical="top" wrapText="1"/>
    </xf>
    <xf numFmtId="0" fontId="37" fillId="4" borderId="4" xfId="0" applyFont="1" applyFill="1" applyBorder="1" applyAlignment="1">
      <alignment horizontal="left" vertical="top" wrapText="1"/>
    </xf>
    <xf numFmtId="0" fontId="41" fillId="18" borderId="1" xfId="0" applyFont="1" applyFill="1" applyBorder="1" applyAlignment="1">
      <alignment horizontal="left" vertical="top" wrapText="1"/>
    </xf>
    <xf numFmtId="0" fontId="41" fillId="4" borderId="1" xfId="0" applyFont="1" applyFill="1" applyBorder="1" applyAlignment="1">
      <alignment horizontal="left" vertical="top" wrapText="1"/>
    </xf>
    <xf numFmtId="0" fontId="37" fillId="4" borderId="1" xfId="0" applyFont="1" applyFill="1" applyBorder="1" applyAlignment="1">
      <alignment horizontal="left" vertical="top" wrapText="1"/>
    </xf>
    <xf numFmtId="0" fontId="44" fillId="3" borderId="2" xfId="0" applyFont="1" applyFill="1" applyBorder="1" applyAlignment="1">
      <alignment horizontal="left" vertical="top" wrapText="1"/>
    </xf>
    <xf numFmtId="0" fontId="42" fillId="4" borderId="2" xfId="0" applyFont="1" applyFill="1" applyBorder="1" applyAlignment="1">
      <alignment horizontal="left" vertical="top" wrapText="1"/>
    </xf>
    <xf numFmtId="0" fontId="41" fillId="21" borderId="6" xfId="0" applyFont="1" applyFill="1" applyBorder="1" applyAlignment="1">
      <alignment horizontal="left" vertical="top" wrapText="1"/>
    </xf>
    <xf numFmtId="0" fontId="49" fillId="0" borderId="2" xfId="0" applyFont="1" applyBorder="1" applyAlignment="1">
      <alignment horizontal="left" vertical="top" wrapText="1"/>
    </xf>
    <xf numFmtId="0" fontId="41" fillId="21" borderId="4" xfId="0" applyFont="1" applyFill="1" applyBorder="1" applyAlignment="1">
      <alignment horizontal="left" vertical="top" wrapText="1"/>
    </xf>
    <xf numFmtId="0" fontId="41" fillId="0" borderId="2" xfId="0" applyFont="1" applyBorder="1" applyAlignment="1">
      <alignment horizontal="left" vertical="top" wrapText="1"/>
    </xf>
    <xf numFmtId="0" fontId="41" fillId="25" borderId="2" xfId="0" applyFont="1" applyFill="1" applyBorder="1" applyAlignment="1">
      <alignment horizontal="left" vertical="top" wrapText="1"/>
    </xf>
    <xf numFmtId="0" fontId="38" fillId="23" borderId="16" xfId="0" applyFont="1" applyFill="1" applyBorder="1" applyAlignment="1">
      <alignment horizontal="left"/>
    </xf>
    <xf numFmtId="0" fontId="40" fillId="0" borderId="0" xfId="0" applyFont="1" applyAlignment="1">
      <alignment horizontal="left" vertical="top" wrapText="1"/>
    </xf>
    <xf numFmtId="0" fontId="40" fillId="0" borderId="0" xfId="0" applyFont="1" applyAlignment="1">
      <alignment horizontal="left" vertical="top"/>
    </xf>
    <xf numFmtId="0" fontId="0" fillId="0" borderId="0" xfId="0" applyAlignment="1">
      <alignment wrapText="1"/>
    </xf>
    <xf numFmtId="0" fontId="20" fillId="9" borderId="2" xfId="0" applyFont="1" applyFill="1" applyBorder="1" applyAlignment="1">
      <alignment horizontal="left" vertical="top" wrapText="1"/>
    </xf>
    <xf numFmtId="0" fontId="20" fillId="12" borderId="2" xfId="0" applyFont="1" applyFill="1" applyBorder="1" applyAlignment="1">
      <alignment horizontal="left" vertical="top" wrapText="1"/>
    </xf>
    <xf numFmtId="0" fontId="22" fillId="19" borderId="2" xfId="0" applyFont="1" applyFill="1" applyBorder="1" applyAlignment="1">
      <alignment horizontal="left" vertical="top" wrapText="1"/>
    </xf>
    <xf numFmtId="0" fontId="23" fillId="14" borderId="2" xfId="0" applyFont="1" applyFill="1" applyBorder="1" applyAlignment="1">
      <alignment horizontal="left" vertical="top" wrapText="1"/>
    </xf>
    <xf numFmtId="0" fontId="20" fillId="0" borderId="9" xfId="0" applyFont="1" applyBorder="1" applyAlignment="1">
      <alignment vertical="top" wrapText="1"/>
    </xf>
    <xf numFmtId="0" fontId="20" fillId="0" borderId="16" xfId="0" applyFont="1" applyBorder="1" applyAlignment="1">
      <alignment vertical="top" wrapText="1"/>
    </xf>
    <xf numFmtId="0" fontId="20" fillId="0" borderId="4" xfId="0" applyFont="1" applyBorder="1" applyAlignment="1">
      <alignment vertical="top" wrapText="1"/>
    </xf>
    <xf numFmtId="0" fontId="35" fillId="0" borderId="16" xfId="0" applyFont="1" applyBorder="1" applyAlignment="1">
      <alignment vertical="top" wrapText="1"/>
    </xf>
    <xf numFmtId="0" fontId="20" fillId="0" borderId="7" xfId="0" applyFont="1" applyBorder="1" applyAlignment="1">
      <alignment vertical="top" wrapText="1"/>
    </xf>
    <xf numFmtId="0" fontId="0" fillId="0" borderId="0" xfId="0" applyAlignment="1">
      <alignment vertical="top" wrapText="1"/>
    </xf>
    <xf numFmtId="0" fontId="11" fillId="0" borderId="0" xfId="0" applyFont="1" applyAlignment="1">
      <alignment vertical="top" wrapText="1"/>
    </xf>
    <xf numFmtId="0" fontId="12" fillId="0" borderId="0" xfId="0" applyFont="1" applyAlignment="1">
      <alignment vertical="top" wrapText="1"/>
    </xf>
    <xf numFmtId="0" fontId="4" fillId="0" borderId="4" xfId="0" applyFont="1" applyBorder="1" applyAlignment="1">
      <alignment horizontal="left" vertical="top" wrapText="1"/>
    </xf>
    <xf numFmtId="0" fontId="4" fillId="2" borderId="4" xfId="0" applyFont="1" applyFill="1" applyBorder="1" applyAlignment="1">
      <alignment horizontal="left" vertical="top" wrapText="1"/>
    </xf>
    <xf numFmtId="0" fontId="0" fillId="27" borderId="16" xfId="0" applyFill="1" applyBorder="1" applyAlignment="1">
      <alignment wrapText="1"/>
    </xf>
    <xf numFmtId="0" fontId="0" fillId="24" borderId="16" xfId="0" applyFill="1" applyBorder="1" applyAlignment="1">
      <alignment wrapText="1"/>
    </xf>
    <xf numFmtId="0" fontId="0" fillId="28" borderId="16" xfId="0" applyFill="1" applyBorder="1" applyAlignment="1">
      <alignment wrapText="1"/>
    </xf>
    <xf numFmtId="0" fontId="25" fillId="6" borderId="4" xfId="0" applyFont="1" applyFill="1" applyBorder="1" applyAlignment="1">
      <alignment horizontal="left" vertical="top" wrapText="1"/>
    </xf>
    <xf numFmtId="0" fontId="4" fillId="6" borderId="4" xfId="0" applyFont="1" applyFill="1" applyBorder="1" applyAlignment="1">
      <alignment horizontal="left" vertical="top" wrapText="1"/>
    </xf>
    <xf numFmtId="0" fontId="6" fillId="6" borderId="6" xfId="0" applyFont="1" applyFill="1" applyBorder="1" applyAlignment="1">
      <alignment horizontal="left" vertical="top" wrapText="1"/>
    </xf>
    <xf numFmtId="0" fontId="0" fillId="29" borderId="16" xfId="0" applyFill="1" applyBorder="1" applyAlignment="1">
      <alignment wrapText="1"/>
    </xf>
    <xf numFmtId="0" fontId="4" fillId="6" borderId="1" xfId="0" applyFont="1" applyFill="1" applyBorder="1" applyAlignment="1">
      <alignment vertical="top" wrapText="1"/>
    </xf>
    <xf numFmtId="0" fontId="4" fillId="6" borderId="3" xfId="0" applyFont="1" applyFill="1" applyBorder="1" applyAlignment="1">
      <alignment vertical="top" wrapText="1"/>
    </xf>
    <xf numFmtId="0" fontId="4" fillId="6" borderId="11" xfId="0" applyFont="1" applyFill="1" applyBorder="1" applyAlignment="1">
      <alignment vertical="top" wrapText="1"/>
    </xf>
    <xf numFmtId="0" fontId="4" fillId="6" borderId="7" xfId="0" applyFont="1" applyFill="1" applyBorder="1" applyAlignment="1">
      <alignment horizontal="left" vertical="top" wrapText="1"/>
    </xf>
    <xf numFmtId="0" fontId="4" fillId="30" borderId="16" xfId="0" applyFont="1" applyFill="1" applyBorder="1" applyAlignment="1">
      <alignment vertical="top" wrapText="1"/>
    </xf>
    <xf numFmtId="0" fontId="8" fillId="28" borderId="2" xfId="0" applyFont="1" applyFill="1" applyBorder="1" applyAlignment="1">
      <alignment vertical="top" wrapText="1"/>
    </xf>
    <xf numFmtId="0" fontId="6" fillId="31" borderId="2" xfId="0" applyFont="1" applyFill="1" applyBorder="1" applyAlignment="1">
      <alignment horizontal="left" vertical="top" wrapText="1"/>
    </xf>
    <xf numFmtId="0" fontId="4" fillId="31" borderId="2" xfId="0" applyFont="1" applyFill="1" applyBorder="1" applyAlignment="1">
      <alignment horizontal="left" vertical="top" wrapText="1"/>
    </xf>
    <xf numFmtId="0" fontId="4" fillId="31" borderId="6" xfId="0" applyFont="1" applyFill="1" applyBorder="1" applyAlignment="1">
      <alignment horizontal="left" vertical="top" wrapText="1"/>
    </xf>
    <xf numFmtId="0" fontId="0" fillId="9" borderId="16" xfId="0" applyFill="1" applyBorder="1" applyAlignment="1">
      <alignment wrapText="1"/>
    </xf>
    <xf numFmtId="0" fontId="4" fillId="7" borderId="4" xfId="0" applyFont="1" applyFill="1" applyBorder="1" applyAlignment="1">
      <alignment vertical="top" wrapText="1"/>
    </xf>
    <xf numFmtId="0" fontId="4" fillId="2" borderId="1" xfId="0" applyFont="1" applyFill="1" applyBorder="1" applyAlignment="1">
      <alignment vertical="top" wrapText="1"/>
    </xf>
    <xf numFmtId="0" fontId="0" fillId="0" borderId="17" xfId="0" applyBorder="1" applyAlignment="1">
      <alignment horizontal="left" vertical="top" wrapText="1"/>
    </xf>
    <xf numFmtId="0" fontId="4" fillId="2" borderId="7" xfId="0" applyFont="1" applyFill="1" applyBorder="1" applyAlignment="1">
      <alignment horizontal="left" vertical="top" wrapText="1"/>
    </xf>
    <xf numFmtId="0" fontId="0" fillId="27" borderId="17" xfId="0" applyFill="1" applyBorder="1" applyAlignment="1">
      <alignment wrapText="1"/>
    </xf>
    <xf numFmtId="0" fontId="0" fillId="24" borderId="17" xfId="0" applyFill="1" applyBorder="1" applyAlignment="1">
      <alignment wrapText="1"/>
    </xf>
    <xf numFmtId="0" fontId="4" fillId="0" borderId="7" xfId="0" applyFont="1" applyBorder="1" applyAlignment="1">
      <alignment horizontal="left" vertical="top" wrapText="1"/>
    </xf>
    <xf numFmtId="0" fontId="4" fillId="0" borderId="18" xfId="0" applyFont="1"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4" fillId="2" borderId="1" xfId="0" applyFont="1" applyFill="1" applyBorder="1" applyAlignment="1">
      <alignment horizontal="left" vertical="top" wrapText="1"/>
    </xf>
    <xf numFmtId="0" fontId="4" fillId="2" borderId="8" xfId="0" applyFont="1" applyFill="1" applyBorder="1" applyAlignment="1">
      <alignment horizontal="left" vertical="top" wrapText="1"/>
    </xf>
    <xf numFmtId="0" fontId="0" fillId="9" borderId="20" xfId="0" applyFill="1" applyBorder="1" applyAlignment="1">
      <alignment wrapText="1"/>
    </xf>
    <xf numFmtId="0" fontId="2" fillId="0" borderId="0" xfId="0" applyFont="1" applyAlignment="1">
      <alignment horizontal="left" vertical="top" wrapText="1"/>
    </xf>
    <xf numFmtId="0" fontId="41" fillId="3" borderId="2" xfId="0" applyFont="1" applyFill="1" applyBorder="1" applyAlignment="1">
      <alignment horizontal="left" vertical="top" wrapText="1"/>
    </xf>
    <xf numFmtId="0" fontId="43" fillId="5" borderId="2" xfId="0" applyFont="1" applyFill="1" applyBorder="1" applyAlignment="1">
      <alignment horizontal="left" vertical="top" wrapText="1"/>
    </xf>
    <xf numFmtId="0" fontId="42" fillId="2" borderId="2" xfId="0" applyFont="1" applyFill="1" applyBorder="1" applyAlignment="1">
      <alignment horizontal="left" vertical="top" wrapText="1"/>
    </xf>
    <xf numFmtId="0" fontId="42" fillId="18" borderId="2" xfId="0" applyFont="1" applyFill="1" applyBorder="1" applyAlignment="1">
      <alignment horizontal="left" vertical="top" wrapText="1"/>
    </xf>
    <xf numFmtId="0" fontId="37" fillId="18" borderId="2" xfId="0" applyFont="1" applyFill="1" applyBorder="1" applyAlignment="1">
      <alignment horizontal="left" vertical="top" wrapText="1"/>
    </xf>
    <xf numFmtId="0" fontId="37" fillId="20" borderId="2" xfId="0" applyFont="1" applyFill="1" applyBorder="1" applyAlignment="1">
      <alignment horizontal="left" vertical="top" wrapText="1"/>
    </xf>
    <xf numFmtId="0" fontId="42" fillId="20" borderId="2" xfId="0" applyFont="1" applyFill="1" applyBorder="1" applyAlignment="1">
      <alignment horizontal="left" vertical="top" wrapText="1"/>
    </xf>
    <xf numFmtId="0" fontId="2" fillId="15" borderId="0" xfId="0" applyFont="1" applyFill="1" applyAlignment="1">
      <alignment horizontal="left" vertical="top" wrapText="1"/>
    </xf>
    <xf numFmtId="0" fontId="38" fillId="0" borderId="0" xfId="0" applyFont="1" applyAlignment="1">
      <alignment horizontal="left" vertical="top"/>
    </xf>
    <xf numFmtId="0" fontId="20" fillId="5" borderId="2" xfId="0" applyFont="1" applyFill="1" applyBorder="1" applyAlignment="1">
      <alignment horizontal="left" vertical="top" wrapText="1"/>
    </xf>
    <xf numFmtId="0" fontId="7" fillId="5" borderId="2" xfId="0" applyFont="1" applyFill="1" applyBorder="1" applyAlignment="1">
      <alignment vertical="top" wrapText="1"/>
    </xf>
    <xf numFmtId="0" fontId="38" fillId="3" borderId="6" xfId="0" applyFont="1" applyFill="1" applyBorder="1" applyAlignment="1">
      <alignment horizontal="left" vertical="top" wrapText="1"/>
    </xf>
    <xf numFmtId="0" fontId="41" fillId="27" borderId="2" xfId="0" applyFont="1" applyFill="1" applyBorder="1" applyAlignment="1">
      <alignment horizontal="left" vertical="top" wrapText="1"/>
    </xf>
    <xf numFmtId="0" fontId="28" fillId="16" borderId="2" xfId="0" applyFont="1" applyFill="1" applyBorder="1" applyAlignment="1">
      <alignment horizontal="left" vertical="top" wrapText="1"/>
    </xf>
    <xf numFmtId="0" fontId="28" fillId="16" borderId="4" xfId="0" applyFont="1" applyFill="1" applyBorder="1" applyAlignment="1">
      <alignment horizontal="left" vertical="top" wrapText="1"/>
    </xf>
    <xf numFmtId="0" fontId="28" fillId="16" borderId="6" xfId="0" applyFont="1" applyFill="1" applyBorder="1" applyAlignment="1">
      <alignment horizontal="left" vertical="top" wrapText="1"/>
    </xf>
    <xf numFmtId="0" fontId="28" fillId="16" borderId="7" xfId="0" applyFont="1" applyFill="1" applyBorder="1" applyAlignment="1">
      <alignment horizontal="left" vertical="top" wrapText="1"/>
    </xf>
    <xf numFmtId="0" fontId="1" fillId="15" borderId="0" xfId="0" applyFont="1" applyFill="1" applyAlignment="1">
      <alignment horizontal="left"/>
    </xf>
    <xf numFmtId="0" fontId="1" fillId="0" borderId="0" xfId="0" applyFont="1" applyAlignment="1">
      <alignment horizontal="left"/>
    </xf>
    <xf numFmtId="0" fontId="1" fillId="23" borderId="16" xfId="0" applyFont="1" applyFill="1" applyBorder="1" applyAlignment="1">
      <alignment horizontal="left"/>
    </xf>
    <xf numFmtId="0" fontId="1" fillId="0" borderId="16" xfId="0" applyFont="1" applyBorder="1" applyAlignment="1">
      <alignment horizontal="left"/>
    </xf>
    <xf numFmtId="0" fontId="1" fillId="0" borderId="0" xfId="0" applyFont="1" applyAlignment="1">
      <alignment horizontal="left" vertical="top" wrapText="1"/>
    </xf>
    <xf numFmtId="0" fontId="1" fillId="2" borderId="0" xfId="0" applyFont="1" applyFill="1" applyAlignment="1">
      <alignment horizontal="left" vertical="top" wrapText="1"/>
    </xf>
    <xf numFmtId="0" fontId="1" fillId="3" borderId="0" xfId="0" applyFont="1" applyFill="1" applyAlignment="1">
      <alignment horizontal="left" vertical="top" wrapText="1"/>
    </xf>
    <xf numFmtId="0" fontId="1" fillId="4" borderId="0" xfId="0" applyFont="1" applyFill="1" applyAlignment="1">
      <alignment horizontal="left" vertical="top" wrapText="1"/>
    </xf>
    <xf numFmtId="0" fontId="1" fillId="17" borderId="0" xfId="0" applyFont="1" applyFill="1" applyAlignment="1">
      <alignment horizontal="left" vertical="top" wrapText="1"/>
    </xf>
    <xf numFmtId="0" fontId="1" fillId="5" borderId="0" xfId="0" applyFont="1" applyFill="1" applyAlignment="1">
      <alignment horizontal="left" vertical="top" wrapText="1"/>
    </xf>
    <xf numFmtId="0" fontId="1" fillId="16" borderId="0" xfId="0" applyFont="1" applyFill="1" applyAlignment="1">
      <alignment horizontal="left" vertical="top" wrapText="1"/>
    </xf>
    <xf numFmtId="0" fontId="1" fillId="6" borderId="0" xfId="0" applyFont="1" applyFill="1" applyAlignment="1">
      <alignment horizontal="left" vertical="top" wrapText="1"/>
    </xf>
    <xf numFmtId="0" fontId="1" fillId="0" borderId="2" xfId="0" applyFont="1" applyBorder="1" applyAlignment="1">
      <alignment horizontal="left" vertical="top" wrapText="1"/>
    </xf>
    <xf numFmtId="0" fontId="1" fillId="6" borderId="2" xfId="0" applyFont="1" applyFill="1" applyBorder="1" applyAlignment="1">
      <alignment vertical="top" wrapText="1"/>
    </xf>
    <xf numFmtId="0" fontId="1" fillId="16" borderId="2" xfId="0" applyFont="1" applyFill="1" applyBorder="1" applyAlignment="1">
      <alignment horizontal="left" vertical="top" wrapText="1"/>
    </xf>
    <xf numFmtId="0" fontId="1" fillId="5" borderId="2" xfId="0" applyFont="1" applyFill="1" applyBorder="1" applyAlignment="1">
      <alignment horizontal="left" vertical="top" wrapText="1"/>
    </xf>
    <xf numFmtId="0" fontId="1" fillId="4" borderId="2"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24" borderId="0" xfId="0" applyFont="1" applyFill="1" applyAlignment="1">
      <alignment horizontal="left" vertical="top" wrapText="1"/>
    </xf>
    <xf numFmtId="0" fontId="1" fillId="20" borderId="2"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32" borderId="2"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24" borderId="16" xfId="0" applyFont="1" applyFill="1" applyBorder="1" applyAlignment="1">
      <alignment horizontal="left" vertical="top" wrapText="1"/>
    </xf>
    <xf numFmtId="0" fontId="1" fillId="33" borderId="2" xfId="0" applyFont="1" applyFill="1" applyBorder="1" applyAlignment="1">
      <alignment horizontal="left" vertical="top" wrapText="1"/>
    </xf>
    <xf numFmtId="0" fontId="1" fillId="0" borderId="0" xfId="0" applyFont="1" applyAlignment="1">
      <alignment horizontal="left" vertical="top"/>
    </xf>
    <xf numFmtId="0" fontId="1" fillId="0" borderId="0" xfId="0" applyFont="1" applyAlignment="1">
      <alignment horizontal="left" vertical="center" wrapText="1"/>
    </xf>
    <xf numFmtId="0" fontId="1" fillId="24" borderId="0" xfId="0" applyFont="1" applyFill="1" applyAlignment="1">
      <alignment horizontal="left" wrapText="1"/>
    </xf>
    <xf numFmtId="0" fontId="1" fillId="0" borderId="0" xfId="0" applyFont="1" applyAlignment="1">
      <alignment horizontal="left" wrapText="1"/>
    </xf>
    <xf numFmtId="0" fontId="1" fillId="24" borderId="16" xfId="0" applyFont="1" applyFill="1" applyBorder="1" applyAlignment="1">
      <alignment horizontal="left" wrapText="1"/>
    </xf>
    <xf numFmtId="0" fontId="1" fillId="4" borderId="1" xfId="0" applyFont="1" applyFill="1" applyBorder="1" applyAlignment="1">
      <alignment horizontal="left" vertical="top" wrapText="1"/>
    </xf>
    <xf numFmtId="0" fontId="1" fillId="0" borderId="16" xfId="0" applyFont="1" applyBorder="1" applyAlignment="1">
      <alignment horizontal="left" vertical="top" wrapText="1"/>
    </xf>
    <xf numFmtId="0" fontId="1" fillId="0" borderId="2" xfId="0" applyFont="1" applyFill="1" applyBorder="1" applyAlignment="1">
      <alignment horizontal="left" vertical="top" wrapText="1"/>
    </xf>
    <xf numFmtId="0" fontId="6" fillId="11" borderId="2" xfId="0" applyFont="1" applyFill="1" applyBorder="1" applyAlignment="1">
      <alignment horizontal="left" vertical="top" wrapText="1"/>
    </xf>
    <xf numFmtId="0" fontId="6" fillId="9" borderId="2" xfId="0" applyFont="1" applyFill="1" applyBorder="1" applyAlignment="1">
      <alignment horizontal="left" vertical="top" wrapText="1"/>
    </xf>
    <xf numFmtId="0" fontId="6" fillId="10" borderId="2" xfId="0" applyFont="1" applyFill="1" applyBorder="1" applyAlignment="1">
      <alignment horizontal="left" vertical="top" wrapText="1"/>
    </xf>
    <xf numFmtId="0" fontId="1" fillId="27" borderId="2" xfId="0" applyFont="1" applyFill="1" applyBorder="1" applyAlignment="1">
      <alignment horizontal="left" vertical="top" wrapText="1"/>
    </xf>
    <xf numFmtId="0" fontId="1" fillId="24" borderId="2" xfId="0" applyFont="1" applyFill="1" applyBorder="1" applyAlignment="1">
      <alignment horizontal="left" vertical="top" wrapText="1"/>
    </xf>
    <xf numFmtId="0" fontId="1" fillId="34" borderId="2" xfId="0" applyFont="1" applyFill="1" applyBorder="1" applyAlignment="1">
      <alignment horizontal="left" vertical="top" wrapText="1"/>
    </xf>
    <xf numFmtId="0" fontId="6" fillId="2" borderId="4" xfId="0" applyFont="1" applyFill="1" applyBorder="1" applyAlignment="1">
      <alignment horizontal="center" vertical="top" wrapText="1"/>
    </xf>
    <xf numFmtId="0" fontId="5" fillId="8" borderId="3" xfId="0" applyFont="1" applyFill="1" applyBorder="1" applyAlignment="1">
      <alignment vertical="top" wrapText="1"/>
    </xf>
    <xf numFmtId="0" fontId="5" fillId="8" borderId="1" xfId="0" applyFont="1" applyFill="1" applyBorder="1" applyAlignment="1">
      <alignment vertical="top" wrapText="1"/>
    </xf>
  </cellXfs>
  <cellStyles count="1">
    <cellStyle name="Normal" xfId="0" builtinId="0"/>
  </cellStyles>
  <dxfs count="0"/>
  <tableStyles count="0" defaultTableStyle="TableStyleMedium2" defaultPivotStyle="PivotStyleLight16"/>
  <colors>
    <mruColors>
      <color rgb="FFD6DC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dcnr.pa.gov/Education/GeologyEducation/IdentifyingandCollecting/Pages/default.aspx" TargetMode="External"/><Relationship Id="rId2" Type="http://schemas.openxmlformats.org/officeDocument/2006/relationships/hyperlink" Target="https://www.fishandboat.com/Fish/PennsylvaniaFishes/Pages/default.aspx" TargetMode="External"/><Relationship Id="rId1" Type="http://schemas.openxmlformats.org/officeDocument/2006/relationships/hyperlink" Target="https://www.dep.pa.gov/Citizens/climate/Pages/impacts.aspx"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modelmywatershed.org/" TargetMode="External"/><Relationship Id="rId2" Type="http://schemas.openxmlformats.org/officeDocument/2006/relationships/hyperlink" Target="https://www.hawkmountain.org/download/?id=5328&amp;dl=1" TargetMode="External"/><Relationship Id="rId1" Type="http://schemas.openxmlformats.org/officeDocument/2006/relationships/hyperlink" Target="https://www.dcnr.pa.gov/Geology/GeologyOfPA/HeritageGeologySites/Pages/default.aspx" TargetMode="External"/><Relationship Id="rId5" Type="http://schemas.openxmlformats.org/officeDocument/2006/relationships/hyperlink" Target="https://www.dcnr.pa.gov/Conservation/WildPlants/Pages/default.aspx" TargetMode="External"/><Relationship Id="rId4" Type="http://schemas.openxmlformats.org/officeDocument/2006/relationships/hyperlink" Target="https://www.dcnr.pa.gov/Geology/GeologicEconomicResources/Pages/default.aspx"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www.dep.pa.gov/Citizens/climate/Pages/impacts.aspx" TargetMode="External"/><Relationship Id="rId1" Type="http://schemas.openxmlformats.org/officeDocument/2006/relationships/hyperlink" Target="https://files.dep.state.pa.us/Water/BWEW/Watershed%20Management/WatershedPortalFiles/StateWaterPlan/statewide_1212a8_pressquality.pdf"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8EDE1-A3F1-4825-832D-B7181357F965}">
  <sheetPr>
    <tabColor rgb="FFC00000"/>
  </sheetPr>
  <dimension ref="A2:C16399"/>
  <sheetViews>
    <sheetView workbookViewId="0">
      <selection activeCell="H18" sqref="H18"/>
    </sheetView>
  </sheetViews>
  <sheetFormatPr baseColWidth="10" defaultColWidth="8.5" defaultRowHeight="15" x14ac:dyDescent="0.2"/>
  <cols>
    <col min="1" max="1" width="28.33203125" style="158" bestFit="1" customWidth="1"/>
    <col min="2" max="16384" width="8.5" style="158"/>
  </cols>
  <sheetData>
    <row r="2" spans="1:3" x14ac:dyDescent="0.2">
      <c r="A2" s="318" t="s">
        <v>0</v>
      </c>
      <c r="B2" s="319"/>
      <c r="C2" s="319"/>
    </row>
    <row r="3" spans="1:3" x14ac:dyDescent="0.2">
      <c r="A3" s="162" t="s">
        <v>1</v>
      </c>
      <c r="B3" s="319"/>
      <c r="C3" s="319"/>
    </row>
    <row r="4" spans="1:3" x14ac:dyDescent="0.2">
      <c r="A4" s="162" t="s">
        <v>2</v>
      </c>
      <c r="B4" s="319"/>
      <c r="C4" s="319"/>
    </row>
    <row r="5" spans="1:3" x14ac:dyDescent="0.2">
      <c r="A5" s="161" t="s">
        <v>3</v>
      </c>
      <c r="B5" s="319"/>
      <c r="C5" s="319"/>
    </row>
    <row r="6" spans="1:3" x14ac:dyDescent="0.2">
      <c r="A6" s="161" t="s">
        <v>4</v>
      </c>
      <c r="B6" s="319"/>
      <c r="C6" s="319"/>
    </row>
    <row r="7" spans="1:3" x14ac:dyDescent="0.2">
      <c r="A7" s="161" t="s">
        <v>5</v>
      </c>
      <c r="B7" s="319"/>
      <c r="C7" s="319"/>
    </row>
    <row r="8" spans="1:3" x14ac:dyDescent="0.2">
      <c r="A8" s="162" t="s">
        <v>6</v>
      </c>
      <c r="B8" s="319"/>
      <c r="C8" s="319"/>
    </row>
    <row r="9" spans="1:3" x14ac:dyDescent="0.2">
      <c r="A9" s="162" t="s">
        <v>7</v>
      </c>
      <c r="B9" s="319"/>
      <c r="C9" s="319"/>
    </row>
    <row r="10" spans="1:3" x14ac:dyDescent="0.2">
      <c r="A10" s="162" t="s">
        <v>8</v>
      </c>
      <c r="B10" s="319"/>
      <c r="C10" s="319"/>
    </row>
    <row r="11" spans="1:3" x14ac:dyDescent="0.2">
      <c r="A11" s="162" t="s">
        <v>9</v>
      </c>
      <c r="B11" s="319"/>
      <c r="C11" s="319"/>
    </row>
    <row r="13" spans="1:3" x14ac:dyDescent="0.2">
      <c r="A13" s="160" t="s">
        <v>10</v>
      </c>
      <c r="B13" s="319"/>
      <c r="C13" s="319"/>
    </row>
    <row r="14" spans="1:3" x14ac:dyDescent="0.2">
      <c r="A14" s="157" t="s">
        <v>11</v>
      </c>
      <c r="B14" s="319"/>
      <c r="C14" s="319"/>
    </row>
    <row r="15" spans="1:3" x14ac:dyDescent="0.2">
      <c r="A15" s="252" t="s">
        <v>12</v>
      </c>
      <c r="B15" s="320" t="s">
        <v>13</v>
      </c>
      <c r="C15" s="321"/>
    </row>
    <row r="16" spans="1:3" ht="16" x14ac:dyDescent="0.2">
      <c r="A16" s="322" t="s">
        <v>14</v>
      </c>
      <c r="B16" s="319" t="s">
        <v>15</v>
      </c>
      <c r="C16" s="319"/>
    </row>
    <row r="17" spans="1:2" ht="16.5" customHeight="1" x14ac:dyDescent="0.2">
      <c r="A17" s="322" t="s">
        <v>16</v>
      </c>
      <c r="B17" s="319" t="s">
        <v>17</v>
      </c>
    </row>
    <row r="18" spans="1:2" ht="16" x14ac:dyDescent="0.2">
      <c r="A18" s="322" t="s">
        <v>18</v>
      </c>
      <c r="B18" s="319" t="s">
        <v>19</v>
      </c>
    </row>
    <row r="19" spans="1:2" ht="16" x14ac:dyDescent="0.2">
      <c r="A19" s="322" t="s">
        <v>20</v>
      </c>
      <c r="B19" s="319" t="s">
        <v>19</v>
      </c>
    </row>
    <row r="20" spans="1:2" ht="18" customHeight="1" x14ac:dyDescent="0.2">
      <c r="A20" s="322" t="s">
        <v>21</v>
      </c>
      <c r="B20" s="319" t="s">
        <v>19</v>
      </c>
    </row>
    <row r="21" spans="1:2" ht="16" x14ac:dyDescent="0.2">
      <c r="A21" s="322" t="s">
        <v>22</v>
      </c>
      <c r="B21" s="319" t="s">
        <v>23</v>
      </c>
    </row>
    <row r="22" spans="1:2" ht="16" x14ac:dyDescent="0.2">
      <c r="A22" s="322" t="s">
        <v>24</v>
      </c>
      <c r="B22" s="319" t="s">
        <v>23</v>
      </c>
    </row>
    <row r="23" spans="1:2" ht="15" customHeight="1" x14ac:dyDescent="0.2">
      <c r="A23" s="323" t="s">
        <v>25</v>
      </c>
      <c r="B23" s="319" t="s">
        <v>23</v>
      </c>
    </row>
    <row r="24" spans="1:2" ht="15" customHeight="1" x14ac:dyDescent="0.2">
      <c r="A24" s="323" t="s">
        <v>26</v>
      </c>
      <c r="B24" s="319" t="s">
        <v>23</v>
      </c>
    </row>
    <row r="25" spans="1:2" ht="16.5" customHeight="1" x14ac:dyDescent="0.2">
      <c r="A25" s="323" t="s">
        <v>27</v>
      </c>
      <c r="B25" s="319" t="s">
        <v>23</v>
      </c>
    </row>
    <row r="26" spans="1:2" ht="14.5" customHeight="1" x14ac:dyDescent="0.2">
      <c r="A26" s="323" t="s">
        <v>28</v>
      </c>
      <c r="B26" s="319" t="s">
        <v>23</v>
      </c>
    </row>
    <row r="27" spans="1:2" ht="16" x14ac:dyDescent="0.2">
      <c r="A27" s="324" t="s">
        <v>29</v>
      </c>
      <c r="B27" s="319" t="s">
        <v>23</v>
      </c>
    </row>
    <row r="28" spans="1:2" ht="16" x14ac:dyDescent="0.2">
      <c r="A28" s="324" t="s">
        <v>30</v>
      </c>
      <c r="B28" s="319" t="s">
        <v>23</v>
      </c>
    </row>
    <row r="29" spans="1:2" ht="16" x14ac:dyDescent="0.2">
      <c r="A29" s="324" t="s">
        <v>31</v>
      </c>
      <c r="B29" s="319" t="s">
        <v>23</v>
      </c>
    </row>
    <row r="30" spans="1:2" ht="16" x14ac:dyDescent="0.2">
      <c r="A30" s="324" t="s">
        <v>32</v>
      </c>
      <c r="B30" s="319" t="s">
        <v>23</v>
      </c>
    </row>
    <row r="31" spans="1:2" ht="16" x14ac:dyDescent="0.2">
      <c r="A31" s="324" t="s">
        <v>33</v>
      </c>
      <c r="B31" s="319" t="s">
        <v>23</v>
      </c>
    </row>
    <row r="32" spans="1:2" ht="16" x14ac:dyDescent="0.2">
      <c r="A32" s="324" t="s">
        <v>34</v>
      </c>
      <c r="B32" s="319" t="s">
        <v>23</v>
      </c>
    </row>
    <row r="33" spans="1:2" ht="16" x14ac:dyDescent="0.2">
      <c r="A33" s="324" t="s">
        <v>35</v>
      </c>
      <c r="B33" s="319" t="s">
        <v>23</v>
      </c>
    </row>
    <row r="34" spans="1:2" ht="16" x14ac:dyDescent="0.2">
      <c r="A34" s="324" t="s">
        <v>36</v>
      </c>
      <c r="B34" s="319" t="s">
        <v>23</v>
      </c>
    </row>
    <row r="35" spans="1:2" ht="16" x14ac:dyDescent="0.2">
      <c r="A35" s="324" t="s">
        <v>36</v>
      </c>
      <c r="B35" s="319" t="s">
        <v>23</v>
      </c>
    </row>
    <row r="36" spans="1:2" ht="16" x14ac:dyDescent="0.2">
      <c r="A36" s="325" t="s">
        <v>37</v>
      </c>
      <c r="B36" s="319" t="s">
        <v>23</v>
      </c>
    </row>
    <row r="37" spans="1:2" ht="16" x14ac:dyDescent="0.2">
      <c r="A37" s="325" t="s">
        <v>38</v>
      </c>
      <c r="B37" s="319" t="s">
        <v>23</v>
      </c>
    </row>
    <row r="38" spans="1:2" ht="16" x14ac:dyDescent="0.2">
      <c r="A38" s="325" t="s">
        <v>39</v>
      </c>
      <c r="B38" s="319" t="s">
        <v>23</v>
      </c>
    </row>
    <row r="39" spans="1:2" ht="16" x14ac:dyDescent="0.2">
      <c r="A39" s="325" t="s">
        <v>40</v>
      </c>
      <c r="B39" s="319" t="s">
        <v>23</v>
      </c>
    </row>
    <row r="40" spans="1:2" ht="16" x14ac:dyDescent="0.2">
      <c r="A40" s="325" t="s">
        <v>41</v>
      </c>
      <c r="B40" s="319" t="s">
        <v>23</v>
      </c>
    </row>
    <row r="41" spans="1:2" ht="16" x14ac:dyDescent="0.2">
      <c r="A41" s="325" t="s">
        <v>42</v>
      </c>
      <c r="B41" s="319" t="s">
        <v>23</v>
      </c>
    </row>
    <row r="42" spans="1:2" ht="16" x14ac:dyDescent="0.2">
      <c r="A42" s="326" t="s">
        <v>43</v>
      </c>
      <c r="B42" s="319" t="s">
        <v>44</v>
      </c>
    </row>
    <row r="43" spans="1:2" ht="16" x14ac:dyDescent="0.2">
      <c r="A43" s="327" t="s">
        <v>45</v>
      </c>
      <c r="B43" s="319" t="s">
        <v>44</v>
      </c>
    </row>
    <row r="44" spans="1:2" ht="16" x14ac:dyDescent="0.2">
      <c r="A44" s="328" t="s">
        <v>46</v>
      </c>
      <c r="B44" s="319" t="s">
        <v>47</v>
      </c>
    </row>
    <row r="45" spans="1:2" ht="16" x14ac:dyDescent="0.2">
      <c r="A45" s="329" t="s">
        <v>48</v>
      </c>
      <c r="B45" s="319" t="s">
        <v>47</v>
      </c>
    </row>
    <row r="46" spans="1:2" ht="16" x14ac:dyDescent="0.2">
      <c r="A46" s="329" t="s">
        <v>49</v>
      </c>
      <c r="B46" s="319" t="s">
        <v>50</v>
      </c>
    </row>
    <row r="47" spans="1:2" ht="16" x14ac:dyDescent="0.2">
      <c r="A47" s="329" t="s">
        <v>51</v>
      </c>
      <c r="B47" s="319" t="s">
        <v>47</v>
      </c>
    </row>
    <row r="48" spans="1:2" ht="16" x14ac:dyDescent="0.2">
      <c r="A48" s="329" t="s">
        <v>52</v>
      </c>
      <c r="B48" s="319" t="s">
        <v>47</v>
      </c>
    </row>
    <row r="49" spans="1:2" ht="16" x14ac:dyDescent="0.2">
      <c r="A49" s="328" t="s">
        <v>53</v>
      </c>
      <c r="B49" s="319" t="s">
        <v>47</v>
      </c>
    </row>
    <row r="50" spans="1:2" ht="16" x14ac:dyDescent="0.2">
      <c r="A50" s="329" t="s">
        <v>54</v>
      </c>
      <c r="B50" s="319" t="s">
        <v>47</v>
      </c>
    </row>
    <row r="51" spans="1:2" x14ac:dyDescent="0.2">
      <c r="A51" s="322"/>
      <c r="B51" s="319"/>
    </row>
    <row r="52" spans="1:2" x14ac:dyDescent="0.2">
      <c r="A52" s="322"/>
      <c r="B52" s="319"/>
    </row>
    <row r="53" spans="1:2" x14ac:dyDescent="0.2">
      <c r="A53" s="322"/>
      <c r="B53" s="319"/>
    </row>
    <row r="54" spans="1:2" x14ac:dyDescent="0.2">
      <c r="A54" s="322"/>
      <c r="B54" s="319"/>
    </row>
    <row r="55" spans="1:2" x14ac:dyDescent="0.2">
      <c r="A55" s="322"/>
      <c r="B55" s="319"/>
    </row>
    <row r="56" spans="1:2" x14ac:dyDescent="0.2">
      <c r="A56" s="322"/>
      <c r="B56" s="319"/>
    </row>
    <row r="57" spans="1:2" x14ac:dyDescent="0.2">
      <c r="A57" s="322"/>
      <c r="B57" s="319"/>
    </row>
    <row r="58" spans="1:2" x14ac:dyDescent="0.2">
      <c r="A58" s="322"/>
      <c r="B58" s="319"/>
    </row>
    <row r="59" spans="1:2" x14ac:dyDescent="0.2">
      <c r="A59" s="322"/>
      <c r="B59" s="319"/>
    </row>
    <row r="60" spans="1:2" x14ac:dyDescent="0.2">
      <c r="A60" s="322"/>
      <c r="B60" s="319"/>
    </row>
    <row r="61" spans="1:2" x14ac:dyDescent="0.2">
      <c r="A61" s="322"/>
      <c r="B61" s="319"/>
    </row>
    <row r="62" spans="1:2" x14ac:dyDescent="0.2">
      <c r="A62" s="322"/>
      <c r="B62" s="319"/>
    </row>
    <row r="63" spans="1:2" x14ac:dyDescent="0.2">
      <c r="A63" s="322"/>
      <c r="B63" s="319"/>
    </row>
    <row r="64" spans="1:2" x14ac:dyDescent="0.2">
      <c r="A64" s="322"/>
      <c r="B64" s="319"/>
    </row>
    <row r="65" spans="1:1" x14ac:dyDescent="0.2">
      <c r="A65" s="322"/>
    </row>
    <row r="66" spans="1:1" x14ac:dyDescent="0.2">
      <c r="A66" s="322"/>
    </row>
    <row r="67" spans="1:1" x14ac:dyDescent="0.2">
      <c r="A67" s="322"/>
    </row>
    <row r="68" spans="1:1" x14ac:dyDescent="0.2">
      <c r="A68" s="322"/>
    </row>
    <row r="69" spans="1:1" x14ac:dyDescent="0.2">
      <c r="A69" s="322"/>
    </row>
    <row r="70" spans="1:1" x14ac:dyDescent="0.2">
      <c r="A70" s="322"/>
    </row>
    <row r="71" spans="1:1" x14ac:dyDescent="0.2">
      <c r="A71" s="322"/>
    </row>
    <row r="72" spans="1:1" x14ac:dyDescent="0.2">
      <c r="A72" s="322"/>
    </row>
    <row r="73" spans="1:1" x14ac:dyDescent="0.2">
      <c r="A73" s="322"/>
    </row>
    <row r="74" spans="1:1" x14ac:dyDescent="0.2">
      <c r="A74" s="322"/>
    </row>
    <row r="75" spans="1:1" x14ac:dyDescent="0.2">
      <c r="A75" s="322"/>
    </row>
    <row r="76" spans="1:1" x14ac:dyDescent="0.2">
      <c r="A76" s="322"/>
    </row>
    <row r="77" spans="1:1" x14ac:dyDescent="0.2">
      <c r="A77" s="322"/>
    </row>
    <row r="78" spans="1:1" x14ac:dyDescent="0.2">
      <c r="A78" s="322"/>
    </row>
    <row r="79" spans="1:1" x14ac:dyDescent="0.2">
      <c r="A79" s="322"/>
    </row>
    <row r="80" spans="1:1" x14ac:dyDescent="0.2">
      <c r="A80" s="322"/>
    </row>
    <row r="81" spans="1:1" x14ac:dyDescent="0.2">
      <c r="A81" s="322"/>
    </row>
    <row r="82" spans="1:1" x14ac:dyDescent="0.2">
      <c r="A82" s="322"/>
    </row>
    <row r="83" spans="1:1" x14ac:dyDescent="0.2">
      <c r="A83" s="322"/>
    </row>
    <row r="84" spans="1:1" x14ac:dyDescent="0.2">
      <c r="A84" s="322"/>
    </row>
    <row r="85" spans="1:1" x14ac:dyDescent="0.2">
      <c r="A85" s="322"/>
    </row>
    <row r="86" spans="1:1" x14ac:dyDescent="0.2">
      <c r="A86" s="322"/>
    </row>
    <row r="87" spans="1:1" x14ac:dyDescent="0.2">
      <c r="A87" s="322"/>
    </row>
    <row r="88" spans="1:1" x14ac:dyDescent="0.2">
      <c r="A88" s="322"/>
    </row>
    <row r="89" spans="1:1" x14ac:dyDescent="0.2">
      <c r="A89" s="322"/>
    </row>
    <row r="90" spans="1:1" x14ac:dyDescent="0.2">
      <c r="A90" s="322"/>
    </row>
    <row r="91" spans="1:1" x14ac:dyDescent="0.2">
      <c r="A91" s="322"/>
    </row>
    <row r="92" spans="1:1" x14ac:dyDescent="0.2">
      <c r="A92" s="322"/>
    </row>
    <row r="93" spans="1:1" x14ac:dyDescent="0.2">
      <c r="A93" s="322"/>
    </row>
    <row r="94" spans="1:1" x14ac:dyDescent="0.2">
      <c r="A94" s="322"/>
    </row>
    <row r="95" spans="1:1" x14ac:dyDescent="0.2">
      <c r="A95" s="322"/>
    </row>
    <row r="96" spans="1:1" x14ac:dyDescent="0.2">
      <c r="A96" s="322"/>
    </row>
    <row r="97" spans="1:1" x14ac:dyDescent="0.2">
      <c r="A97" s="322"/>
    </row>
    <row r="98" spans="1:1" x14ac:dyDescent="0.2">
      <c r="A98" s="322"/>
    </row>
    <row r="99" spans="1:1" x14ac:dyDescent="0.2">
      <c r="A99" s="322"/>
    </row>
    <row r="100" spans="1:1" x14ac:dyDescent="0.2">
      <c r="A100" s="322"/>
    </row>
    <row r="101" spans="1:1" x14ac:dyDescent="0.2">
      <c r="A101" s="322"/>
    </row>
    <row r="102" spans="1:1" x14ac:dyDescent="0.2">
      <c r="A102" s="322"/>
    </row>
    <row r="103" spans="1:1" x14ac:dyDescent="0.2">
      <c r="A103" s="322"/>
    </row>
    <row r="104" spans="1:1" x14ac:dyDescent="0.2">
      <c r="A104" s="322"/>
    </row>
    <row r="105" spans="1:1" x14ac:dyDescent="0.2">
      <c r="A105" s="322"/>
    </row>
    <row r="106" spans="1:1" x14ac:dyDescent="0.2">
      <c r="A106" s="322"/>
    </row>
    <row r="107" spans="1:1" x14ac:dyDescent="0.2">
      <c r="A107" s="322"/>
    </row>
    <row r="108" spans="1:1" x14ac:dyDescent="0.2">
      <c r="A108" s="322"/>
    </row>
    <row r="109" spans="1:1" x14ac:dyDescent="0.2">
      <c r="A109" s="322"/>
    </row>
    <row r="110" spans="1:1" x14ac:dyDescent="0.2">
      <c r="A110" s="322"/>
    </row>
    <row r="111" spans="1:1" x14ac:dyDescent="0.2">
      <c r="A111" s="322"/>
    </row>
    <row r="112" spans="1:1" x14ac:dyDescent="0.2">
      <c r="A112" s="322"/>
    </row>
    <row r="113" spans="1:1" x14ac:dyDescent="0.2">
      <c r="A113" s="322"/>
    </row>
    <row r="114" spans="1:1" x14ac:dyDescent="0.2">
      <c r="A114" s="322"/>
    </row>
    <row r="115" spans="1:1" x14ac:dyDescent="0.2">
      <c r="A115" s="322"/>
    </row>
    <row r="116" spans="1:1" x14ac:dyDescent="0.2">
      <c r="A116" s="322"/>
    </row>
    <row r="117" spans="1:1" x14ac:dyDescent="0.2">
      <c r="A117" s="322"/>
    </row>
    <row r="118" spans="1:1" x14ac:dyDescent="0.2">
      <c r="A118" s="322"/>
    </row>
    <row r="119" spans="1:1" x14ac:dyDescent="0.2">
      <c r="A119" s="322"/>
    </row>
    <row r="120" spans="1:1" x14ac:dyDescent="0.2">
      <c r="A120" s="322"/>
    </row>
    <row r="121" spans="1:1" x14ac:dyDescent="0.2">
      <c r="A121" s="322"/>
    </row>
    <row r="122" spans="1:1" x14ac:dyDescent="0.2">
      <c r="A122" s="322"/>
    </row>
    <row r="123" spans="1:1" x14ac:dyDescent="0.2">
      <c r="A123" s="322"/>
    </row>
    <row r="124" spans="1:1" x14ac:dyDescent="0.2">
      <c r="A124" s="322"/>
    </row>
    <row r="125" spans="1:1" x14ac:dyDescent="0.2">
      <c r="A125" s="322"/>
    </row>
    <row r="126" spans="1:1" x14ac:dyDescent="0.2">
      <c r="A126" s="322"/>
    </row>
    <row r="127" spans="1:1" x14ac:dyDescent="0.2">
      <c r="A127" s="322"/>
    </row>
    <row r="128" spans="1:1" x14ac:dyDescent="0.2">
      <c r="A128" s="322"/>
    </row>
    <row r="129" spans="1:1" x14ac:dyDescent="0.2">
      <c r="A129" s="322"/>
    </row>
    <row r="130" spans="1:1" x14ac:dyDescent="0.2">
      <c r="A130" s="322"/>
    </row>
    <row r="131" spans="1:1" x14ac:dyDescent="0.2">
      <c r="A131" s="322"/>
    </row>
    <row r="132" spans="1:1" x14ac:dyDescent="0.2">
      <c r="A132" s="322"/>
    </row>
    <row r="133" spans="1:1" x14ac:dyDescent="0.2">
      <c r="A133" s="322"/>
    </row>
    <row r="134" spans="1:1" x14ac:dyDescent="0.2">
      <c r="A134" s="322"/>
    </row>
    <row r="135" spans="1:1" x14ac:dyDescent="0.2">
      <c r="A135" s="322"/>
    </row>
    <row r="136" spans="1:1" x14ac:dyDescent="0.2">
      <c r="A136" s="322"/>
    </row>
    <row r="137" spans="1:1" x14ac:dyDescent="0.2">
      <c r="A137" s="322"/>
    </row>
    <row r="138" spans="1:1" x14ac:dyDescent="0.2">
      <c r="A138" s="322"/>
    </row>
    <row r="139" spans="1:1" x14ac:dyDescent="0.2">
      <c r="A139" s="322"/>
    </row>
    <row r="140" spans="1:1" x14ac:dyDescent="0.2">
      <c r="A140" s="322"/>
    </row>
    <row r="141" spans="1:1" x14ac:dyDescent="0.2">
      <c r="A141" s="322"/>
    </row>
    <row r="142" spans="1:1" x14ac:dyDescent="0.2">
      <c r="A142" s="322"/>
    </row>
    <row r="143" spans="1:1" x14ac:dyDescent="0.2">
      <c r="A143" s="322"/>
    </row>
    <row r="144" spans="1:1" x14ac:dyDescent="0.2">
      <c r="A144" s="322"/>
    </row>
    <row r="145" spans="1:1" x14ac:dyDescent="0.2">
      <c r="A145" s="322"/>
    </row>
    <row r="146" spans="1:1" x14ac:dyDescent="0.2">
      <c r="A146" s="322"/>
    </row>
    <row r="147" spans="1:1" x14ac:dyDescent="0.2">
      <c r="A147" s="322"/>
    </row>
    <row r="148" spans="1:1" x14ac:dyDescent="0.2">
      <c r="A148" s="322"/>
    </row>
    <row r="149" spans="1:1" x14ac:dyDescent="0.2">
      <c r="A149" s="322"/>
    </row>
    <row r="150" spans="1:1" x14ac:dyDescent="0.2">
      <c r="A150" s="322"/>
    </row>
    <row r="151" spans="1:1" x14ac:dyDescent="0.2">
      <c r="A151" s="322"/>
    </row>
    <row r="152" spans="1:1" x14ac:dyDescent="0.2">
      <c r="A152" s="322"/>
    </row>
    <row r="153" spans="1:1" x14ac:dyDescent="0.2">
      <c r="A153" s="322"/>
    </row>
    <row r="154" spans="1:1" x14ac:dyDescent="0.2">
      <c r="A154" s="322"/>
    </row>
    <row r="155" spans="1:1" x14ac:dyDescent="0.2">
      <c r="A155" s="322"/>
    </row>
    <row r="156" spans="1:1" x14ac:dyDescent="0.2">
      <c r="A156" s="322"/>
    </row>
    <row r="157" spans="1:1" x14ac:dyDescent="0.2">
      <c r="A157" s="322"/>
    </row>
    <row r="158" spans="1:1" x14ac:dyDescent="0.2">
      <c r="A158" s="322"/>
    </row>
    <row r="159" spans="1:1" x14ac:dyDescent="0.2">
      <c r="A159" s="322"/>
    </row>
    <row r="160" spans="1:1" x14ac:dyDescent="0.2">
      <c r="A160" s="322"/>
    </row>
    <row r="161" spans="1:1" x14ac:dyDescent="0.2">
      <c r="A161" s="322"/>
    </row>
    <row r="162" spans="1:1" x14ac:dyDescent="0.2">
      <c r="A162" s="322"/>
    </row>
    <row r="163" spans="1:1" x14ac:dyDescent="0.2">
      <c r="A163" s="322"/>
    </row>
    <row r="164" spans="1:1" x14ac:dyDescent="0.2">
      <c r="A164" s="322"/>
    </row>
    <row r="165" spans="1:1" x14ac:dyDescent="0.2">
      <c r="A165" s="322"/>
    </row>
    <row r="166" spans="1:1" x14ac:dyDescent="0.2">
      <c r="A166" s="322"/>
    </row>
    <row r="167" spans="1:1" x14ac:dyDescent="0.2">
      <c r="A167" s="322"/>
    </row>
    <row r="168" spans="1:1" x14ac:dyDescent="0.2">
      <c r="A168" s="322"/>
    </row>
    <row r="169" spans="1:1" x14ac:dyDescent="0.2">
      <c r="A169" s="322"/>
    </row>
    <row r="170" spans="1:1" x14ac:dyDescent="0.2">
      <c r="A170" s="322"/>
    </row>
    <row r="171" spans="1:1" x14ac:dyDescent="0.2">
      <c r="A171" s="322"/>
    </row>
    <row r="172" spans="1:1" x14ac:dyDescent="0.2">
      <c r="A172" s="322"/>
    </row>
    <row r="173" spans="1:1" x14ac:dyDescent="0.2">
      <c r="A173" s="322"/>
    </row>
    <row r="174" spans="1:1" x14ac:dyDescent="0.2">
      <c r="A174" s="322"/>
    </row>
    <row r="175" spans="1:1" x14ac:dyDescent="0.2">
      <c r="A175" s="322"/>
    </row>
    <row r="176" spans="1:1" x14ac:dyDescent="0.2">
      <c r="A176" s="322"/>
    </row>
    <row r="177" spans="1:1" x14ac:dyDescent="0.2">
      <c r="A177" s="322"/>
    </row>
    <row r="178" spans="1:1" x14ac:dyDescent="0.2">
      <c r="A178" s="322"/>
    </row>
    <row r="179" spans="1:1" x14ac:dyDescent="0.2">
      <c r="A179" s="322"/>
    </row>
    <row r="180" spans="1:1" x14ac:dyDescent="0.2">
      <c r="A180" s="322"/>
    </row>
    <row r="181" spans="1:1" x14ac:dyDescent="0.2">
      <c r="A181" s="322"/>
    </row>
    <row r="182" spans="1:1" x14ac:dyDescent="0.2">
      <c r="A182" s="322"/>
    </row>
    <row r="183" spans="1:1" x14ac:dyDescent="0.2">
      <c r="A183" s="322"/>
    </row>
    <row r="184" spans="1:1" x14ac:dyDescent="0.2">
      <c r="A184" s="322"/>
    </row>
    <row r="185" spans="1:1" x14ac:dyDescent="0.2">
      <c r="A185" s="322"/>
    </row>
    <row r="186" spans="1:1" x14ac:dyDescent="0.2">
      <c r="A186" s="322"/>
    </row>
    <row r="187" spans="1:1" x14ac:dyDescent="0.2">
      <c r="A187" s="322"/>
    </row>
    <row r="188" spans="1:1" x14ac:dyDescent="0.2">
      <c r="A188" s="322"/>
    </row>
    <row r="189" spans="1:1" x14ac:dyDescent="0.2">
      <c r="A189" s="322"/>
    </row>
    <row r="190" spans="1:1" x14ac:dyDescent="0.2">
      <c r="A190" s="322"/>
    </row>
    <row r="191" spans="1:1" x14ac:dyDescent="0.2">
      <c r="A191" s="322"/>
    </row>
    <row r="192" spans="1:1" x14ac:dyDescent="0.2">
      <c r="A192" s="322"/>
    </row>
    <row r="193" spans="1:1" x14ac:dyDescent="0.2">
      <c r="A193" s="322"/>
    </row>
    <row r="194" spans="1:1" x14ac:dyDescent="0.2">
      <c r="A194" s="322"/>
    </row>
    <row r="195" spans="1:1" x14ac:dyDescent="0.2">
      <c r="A195" s="322"/>
    </row>
    <row r="196" spans="1:1" x14ac:dyDescent="0.2">
      <c r="A196" s="322"/>
    </row>
    <row r="197" spans="1:1" x14ac:dyDescent="0.2">
      <c r="A197" s="322"/>
    </row>
    <row r="198" spans="1:1" x14ac:dyDescent="0.2">
      <c r="A198" s="322"/>
    </row>
    <row r="199" spans="1:1" x14ac:dyDescent="0.2">
      <c r="A199" s="322"/>
    </row>
    <row r="200" spans="1:1" x14ac:dyDescent="0.2">
      <c r="A200" s="322"/>
    </row>
    <row r="201" spans="1:1" x14ac:dyDescent="0.2">
      <c r="A201" s="322"/>
    </row>
    <row r="202" spans="1:1" x14ac:dyDescent="0.2">
      <c r="A202" s="322"/>
    </row>
    <row r="203" spans="1:1" x14ac:dyDescent="0.2">
      <c r="A203" s="322"/>
    </row>
    <row r="204" spans="1:1" x14ac:dyDescent="0.2">
      <c r="A204" s="322"/>
    </row>
    <row r="205" spans="1:1" x14ac:dyDescent="0.2">
      <c r="A205" s="322"/>
    </row>
    <row r="206" spans="1:1" x14ac:dyDescent="0.2">
      <c r="A206" s="322"/>
    </row>
    <row r="207" spans="1:1" x14ac:dyDescent="0.2">
      <c r="A207" s="322"/>
    </row>
    <row r="208" spans="1:1" x14ac:dyDescent="0.2">
      <c r="A208" s="322"/>
    </row>
    <row r="209" spans="1:1" x14ac:dyDescent="0.2">
      <c r="A209" s="322"/>
    </row>
    <row r="210" spans="1:1" x14ac:dyDescent="0.2">
      <c r="A210" s="322"/>
    </row>
    <row r="211" spans="1:1" x14ac:dyDescent="0.2">
      <c r="A211" s="322"/>
    </row>
    <row r="212" spans="1:1" x14ac:dyDescent="0.2">
      <c r="A212" s="322"/>
    </row>
    <row r="213" spans="1:1" x14ac:dyDescent="0.2">
      <c r="A213" s="322"/>
    </row>
    <row r="214" spans="1:1" x14ac:dyDescent="0.2">
      <c r="A214" s="322"/>
    </row>
    <row r="215" spans="1:1" x14ac:dyDescent="0.2">
      <c r="A215" s="322"/>
    </row>
    <row r="216" spans="1:1" x14ac:dyDescent="0.2">
      <c r="A216" s="322"/>
    </row>
    <row r="217" spans="1:1" x14ac:dyDescent="0.2">
      <c r="A217" s="322"/>
    </row>
    <row r="218" spans="1:1" x14ac:dyDescent="0.2">
      <c r="A218" s="322"/>
    </row>
    <row r="219" spans="1:1" x14ac:dyDescent="0.2">
      <c r="A219" s="322"/>
    </row>
    <row r="220" spans="1:1" x14ac:dyDescent="0.2">
      <c r="A220" s="322"/>
    </row>
    <row r="221" spans="1:1" x14ac:dyDescent="0.2">
      <c r="A221" s="322"/>
    </row>
    <row r="222" spans="1:1" x14ac:dyDescent="0.2">
      <c r="A222" s="322"/>
    </row>
    <row r="223" spans="1:1" x14ac:dyDescent="0.2">
      <c r="A223" s="322"/>
    </row>
    <row r="224" spans="1:1" x14ac:dyDescent="0.2">
      <c r="A224" s="322"/>
    </row>
    <row r="225" spans="1:1" x14ac:dyDescent="0.2">
      <c r="A225" s="322"/>
    </row>
    <row r="226" spans="1:1" x14ac:dyDescent="0.2">
      <c r="A226" s="322"/>
    </row>
    <row r="227" spans="1:1" x14ac:dyDescent="0.2">
      <c r="A227" s="322"/>
    </row>
    <row r="228" spans="1:1" x14ac:dyDescent="0.2">
      <c r="A228" s="322"/>
    </row>
    <row r="229" spans="1:1" x14ac:dyDescent="0.2">
      <c r="A229" s="322"/>
    </row>
    <row r="230" spans="1:1" x14ac:dyDescent="0.2">
      <c r="A230" s="322"/>
    </row>
    <row r="231" spans="1:1" x14ac:dyDescent="0.2">
      <c r="A231" s="322"/>
    </row>
    <row r="232" spans="1:1" x14ac:dyDescent="0.2">
      <c r="A232" s="322"/>
    </row>
    <row r="233" spans="1:1" x14ac:dyDescent="0.2">
      <c r="A233" s="322"/>
    </row>
    <row r="234" spans="1:1" x14ac:dyDescent="0.2">
      <c r="A234" s="322"/>
    </row>
    <row r="235" spans="1:1" x14ac:dyDescent="0.2">
      <c r="A235" s="322"/>
    </row>
    <row r="236" spans="1:1" x14ac:dyDescent="0.2">
      <c r="A236" s="322"/>
    </row>
    <row r="237" spans="1:1" x14ac:dyDescent="0.2">
      <c r="A237" s="322"/>
    </row>
    <row r="238" spans="1:1" x14ac:dyDescent="0.2">
      <c r="A238" s="322"/>
    </row>
    <row r="239" spans="1:1" x14ac:dyDescent="0.2">
      <c r="A239" s="322"/>
    </row>
    <row r="240" spans="1:1" x14ac:dyDescent="0.2">
      <c r="A240" s="322"/>
    </row>
    <row r="241" spans="1:1" x14ac:dyDescent="0.2">
      <c r="A241" s="322"/>
    </row>
    <row r="242" spans="1:1" x14ac:dyDescent="0.2">
      <c r="A242" s="322"/>
    </row>
    <row r="243" spans="1:1" x14ac:dyDescent="0.2">
      <c r="A243" s="322"/>
    </row>
    <row r="244" spans="1:1" x14ac:dyDescent="0.2">
      <c r="A244" s="322"/>
    </row>
    <row r="245" spans="1:1" x14ac:dyDescent="0.2">
      <c r="A245" s="322"/>
    </row>
    <row r="246" spans="1:1" x14ac:dyDescent="0.2">
      <c r="A246" s="322"/>
    </row>
    <row r="247" spans="1:1" x14ac:dyDescent="0.2">
      <c r="A247" s="322"/>
    </row>
    <row r="248" spans="1:1" x14ac:dyDescent="0.2">
      <c r="A248" s="322"/>
    </row>
    <row r="249" spans="1:1" x14ac:dyDescent="0.2">
      <c r="A249" s="322"/>
    </row>
    <row r="250" spans="1:1" x14ac:dyDescent="0.2">
      <c r="A250" s="322"/>
    </row>
    <row r="251" spans="1:1" x14ac:dyDescent="0.2">
      <c r="A251" s="322"/>
    </row>
    <row r="252" spans="1:1" x14ac:dyDescent="0.2">
      <c r="A252" s="322"/>
    </row>
    <row r="253" spans="1:1" x14ac:dyDescent="0.2">
      <c r="A253" s="322"/>
    </row>
    <row r="254" spans="1:1" x14ac:dyDescent="0.2">
      <c r="A254" s="322"/>
    </row>
    <row r="255" spans="1:1" x14ac:dyDescent="0.2">
      <c r="A255" s="322"/>
    </row>
    <row r="256" spans="1:1" x14ac:dyDescent="0.2">
      <c r="A256" s="322"/>
    </row>
    <row r="257" spans="1:1" x14ac:dyDescent="0.2">
      <c r="A257" s="322"/>
    </row>
    <row r="258" spans="1:1" x14ac:dyDescent="0.2">
      <c r="A258" s="322"/>
    </row>
    <row r="259" spans="1:1" x14ac:dyDescent="0.2">
      <c r="A259" s="322"/>
    </row>
    <row r="260" spans="1:1" x14ac:dyDescent="0.2">
      <c r="A260" s="322"/>
    </row>
    <row r="261" spans="1:1" x14ac:dyDescent="0.2">
      <c r="A261" s="322"/>
    </row>
    <row r="262" spans="1:1" x14ac:dyDescent="0.2">
      <c r="A262" s="322"/>
    </row>
    <row r="263" spans="1:1" x14ac:dyDescent="0.2">
      <c r="A263" s="322"/>
    </row>
    <row r="264" spans="1:1" x14ac:dyDescent="0.2">
      <c r="A264" s="322"/>
    </row>
    <row r="265" spans="1:1" x14ac:dyDescent="0.2">
      <c r="A265" s="322"/>
    </row>
    <row r="266" spans="1:1" x14ac:dyDescent="0.2">
      <c r="A266" s="322"/>
    </row>
    <row r="267" spans="1:1" x14ac:dyDescent="0.2">
      <c r="A267" s="322"/>
    </row>
    <row r="268" spans="1:1" x14ac:dyDescent="0.2">
      <c r="A268" s="322"/>
    </row>
    <row r="269" spans="1:1" x14ac:dyDescent="0.2">
      <c r="A269" s="322"/>
    </row>
    <row r="270" spans="1:1" x14ac:dyDescent="0.2">
      <c r="A270" s="322"/>
    </row>
    <row r="271" spans="1:1" x14ac:dyDescent="0.2">
      <c r="A271" s="322"/>
    </row>
    <row r="272" spans="1:1" x14ac:dyDescent="0.2">
      <c r="A272" s="322"/>
    </row>
    <row r="273" spans="1:1" x14ac:dyDescent="0.2">
      <c r="A273" s="322"/>
    </row>
    <row r="274" spans="1:1" x14ac:dyDescent="0.2">
      <c r="A274" s="322"/>
    </row>
    <row r="275" spans="1:1" x14ac:dyDescent="0.2">
      <c r="A275" s="322"/>
    </row>
    <row r="276" spans="1:1" x14ac:dyDescent="0.2">
      <c r="A276" s="322"/>
    </row>
    <row r="277" spans="1:1" x14ac:dyDescent="0.2">
      <c r="A277" s="322"/>
    </row>
    <row r="278" spans="1:1" x14ac:dyDescent="0.2">
      <c r="A278" s="322"/>
    </row>
    <row r="279" spans="1:1" x14ac:dyDescent="0.2">
      <c r="A279" s="322"/>
    </row>
    <row r="280" spans="1:1" x14ac:dyDescent="0.2">
      <c r="A280" s="322"/>
    </row>
    <row r="281" spans="1:1" x14ac:dyDescent="0.2">
      <c r="A281" s="322"/>
    </row>
    <row r="282" spans="1:1" x14ac:dyDescent="0.2">
      <c r="A282" s="322"/>
    </row>
    <row r="283" spans="1:1" x14ac:dyDescent="0.2">
      <c r="A283" s="322"/>
    </row>
    <row r="284" spans="1:1" x14ac:dyDescent="0.2">
      <c r="A284" s="322"/>
    </row>
    <row r="285" spans="1:1" x14ac:dyDescent="0.2">
      <c r="A285" s="322"/>
    </row>
    <row r="286" spans="1:1" x14ac:dyDescent="0.2">
      <c r="A286" s="322"/>
    </row>
    <row r="287" spans="1:1" x14ac:dyDescent="0.2">
      <c r="A287" s="322"/>
    </row>
    <row r="288" spans="1:1" x14ac:dyDescent="0.2">
      <c r="A288" s="322"/>
    </row>
    <row r="289" spans="1:1" x14ac:dyDescent="0.2">
      <c r="A289" s="322"/>
    </row>
    <row r="290" spans="1:1" x14ac:dyDescent="0.2">
      <c r="A290" s="322"/>
    </row>
    <row r="291" spans="1:1" x14ac:dyDescent="0.2">
      <c r="A291" s="322"/>
    </row>
    <row r="292" spans="1:1" x14ac:dyDescent="0.2">
      <c r="A292" s="322"/>
    </row>
    <row r="293" spans="1:1" x14ac:dyDescent="0.2">
      <c r="A293" s="322"/>
    </row>
    <row r="294" spans="1:1" x14ac:dyDescent="0.2">
      <c r="A294" s="322"/>
    </row>
    <row r="295" spans="1:1" x14ac:dyDescent="0.2">
      <c r="A295" s="322"/>
    </row>
    <row r="296" spans="1:1" x14ac:dyDescent="0.2">
      <c r="A296" s="322"/>
    </row>
    <row r="297" spans="1:1" x14ac:dyDescent="0.2">
      <c r="A297" s="322"/>
    </row>
    <row r="298" spans="1:1" x14ac:dyDescent="0.2">
      <c r="A298" s="322"/>
    </row>
    <row r="299" spans="1:1" x14ac:dyDescent="0.2">
      <c r="A299" s="322"/>
    </row>
    <row r="300" spans="1:1" x14ac:dyDescent="0.2">
      <c r="A300" s="322"/>
    </row>
    <row r="301" spans="1:1" x14ac:dyDescent="0.2">
      <c r="A301" s="322"/>
    </row>
    <row r="302" spans="1:1" x14ac:dyDescent="0.2">
      <c r="A302" s="322"/>
    </row>
    <row r="303" spans="1:1" x14ac:dyDescent="0.2">
      <c r="A303" s="322"/>
    </row>
    <row r="304" spans="1:1" x14ac:dyDescent="0.2">
      <c r="A304" s="322"/>
    </row>
    <row r="305" spans="1:1" x14ac:dyDescent="0.2">
      <c r="A305" s="322"/>
    </row>
    <row r="306" spans="1:1" x14ac:dyDescent="0.2">
      <c r="A306" s="322"/>
    </row>
    <row r="307" spans="1:1" x14ac:dyDescent="0.2">
      <c r="A307" s="322"/>
    </row>
    <row r="308" spans="1:1" x14ac:dyDescent="0.2">
      <c r="A308" s="322"/>
    </row>
    <row r="309" spans="1:1" x14ac:dyDescent="0.2">
      <c r="A309" s="322"/>
    </row>
    <row r="310" spans="1:1" x14ac:dyDescent="0.2">
      <c r="A310" s="322"/>
    </row>
    <row r="311" spans="1:1" x14ac:dyDescent="0.2">
      <c r="A311" s="322"/>
    </row>
    <row r="312" spans="1:1" x14ac:dyDescent="0.2">
      <c r="A312" s="322"/>
    </row>
    <row r="313" spans="1:1" x14ac:dyDescent="0.2">
      <c r="A313" s="322"/>
    </row>
    <row r="314" spans="1:1" x14ac:dyDescent="0.2">
      <c r="A314" s="322"/>
    </row>
    <row r="315" spans="1:1" x14ac:dyDescent="0.2">
      <c r="A315" s="322"/>
    </row>
    <row r="316" spans="1:1" x14ac:dyDescent="0.2">
      <c r="A316" s="322"/>
    </row>
    <row r="317" spans="1:1" x14ac:dyDescent="0.2">
      <c r="A317" s="322"/>
    </row>
    <row r="318" spans="1:1" x14ac:dyDescent="0.2">
      <c r="A318" s="322"/>
    </row>
    <row r="319" spans="1:1" x14ac:dyDescent="0.2">
      <c r="A319" s="322"/>
    </row>
    <row r="320" spans="1:1" x14ac:dyDescent="0.2">
      <c r="A320" s="322"/>
    </row>
    <row r="321" spans="1:1" x14ac:dyDescent="0.2">
      <c r="A321" s="322"/>
    </row>
    <row r="322" spans="1:1" x14ac:dyDescent="0.2">
      <c r="A322" s="322"/>
    </row>
    <row r="323" spans="1:1" x14ac:dyDescent="0.2">
      <c r="A323" s="322"/>
    </row>
    <row r="324" spans="1:1" x14ac:dyDescent="0.2">
      <c r="A324" s="322"/>
    </row>
    <row r="325" spans="1:1" x14ac:dyDescent="0.2">
      <c r="A325" s="322"/>
    </row>
    <row r="326" spans="1:1" x14ac:dyDescent="0.2">
      <c r="A326" s="322"/>
    </row>
    <row r="327" spans="1:1" x14ac:dyDescent="0.2">
      <c r="A327" s="322"/>
    </row>
    <row r="328" spans="1:1" x14ac:dyDescent="0.2">
      <c r="A328" s="322"/>
    </row>
    <row r="329" spans="1:1" x14ac:dyDescent="0.2">
      <c r="A329" s="322"/>
    </row>
    <row r="330" spans="1:1" x14ac:dyDescent="0.2">
      <c r="A330" s="322"/>
    </row>
    <row r="331" spans="1:1" x14ac:dyDescent="0.2">
      <c r="A331" s="322"/>
    </row>
    <row r="332" spans="1:1" x14ac:dyDescent="0.2">
      <c r="A332" s="322"/>
    </row>
    <row r="333" spans="1:1" x14ac:dyDescent="0.2">
      <c r="A333" s="322"/>
    </row>
    <row r="334" spans="1:1" x14ac:dyDescent="0.2">
      <c r="A334" s="322"/>
    </row>
    <row r="335" spans="1:1" x14ac:dyDescent="0.2">
      <c r="A335" s="322"/>
    </row>
    <row r="336" spans="1:1" x14ac:dyDescent="0.2">
      <c r="A336" s="322"/>
    </row>
    <row r="337" spans="1:1" x14ac:dyDescent="0.2">
      <c r="A337" s="322"/>
    </row>
    <row r="338" spans="1:1" x14ac:dyDescent="0.2">
      <c r="A338" s="322"/>
    </row>
    <row r="339" spans="1:1" x14ac:dyDescent="0.2">
      <c r="A339" s="322"/>
    </row>
    <row r="340" spans="1:1" x14ac:dyDescent="0.2">
      <c r="A340" s="322"/>
    </row>
    <row r="341" spans="1:1" x14ac:dyDescent="0.2">
      <c r="A341" s="322"/>
    </row>
    <row r="342" spans="1:1" x14ac:dyDescent="0.2">
      <c r="A342" s="322"/>
    </row>
    <row r="343" spans="1:1" x14ac:dyDescent="0.2">
      <c r="A343" s="322"/>
    </row>
    <row r="344" spans="1:1" x14ac:dyDescent="0.2">
      <c r="A344" s="322"/>
    </row>
    <row r="345" spans="1:1" x14ac:dyDescent="0.2">
      <c r="A345" s="322"/>
    </row>
    <row r="346" spans="1:1" x14ac:dyDescent="0.2">
      <c r="A346" s="322"/>
    </row>
    <row r="347" spans="1:1" x14ac:dyDescent="0.2">
      <c r="A347" s="322"/>
    </row>
    <row r="348" spans="1:1" x14ac:dyDescent="0.2">
      <c r="A348" s="322"/>
    </row>
    <row r="349" spans="1:1" x14ac:dyDescent="0.2">
      <c r="A349" s="322"/>
    </row>
    <row r="350" spans="1:1" x14ac:dyDescent="0.2">
      <c r="A350" s="322"/>
    </row>
    <row r="351" spans="1:1" x14ac:dyDescent="0.2">
      <c r="A351" s="322"/>
    </row>
    <row r="352" spans="1:1" x14ac:dyDescent="0.2">
      <c r="A352" s="322"/>
    </row>
    <row r="353" spans="1:1" x14ac:dyDescent="0.2">
      <c r="A353" s="322"/>
    </row>
    <row r="354" spans="1:1" x14ac:dyDescent="0.2">
      <c r="A354" s="322"/>
    </row>
    <row r="355" spans="1:1" x14ac:dyDescent="0.2">
      <c r="A355" s="322"/>
    </row>
    <row r="356" spans="1:1" x14ac:dyDescent="0.2">
      <c r="A356" s="322"/>
    </row>
    <row r="357" spans="1:1" x14ac:dyDescent="0.2">
      <c r="A357" s="322"/>
    </row>
    <row r="358" spans="1:1" x14ac:dyDescent="0.2">
      <c r="A358" s="322"/>
    </row>
    <row r="359" spans="1:1" x14ac:dyDescent="0.2">
      <c r="A359" s="322"/>
    </row>
    <row r="360" spans="1:1" x14ac:dyDescent="0.2">
      <c r="A360" s="322"/>
    </row>
    <row r="361" spans="1:1" x14ac:dyDescent="0.2">
      <c r="A361" s="322"/>
    </row>
    <row r="362" spans="1:1" x14ac:dyDescent="0.2">
      <c r="A362" s="322"/>
    </row>
    <row r="363" spans="1:1" x14ac:dyDescent="0.2">
      <c r="A363" s="322"/>
    </row>
    <row r="364" spans="1:1" x14ac:dyDescent="0.2">
      <c r="A364" s="322"/>
    </row>
    <row r="365" spans="1:1" x14ac:dyDescent="0.2">
      <c r="A365" s="322"/>
    </row>
    <row r="366" spans="1:1" x14ac:dyDescent="0.2">
      <c r="A366" s="322"/>
    </row>
    <row r="367" spans="1:1" x14ac:dyDescent="0.2">
      <c r="A367" s="322"/>
    </row>
    <row r="368" spans="1:1" x14ac:dyDescent="0.2">
      <c r="A368" s="322"/>
    </row>
    <row r="369" spans="1:1" x14ac:dyDescent="0.2">
      <c r="A369" s="322"/>
    </row>
    <row r="370" spans="1:1" x14ac:dyDescent="0.2">
      <c r="A370" s="322"/>
    </row>
    <row r="371" spans="1:1" x14ac:dyDescent="0.2">
      <c r="A371" s="322"/>
    </row>
    <row r="372" spans="1:1" x14ac:dyDescent="0.2">
      <c r="A372" s="322"/>
    </row>
    <row r="373" spans="1:1" x14ac:dyDescent="0.2">
      <c r="A373" s="322"/>
    </row>
    <row r="374" spans="1:1" x14ac:dyDescent="0.2">
      <c r="A374" s="322"/>
    </row>
    <row r="375" spans="1:1" x14ac:dyDescent="0.2">
      <c r="A375" s="322"/>
    </row>
    <row r="376" spans="1:1" x14ac:dyDescent="0.2">
      <c r="A376" s="322"/>
    </row>
    <row r="377" spans="1:1" x14ac:dyDescent="0.2">
      <c r="A377" s="322"/>
    </row>
    <row r="378" spans="1:1" x14ac:dyDescent="0.2">
      <c r="A378" s="322"/>
    </row>
    <row r="379" spans="1:1" x14ac:dyDescent="0.2">
      <c r="A379" s="322"/>
    </row>
    <row r="380" spans="1:1" x14ac:dyDescent="0.2">
      <c r="A380" s="322"/>
    </row>
    <row r="381" spans="1:1" x14ac:dyDescent="0.2">
      <c r="A381" s="322"/>
    </row>
    <row r="382" spans="1:1" x14ac:dyDescent="0.2">
      <c r="A382" s="322"/>
    </row>
    <row r="383" spans="1:1" x14ac:dyDescent="0.2">
      <c r="A383" s="322"/>
    </row>
    <row r="384" spans="1:1" x14ac:dyDescent="0.2">
      <c r="A384" s="322"/>
    </row>
    <row r="385" spans="1:1" x14ac:dyDescent="0.2">
      <c r="A385" s="322"/>
    </row>
    <row r="386" spans="1:1" x14ac:dyDescent="0.2">
      <c r="A386" s="322"/>
    </row>
    <row r="387" spans="1:1" x14ac:dyDescent="0.2">
      <c r="A387" s="322"/>
    </row>
    <row r="388" spans="1:1" x14ac:dyDescent="0.2">
      <c r="A388" s="322"/>
    </row>
    <row r="389" spans="1:1" x14ac:dyDescent="0.2">
      <c r="A389" s="322"/>
    </row>
    <row r="390" spans="1:1" x14ac:dyDescent="0.2">
      <c r="A390" s="322"/>
    </row>
    <row r="391" spans="1:1" x14ac:dyDescent="0.2">
      <c r="A391" s="322"/>
    </row>
    <row r="392" spans="1:1" x14ac:dyDescent="0.2">
      <c r="A392" s="322"/>
    </row>
    <row r="393" spans="1:1" x14ac:dyDescent="0.2">
      <c r="A393" s="322"/>
    </row>
    <row r="394" spans="1:1" x14ac:dyDescent="0.2">
      <c r="A394" s="322"/>
    </row>
    <row r="395" spans="1:1" x14ac:dyDescent="0.2">
      <c r="A395" s="322"/>
    </row>
    <row r="396" spans="1:1" x14ac:dyDescent="0.2">
      <c r="A396" s="322"/>
    </row>
    <row r="397" spans="1:1" x14ac:dyDescent="0.2">
      <c r="A397" s="322"/>
    </row>
    <row r="398" spans="1:1" x14ac:dyDescent="0.2">
      <c r="A398" s="322"/>
    </row>
    <row r="399" spans="1:1" x14ac:dyDescent="0.2">
      <c r="A399" s="322"/>
    </row>
    <row r="400" spans="1:1" x14ac:dyDescent="0.2">
      <c r="A400" s="322"/>
    </row>
    <row r="401" spans="1:1" x14ac:dyDescent="0.2">
      <c r="A401" s="322"/>
    </row>
    <row r="402" spans="1:1" x14ac:dyDescent="0.2">
      <c r="A402" s="322"/>
    </row>
    <row r="403" spans="1:1" x14ac:dyDescent="0.2">
      <c r="A403" s="322"/>
    </row>
    <row r="404" spans="1:1" x14ac:dyDescent="0.2">
      <c r="A404" s="322"/>
    </row>
    <row r="405" spans="1:1" x14ac:dyDescent="0.2">
      <c r="A405" s="322"/>
    </row>
    <row r="406" spans="1:1" x14ac:dyDescent="0.2">
      <c r="A406" s="322"/>
    </row>
    <row r="407" spans="1:1" x14ac:dyDescent="0.2">
      <c r="A407" s="322"/>
    </row>
    <row r="408" spans="1:1" x14ac:dyDescent="0.2">
      <c r="A408" s="322"/>
    </row>
    <row r="409" spans="1:1" x14ac:dyDescent="0.2">
      <c r="A409" s="322"/>
    </row>
    <row r="410" spans="1:1" x14ac:dyDescent="0.2">
      <c r="A410" s="322"/>
    </row>
    <row r="411" spans="1:1" x14ac:dyDescent="0.2">
      <c r="A411" s="322"/>
    </row>
    <row r="412" spans="1:1" x14ac:dyDescent="0.2">
      <c r="A412" s="322"/>
    </row>
    <row r="413" spans="1:1" x14ac:dyDescent="0.2">
      <c r="A413" s="322"/>
    </row>
    <row r="414" spans="1:1" x14ac:dyDescent="0.2">
      <c r="A414" s="322"/>
    </row>
    <row r="415" spans="1:1" x14ac:dyDescent="0.2">
      <c r="A415" s="322"/>
    </row>
    <row r="416" spans="1:1" x14ac:dyDescent="0.2">
      <c r="A416" s="322"/>
    </row>
    <row r="417" spans="1:1" x14ac:dyDescent="0.2">
      <c r="A417" s="322"/>
    </row>
    <row r="418" spans="1:1" x14ac:dyDescent="0.2">
      <c r="A418" s="322"/>
    </row>
    <row r="419" spans="1:1" x14ac:dyDescent="0.2">
      <c r="A419" s="322"/>
    </row>
    <row r="420" spans="1:1" x14ac:dyDescent="0.2">
      <c r="A420" s="322"/>
    </row>
    <row r="421" spans="1:1" x14ac:dyDescent="0.2">
      <c r="A421" s="322"/>
    </row>
    <row r="422" spans="1:1" x14ac:dyDescent="0.2">
      <c r="A422" s="322"/>
    </row>
    <row r="423" spans="1:1" x14ac:dyDescent="0.2">
      <c r="A423" s="322"/>
    </row>
    <row r="424" spans="1:1" x14ac:dyDescent="0.2">
      <c r="A424" s="322"/>
    </row>
    <row r="425" spans="1:1" x14ac:dyDescent="0.2">
      <c r="A425" s="322"/>
    </row>
    <row r="426" spans="1:1" x14ac:dyDescent="0.2">
      <c r="A426" s="322"/>
    </row>
    <row r="427" spans="1:1" x14ac:dyDescent="0.2">
      <c r="A427" s="322"/>
    </row>
    <row r="428" spans="1:1" x14ac:dyDescent="0.2">
      <c r="A428" s="322"/>
    </row>
    <row r="429" spans="1:1" x14ac:dyDescent="0.2">
      <c r="A429" s="322"/>
    </row>
    <row r="430" spans="1:1" x14ac:dyDescent="0.2">
      <c r="A430" s="322"/>
    </row>
    <row r="431" spans="1:1" x14ac:dyDescent="0.2">
      <c r="A431" s="322"/>
    </row>
    <row r="432" spans="1:1" x14ac:dyDescent="0.2">
      <c r="A432" s="322"/>
    </row>
    <row r="433" spans="1:1" x14ac:dyDescent="0.2">
      <c r="A433" s="322"/>
    </row>
    <row r="434" spans="1:1" x14ac:dyDescent="0.2">
      <c r="A434" s="322"/>
    </row>
    <row r="435" spans="1:1" x14ac:dyDescent="0.2">
      <c r="A435" s="322"/>
    </row>
    <row r="436" spans="1:1" x14ac:dyDescent="0.2">
      <c r="A436" s="322"/>
    </row>
    <row r="437" spans="1:1" x14ac:dyDescent="0.2">
      <c r="A437" s="322"/>
    </row>
    <row r="438" spans="1:1" x14ac:dyDescent="0.2">
      <c r="A438" s="322"/>
    </row>
    <row r="439" spans="1:1" x14ac:dyDescent="0.2">
      <c r="A439" s="322"/>
    </row>
    <row r="440" spans="1:1" x14ac:dyDescent="0.2">
      <c r="A440" s="322"/>
    </row>
    <row r="441" spans="1:1" x14ac:dyDescent="0.2">
      <c r="A441" s="322"/>
    </row>
    <row r="442" spans="1:1" x14ac:dyDescent="0.2">
      <c r="A442" s="322"/>
    </row>
    <row r="443" spans="1:1" x14ac:dyDescent="0.2">
      <c r="A443" s="322"/>
    </row>
    <row r="444" spans="1:1" x14ac:dyDescent="0.2">
      <c r="A444" s="322"/>
    </row>
    <row r="445" spans="1:1" x14ac:dyDescent="0.2">
      <c r="A445" s="322"/>
    </row>
    <row r="446" spans="1:1" x14ac:dyDescent="0.2">
      <c r="A446" s="322"/>
    </row>
    <row r="447" spans="1:1" x14ac:dyDescent="0.2">
      <c r="A447" s="322"/>
    </row>
    <row r="448" spans="1:1" x14ac:dyDescent="0.2">
      <c r="A448" s="322"/>
    </row>
    <row r="449" spans="1:1" x14ac:dyDescent="0.2">
      <c r="A449" s="322"/>
    </row>
    <row r="450" spans="1:1" x14ac:dyDescent="0.2">
      <c r="A450" s="322"/>
    </row>
    <row r="451" spans="1:1" x14ac:dyDescent="0.2">
      <c r="A451" s="322"/>
    </row>
    <row r="452" spans="1:1" x14ac:dyDescent="0.2">
      <c r="A452" s="322"/>
    </row>
    <row r="453" spans="1:1" x14ac:dyDescent="0.2">
      <c r="A453" s="322"/>
    </row>
    <row r="454" spans="1:1" x14ac:dyDescent="0.2">
      <c r="A454" s="322"/>
    </row>
    <row r="455" spans="1:1" x14ac:dyDescent="0.2">
      <c r="A455" s="322"/>
    </row>
    <row r="456" spans="1:1" x14ac:dyDescent="0.2">
      <c r="A456" s="322"/>
    </row>
    <row r="457" spans="1:1" x14ac:dyDescent="0.2">
      <c r="A457" s="322"/>
    </row>
    <row r="458" spans="1:1" x14ac:dyDescent="0.2">
      <c r="A458" s="322"/>
    </row>
    <row r="459" spans="1:1" x14ac:dyDescent="0.2">
      <c r="A459" s="322"/>
    </row>
    <row r="460" spans="1:1" x14ac:dyDescent="0.2">
      <c r="A460" s="322"/>
    </row>
    <row r="461" spans="1:1" x14ac:dyDescent="0.2">
      <c r="A461" s="322"/>
    </row>
    <row r="462" spans="1:1" x14ac:dyDescent="0.2">
      <c r="A462" s="322"/>
    </row>
    <row r="463" spans="1:1" x14ac:dyDescent="0.2">
      <c r="A463" s="322"/>
    </row>
    <row r="464" spans="1:1" x14ac:dyDescent="0.2">
      <c r="A464" s="322"/>
    </row>
    <row r="465" spans="1:1" x14ac:dyDescent="0.2">
      <c r="A465" s="322"/>
    </row>
    <row r="466" spans="1:1" x14ac:dyDescent="0.2">
      <c r="A466" s="322"/>
    </row>
    <row r="467" spans="1:1" x14ac:dyDescent="0.2">
      <c r="A467" s="322"/>
    </row>
    <row r="468" spans="1:1" x14ac:dyDescent="0.2">
      <c r="A468" s="322"/>
    </row>
    <row r="469" spans="1:1" x14ac:dyDescent="0.2">
      <c r="A469" s="322"/>
    </row>
    <row r="470" spans="1:1" x14ac:dyDescent="0.2">
      <c r="A470" s="322"/>
    </row>
    <row r="471" spans="1:1" x14ac:dyDescent="0.2">
      <c r="A471" s="322"/>
    </row>
    <row r="472" spans="1:1" x14ac:dyDescent="0.2">
      <c r="A472" s="322"/>
    </row>
    <row r="473" spans="1:1" x14ac:dyDescent="0.2">
      <c r="A473" s="322"/>
    </row>
    <row r="474" spans="1:1" x14ac:dyDescent="0.2">
      <c r="A474" s="322"/>
    </row>
    <row r="475" spans="1:1" x14ac:dyDescent="0.2">
      <c r="A475" s="322"/>
    </row>
    <row r="476" spans="1:1" x14ac:dyDescent="0.2">
      <c r="A476" s="322"/>
    </row>
    <row r="477" spans="1:1" x14ac:dyDescent="0.2">
      <c r="A477" s="322"/>
    </row>
    <row r="478" spans="1:1" x14ac:dyDescent="0.2">
      <c r="A478" s="322"/>
    </row>
    <row r="479" spans="1:1" x14ac:dyDescent="0.2">
      <c r="A479" s="322"/>
    </row>
    <row r="480" spans="1:1" x14ac:dyDescent="0.2">
      <c r="A480" s="322"/>
    </row>
    <row r="481" spans="1:1" x14ac:dyDescent="0.2">
      <c r="A481" s="322"/>
    </row>
    <row r="482" spans="1:1" x14ac:dyDescent="0.2">
      <c r="A482" s="322"/>
    </row>
    <row r="483" spans="1:1" x14ac:dyDescent="0.2">
      <c r="A483" s="322"/>
    </row>
    <row r="484" spans="1:1" x14ac:dyDescent="0.2">
      <c r="A484" s="322"/>
    </row>
    <row r="485" spans="1:1" x14ac:dyDescent="0.2">
      <c r="A485" s="322"/>
    </row>
    <row r="486" spans="1:1" x14ac:dyDescent="0.2">
      <c r="A486" s="322"/>
    </row>
    <row r="487" spans="1:1" x14ac:dyDescent="0.2">
      <c r="A487" s="322"/>
    </row>
    <row r="488" spans="1:1" x14ac:dyDescent="0.2">
      <c r="A488" s="322"/>
    </row>
    <row r="489" spans="1:1" x14ac:dyDescent="0.2">
      <c r="A489" s="322"/>
    </row>
    <row r="490" spans="1:1" x14ac:dyDescent="0.2">
      <c r="A490" s="322"/>
    </row>
    <row r="491" spans="1:1" x14ac:dyDescent="0.2">
      <c r="A491" s="322"/>
    </row>
    <row r="492" spans="1:1" x14ac:dyDescent="0.2">
      <c r="A492" s="322"/>
    </row>
    <row r="493" spans="1:1" x14ac:dyDescent="0.2">
      <c r="A493" s="322"/>
    </row>
    <row r="494" spans="1:1" x14ac:dyDescent="0.2">
      <c r="A494" s="322"/>
    </row>
    <row r="495" spans="1:1" x14ac:dyDescent="0.2">
      <c r="A495" s="322"/>
    </row>
    <row r="496" spans="1:1" x14ac:dyDescent="0.2">
      <c r="A496" s="322"/>
    </row>
    <row r="497" spans="1:1" x14ac:dyDescent="0.2">
      <c r="A497" s="322"/>
    </row>
    <row r="498" spans="1:1" x14ac:dyDescent="0.2">
      <c r="A498" s="322"/>
    </row>
    <row r="499" spans="1:1" x14ac:dyDescent="0.2">
      <c r="A499" s="322"/>
    </row>
    <row r="500" spans="1:1" x14ac:dyDescent="0.2">
      <c r="A500" s="322"/>
    </row>
    <row r="501" spans="1:1" x14ac:dyDescent="0.2">
      <c r="A501" s="322"/>
    </row>
    <row r="502" spans="1:1" x14ac:dyDescent="0.2">
      <c r="A502" s="322"/>
    </row>
    <row r="503" spans="1:1" x14ac:dyDescent="0.2">
      <c r="A503" s="322"/>
    </row>
    <row r="504" spans="1:1" x14ac:dyDescent="0.2">
      <c r="A504" s="322"/>
    </row>
    <row r="505" spans="1:1" x14ac:dyDescent="0.2">
      <c r="A505" s="322"/>
    </row>
    <row r="506" spans="1:1" x14ac:dyDescent="0.2">
      <c r="A506" s="322"/>
    </row>
    <row r="507" spans="1:1" x14ac:dyDescent="0.2">
      <c r="A507" s="322"/>
    </row>
    <row r="508" spans="1:1" x14ac:dyDescent="0.2">
      <c r="A508" s="322"/>
    </row>
    <row r="509" spans="1:1" x14ac:dyDescent="0.2">
      <c r="A509" s="322"/>
    </row>
    <row r="510" spans="1:1" x14ac:dyDescent="0.2">
      <c r="A510" s="322"/>
    </row>
    <row r="511" spans="1:1" x14ac:dyDescent="0.2">
      <c r="A511" s="322"/>
    </row>
    <row r="512" spans="1:1" x14ac:dyDescent="0.2">
      <c r="A512" s="322"/>
    </row>
    <row r="513" spans="1:1" x14ac:dyDescent="0.2">
      <c r="A513" s="322"/>
    </row>
    <row r="514" spans="1:1" x14ac:dyDescent="0.2">
      <c r="A514" s="322"/>
    </row>
    <row r="515" spans="1:1" x14ac:dyDescent="0.2">
      <c r="A515" s="322"/>
    </row>
    <row r="516" spans="1:1" x14ac:dyDescent="0.2">
      <c r="A516" s="322"/>
    </row>
    <row r="517" spans="1:1" x14ac:dyDescent="0.2">
      <c r="A517" s="322"/>
    </row>
    <row r="518" spans="1:1" x14ac:dyDescent="0.2">
      <c r="A518" s="322"/>
    </row>
    <row r="519" spans="1:1" x14ac:dyDescent="0.2">
      <c r="A519" s="322"/>
    </row>
    <row r="520" spans="1:1" x14ac:dyDescent="0.2">
      <c r="A520" s="322"/>
    </row>
    <row r="521" spans="1:1" x14ac:dyDescent="0.2">
      <c r="A521" s="322"/>
    </row>
    <row r="522" spans="1:1" x14ac:dyDescent="0.2">
      <c r="A522" s="322"/>
    </row>
    <row r="523" spans="1:1" x14ac:dyDescent="0.2">
      <c r="A523" s="322"/>
    </row>
    <row r="524" spans="1:1" x14ac:dyDescent="0.2">
      <c r="A524" s="322"/>
    </row>
    <row r="525" spans="1:1" x14ac:dyDescent="0.2">
      <c r="A525" s="322"/>
    </row>
    <row r="526" spans="1:1" x14ac:dyDescent="0.2">
      <c r="A526" s="322"/>
    </row>
    <row r="527" spans="1:1" x14ac:dyDescent="0.2">
      <c r="A527" s="322"/>
    </row>
    <row r="528" spans="1:1" x14ac:dyDescent="0.2">
      <c r="A528" s="322"/>
    </row>
    <row r="529" spans="1:1" x14ac:dyDescent="0.2">
      <c r="A529" s="322"/>
    </row>
    <row r="530" spans="1:1" x14ac:dyDescent="0.2">
      <c r="A530" s="322"/>
    </row>
    <row r="531" spans="1:1" x14ac:dyDescent="0.2">
      <c r="A531" s="322"/>
    </row>
    <row r="532" spans="1:1" x14ac:dyDescent="0.2">
      <c r="A532" s="322"/>
    </row>
    <row r="533" spans="1:1" x14ac:dyDescent="0.2">
      <c r="A533" s="322"/>
    </row>
    <row r="534" spans="1:1" x14ac:dyDescent="0.2">
      <c r="A534" s="322"/>
    </row>
    <row r="535" spans="1:1" x14ac:dyDescent="0.2">
      <c r="A535" s="322"/>
    </row>
    <row r="536" spans="1:1" x14ac:dyDescent="0.2">
      <c r="A536" s="322"/>
    </row>
    <row r="537" spans="1:1" x14ac:dyDescent="0.2">
      <c r="A537" s="322"/>
    </row>
    <row r="538" spans="1:1" x14ac:dyDescent="0.2">
      <c r="A538" s="322"/>
    </row>
    <row r="539" spans="1:1" x14ac:dyDescent="0.2">
      <c r="A539" s="322"/>
    </row>
    <row r="540" spans="1:1" x14ac:dyDescent="0.2">
      <c r="A540" s="322"/>
    </row>
    <row r="541" spans="1:1" x14ac:dyDescent="0.2">
      <c r="A541" s="322"/>
    </row>
    <row r="542" spans="1:1" x14ac:dyDescent="0.2">
      <c r="A542" s="322"/>
    </row>
    <row r="543" spans="1:1" x14ac:dyDescent="0.2">
      <c r="A543" s="322"/>
    </row>
    <row r="544" spans="1:1" x14ac:dyDescent="0.2">
      <c r="A544" s="322"/>
    </row>
    <row r="545" spans="1:1" x14ac:dyDescent="0.2">
      <c r="A545" s="322"/>
    </row>
    <row r="546" spans="1:1" x14ac:dyDescent="0.2">
      <c r="A546" s="322"/>
    </row>
    <row r="547" spans="1:1" x14ac:dyDescent="0.2">
      <c r="A547" s="322"/>
    </row>
    <row r="548" spans="1:1" x14ac:dyDescent="0.2">
      <c r="A548" s="322"/>
    </row>
    <row r="549" spans="1:1" x14ac:dyDescent="0.2">
      <c r="A549" s="322"/>
    </row>
    <row r="550" spans="1:1" x14ac:dyDescent="0.2">
      <c r="A550" s="322"/>
    </row>
    <row r="551" spans="1:1" x14ac:dyDescent="0.2">
      <c r="A551" s="322"/>
    </row>
    <row r="552" spans="1:1" x14ac:dyDescent="0.2">
      <c r="A552" s="322"/>
    </row>
    <row r="553" spans="1:1" x14ac:dyDescent="0.2">
      <c r="A553" s="322"/>
    </row>
    <row r="554" spans="1:1" x14ac:dyDescent="0.2">
      <c r="A554" s="322"/>
    </row>
    <row r="555" spans="1:1" x14ac:dyDescent="0.2">
      <c r="A555" s="322"/>
    </row>
    <row r="556" spans="1:1" x14ac:dyDescent="0.2">
      <c r="A556" s="322"/>
    </row>
    <row r="557" spans="1:1" x14ac:dyDescent="0.2">
      <c r="A557" s="322"/>
    </row>
    <row r="558" spans="1:1" x14ac:dyDescent="0.2">
      <c r="A558" s="322"/>
    </row>
    <row r="559" spans="1:1" x14ac:dyDescent="0.2">
      <c r="A559" s="322"/>
    </row>
    <row r="560" spans="1:1" x14ac:dyDescent="0.2">
      <c r="A560" s="322"/>
    </row>
    <row r="561" spans="1:1" x14ac:dyDescent="0.2">
      <c r="A561" s="322"/>
    </row>
    <row r="562" spans="1:1" x14ac:dyDescent="0.2">
      <c r="A562" s="322"/>
    </row>
    <row r="563" spans="1:1" x14ac:dyDescent="0.2">
      <c r="A563" s="322"/>
    </row>
    <row r="564" spans="1:1" x14ac:dyDescent="0.2">
      <c r="A564" s="322"/>
    </row>
    <row r="565" spans="1:1" x14ac:dyDescent="0.2">
      <c r="A565" s="322"/>
    </row>
    <row r="566" spans="1:1" x14ac:dyDescent="0.2">
      <c r="A566" s="322"/>
    </row>
    <row r="567" spans="1:1" x14ac:dyDescent="0.2">
      <c r="A567" s="322"/>
    </row>
    <row r="568" spans="1:1" x14ac:dyDescent="0.2">
      <c r="A568" s="322"/>
    </row>
    <row r="569" spans="1:1" x14ac:dyDescent="0.2">
      <c r="A569" s="322"/>
    </row>
    <row r="570" spans="1:1" x14ac:dyDescent="0.2">
      <c r="A570" s="322"/>
    </row>
    <row r="571" spans="1:1" x14ac:dyDescent="0.2">
      <c r="A571" s="322"/>
    </row>
    <row r="572" spans="1:1" x14ac:dyDescent="0.2">
      <c r="A572" s="322"/>
    </row>
    <row r="573" spans="1:1" x14ac:dyDescent="0.2">
      <c r="A573" s="322"/>
    </row>
    <row r="574" spans="1:1" x14ac:dyDescent="0.2">
      <c r="A574" s="322"/>
    </row>
    <row r="575" spans="1:1" x14ac:dyDescent="0.2">
      <c r="A575" s="322"/>
    </row>
    <row r="576" spans="1:1" x14ac:dyDescent="0.2">
      <c r="A576" s="322"/>
    </row>
    <row r="577" spans="1:1" x14ac:dyDescent="0.2">
      <c r="A577" s="322"/>
    </row>
    <row r="578" spans="1:1" x14ac:dyDescent="0.2">
      <c r="A578" s="322"/>
    </row>
    <row r="579" spans="1:1" x14ac:dyDescent="0.2">
      <c r="A579" s="322"/>
    </row>
    <row r="580" spans="1:1" x14ac:dyDescent="0.2">
      <c r="A580" s="322"/>
    </row>
    <row r="581" spans="1:1" x14ac:dyDescent="0.2">
      <c r="A581" s="322"/>
    </row>
    <row r="582" spans="1:1" x14ac:dyDescent="0.2">
      <c r="A582" s="322"/>
    </row>
    <row r="583" spans="1:1" x14ac:dyDescent="0.2">
      <c r="A583" s="322"/>
    </row>
    <row r="584" spans="1:1" x14ac:dyDescent="0.2">
      <c r="A584" s="322"/>
    </row>
    <row r="585" spans="1:1" x14ac:dyDescent="0.2">
      <c r="A585" s="322"/>
    </row>
    <row r="586" spans="1:1" x14ac:dyDescent="0.2">
      <c r="A586" s="322"/>
    </row>
    <row r="587" spans="1:1" x14ac:dyDescent="0.2">
      <c r="A587" s="322"/>
    </row>
    <row r="588" spans="1:1" x14ac:dyDescent="0.2">
      <c r="A588" s="322"/>
    </row>
    <row r="589" spans="1:1" x14ac:dyDescent="0.2">
      <c r="A589" s="322"/>
    </row>
    <row r="590" spans="1:1" x14ac:dyDescent="0.2">
      <c r="A590" s="322"/>
    </row>
    <row r="591" spans="1:1" x14ac:dyDescent="0.2">
      <c r="A591" s="322"/>
    </row>
    <row r="592" spans="1:1" x14ac:dyDescent="0.2">
      <c r="A592" s="322"/>
    </row>
    <row r="593" spans="1:1" x14ac:dyDescent="0.2">
      <c r="A593" s="322"/>
    </row>
    <row r="594" spans="1:1" x14ac:dyDescent="0.2">
      <c r="A594" s="322"/>
    </row>
    <row r="595" spans="1:1" x14ac:dyDescent="0.2">
      <c r="A595" s="322"/>
    </row>
    <row r="596" spans="1:1" x14ac:dyDescent="0.2">
      <c r="A596" s="322"/>
    </row>
    <row r="597" spans="1:1" x14ac:dyDescent="0.2">
      <c r="A597" s="322"/>
    </row>
    <row r="598" spans="1:1" x14ac:dyDescent="0.2">
      <c r="A598" s="322"/>
    </row>
    <row r="599" spans="1:1" x14ac:dyDescent="0.2">
      <c r="A599" s="322"/>
    </row>
    <row r="600" spans="1:1" x14ac:dyDescent="0.2">
      <c r="A600" s="322"/>
    </row>
    <row r="601" spans="1:1" x14ac:dyDescent="0.2">
      <c r="A601" s="322"/>
    </row>
    <row r="602" spans="1:1" x14ac:dyDescent="0.2">
      <c r="A602" s="322"/>
    </row>
    <row r="603" spans="1:1" x14ac:dyDescent="0.2">
      <c r="A603" s="322"/>
    </row>
    <row r="604" spans="1:1" x14ac:dyDescent="0.2">
      <c r="A604" s="322"/>
    </row>
    <row r="605" spans="1:1" x14ac:dyDescent="0.2">
      <c r="A605" s="322"/>
    </row>
    <row r="606" spans="1:1" x14ac:dyDescent="0.2">
      <c r="A606" s="322"/>
    </row>
    <row r="607" spans="1:1" x14ac:dyDescent="0.2">
      <c r="A607" s="322"/>
    </row>
    <row r="608" spans="1:1" x14ac:dyDescent="0.2">
      <c r="A608" s="322"/>
    </row>
    <row r="609" spans="1:1" x14ac:dyDescent="0.2">
      <c r="A609" s="322"/>
    </row>
    <row r="610" spans="1:1" x14ac:dyDescent="0.2">
      <c r="A610" s="322"/>
    </row>
    <row r="611" spans="1:1" x14ac:dyDescent="0.2">
      <c r="A611" s="322"/>
    </row>
    <row r="612" spans="1:1" x14ac:dyDescent="0.2">
      <c r="A612" s="322"/>
    </row>
    <row r="613" spans="1:1" x14ac:dyDescent="0.2">
      <c r="A613" s="322"/>
    </row>
    <row r="614" spans="1:1" x14ac:dyDescent="0.2">
      <c r="A614" s="322"/>
    </row>
    <row r="615" spans="1:1" x14ac:dyDescent="0.2">
      <c r="A615" s="322"/>
    </row>
    <row r="616" spans="1:1" x14ac:dyDescent="0.2">
      <c r="A616" s="322"/>
    </row>
    <row r="617" spans="1:1" x14ac:dyDescent="0.2">
      <c r="A617" s="322"/>
    </row>
    <row r="618" spans="1:1" x14ac:dyDescent="0.2">
      <c r="A618" s="322"/>
    </row>
    <row r="619" spans="1:1" x14ac:dyDescent="0.2">
      <c r="A619" s="322"/>
    </row>
    <row r="620" spans="1:1" x14ac:dyDescent="0.2">
      <c r="A620" s="322"/>
    </row>
    <row r="621" spans="1:1" x14ac:dyDescent="0.2">
      <c r="A621" s="322"/>
    </row>
    <row r="622" spans="1:1" x14ac:dyDescent="0.2">
      <c r="A622" s="322"/>
    </row>
    <row r="623" spans="1:1" x14ac:dyDescent="0.2">
      <c r="A623" s="322"/>
    </row>
    <row r="624" spans="1:1" x14ac:dyDescent="0.2">
      <c r="A624" s="322"/>
    </row>
    <row r="625" spans="1:1" x14ac:dyDescent="0.2">
      <c r="A625" s="322"/>
    </row>
    <row r="626" spans="1:1" x14ac:dyDescent="0.2">
      <c r="A626" s="322"/>
    </row>
    <row r="627" spans="1:1" x14ac:dyDescent="0.2">
      <c r="A627" s="322"/>
    </row>
    <row r="628" spans="1:1" x14ac:dyDescent="0.2">
      <c r="A628" s="322"/>
    </row>
    <row r="629" spans="1:1" x14ac:dyDescent="0.2">
      <c r="A629" s="322"/>
    </row>
    <row r="630" spans="1:1" x14ac:dyDescent="0.2">
      <c r="A630" s="322"/>
    </row>
    <row r="631" spans="1:1" x14ac:dyDescent="0.2">
      <c r="A631" s="322"/>
    </row>
    <row r="632" spans="1:1" x14ac:dyDescent="0.2">
      <c r="A632" s="322"/>
    </row>
    <row r="633" spans="1:1" x14ac:dyDescent="0.2">
      <c r="A633" s="322"/>
    </row>
    <row r="634" spans="1:1" x14ac:dyDescent="0.2">
      <c r="A634" s="322"/>
    </row>
    <row r="635" spans="1:1" x14ac:dyDescent="0.2">
      <c r="A635" s="322"/>
    </row>
    <row r="636" spans="1:1" x14ac:dyDescent="0.2">
      <c r="A636" s="322"/>
    </row>
    <row r="637" spans="1:1" x14ac:dyDescent="0.2">
      <c r="A637" s="322"/>
    </row>
    <row r="638" spans="1:1" x14ac:dyDescent="0.2">
      <c r="A638" s="322"/>
    </row>
    <row r="639" spans="1:1" x14ac:dyDescent="0.2">
      <c r="A639" s="322"/>
    </row>
    <row r="640" spans="1:1" x14ac:dyDescent="0.2">
      <c r="A640" s="322"/>
    </row>
    <row r="641" spans="1:1" x14ac:dyDescent="0.2">
      <c r="A641" s="322"/>
    </row>
    <row r="642" spans="1:1" x14ac:dyDescent="0.2">
      <c r="A642" s="322"/>
    </row>
    <row r="643" spans="1:1" x14ac:dyDescent="0.2">
      <c r="A643" s="322"/>
    </row>
    <row r="644" spans="1:1" x14ac:dyDescent="0.2">
      <c r="A644" s="322"/>
    </row>
    <row r="645" spans="1:1" x14ac:dyDescent="0.2">
      <c r="A645" s="322"/>
    </row>
    <row r="646" spans="1:1" x14ac:dyDescent="0.2">
      <c r="A646" s="322"/>
    </row>
    <row r="647" spans="1:1" x14ac:dyDescent="0.2">
      <c r="A647" s="322"/>
    </row>
    <row r="648" spans="1:1" x14ac:dyDescent="0.2">
      <c r="A648" s="322"/>
    </row>
    <row r="649" spans="1:1" x14ac:dyDescent="0.2">
      <c r="A649" s="322"/>
    </row>
    <row r="650" spans="1:1" x14ac:dyDescent="0.2">
      <c r="A650" s="322"/>
    </row>
    <row r="651" spans="1:1" x14ac:dyDescent="0.2">
      <c r="A651" s="322"/>
    </row>
    <row r="652" spans="1:1" x14ac:dyDescent="0.2">
      <c r="A652" s="322"/>
    </row>
    <row r="653" spans="1:1" x14ac:dyDescent="0.2">
      <c r="A653" s="322"/>
    </row>
    <row r="654" spans="1:1" x14ac:dyDescent="0.2">
      <c r="A654" s="322"/>
    </row>
    <row r="655" spans="1:1" x14ac:dyDescent="0.2">
      <c r="A655" s="322"/>
    </row>
    <row r="656" spans="1:1" x14ac:dyDescent="0.2">
      <c r="A656" s="322"/>
    </row>
    <row r="657" spans="1:1" x14ac:dyDescent="0.2">
      <c r="A657" s="322"/>
    </row>
    <row r="658" spans="1:1" x14ac:dyDescent="0.2">
      <c r="A658" s="322"/>
    </row>
    <row r="659" spans="1:1" x14ac:dyDescent="0.2">
      <c r="A659" s="322"/>
    </row>
    <row r="660" spans="1:1" x14ac:dyDescent="0.2">
      <c r="A660" s="322"/>
    </row>
    <row r="661" spans="1:1" x14ac:dyDescent="0.2">
      <c r="A661" s="322"/>
    </row>
    <row r="662" spans="1:1" x14ac:dyDescent="0.2">
      <c r="A662" s="322"/>
    </row>
    <row r="663" spans="1:1" x14ac:dyDescent="0.2">
      <c r="A663" s="322"/>
    </row>
    <row r="664" spans="1:1" x14ac:dyDescent="0.2">
      <c r="A664" s="322"/>
    </row>
    <row r="665" spans="1:1" x14ac:dyDescent="0.2">
      <c r="A665" s="322"/>
    </row>
    <row r="666" spans="1:1" x14ac:dyDescent="0.2">
      <c r="A666" s="322"/>
    </row>
    <row r="667" spans="1:1" x14ac:dyDescent="0.2">
      <c r="A667" s="322"/>
    </row>
    <row r="668" spans="1:1" x14ac:dyDescent="0.2">
      <c r="A668" s="322"/>
    </row>
    <row r="669" spans="1:1" x14ac:dyDescent="0.2">
      <c r="A669" s="322"/>
    </row>
    <row r="670" spans="1:1" x14ac:dyDescent="0.2">
      <c r="A670" s="322"/>
    </row>
    <row r="671" spans="1:1" x14ac:dyDescent="0.2">
      <c r="A671" s="322"/>
    </row>
    <row r="672" spans="1:1" x14ac:dyDescent="0.2">
      <c r="A672" s="322"/>
    </row>
    <row r="673" spans="1:1" x14ac:dyDescent="0.2">
      <c r="A673" s="322"/>
    </row>
    <row r="674" spans="1:1" x14ac:dyDescent="0.2">
      <c r="A674" s="322"/>
    </row>
    <row r="675" spans="1:1" x14ac:dyDescent="0.2">
      <c r="A675" s="322"/>
    </row>
    <row r="676" spans="1:1" x14ac:dyDescent="0.2">
      <c r="A676" s="322"/>
    </row>
    <row r="677" spans="1:1" x14ac:dyDescent="0.2">
      <c r="A677" s="322"/>
    </row>
    <row r="678" spans="1:1" x14ac:dyDescent="0.2">
      <c r="A678" s="322"/>
    </row>
    <row r="679" spans="1:1" x14ac:dyDescent="0.2">
      <c r="A679" s="322"/>
    </row>
    <row r="680" spans="1:1" x14ac:dyDescent="0.2">
      <c r="A680" s="322"/>
    </row>
    <row r="681" spans="1:1" x14ac:dyDescent="0.2">
      <c r="A681" s="322"/>
    </row>
    <row r="682" spans="1:1" x14ac:dyDescent="0.2">
      <c r="A682" s="322"/>
    </row>
    <row r="683" spans="1:1" x14ac:dyDescent="0.2">
      <c r="A683" s="322"/>
    </row>
    <row r="684" spans="1:1" x14ac:dyDescent="0.2">
      <c r="A684" s="322"/>
    </row>
    <row r="685" spans="1:1" x14ac:dyDescent="0.2">
      <c r="A685" s="322"/>
    </row>
    <row r="686" spans="1:1" x14ac:dyDescent="0.2">
      <c r="A686" s="322"/>
    </row>
    <row r="687" spans="1:1" x14ac:dyDescent="0.2">
      <c r="A687" s="322"/>
    </row>
    <row r="688" spans="1:1" x14ac:dyDescent="0.2">
      <c r="A688" s="322"/>
    </row>
    <row r="689" spans="1:1" x14ac:dyDescent="0.2">
      <c r="A689" s="322"/>
    </row>
    <row r="690" spans="1:1" x14ac:dyDescent="0.2">
      <c r="A690" s="322"/>
    </row>
    <row r="691" spans="1:1" x14ac:dyDescent="0.2">
      <c r="A691" s="322"/>
    </row>
    <row r="692" spans="1:1" x14ac:dyDescent="0.2">
      <c r="A692" s="322"/>
    </row>
    <row r="693" spans="1:1" x14ac:dyDescent="0.2">
      <c r="A693" s="322"/>
    </row>
    <row r="694" spans="1:1" x14ac:dyDescent="0.2">
      <c r="A694" s="322"/>
    </row>
    <row r="695" spans="1:1" x14ac:dyDescent="0.2">
      <c r="A695" s="322"/>
    </row>
    <row r="696" spans="1:1" x14ac:dyDescent="0.2">
      <c r="A696" s="322"/>
    </row>
    <row r="697" spans="1:1" x14ac:dyDescent="0.2">
      <c r="A697" s="322"/>
    </row>
    <row r="698" spans="1:1" x14ac:dyDescent="0.2">
      <c r="A698" s="322"/>
    </row>
    <row r="699" spans="1:1" x14ac:dyDescent="0.2">
      <c r="A699" s="322"/>
    </row>
    <row r="700" spans="1:1" x14ac:dyDescent="0.2">
      <c r="A700" s="322"/>
    </row>
    <row r="701" spans="1:1" x14ac:dyDescent="0.2">
      <c r="A701" s="322"/>
    </row>
    <row r="702" spans="1:1" x14ac:dyDescent="0.2">
      <c r="A702" s="322"/>
    </row>
    <row r="703" spans="1:1" x14ac:dyDescent="0.2">
      <c r="A703" s="322"/>
    </row>
    <row r="704" spans="1:1" x14ac:dyDescent="0.2">
      <c r="A704" s="322"/>
    </row>
    <row r="705" spans="1:1" x14ac:dyDescent="0.2">
      <c r="A705" s="322"/>
    </row>
    <row r="706" spans="1:1" x14ac:dyDescent="0.2">
      <c r="A706" s="322"/>
    </row>
    <row r="707" spans="1:1" x14ac:dyDescent="0.2">
      <c r="A707" s="322"/>
    </row>
    <row r="708" spans="1:1" x14ac:dyDescent="0.2">
      <c r="A708" s="322"/>
    </row>
    <row r="709" spans="1:1" x14ac:dyDescent="0.2">
      <c r="A709" s="322"/>
    </row>
    <row r="710" spans="1:1" x14ac:dyDescent="0.2">
      <c r="A710" s="322"/>
    </row>
    <row r="711" spans="1:1" x14ac:dyDescent="0.2">
      <c r="A711" s="322"/>
    </row>
    <row r="712" spans="1:1" x14ac:dyDescent="0.2">
      <c r="A712" s="322"/>
    </row>
    <row r="713" spans="1:1" x14ac:dyDescent="0.2">
      <c r="A713" s="322"/>
    </row>
    <row r="714" spans="1:1" x14ac:dyDescent="0.2">
      <c r="A714" s="322"/>
    </row>
    <row r="715" spans="1:1" x14ac:dyDescent="0.2">
      <c r="A715" s="322"/>
    </row>
    <row r="716" spans="1:1" x14ac:dyDescent="0.2">
      <c r="A716" s="322"/>
    </row>
    <row r="717" spans="1:1" x14ac:dyDescent="0.2">
      <c r="A717" s="322"/>
    </row>
    <row r="718" spans="1:1" x14ac:dyDescent="0.2">
      <c r="A718" s="322"/>
    </row>
    <row r="719" spans="1:1" x14ac:dyDescent="0.2">
      <c r="A719" s="322"/>
    </row>
    <row r="720" spans="1:1" x14ac:dyDescent="0.2">
      <c r="A720" s="322"/>
    </row>
    <row r="721" spans="1:1" x14ac:dyDescent="0.2">
      <c r="A721" s="322"/>
    </row>
    <row r="722" spans="1:1" x14ac:dyDescent="0.2">
      <c r="A722" s="322"/>
    </row>
    <row r="723" spans="1:1" x14ac:dyDescent="0.2">
      <c r="A723" s="322"/>
    </row>
    <row r="724" spans="1:1" x14ac:dyDescent="0.2">
      <c r="A724" s="322"/>
    </row>
    <row r="725" spans="1:1" x14ac:dyDescent="0.2">
      <c r="A725" s="322"/>
    </row>
    <row r="726" spans="1:1" x14ac:dyDescent="0.2">
      <c r="A726" s="322"/>
    </row>
    <row r="727" spans="1:1" x14ac:dyDescent="0.2">
      <c r="A727" s="322"/>
    </row>
    <row r="728" spans="1:1" x14ac:dyDescent="0.2">
      <c r="A728" s="322"/>
    </row>
    <row r="729" spans="1:1" x14ac:dyDescent="0.2">
      <c r="A729" s="322"/>
    </row>
    <row r="730" spans="1:1" x14ac:dyDescent="0.2">
      <c r="A730" s="322"/>
    </row>
    <row r="731" spans="1:1" x14ac:dyDescent="0.2">
      <c r="A731" s="322"/>
    </row>
    <row r="732" spans="1:1" x14ac:dyDescent="0.2">
      <c r="A732" s="322"/>
    </row>
    <row r="733" spans="1:1" x14ac:dyDescent="0.2">
      <c r="A733" s="322"/>
    </row>
    <row r="734" spans="1:1" x14ac:dyDescent="0.2">
      <c r="A734" s="322"/>
    </row>
    <row r="735" spans="1:1" x14ac:dyDescent="0.2">
      <c r="A735" s="322"/>
    </row>
    <row r="736" spans="1:1" x14ac:dyDescent="0.2">
      <c r="A736" s="322"/>
    </row>
    <row r="737" spans="1:1" x14ac:dyDescent="0.2">
      <c r="A737" s="322"/>
    </row>
    <row r="738" spans="1:1" x14ac:dyDescent="0.2">
      <c r="A738" s="322"/>
    </row>
    <row r="739" spans="1:1" x14ac:dyDescent="0.2">
      <c r="A739" s="322"/>
    </row>
    <row r="740" spans="1:1" x14ac:dyDescent="0.2">
      <c r="A740" s="322"/>
    </row>
    <row r="741" spans="1:1" x14ac:dyDescent="0.2">
      <c r="A741" s="322"/>
    </row>
    <row r="742" spans="1:1" x14ac:dyDescent="0.2">
      <c r="A742" s="322"/>
    </row>
    <row r="743" spans="1:1" x14ac:dyDescent="0.2">
      <c r="A743" s="322"/>
    </row>
    <row r="744" spans="1:1" x14ac:dyDescent="0.2">
      <c r="A744" s="322"/>
    </row>
    <row r="745" spans="1:1" x14ac:dyDescent="0.2">
      <c r="A745" s="322"/>
    </row>
    <row r="746" spans="1:1" x14ac:dyDescent="0.2">
      <c r="A746" s="322"/>
    </row>
    <row r="747" spans="1:1" x14ac:dyDescent="0.2">
      <c r="A747" s="322"/>
    </row>
    <row r="748" spans="1:1" x14ac:dyDescent="0.2">
      <c r="A748" s="322"/>
    </row>
    <row r="749" spans="1:1" x14ac:dyDescent="0.2">
      <c r="A749" s="322"/>
    </row>
    <row r="750" spans="1:1" x14ac:dyDescent="0.2">
      <c r="A750" s="322"/>
    </row>
    <row r="751" spans="1:1" x14ac:dyDescent="0.2">
      <c r="A751" s="322"/>
    </row>
    <row r="752" spans="1:1" x14ac:dyDescent="0.2">
      <c r="A752" s="322"/>
    </row>
    <row r="753" spans="1:1" x14ac:dyDescent="0.2">
      <c r="A753" s="322"/>
    </row>
    <row r="754" spans="1:1" x14ac:dyDescent="0.2">
      <c r="A754" s="322"/>
    </row>
    <row r="755" spans="1:1" x14ac:dyDescent="0.2">
      <c r="A755" s="322"/>
    </row>
    <row r="756" spans="1:1" x14ac:dyDescent="0.2">
      <c r="A756" s="322"/>
    </row>
    <row r="757" spans="1:1" x14ac:dyDescent="0.2">
      <c r="A757" s="322"/>
    </row>
    <row r="758" spans="1:1" x14ac:dyDescent="0.2">
      <c r="A758" s="322"/>
    </row>
    <row r="759" spans="1:1" x14ac:dyDescent="0.2">
      <c r="A759" s="322"/>
    </row>
    <row r="760" spans="1:1" x14ac:dyDescent="0.2">
      <c r="A760" s="322"/>
    </row>
    <row r="761" spans="1:1" x14ac:dyDescent="0.2">
      <c r="A761" s="322"/>
    </row>
    <row r="762" spans="1:1" x14ac:dyDescent="0.2">
      <c r="A762" s="322"/>
    </row>
    <row r="763" spans="1:1" x14ac:dyDescent="0.2">
      <c r="A763" s="322"/>
    </row>
    <row r="764" spans="1:1" x14ac:dyDescent="0.2">
      <c r="A764" s="322"/>
    </row>
    <row r="765" spans="1:1" x14ac:dyDescent="0.2">
      <c r="A765" s="322"/>
    </row>
    <row r="766" spans="1:1" x14ac:dyDescent="0.2">
      <c r="A766" s="322"/>
    </row>
    <row r="767" spans="1:1" x14ac:dyDescent="0.2">
      <c r="A767" s="322"/>
    </row>
    <row r="768" spans="1:1" x14ac:dyDescent="0.2">
      <c r="A768" s="322"/>
    </row>
    <row r="769" spans="1:1" x14ac:dyDescent="0.2">
      <c r="A769" s="322"/>
    </row>
    <row r="770" spans="1:1" x14ac:dyDescent="0.2">
      <c r="A770" s="322"/>
    </row>
    <row r="771" spans="1:1" x14ac:dyDescent="0.2">
      <c r="A771" s="322"/>
    </row>
    <row r="772" spans="1:1" x14ac:dyDescent="0.2">
      <c r="A772" s="322"/>
    </row>
    <row r="773" spans="1:1" x14ac:dyDescent="0.2">
      <c r="A773" s="322"/>
    </row>
    <row r="774" spans="1:1" x14ac:dyDescent="0.2">
      <c r="A774" s="322"/>
    </row>
    <row r="775" spans="1:1" x14ac:dyDescent="0.2">
      <c r="A775" s="322"/>
    </row>
    <row r="776" spans="1:1" x14ac:dyDescent="0.2">
      <c r="A776" s="322"/>
    </row>
    <row r="777" spans="1:1" x14ac:dyDescent="0.2">
      <c r="A777" s="322"/>
    </row>
    <row r="778" spans="1:1" x14ac:dyDescent="0.2">
      <c r="A778" s="322"/>
    </row>
    <row r="779" spans="1:1" x14ac:dyDescent="0.2">
      <c r="A779" s="322"/>
    </row>
    <row r="780" spans="1:1" x14ac:dyDescent="0.2">
      <c r="A780" s="322"/>
    </row>
    <row r="781" spans="1:1" x14ac:dyDescent="0.2">
      <c r="A781" s="322"/>
    </row>
    <row r="782" spans="1:1" x14ac:dyDescent="0.2">
      <c r="A782" s="322"/>
    </row>
    <row r="783" spans="1:1" x14ac:dyDescent="0.2">
      <c r="A783" s="322"/>
    </row>
    <row r="784" spans="1:1" x14ac:dyDescent="0.2">
      <c r="A784" s="322"/>
    </row>
    <row r="785" spans="1:1" x14ac:dyDescent="0.2">
      <c r="A785" s="322"/>
    </row>
    <row r="786" spans="1:1" x14ac:dyDescent="0.2">
      <c r="A786" s="322"/>
    </row>
    <row r="787" spans="1:1" x14ac:dyDescent="0.2">
      <c r="A787" s="322"/>
    </row>
    <row r="788" spans="1:1" x14ac:dyDescent="0.2">
      <c r="A788" s="322"/>
    </row>
    <row r="789" spans="1:1" x14ac:dyDescent="0.2">
      <c r="A789" s="322"/>
    </row>
    <row r="790" spans="1:1" x14ac:dyDescent="0.2">
      <c r="A790" s="322"/>
    </row>
    <row r="791" spans="1:1" x14ac:dyDescent="0.2">
      <c r="A791" s="322"/>
    </row>
    <row r="792" spans="1:1" x14ac:dyDescent="0.2">
      <c r="A792" s="322"/>
    </row>
    <row r="793" spans="1:1" x14ac:dyDescent="0.2">
      <c r="A793" s="322"/>
    </row>
    <row r="794" spans="1:1" x14ac:dyDescent="0.2">
      <c r="A794" s="322"/>
    </row>
    <row r="795" spans="1:1" x14ac:dyDescent="0.2">
      <c r="A795" s="322"/>
    </row>
    <row r="796" spans="1:1" x14ac:dyDescent="0.2">
      <c r="A796" s="322"/>
    </row>
    <row r="797" spans="1:1" x14ac:dyDescent="0.2">
      <c r="A797" s="322"/>
    </row>
    <row r="798" spans="1:1" x14ac:dyDescent="0.2">
      <c r="A798" s="322"/>
    </row>
    <row r="799" spans="1:1" x14ac:dyDescent="0.2">
      <c r="A799" s="322"/>
    </row>
    <row r="800" spans="1:1" x14ac:dyDescent="0.2">
      <c r="A800" s="322"/>
    </row>
    <row r="801" spans="1:1" x14ac:dyDescent="0.2">
      <c r="A801" s="322"/>
    </row>
    <row r="802" spans="1:1" x14ac:dyDescent="0.2">
      <c r="A802" s="322"/>
    </row>
    <row r="803" spans="1:1" x14ac:dyDescent="0.2">
      <c r="A803" s="322"/>
    </row>
    <row r="804" spans="1:1" x14ac:dyDescent="0.2">
      <c r="A804" s="322"/>
    </row>
    <row r="805" spans="1:1" x14ac:dyDescent="0.2">
      <c r="A805" s="322"/>
    </row>
    <row r="806" spans="1:1" x14ac:dyDescent="0.2">
      <c r="A806" s="322"/>
    </row>
    <row r="807" spans="1:1" x14ac:dyDescent="0.2">
      <c r="A807" s="322"/>
    </row>
    <row r="808" spans="1:1" x14ac:dyDescent="0.2">
      <c r="A808" s="322"/>
    </row>
    <row r="809" spans="1:1" x14ac:dyDescent="0.2">
      <c r="A809" s="322"/>
    </row>
    <row r="810" spans="1:1" x14ac:dyDescent="0.2">
      <c r="A810" s="322"/>
    </row>
    <row r="811" spans="1:1" x14ac:dyDescent="0.2">
      <c r="A811" s="322"/>
    </row>
    <row r="812" spans="1:1" x14ac:dyDescent="0.2">
      <c r="A812" s="322"/>
    </row>
    <row r="813" spans="1:1" x14ac:dyDescent="0.2">
      <c r="A813" s="322"/>
    </row>
    <row r="814" spans="1:1" x14ac:dyDescent="0.2">
      <c r="A814" s="322"/>
    </row>
    <row r="815" spans="1:1" x14ac:dyDescent="0.2">
      <c r="A815" s="322"/>
    </row>
    <row r="816" spans="1:1" x14ac:dyDescent="0.2">
      <c r="A816" s="322"/>
    </row>
    <row r="817" spans="1:1" x14ac:dyDescent="0.2">
      <c r="A817" s="322"/>
    </row>
    <row r="818" spans="1:1" x14ac:dyDescent="0.2">
      <c r="A818" s="322"/>
    </row>
    <row r="819" spans="1:1" x14ac:dyDescent="0.2">
      <c r="A819" s="322"/>
    </row>
    <row r="820" spans="1:1" x14ac:dyDescent="0.2">
      <c r="A820" s="322"/>
    </row>
    <row r="821" spans="1:1" x14ac:dyDescent="0.2">
      <c r="A821" s="322"/>
    </row>
    <row r="822" spans="1:1" x14ac:dyDescent="0.2">
      <c r="A822" s="322"/>
    </row>
    <row r="823" spans="1:1" x14ac:dyDescent="0.2">
      <c r="A823" s="322"/>
    </row>
    <row r="824" spans="1:1" x14ac:dyDescent="0.2">
      <c r="A824" s="322"/>
    </row>
    <row r="825" spans="1:1" x14ac:dyDescent="0.2">
      <c r="A825" s="322"/>
    </row>
    <row r="826" spans="1:1" x14ac:dyDescent="0.2">
      <c r="A826" s="322"/>
    </row>
    <row r="827" spans="1:1" x14ac:dyDescent="0.2">
      <c r="A827" s="322"/>
    </row>
    <row r="828" spans="1:1" x14ac:dyDescent="0.2">
      <c r="A828" s="322"/>
    </row>
    <row r="829" spans="1:1" x14ac:dyDescent="0.2">
      <c r="A829" s="322"/>
    </row>
    <row r="830" spans="1:1" x14ac:dyDescent="0.2">
      <c r="A830" s="322"/>
    </row>
    <row r="831" spans="1:1" x14ac:dyDescent="0.2">
      <c r="A831" s="322"/>
    </row>
    <row r="832" spans="1:1" x14ac:dyDescent="0.2">
      <c r="A832" s="322"/>
    </row>
    <row r="833" spans="1:1" x14ac:dyDescent="0.2">
      <c r="A833" s="322"/>
    </row>
    <row r="834" spans="1:1" x14ac:dyDescent="0.2">
      <c r="A834" s="322"/>
    </row>
    <row r="835" spans="1:1" x14ac:dyDescent="0.2">
      <c r="A835" s="322"/>
    </row>
    <row r="836" spans="1:1" x14ac:dyDescent="0.2">
      <c r="A836" s="322"/>
    </row>
    <row r="837" spans="1:1" x14ac:dyDescent="0.2">
      <c r="A837" s="322"/>
    </row>
    <row r="838" spans="1:1" x14ac:dyDescent="0.2">
      <c r="A838" s="322"/>
    </row>
    <row r="839" spans="1:1" x14ac:dyDescent="0.2">
      <c r="A839" s="322"/>
    </row>
    <row r="840" spans="1:1" x14ac:dyDescent="0.2">
      <c r="A840" s="322"/>
    </row>
    <row r="841" spans="1:1" x14ac:dyDescent="0.2">
      <c r="A841" s="322"/>
    </row>
    <row r="842" spans="1:1" x14ac:dyDescent="0.2">
      <c r="A842" s="322"/>
    </row>
    <row r="843" spans="1:1" x14ac:dyDescent="0.2">
      <c r="A843" s="322"/>
    </row>
    <row r="844" spans="1:1" x14ac:dyDescent="0.2">
      <c r="A844" s="322"/>
    </row>
    <row r="845" spans="1:1" x14ac:dyDescent="0.2">
      <c r="A845" s="322"/>
    </row>
    <row r="846" spans="1:1" x14ac:dyDescent="0.2">
      <c r="A846" s="322"/>
    </row>
    <row r="847" spans="1:1" x14ac:dyDescent="0.2">
      <c r="A847" s="322"/>
    </row>
    <row r="848" spans="1:1" x14ac:dyDescent="0.2">
      <c r="A848" s="322"/>
    </row>
    <row r="849" spans="1:1" x14ac:dyDescent="0.2">
      <c r="A849" s="322"/>
    </row>
    <row r="850" spans="1:1" x14ac:dyDescent="0.2">
      <c r="A850" s="322"/>
    </row>
    <row r="851" spans="1:1" x14ac:dyDescent="0.2">
      <c r="A851" s="322"/>
    </row>
    <row r="852" spans="1:1" x14ac:dyDescent="0.2">
      <c r="A852" s="322"/>
    </row>
    <row r="853" spans="1:1" x14ac:dyDescent="0.2">
      <c r="A853" s="322"/>
    </row>
    <row r="854" spans="1:1" x14ac:dyDescent="0.2">
      <c r="A854" s="322"/>
    </row>
    <row r="855" spans="1:1" x14ac:dyDescent="0.2">
      <c r="A855" s="322"/>
    </row>
    <row r="856" spans="1:1" x14ac:dyDescent="0.2">
      <c r="A856" s="322"/>
    </row>
    <row r="857" spans="1:1" x14ac:dyDescent="0.2">
      <c r="A857" s="322"/>
    </row>
    <row r="858" spans="1:1" x14ac:dyDescent="0.2">
      <c r="A858" s="322"/>
    </row>
    <row r="859" spans="1:1" x14ac:dyDescent="0.2">
      <c r="A859" s="322"/>
    </row>
    <row r="860" spans="1:1" x14ac:dyDescent="0.2">
      <c r="A860" s="322"/>
    </row>
    <row r="861" spans="1:1" x14ac:dyDescent="0.2">
      <c r="A861" s="322"/>
    </row>
    <row r="862" spans="1:1" x14ac:dyDescent="0.2">
      <c r="A862" s="322"/>
    </row>
    <row r="863" spans="1:1" x14ac:dyDescent="0.2">
      <c r="A863" s="322"/>
    </row>
    <row r="864" spans="1:1" x14ac:dyDescent="0.2">
      <c r="A864" s="322"/>
    </row>
    <row r="865" spans="1:1" x14ac:dyDescent="0.2">
      <c r="A865" s="322"/>
    </row>
    <row r="866" spans="1:1" x14ac:dyDescent="0.2">
      <c r="A866" s="322"/>
    </row>
    <row r="867" spans="1:1" x14ac:dyDescent="0.2">
      <c r="A867" s="322"/>
    </row>
    <row r="868" spans="1:1" x14ac:dyDescent="0.2">
      <c r="A868" s="322"/>
    </row>
    <row r="869" spans="1:1" x14ac:dyDescent="0.2">
      <c r="A869" s="322"/>
    </row>
    <row r="870" spans="1:1" x14ac:dyDescent="0.2">
      <c r="A870" s="322"/>
    </row>
    <row r="871" spans="1:1" x14ac:dyDescent="0.2">
      <c r="A871" s="322"/>
    </row>
    <row r="872" spans="1:1" x14ac:dyDescent="0.2">
      <c r="A872" s="322"/>
    </row>
    <row r="873" spans="1:1" x14ac:dyDescent="0.2">
      <c r="A873" s="322"/>
    </row>
    <row r="874" spans="1:1" x14ac:dyDescent="0.2">
      <c r="A874" s="322"/>
    </row>
    <row r="875" spans="1:1" x14ac:dyDescent="0.2">
      <c r="A875" s="322"/>
    </row>
    <row r="876" spans="1:1" x14ac:dyDescent="0.2">
      <c r="A876" s="322"/>
    </row>
    <row r="877" spans="1:1" x14ac:dyDescent="0.2">
      <c r="A877" s="322"/>
    </row>
    <row r="878" spans="1:1" x14ac:dyDescent="0.2">
      <c r="A878" s="322"/>
    </row>
    <row r="879" spans="1:1" x14ac:dyDescent="0.2">
      <c r="A879" s="322"/>
    </row>
    <row r="880" spans="1:1" x14ac:dyDescent="0.2">
      <c r="A880" s="322"/>
    </row>
    <row r="881" spans="1:1" x14ac:dyDescent="0.2">
      <c r="A881" s="322"/>
    </row>
    <row r="882" spans="1:1" x14ac:dyDescent="0.2">
      <c r="A882" s="322"/>
    </row>
    <row r="883" spans="1:1" x14ac:dyDescent="0.2">
      <c r="A883" s="322"/>
    </row>
    <row r="884" spans="1:1" x14ac:dyDescent="0.2">
      <c r="A884" s="322"/>
    </row>
    <row r="885" spans="1:1" x14ac:dyDescent="0.2">
      <c r="A885" s="322"/>
    </row>
    <row r="886" spans="1:1" x14ac:dyDescent="0.2">
      <c r="A886" s="322"/>
    </row>
    <row r="887" spans="1:1" x14ac:dyDescent="0.2">
      <c r="A887" s="322"/>
    </row>
    <row r="888" spans="1:1" x14ac:dyDescent="0.2">
      <c r="A888" s="322"/>
    </row>
    <row r="889" spans="1:1" x14ac:dyDescent="0.2">
      <c r="A889" s="322"/>
    </row>
    <row r="890" spans="1:1" x14ac:dyDescent="0.2">
      <c r="A890" s="322"/>
    </row>
    <row r="891" spans="1:1" x14ac:dyDescent="0.2">
      <c r="A891" s="322"/>
    </row>
    <row r="892" spans="1:1" x14ac:dyDescent="0.2">
      <c r="A892" s="322"/>
    </row>
    <row r="893" spans="1:1" x14ac:dyDescent="0.2">
      <c r="A893" s="322"/>
    </row>
    <row r="894" spans="1:1" x14ac:dyDescent="0.2">
      <c r="A894" s="322"/>
    </row>
    <row r="895" spans="1:1" x14ac:dyDescent="0.2">
      <c r="A895" s="322"/>
    </row>
    <row r="896" spans="1:1" x14ac:dyDescent="0.2">
      <c r="A896" s="322"/>
    </row>
    <row r="897" spans="1:1" x14ac:dyDescent="0.2">
      <c r="A897" s="322"/>
    </row>
    <row r="898" spans="1:1" x14ac:dyDescent="0.2">
      <c r="A898" s="322"/>
    </row>
    <row r="899" spans="1:1" x14ac:dyDescent="0.2">
      <c r="A899" s="322"/>
    </row>
    <row r="900" spans="1:1" x14ac:dyDescent="0.2">
      <c r="A900" s="322"/>
    </row>
    <row r="901" spans="1:1" x14ac:dyDescent="0.2">
      <c r="A901" s="322"/>
    </row>
    <row r="902" spans="1:1" x14ac:dyDescent="0.2">
      <c r="A902" s="322"/>
    </row>
    <row r="903" spans="1:1" x14ac:dyDescent="0.2">
      <c r="A903" s="322"/>
    </row>
    <row r="904" spans="1:1" x14ac:dyDescent="0.2">
      <c r="A904" s="322"/>
    </row>
    <row r="905" spans="1:1" x14ac:dyDescent="0.2">
      <c r="A905" s="322"/>
    </row>
    <row r="906" spans="1:1" x14ac:dyDescent="0.2">
      <c r="A906" s="322"/>
    </row>
    <row r="907" spans="1:1" x14ac:dyDescent="0.2">
      <c r="A907" s="322"/>
    </row>
    <row r="908" spans="1:1" x14ac:dyDescent="0.2">
      <c r="A908" s="322"/>
    </row>
    <row r="909" spans="1:1" x14ac:dyDescent="0.2">
      <c r="A909" s="322"/>
    </row>
    <row r="910" spans="1:1" x14ac:dyDescent="0.2">
      <c r="A910" s="322"/>
    </row>
    <row r="911" spans="1:1" x14ac:dyDescent="0.2">
      <c r="A911" s="322"/>
    </row>
    <row r="912" spans="1:1" x14ac:dyDescent="0.2">
      <c r="A912" s="322"/>
    </row>
    <row r="913" spans="1:1" x14ac:dyDescent="0.2">
      <c r="A913" s="322"/>
    </row>
    <row r="914" spans="1:1" x14ac:dyDescent="0.2">
      <c r="A914" s="322"/>
    </row>
    <row r="915" spans="1:1" x14ac:dyDescent="0.2">
      <c r="A915" s="322"/>
    </row>
    <row r="916" spans="1:1" x14ac:dyDescent="0.2">
      <c r="A916" s="322"/>
    </row>
    <row r="917" spans="1:1" x14ac:dyDescent="0.2">
      <c r="A917" s="322"/>
    </row>
    <row r="918" spans="1:1" x14ac:dyDescent="0.2">
      <c r="A918" s="322"/>
    </row>
    <row r="919" spans="1:1" x14ac:dyDescent="0.2">
      <c r="A919" s="322"/>
    </row>
    <row r="920" spans="1:1" x14ac:dyDescent="0.2">
      <c r="A920" s="322"/>
    </row>
    <row r="921" spans="1:1" x14ac:dyDescent="0.2">
      <c r="A921" s="322"/>
    </row>
    <row r="922" spans="1:1" x14ac:dyDescent="0.2">
      <c r="A922" s="322"/>
    </row>
    <row r="923" spans="1:1" x14ac:dyDescent="0.2">
      <c r="A923" s="322"/>
    </row>
    <row r="924" spans="1:1" x14ac:dyDescent="0.2">
      <c r="A924" s="322"/>
    </row>
    <row r="925" spans="1:1" x14ac:dyDescent="0.2">
      <c r="A925" s="322"/>
    </row>
    <row r="926" spans="1:1" x14ac:dyDescent="0.2">
      <c r="A926" s="322"/>
    </row>
    <row r="927" spans="1:1" x14ac:dyDescent="0.2">
      <c r="A927" s="322"/>
    </row>
    <row r="928" spans="1:1" x14ac:dyDescent="0.2">
      <c r="A928" s="322"/>
    </row>
    <row r="929" spans="1:1" x14ac:dyDescent="0.2">
      <c r="A929" s="322"/>
    </row>
    <row r="930" spans="1:1" x14ac:dyDescent="0.2">
      <c r="A930" s="322"/>
    </row>
    <row r="931" spans="1:1" x14ac:dyDescent="0.2">
      <c r="A931" s="322"/>
    </row>
    <row r="932" spans="1:1" x14ac:dyDescent="0.2">
      <c r="A932" s="322"/>
    </row>
    <row r="933" spans="1:1" x14ac:dyDescent="0.2">
      <c r="A933" s="322"/>
    </row>
    <row r="934" spans="1:1" x14ac:dyDescent="0.2">
      <c r="A934" s="322"/>
    </row>
    <row r="935" spans="1:1" x14ac:dyDescent="0.2">
      <c r="A935" s="322"/>
    </row>
    <row r="936" spans="1:1" x14ac:dyDescent="0.2">
      <c r="A936" s="322"/>
    </row>
    <row r="937" spans="1:1" x14ac:dyDescent="0.2">
      <c r="A937" s="322"/>
    </row>
    <row r="938" spans="1:1" x14ac:dyDescent="0.2">
      <c r="A938" s="322"/>
    </row>
    <row r="939" spans="1:1" x14ac:dyDescent="0.2">
      <c r="A939" s="322"/>
    </row>
    <row r="940" spans="1:1" x14ac:dyDescent="0.2">
      <c r="A940" s="322"/>
    </row>
    <row r="941" spans="1:1" x14ac:dyDescent="0.2">
      <c r="A941" s="322"/>
    </row>
    <row r="942" spans="1:1" x14ac:dyDescent="0.2">
      <c r="A942" s="322"/>
    </row>
    <row r="943" spans="1:1" x14ac:dyDescent="0.2">
      <c r="A943" s="322"/>
    </row>
    <row r="944" spans="1:1" x14ac:dyDescent="0.2">
      <c r="A944" s="322"/>
    </row>
    <row r="945" spans="1:1" x14ac:dyDescent="0.2">
      <c r="A945" s="322"/>
    </row>
    <row r="946" spans="1:1" x14ac:dyDescent="0.2">
      <c r="A946" s="322"/>
    </row>
    <row r="947" spans="1:1" x14ac:dyDescent="0.2">
      <c r="A947" s="322"/>
    </row>
    <row r="948" spans="1:1" x14ac:dyDescent="0.2">
      <c r="A948" s="322"/>
    </row>
    <row r="949" spans="1:1" x14ac:dyDescent="0.2">
      <c r="A949" s="322"/>
    </row>
    <row r="950" spans="1:1" x14ac:dyDescent="0.2">
      <c r="A950" s="322"/>
    </row>
    <row r="951" spans="1:1" x14ac:dyDescent="0.2">
      <c r="A951" s="322"/>
    </row>
    <row r="952" spans="1:1" x14ac:dyDescent="0.2">
      <c r="A952" s="322"/>
    </row>
    <row r="953" spans="1:1" x14ac:dyDescent="0.2">
      <c r="A953" s="322"/>
    </row>
    <row r="954" spans="1:1" x14ac:dyDescent="0.2">
      <c r="A954" s="322"/>
    </row>
    <row r="955" spans="1:1" x14ac:dyDescent="0.2">
      <c r="A955" s="322"/>
    </row>
    <row r="956" spans="1:1" x14ac:dyDescent="0.2">
      <c r="A956" s="322"/>
    </row>
    <row r="957" spans="1:1" x14ac:dyDescent="0.2">
      <c r="A957" s="322"/>
    </row>
    <row r="958" spans="1:1" x14ac:dyDescent="0.2">
      <c r="A958" s="322"/>
    </row>
    <row r="959" spans="1:1" x14ac:dyDescent="0.2">
      <c r="A959" s="322"/>
    </row>
    <row r="960" spans="1:1" x14ac:dyDescent="0.2">
      <c r="A960" s="322"/>
    </row>
    <row r="961" spans="1:1" x14ac:dyDescent="0.2">
      <c r="A961" s="322"/>
    </row>
    <row r="962" spans="1:1" x14ac:dyDescent="0.2">
      <c r="A962" s="322"/>
    </row>
    <row r="963" spans="1:1" x14ac:dyDescent="0.2">
      <c r="A963" s="322"/>
    </row>
    <row r="964" spans="1:1" x14ac:dyDescent="0.2">
      <c r="A964" s="322"/>
    </row>
    <row r="965" spans="1:1" x14ac:dyDescent="0.2">
      <c r="A965" s="322"/>
    </row>
    <row r="966" spans="1:1" x14ac:dyDescent="0.2">
      <c r="A966" s="322"/>
    </row>
    <row r="967" spans="1:1" x14ac:dyDescent="0.2">
      <c r="A967" s="322"/>
    </row>
    <row r="968" spans="1:1" x14ac:dyDescent="0.2">
      <c r="A968" s="322"/>
    </row>
    <row r="969" spans="1:1" x14ac:dyDescent="0.2">
      <c r="A969" s="322"/>
    </row>
    <row r="970" spans="1:1" x14ac:dyDescent="0.2">
      <c r="A970" s="322"/>
    </row>
    <row r="971" spans="1:1" x14ac:dyDescent="0.2">
      <c r="A971" s="322"/>
    </row>
    <row r="972" spans="1:1" x14ac:dyDescent="0.2">
      <c r="A972" s="322"/>
    </row>
    <row r="973" spans="1:1" x14ac:dyDescent="0.2">
      <c r="A973" s="322"/>
    </row>
    <row r="974" spans="1:1" x14ac:dyDescent="0.2">
      <c r="A974" s="322"/>
    </row>
    <row r="975" spans="1:1" x14ac:dyDescent="0.2">
      <c r="A975" s="322"/>
    </row>
    <row r="976" spans="1:1" x14ac:dyDescent="0.2">
      <c r="A976" s="322"/>
    </row>
    <row r="977" spans="1:1" x14ac:dyDescent="0.2">
      <c r="A977" s="322"/>
    </row>
    <row r="978" spans="1:1" x14ac:dyDescent="0.2">
      <c r="A978" s="322"/>
    </row>
    <row r="979" spans="1:1" x14ac:dyDescent="0.2">
      <c r="A979" s="322"/>
    </row>
    <row r="980" spans="1:1" x14ac:dyDescent="0.2">
      <c r="A980" s="322"/>
    </row>
    <row r="981" spans="1:1" x14ac:dyDescent="0.2">
      <c r="A981" s="322"/>
    </row>
    <row r="982" spans="1:1" x14ac:dyDescent="0.2">
      <c r="A982" s="322"/>
    </row>
    <row r="983" spans="1:1" x14ac:dyDescent="0.2">
      <c r="A983" s="322"/>
    </row>
    <row r="984" spans="1:1" x14ac:dyDescent="0.2">
      <c r="A984" s="322"/>
    </row>
    <row r="985" spans="1:1" x14ac:dyDescent="0.2">
      <c r="A985" s="322"/>
    </row>
    <row r="986" spans="1:1" x14ac:dyDescent="0.2">
      <c r="A986" s="322"/>
    </row>
    <row r="987" spans="1:1" x14ac:dyDescent="0.2">
      <c r="A987" s="322"/>
    </row>
    <row r="988" spans="1:1" x14ac:dyDescent="0.2">
      <c r="A988" s="322"/>
    </row>
    <row r="989" spans="1:1" x14ac:dyDescent="0.2">
      <c r="A989" s="322"/>
    </row>
    <row r="990" spans="1:1" x14ac:dyDescent="0.2">
      <c r="A990" s="322"/>
    </row>
    <row r="991" spans="1:1" x14ac:dyDescent="0.2">
      <c r="A991" s="322"/>
    </row>
    <row r="992" spans="1:1" x14ac:dyDescent="0.2">
      <c r="A992" s="322"/>
    </row>
    <row r="993" spans="1:1" x14ac:dyDescent="0.2">
      <c r="A993" s="322"/>
    </row>
    <row r="994" spans="1:1" x14ac:dyDescent="0.2">
      <c r="A994" s="322"/>
    </row>
    <row r="995" spans="1:1" x14ac:dyDescent="0.2">
      <c r="A995" s="322"/>
    </row>
    <row r="996" spans="1:1" x14ac:dyDescent="0.2">
      <c r="A996" s="322"/>
    </row>
    <row r="997" spans="1:1" x14ac:dyDescent="0.2">
      <c r="A997" s="322"/>
    </row>
    <row r="998" spans="1:1" x14ac:dyDescent="0.2">
      <c r="A998" s="322"/>
    </row>
    <row r="999" spans="1:1" x14ac:dyDescent="0.2">
      <c r="A999" s="322"/>
    </row>
    <row r="1000" spans="1:1" x14ac:dyDescent="0.2">
      <c r="A1000" s="322"/>
    </row>
    <row r="1001" spans="1:1" x14ac:dyDescent="0.2">
      <c r="A1001" s="322"/>
    </row>
    <row r="1002" spans="1:1" x14ac:dyDescent="0.2">
      <c r="A1002" s="322"/>
    </row>
    <row r="1003" spans="1:1" x14ac:dyDescent="0.2">
      <c r="A1003" s="322"/>
    </row>
    <row r="1004" spans="1:1" x14ac:dyDescent="0.2">
      <c r="A1004" s="322"/>
    </row>
    <row r="1005" spans="1:1" x14ac:dyDescent="0.2">
      <c r="A1005" s="322"/>
    </row>
    <row r="1006" spans="1:1" x14ac:dyDescent="0.2">
      <c r="A1006" s="322"/>
    </row>
    <row r="1007" spans="1:1" x14ac:dyDescent="0.2">
      <c r="A1007" s="322"/>
    </row>
    <row r="1008" spans="1:1" x14ac:dyDescent="0.2">
      <c r="A1008" s="322"/>
    </row>
    <row r="1009" spans="1:1" x14ac:dyDescent="0.2">
      <c r="A1009" s="322"/>
    </row>
    <row r="1010" spans="1:1" x14ac:dyDescent="0.2">
      <c r="A1010" s="322"/>
    </row>
    <row r="1011" spans="1:1" x14ac:dyDescent="0.2">
      <c r="A1011" s="322"/>
    </row>
    <row r="1012" spans="1:1" x14ac:dyDescent="0.2">
      <c r="A1012" s="322"/>
    </row>
    <row r="1013" spans="1:1" x14ac:dyDescent="0.2">
      <c r="A1013" s="322"/>
    </row>
    <row r="1014" spans="1:1" x14ac:dyDescent="0.2">
      <c r="A1014" s="322"/>
    </row>
    <row r="1015" spans="1:1" x14ac:dyDescent="0.2">
      <c r="A1015" s="322"/>
    </row>
    <row r="1016" spans="1:1" x14ac:dyDescent="0.2">
      <c r="A1016" s="322"/>
    </row>
    <row r="1017" spans="1:1" x14ac:dyDescent="0.2">
      <c r="A1017" s="322"/>
    </row>
    <row r="1018" spans="1:1" x14ac:dyDescent="0.2">
      <c r="A1018" s="322"/>
    </row>
    <row r="1019" spans="1:1" x14ac:dyDescent="0.2">
      <c r="A1019" s="322"/>
    </row>
    <row r="1020" spans="1:1" x14ac:dyDescent="0.2">
      <c r="A1020" s="322"/>
    </row>
    <row r="1021" spans="1:1" x14ac:dyDescent="0.2">
      <c r="A1021" s="322"/>
    </row>
    <row r="1022" spans="1:1" x14ac:dyDescent="0.2">
      <c r="A1022" s="322"/>
    </row>
    <row r="1023" spans="1:1" x14ac:dyDescent="0.2">
      <c r="A1023" s="322"/>
    </row>
    <row r="1024" spans="1:1" x14ac:dyDescent="0.2">
      <c r="A1024" s="322"/>
    </row>
    <row r="1025" spans="1:1" x14ac:dyDescent="0.2">
      <c r="A1025" s="322"/>
    </row>
    <row r="1026" spans="1:1" x14ac:dyDescent="0.2">
      <c r="A1026" s="322"/>
    </row>
    <row r="1027" spans="1:1" x14ac:dyDescent="0.2">
      <c r="A1027" s="322"/>
    </row>
    <row r="1028" spans="1:1" x14ac:dyDescent="0.2">
      <c r="A1028" s="322"/>
    </row>
    <row r="1029" spans="1:1" x14ac:dyDescent="0.2">
      <c r="A1029" s="322"/>
    </row>
    <row r="1030" spans="1:1" x14ac:dyDescent="0.2">
      <c r="A1030" s="322"/>
    </row>
    <row r="1031" spans="1:1" x14ac:dyDescent="0.2">
      <c r="A1031" s="322"/>
    </row>
    <row r="1032" spans="1:1" x14ac:dyDescent="0.2">
      <c r="A1032" s="322"/>
    </row>
    <row r="1033" spans="1:1" x14ac:dyDescent="0.2">
      <c r="A1033" s="322"/>
    </row>
    <row r="1034" spans="1:1" x14ac:dyDescent="0.2">
      <c r="A1034" s="322"/>
    </row>
    <row r="1035" spans="1:1" x14ac:dyDescent="0.2">
      <c r="A1035" s="322"/>
    </row>
    <row r="1036" spans="1:1" x14ac:dyDescent="0.2">
      <c r="A1036" s="322"/>
    </row>
    <row r="1037" spans="1:1" x14ac:dyDescent="0.2">
      <c r="A1037" s="322"/>
    </row>
    <row r="1038" spans="1:1" x14ac:dyDescent="0.2">
      <c r="A1038" s="322"/>
    </row>
    <row r="1039" spans="1:1" x14ac:dyDescent="0.2">
      <c r="A1039" s="322"/>
    </row>
    <row r="1040" spans="1:1" x14ac:dyDescent="0.2">
      <c r="A1040" s="322"/>
    </row>
    <row r="1041" spans="1:1" x14ac:dyDescent="0.2">
      <c r="A1041" s="322"/>
    </row>
    <row r="1042" spans="1:1" x14ac:dyDescent="0.2">
      <c r="A1042" s="322"/>
    </row>
    <row r="1043" spans="1:1" x14ac:dyDescent="0.2">
      <c r="A1043" s="322"/>
    </row>
    <row r="1044" spans="1:1" x14ac:dyDescent="0.2">
      <c r="A1044" s="322"/>
    </row>
    <row r="1045" spans="1:1" x14ac:dyDescent="0.2">
      <c r="A1045" s="322"/>
    </row>
    <row r="1046" spans="1:1" x14ac:dyDescent="0.2">
      <c r="A1046" s="322"/>
    </row>
    <row r="1047" spans="1:1" x14ac:dyDescent="0.2">
      <c r="A1047" s="322"/>
    </row>
    <row r="1048" spans="1:1" x14ac:dyDescent="0.2">
      <c r="A1048" s="322"/>
    </row>
    <row r="1049" spans="1:1" x14ac:dyDescent="0.2">
      <c r="A1049" s="322"/>
    </row>
    <row r="1050" spans="1:1" x14ac:dyDescent="0.2">
      <c r="A1050" s="322"/>
    </row>
    <row r="1051" spans="1:1" x14ac:dyDescent="0.2">
      <c r="A1051" s="322"/>
    </row>
    <row r="1052" spans="1:1" x14ac:dyDescent="0.2">
      <c r="A1052" s="322"/>
    </row>
    <row r="1053" spans="1:1" x14ac:dyDescent="0.2">
      <c r="A1053" s="322"/>
    </row>
    <row r="1054" spans="1:1" x14ac:dyDescent="0.2">
      <c r="A1054" s="322"/>
    </row>
    <row r="1055" spans="1:1" x14ac:dyDescent="0.2">
      <c r="A1055" s="322"/>
    </row>
    <row r="1056" spans="1:1" x14ac:dyDescent="0.2">
      <c r="A1056" s="322"/>
    </row>
    <row r="1057" spans="1:1" x14ac:dyDescent="0.2">
      <c r="A1057" s="322"/>
    </row>
    <row r="1058" spans="1:1" x14ac:dyDescent="0.2">
      <c r="A1058" s="322"/>
    </row>
    <row r="1059" spans="1:1" x14ac:dyDescent="0.2">
      <c r="A1059" s="322"/>
    </row>
    <row r="1060" spans="1:1" x14ac:dyDescent="0.2">
      <c r="A1060" s="322"/>
    </row>
    <row r="1061" spans="1:1" x14ac:dyDescent="0.2">
      <c r="A1061" s="322"/>
    </row>
    <row r="1062" spans="1:1" x14ac:dyDescent="0.2">
      <c r="A1062" s="322"/>
    </row>
    <row r="1063" spans="1:1" x14ac:dyDescent="0.2">
      <c r="A1063" s="322"/>
    </row>
    <row r="1064" spans="1:1" x14ac:dyDescent="0.2">
      <c r="A1064" s="322"/>
    </row>
    <row r="1065" spans="1:1" x14ac:dyDescent="0.2">
      <c r="A1065" s="322"/>
    </row>
    <row r="1066" spans="1:1" x14ac:dyDescent="0.2">
      <c r="A1066" s="322"/>
    </row>
    <row r="1067" spans="1:1" x14ac:dyDescent="0.2">
      <c r="A1067" s="322"/>
    </row>
    <row r="1068" spans="1:1" x14ac:dyDescent="0.2">
      <c r="A1068" s="322"/>
    </row>
    <row r="1069" spans="1:1" x14ac:dyDescent="0.2">
      <c r="A1069" s="322"/>
    </row>
    <row r="1070" spans="1:1" x14ac:dyDescent="0.2">
      <c r="A1070" s="322"/>
    </row>
    <row r="1071" spans="1:1" x14ac:dyDescent="0.2">
      <c r="A1071" s="322"/>
    </row>
    <row r="1072" spans="1:1" x14ac:dyDescent="0.2">
      <c r="A1072" s="322"/>
    </row>
    <row r="1073" spans="1:1" x14ac:dyDescent="0.2">
      <c r="A1073" s="322"/>
    </row>
    <row r="1074" spans="1:1" x14ac:dyDescent="0.2">
      <c r="A1074" s="322"/>
    </row>
    <row r="1075" spans="1:1" x14ac:dyDescent="0.2">
      <c r="A1075" s="322"/>
    </row>
    <row r="1076" spans="1:1" x14ac:dyDescent="0.2">
      <c r="A1076" s="322"/>
    </row>
    <row r="1077" spans="1:1" x14ac:dyDescent="0.2">
      <c r="A1077" s="322"/>
    </row>
    <row r="1078" spans="1:1" x14ac:dyDescent="0.2">
      <c r="A1078" s="322"/>
    </row>
    <row r="1079" spans="1:1" x14ac:dyDescent="0.2">
      <c r="A1079" s="322"/>
    </row>
    <row r="1080" spans="1:1" x14ac:dyDescent="0.2">
      <c r="A1080" s="322"/>
    </row>
    <row r="1081" spans="1:1" x14ac:dyDescent="0.2">
      <c r="A1081" s="322"/>
    </row>
    <row r="1082" spans="1:1" x14ac:dyDescent="0.2">
      <c r="A1082" s="322"/>
    </row>
    <row r="1083" spans="1:1" x14ac:dyDescent="0.2">
      <c r="A1083" s="322"/>
    </row>
    <row r="1084" spans="1:1" x14ac:dyDescent="0.2">
      <c r="A1084" s="322"/>
    </row>
    <row r="1085" spans="1:1" x14ac:dyDescent="0.2">
      <c r="A1085" s="322"/>
    </row>
    <row r="1086" spans="1:1" x14ac:dyDescent="0.2">
      <c r="A1086" s="322"/>
    </row>
    <row r="1087" spans="1:1" x14ac:dyDescent="0.2">
      <c r="A1087" s="322"/>
    </row>
    <row r="1088" spans="1:1" x14ac:dyDescent="0.2">
      <c r="A1088" s="322"/>
    </row>
    <row r="1089" spans="1:1" x14ac:dyDescent="0.2">
      <c r="A1089" s="322"/>
    </row>
    <row r="1090" spans="1:1" x14ac:dyDescent="0.2">
      <c r="A1090" s="322"/>
    </row>
    <row r="1091" spans="1:1" x14ac:dyDescent="0.2">
      <c r="A1091" s="322"/>
    </row>
    <row r="1092" spans="1:1" x14ac:dyDescent="0.2">
      <c r="A1092" s="322"/>
    </row>
    <row r="1093" spans="1:1" x14ac:dyDescent="0.2">
      <c r="A1093" s="322"/>
    </row>
    <row r="1094" spans="1:1" x14ac:dyDescent="0.2">
      <c r="A1094" s="322"/>
    </row>
    <row r="1095" spans="1:1" x14ac:dyDescent="0.2">
      <c r="A1095" s="322"/>
    </row>
    <row r="1096" spans="1:1" x14ac:dyDescent="0.2">
      <c r="A1096" s="322"/>
    </row>
    <row r="1097" spans="1:1" x14ac:dyDescent="0.2">
      <c r="A1097" s="322"/>
    </row>
    <row r="1098" spans="1:1" x14ac:dyDescent="0.2">
      <c r="A1098" s="322"/>
    </row>
    <row r="1099" spans="1:1" x14ac:dyDescent="0.2">
      <c r="A1099" s="322"/>
    </row>
    <row r="1100" spans="1:1" x14ac:dyDescent="0.2">
      <c r="A1100" s="322"/>
    </row>
    <row r="1101" spans="1:1" x14ac:dyDescent="0.2">
      <c r="A1101" s="322"/>
    </row>
    <row r="1102" spans="1:1" x14ac:dyDescent="0.2">
      <c r="A1102" s="322"/>
    </row>
    <row r="1103" spans="1:1" x14ac:dyDescent="0.2">
      <c r="A1103" s="322"/>
    </row>
    <row r="1104" spans="1:1" x14ac:dyDescent="0.2">
      <c r="A1104" s="322"/>
    </row>
    <row r="1105" spans="1:1" x14ac:dyDescent="0.2">
      <c r="A1105" s="322"/>
    </row>
    <row r="1106" spans="1:1" x14ac:dyDescent="0.2">
      <c r="A1106" s="322"/>
    </row>
    <row r="1107" spans="1:1" x14ac:dyDescent="0.2">
      <c r="A1107" s="322"/>
    </row>
    <row r="1108" spans="1:1" x14ac:dyDescent="0.2">
      <c r="A1108" s="322"/>
    </row>
    <row r="1109" spans="1:1" x14ac:dyDescent="0.2">
      <c r="A1109" s="322"/>
    </row>
    <row r="1110" spans="1:1" x14ac:dyDescent="0.2">
      <c r="A1110" s="322"/>
    </row>
    <row r="1111" spans="1:1" x14ac:dyDescent="0.2">
      <c r="A1111" s="322"/>
    </row>
    <row r="1112" spans="1:1" x14ac:dyDescent="0.2">
      <c r="A1112" s="322"/>
    </row>
    <row r="1113" spans="1:1" x14ac:dyDescent="0.2">
      <c r="A1113" s="322"/>
    </row>
    <row r="1114" spans="1:1" x14ac:dyDescent="0.2">
      <c r="A1114" s="322"/>
    </row>
    <row r="1115" spans="1:1" x14ac:dyDescent="0.2">
      <c r="A1115" s="322"/>
    </row>
    <row r="1116" spans="1:1" x14ac:dyDescent="0.2">
      <c r="A1116" s="322"/>
    </row>
    <row r="1117" spans="1:1" x14ac:dyDescent="0.2">
      <c r="A1117" s="322"/>
    </row>
    <row r="1118" spans="1:1" x14ac:dyDescent="0.2">
      <c r="A1118" s="322"/>
    </row>
    <row r="1119" spans="1:1" x14ac:dyDescent="0.2">
      <c r="A1119" s="322"/>
    </row>
    <row r="1120" spans="1:1" x14ac:dyDescent="0.2">
      <c r="A1120" s="322"/>
    </row>
    <row r="1121" spans="1:1" x14ac:dyDescent="0.2">
      <c r="A1121" s="322"/>
    </row>
    <row r="1122" spans="1:1" x14ac:dyDescent="0.2">
      <c r="A1122" s="322"/>
    </row>
    <row r="1123" spans="1:1" x14ac:dyDescent="0.2">
      <c r="A1123" s="322"/>
    </row>
    <row r="1124" spans="1:1" x14ac:dyDescent="0.2">
      <c r="A1124" s="322"/>
    </row>
    <row r="1125" spans="1:1" x14ac:dyDescent="0.2">
      <c r="A1125" s="322"/>
    </row>
    <row r="1126" spans="1:1" x14ac:dyDescent="0.2">
      <c r="A1126" s="322"/>
    </row>
    <row r="1127" spans="1:1" x14ac:dyDescent="0.2">
      <c r="A1127" s="322"/>
    </row>
    <row r="1128" spans="1:1" x14ac:dyDescent="0.2">
      <c r="A1128" s="322"/>
    </row>
    <row r="1129" spans="1:1" x14ac:dyDescent="0.2">
      <c r="A1129" s="322"/>
    </row>
    <row r="1130" spans="1:1" x14ac:dyDescent="0.2">
      <c r="A1130" s="322"/>
    </row>
    <row r="1131" spans="1:1" x14ac:dyDescent="0.2">
      <c r="A1131" s="322"/>
    </row>
    <row r="1132" spans="1:1" x14ac:dyDescent="0.2">
      <c r="A1132" s="322"/>
    </row>
    <row r="1133" spans="1:1" x14ac:dyDescent="0.2">
      <c r="A1133" s="322"/>
    </row>
    <row r="1134" spans="1:1" x14ac:dyDescent="0.2">
      <c r="A1134" s="322"/>
    </row>
    <row r="1135" spans="1:1" x14ac:dyDescent="0.2">
      <c r="A1135" s="322"/>
    </row>
    <row r="1136" spans="1:1" x14ac:dyDescent="0.2">
      <c r="A1136" s="322"/>
    </row>
    <row r="1137" spans="1:1" x14ac:dyDescent="0.2">
      <c r="A1137" s="322"/>
    </row>
    <row r="1138" spans="1:1" x14ac:dyDescent="0.2">
      <c r="A1138" s="322"/>
    </row>
    <row r="1139" spans="1:1" x14ac:dyDescent="0.2">
      <c r="A1139" s="322"/>
    </row>
    <row r="1140" spans="1:1" x14ac:dyDescent="0.2">
      <c r="A1140" s="322"/>
    </row>
    <row r="1141" spans="1:1" x14ac:dyDescent="0.2">
      <c r="A1141" s="322"/>
    </row>
    <row r="1142" spans="1:1" x14ac:dyDescent="0.2">
      <c r="A1142" s="322"/>
    </row>
    <row r="1143" spans="1:1" x14ac:dyDescent="0.2">
      <c r="A1143" s="322"/>
    </row>
    <row r="1144" spans="1:1" x14ac:dyDescent="0.2">
      <c r="A1144" s="322"/>
    </row>
    <row r="1145" spans="1:1" x14ac:dyDescent="0.2">
      <c r="A1145" s="322"/>
    </row>
    <row r="1146" spans="1:1" x14ac:dyDescent="0.2">
      <c r="A1146" s="322"/>
    </row>
    <row r="1147" spans="1:1" x14ac:dyDescent="0.2">
      <c r="A1147" s="322"/>
    </row>
    <row r="1148" spans="1:1" x14ac:dyDescent="0.2">
      <c r="A1148" s="322"/>
    </row>
    <row r="1149" spans="1:1" x14ac:dyDescent="0.2">
      <c r="A1149" s="322"/>
    </row>
    <row r="1150" spans="1:1" x14ac:dyDescent="0.2">
      <c r="A1150" s="322"/>
    </row>
    <row r="1151" spans="1:1" x14ac:dyDescent="0.2">
      <c r="A1151" s="322"/>
    </row>
    <row r="1152" spans="1:1" x14ac:dyDescent="0.2">
      <c r="A1152" s="322"/>
    </row>
    <row r="1153" spans="1:1" x14ac:dyDescent="0.2">
      <c r="A1153" s="322"/>
    </row>
    <row r="1154" spans="1:1" x14ac:dyDescent="0.2">
      <c r="A1154" s="322"/>
    </row>
    <row r="1155" spans="1:1" x14ac:dyDescent="0.2">
      <c r="A1155" s="322"/>
    </row>
    <row r="1156" spans="1:1" x14ac:dyDescent="0.2">
      <c r="A1156" s="322"/>
    </row>
    <row r="1157" spans="1:1" x14ac:dyDescent="0.2">
      <c r="A1157" s="322"/>
    </row>
    <row r="1158" spans="1:1" x14ac:dyDescent="0.2">
      <c r="A1158" s="322"/>
    </row>
    <row r="1159" spans="1:1" x14ac:dyDescent="0.2">
      <c r="A1159" s="322"/>
    </row>
    <row r="1160" spans="1:1" x14ac:dyDescent="0.2">
      <c r="A1160" s="322"/>
    </row>
    <row r="1161" spans="1:1" x14ac:dyDescent="0.2">
      <c r="A1161" s="322"/>
    </row>
    <row r="1162" spans="1:1" x14ac:dyDescent="0.2">
      <c r="A1162" s="322"/>
    </row>
    <row r="1163" spans="1:1" x14ac:dyDescent="0.2">
      <c r="A1163" s="322"/>
    </row>
    <row r="1164" spans="1:1" x14ac:dyDescent="0.2">
      <c r="A1164" s="322"/>
    </row>
    <row r="1165" spans="1:1" x14ac:dyDescent="0.2">
      <c r="A1165" s="322"/>
    </row>
    <row r="1166" spans="1:1" x14ac:dyDescent="0.2">
      <c r="A1166" s="322"/>
    </row>
    <row r="1167" spans="1:1" x14ac:dyDescent="0.2">
      <c r="A1167" s="322"/>
    </row>
    <row r="1168" spans="1:1" x14ac:dyDescent="0.2">
      <c r="A1168" s="322"/>
    </row>
    <row r="1169" spans="1:1" x14ac:dyDescent="0.2">
      <c r="A1169" s="322"/>
    </row>
    <row r="1170" spans="1:1" x14ac:dyDescent="0.2">
      <c r="A1170" s="322"/>
    </row>
    <row r="1171" spans="1:1" x14ac:dyDescent="0.2">
      <c r="A1171" s="322"/>
    </row>
    <row r="1172" spans="1:1" x14ac:dyDescent="0.2">
      <c r="A1172" s="322"/>
    </row>
    <row r="1173" spans="1:1" x14ac:dyDescent="0.2">
      <c r="A1173" s="322"/>
    </row>
    <row r="1174" spans="1:1" x14ac:dyDescent="0.2">
      <c r="A1174" s="322"/>
    </row>
    <row r="1175" spans="1:1" x14ac:dyDescent="0.2">
      <c r="A1175" s="322"/>
    </row>
    <row r="1176" spans="1:1" x14ac:dyDescent="0.2">
      <c r="A1176" s="322"/>
    </row>
    <row r="1177" spans="1:1" x14ac:dyDescent="0.2">
      <c r="A1177" s="322"/>
    </row>
    <row r="1178" spans="1:1" x14ac:dyDescent="0.2">
      <c r="A1178" s="322"/>
    </row>
    <row r="1179" spans="1:1" x14ac:dyDescent="0.2">
      <c r="A1179" s="322"/>
    </row>
    <row r="1180" spans="1:1" x14ac:dyDescent="0.2">
      <c r="A1180" s="322"/>
    </row>
    <row r="1181" spans="1:1" x14ac:dyDescent="0.2">
      <c r="A1181" s="322"/>
    </row>
    <row r="1182" spans="1:1" x14ac:dyDescent="0.2">
      <c r="A1182" s="322"/>
    </row>
    <row r="1183" spans="1:1" x14ac:dyDescent="0.2">
      <c r="A1183" s="322"/>
    </row>
    <row r="1184" spans="1:1" x14ac:dyDescent="0.2">
      <c r="A1184" s="322"/>
    </row>
    <row r="1185" spans="1:1" x14ac:dyDescent="0.2">
      <c r="A1185" s="322"/>
    </row>
    <row r="1186" spans="1:1" x14ac:dyDescent="0.2">
      <c r="A1186" s="322"/>
    </row>
    <row r="1187" spans="1:1" x14ac:dyDescent="0.2">
      <c r="A1187" s="322"/>
    </row>
    <row r="1188" spans="1:1" x14ac:dyDescent="0.2">
      <c r="A1188" s="322"/>
    </row>
    <row r="1189" spans="1:1" x14ac:dyDescent="0.2">
      <c r="A1189" s="322"/>
    </row>
    <row r="1190" spans="1:1" x14ac:dyDescent="0.2">
      <c r="A1190" s="322"/>
    </row>
    <row r="1191" spans="1:1" x14ac:dyDescent="0.2">
      <c r="A1191" s="322"/>
    </row>
    <row r="1192" spans="1:1" x14ac:dyDescent="0.2">
      <c r="A1192" s="322"/>
    </row>
    <row r="1193" spans="1:1" x14ac:dyDescent="0.2">
      <c r="A1193" s="322"/>
    </row>
    <row r="1194" spans="1:1" x14ac:dyDescent="0.2">
      <c r="A1194" s="322"/>
    </row>
    <row r="1195" spans="1:1" x14ac:dyDescent="0.2">
      <c r="A1195" s="322"/>
    </row>
    <row r="1196" spans="1:1" x14ac:dyDescent="0.2">
      <c r="A1196" s="322"/>
    </row>
    <row r="1197" spans="1:1" x14ac:dyDescent="0.2">
      <c r="A1197" s="322"/>
    </row>
    <row r="1198" spans="1:1" x14ac:dyDescent="0.2">
      <c r="A1198" s="322"/>
    </row>
    <row r="1199" spans="1:1" x14ac:dyDescent="0.2">
      <c r="A1199" s="322"/>
    </row>
    <row r="1200" spans="1:1" x14ac:dyDescent="0.2">
      <c r="A1200" s="322"/>
    </row>
    <row r="1201" spans="1:1" x14ac:dyDescent="0.2">
      <c r="A1201" s="322"/>
    </row>
    <row r="1202" spans="1:1" x14ac:dyDescent="0.2">
      <c r="A1202" s="322"/>
    </row>
    <row r="1203" spans="1:1" x14ac:dyDescent="0.2">
      <c r="A1203" s="322"/>
    </row>
    <row r="1204" spans="1:1" x14ac:dyDescent="0.2">
      <c r="A1204" s="322"/>
    </row>
    <row r="1205" spans="1:1" x14ac:dyDescent="0.2">
      <c r="A1205" s="322"/>
    </row>
    <row r="1206" spans="1:1" x14ac:dyDescent="0.2">
      <c r="A1206" s="322"/>
    </row>
    <row r="1207" spans="1:1" x14ac:dyDescent="0.2">
      <c r="A1207" s="322"/>
    </row>
    <row r="1208" spans="1:1" x14ac:dyDescent="0.2">
      <c r="A1208" s="322"/>
    </row>
    <row r="1209" spans="1:1" x14ac:dyDescent="0.2">
      <c r="A1209" s="322"/>
    </row>
    <row r="1210" spans="1:1" x14ac:dyDescent="0.2">
      <c r="A1210" s="322"/>
    </row>
    <row r="1211" spans="1:1" x14ac:dyDescent="0.2">
      <c r="A1211" s="322"/>
    </row>
    <row r="1212" spans="1:1" x14ac:dyDescent="0.2">
      <c r="A1212" s="322"/>
    </row>
    <row r="1213" spans="1:1" x14ac:dyDescent="0.2">
      <c r="A1213" s="322"/>
    </row>
    <row r="1214" spans="1:1" x14ac:dyDescent="0.2">
      <c r="A1214" s="322"/>
    </row>
    <row r="1215" spans="1:1" x14ac:dyDescent="0.2">
      <c r="A1215" s="322"/>
    </row>
    <row r="1216" spans="1:1" x14ac:dyDescent="0.2">
      <c r="A1216" s="322"/>
    </row>
    <row r="1217" spans="1:1" x14ac:dyDescent="0.2">
      <c r="A1217" s="322"/>
    </row>
    <row r="1218" spans="1:1" x14ac:dyDescent="0.2">
      <c r="A1218" s="322"/>
    </row>
    <row r="1219" spans="1:1" x14ac:dyDescent="0.2">
      <c r="A1219" s="322"/>
    </row>
    <row r="1220" spans="1:1" x14ac:dyDescent="0.2">
      <c r="A1220" s="322"/>
    </row>
    <row r="1221" spans="1:1" x14ac:dyDescent="0.2">
      <c r="A1221" s="322"/>
    </row>
    <row r="1222" spans="1:1" x14ac:dyDescent="0.2">
      <c r="A1222" s="322"/>
    </row>
    <row r="1223" spans="1:1" x14ac:dyDescent="0.2">
      <c r="A1223" s="322"/>
    </row>
    <row r="1224" spans="1:1" x14ac:dyDescent="0.2">
      <c r="A1224" s="322"/>
    </row>
    <row r="1225" spans="1:1" x14ac:dyDescent="0.2">
      <c r="A1225" s="322"/>
    </row>
    <row r="1226" spans="1:1" x14ac:dyDescent="0.2">
      <c r="A1226" s="322"/>
    </row>
    <row r="1227" spans="1:1" x14ac:dyDescent="0.2">
      <c r="A1227" s="322"/>
    </row>
    <row r="1228" spans="1:1" x14ac:dyDescent="0.2">
      <c r="A1228" s="322"/>
    </row>
    <row r="1229" spans="1:1" x14ac:dyDescent="0.2">
      <c r="A1229" s="322"/>
    </row>
    <row r="1230" spans="1:1" x14ac:dyDescent="0.2">
      <c r="A1230" s="322"/>
    </row>
    <row r="1231" spans="1:1" x14ac:dyDescent="0.2">
      <c r="A1231" s="322"/>
    </row>
    <row r="1232" spans="1:1" x14ac:dyDescent="0.2">
      <c r="A1232" s="322"/>
    </row>
    <row r="1233" spans="1:1" x14ac:dyDescent="0.2">
      <c r="A1233" s="322"/>
    </row>
    <row r="1234" spans="1:1" x14ac:dyDescent="0.2">
      <c r="A1234" s="322"/>
    </row>
    <row r="1235" spans="1:1" x14ac:dyDescent="0.2">
      <c r="A1235" s="322"/>
    </row>
    <row r="1236" spans="1:1" x14ac:dyDescent="0.2">
      <c r="A1236" s="322"/>
    </row>
    <row r="1237" spans="1:1" x14ac:dyDescent="0.2">
      <c r="A1237" s="322"/>
    </row>
    <row r="1238" spans="1:1" x14ac:dyDescent="0.2">
      <c r="A1238" s="322"/>
    </row>
    <row r="1239" spans="1:1" x14ac:dyDescent="0.2">
      <c r="A1239" s="322"/>
    </row>
    <row r="1240" spans="1:1" x14ac:dyDescent="0.2">
      <c r="A1240" s="322"/>
    </row>
    <row r="1241" spans="1:1" x14ac:dyDescent="0.2">
      <c r="A1241" s="322"/>
    </row>
    <row r="1242" spans="1:1" x14ac:dyDescent="0.2">
      <c r="A1242" s="322"/>
    </row>
    <row r="1243" spans="1:1" x14ac:dyDescent="0.2">
      <c r="A1243" s="322"/>
    </row>
    <row r="1244" spans="1:1" x14ac:dyDescent="0.2">
      <c r="A1244" s="322"/>
    </row>
    <row r="1245" spans="1:1" x14ac:dyDescent="0.2">
      <c r="A1245" s="322"/>
    </row>
    <row r="1246" spans="1:1" x14ac:dyDescent="0.2">
      <c r="A1246" s="322"/>
    </row>
    <row r="1247" spans="1:1" x14ac:dyDescent="0.2">
      <c r="A1247" s="322"/>
    </row>
    <row r="1248" spans="1:1" x14ac:dyDescent="0.2">
      <c r="A1248" s="322"/>
    </row>
    <row r="1249" spans="1:1" x14ac:dyDescent="0.2">
      <c r="A1249" s="322"/>
    </row>
    <row r="1250" spans="1:1" x14ac:dyDescent="0.2">
      <c r="A1250" s="322"/>
    </row>
    <row r="1251" spans="1:1" x14ac:dyDescent="0.2">
      <c r="A1251" s="322"/>
    </row>
    <row r="1252" spans="1:1" x14ac:dyDescent="0.2">
      <c r="A1252" s="322"/>
    </row>
    <row r="1253" spans="1:1" x14ac:dyDescent="0.2">
      <c r="A1253" s="322"/>
    </row>
    <row r="1254" spans="1:1" x14ac:dyDescent="0.2">
      <c r="A1254" s="322"/>
    </row>
    <row r="1255" spans="1:1" x14ac:dyDescent="0.2">
      <c r="A1255" s="322"/>
    </row>
    <row r="1256" spans="1:1" x14ac:dyDescent="0.2">
      <c r="A1256" s="322"/>
    </row>
    <row r="1257" spans="1:1" x14ac:dyDescent="0.2">
      <c r="A1257" s="322"/>
    </row>
    <row r="1258" spans="1:1" x14ac:dyDescent="0.2">
      <c r="A1258" s="322"/>
    </row>
    <row r="1259" spans="1:1" x14ac:dyDescent="0.2">
      <c r="A1259" s="322"/>
    </row>
    <row r="1260" spans="1:1" x14ac:dyDescent="0.2">
      <c r="A1260" s="322"/>
    </row>
    <row r="1261" spans="1:1" x14ac:dyDescent="0.2">
      <c r="A1261" s="322"/>
    </row>
    <row r="1262" spans="1:1" x14ac:dyDescent="0.2">
      <c r="A1262" s="322"/>
    </row>
    <row r="1263" spans="1:1" x14ac:dyDescent="0.2">
      <c r="A1263" s="322"/>
    </row>
    <row r="1264" spans="1:1" x14ac:dyDescent="0.2">
      <c r="A1264" s="322"/>
    </row>
    <row r="1265" spans="1:1" x14ac:dyDescent="0.2">
      <c r="A1265" s="322"/>
    </row>
    <row r="1266" spans="1:1" x14ac:dyDescent="0.2">
      <c r="A1266" s="322"/>
    </row>
    <row r="1267" spans="1:1" x14ac:dyDescent="0.2">
      <c r="A1267" s="322"/>
    </row>
    <row r="1268" spans="1:1" x14ac:dyDescent="0.2">
      <c r="A1268" s="322"/>
    </row>
    <row r="1269" spans="1:1" x14ac:dyDescent="0.2">
      <c r="A1269" s="322"/>
    </row>
    <row r="1270" spans="1:1" x14ac:dyDescent="0.2">
      <c r="A1270" s="322"/>
    </row>
    <row r="1271" spans="1:1" x14ac:dyDescent="0.2">
      <c r="A1271" s="322"/>
    </row>
    <row r="1272" spans="1:1" x14ac:dyDescent="0.2">
      <c r="A1272" s="322"/>
    </row>
    <row r="1273" spans="1:1" x14ac:dyDescent="0.2">
      <c r="A1273" s="322"/>
    </row>
    <row r="1274" spans="1:1" x14ac:dyDescent="0.2">
      <c r="A1274" s="322"/>
    </row>
    <row r="1275" spans="1:1" x14ac:dyDescent="0.2">
      <c r="A1275" s="322"/>
    </row>
    <row r="1276" spans="1:1" x14ac:dyDescent="0.2">
      <c r="A1276" s="322"/>
    </row>
    <row r="1277" spans="1:1" x14ac:dyDescent="0.2">
      <c r="A1277" s="322"/>
    </row>
    <row r="1278" spans="1:1" x14ac:dyDescent="0.2">
      <c r="A1278" s="322"/>
    </row>
    <row r="1279" spans="1:1" x14ac:dyDescent="0.2">
      <c r="A1279" s="322"/>
    </row>
    <row r="1280" spans="1:1" x14ac:dyDescent="0.2">
      <c r="A1280" s="322"/>
    </row>
    <row r="1281" spans="1:1" x14ac:dyDescent="0.2">
      <c r="A1281" s="322"/>
    </row>
    <row r="1282" spans="1:1" x14ac:dyDescent="0.2">
      <c r="A1282" s="322"/>
    </row>
    <row r="1283" spans="1:1" x14ac:dyDescent="0.2">
      <c r="A1283" s="322"/>
    </row>
    <row r="1284" spans="1:1" x14ac:dyDescent="0.2">
      <c r="A1284" s="322"/>
    </row>
    <row r="1285" spans="1:1" x14ac:dyDescent="0.2">
      <c r="A1285" s="322"/>
    </row>
    <row r="1286" spans="1:1" x14ac:dyDescent="0.2">
      <c r="A1286" s="322"/>
    </row>
    <row r="1287" spans="1:1" x14ac:dyDescent="0.2">
      <c r="A1287" s="322"/>
    </row>
    <row r="1288" spans="1:1" x14ac:dyDescent="0.2">
      <c r="A1288" s="322"/>
    </row>
    <row r="1289" spans="1:1" x14ac:dyDescent="0.2">
      <c r="A1289" s="322"/>
    </row>
    <row r="1290" spans="1:1" x14ac:dyDescent="0.2">
      <c r="A1290" s="322"/>
    </row>
    <row r="1291" spans="1:1" x14ac:dyDescent="0.2">
      <c r="A1291" s="322"/>
    </row>
    <row r="1292" spans="1:1" x14ac:dyDescent="0.2">
      <c r="A1292" s="322"/>
    </row>
    <row r="1293" spans="1:1" x14ac:dyDescent="0.2">
      <c r="A1293" s="322"/>
    </row>
    <row r="1294" spans="1:1" x14ac:dyDescent="0.2">
      <c r="A1294" s="322"/>
    </row>
    <row r="1295" spans="1:1" x14ac:dyDescent="0.2">
      <c r="A1295" s="322"/>
    </row>
    <row r="1296" spans="1:1" x14ac:dyDescent="0.2">
      <c r="A1296" s="322"/>
    </row>
    <row r="1297" spans="1:1" x14ac:dyDescent="0.2">
      <c r="A1297" s="322"/>
    </row>
    <row r="1298" spans="1:1" x14ac:dyDescent="0.2">
      <c r="A1298" s="322"/>
    </row>
    <row r="1299" spans="1:1" x14ac:dyDescent="0.2">
      <c r="A1299" s="322"/>
    </row>
    <row r="1300" spans="1:1" x14ac:dyDescent="0.2">
      <c r="A1300" s="322"/>
    </row>
    <row r="1301" spans="1:1" x14ac:dyDescent="0.2">
      <c r="A1301" s="322"/>
    </row>
    <row r="1302" spans="1:1" x14ac:dyDescent="0.2">
      <c r="A1302" s="322"/>
    </row>
    <row r="1303" spans="1:1" x14ac:dyDescent="0.2">
      <c r="A1303" s="322"/>
    </row>
    <row r="1304" spans="1:1" x14ac:dyDescent="0.2">
      <c r="A1304" s="322"/>
    </row>
    <row r="1305" spans="1:1" x14ac:dyDescent="0.2">
      <c r="A1305" s="322"/>
    </row>
    <row r="1306" spans="1:1" x14ac:dyDescent="0.2">
      <c r="A1306" s="322"/>
    </row>
    <row r="1307" spans="1:1" x14ac:dyDescent="0.2">
      <c r="A1307" s="322"/>
    </row>
    <row r="1308" spans="1:1" x14ac:dyDescent="0.2">
      <c r="A1308" s="322"/>
    </row>
    <row r="1309" spans="1:1" x14ac:dyDescent="0.2">
      <c r="A1309" s="322"/>
    </row>
    <row r="1310" spans="1:1" x14ac:dyDescent="0.2">
      <c r="A1310" s="322"/>
    </row>
    <row r="1311" spans="1:1" x14ac:dyDescent="0.2">
      <c r="A1311" s="322"/>
    </row>
    <row r="1312" spans="1:1" x14ac:dyDescent="0.2">
      <c r="A1312" s="322"/>
    </row>
    <row r="1313" spans="1:1" x14ac:dyDescent="0.2">
      <c r="A1313" s="322"/>
    </row>
    <row r="1314" spans="1:1" x14ac:dyDescent="0.2">
      <c r="A1314" s="322"/>
    </row>
    <row r="1315" spans="1:1" x14ac:dyDescent="0.2">
      <c r="A1315" s="322"/>
    </row>
    <row r="1316" spans="1:1" x14ac:dyDescent="0.2">
      <c r="A1316" s="322"/>
    </row>
    <row r="1317" spans="1:1" x14ac:dyDescent="0.2">
      <c r="A1317" s="322"/>
    </row>
    <row r="1318" spans="1:1" x14ac:dyDescent="0.2">
      <c r="A1318" s="322"/>
    </row>
    <row r="1319" spans="1:1" x14ac:dyDescent="0.2">
      <c r="A1319" s="322"/>
    </row>
    <row r="1320" spans="1:1" x14ac:dyDescent="0.2">
      <c r="A1320" s="322"/>
    </row>
    <row r="1321" spans="1:1" x14ac:dyDescent="0.2">
      <c r="A1321" s="322"/>
    </row>
    <row r="1322" spans="1:1" x14ac:dyDescent="0.2">
      <c r="A1322" s="322"/>
    </row>
    <row r="1323" spans="1:1" x14ac:dyDescent="0.2">
      <c r="A1323" s="322"/>
    </row>
    <row r="1324" spans="1:1" x14ac:dyDescent="0.2">
      <c r="A1324" s="322"/>
    </row>
    <row r="1325" spans="1:1" x14ac:dyDescent="0.2">
      <c r="A1325" s="322"/>
    </row>
    <row r="1326" spans="1:1" x14ac:dyDescent="0.2">
      <c r="A1326" s="322"/>
    </row>
    <row r="1327" spans="1:1" x14ac:dyDescent="0.2">
      <c r="A1327" s="322"/>
    </row>
    <row r="1328" spans="1:1" x14ac:dyDescent="0.2">
      <c r="A1328" s="322"/>
    </row>
    <row r="1329" spans="1:1" x14ac:dyDescent="0.2">
      <c r="A1329" s="322"/>
    </row>
    <row r="1330" spans="1:1" x14ac:dyDescent="0.2">
      <c r="A1330" s="322"/>
    </row>
    <row r="1331" spans="1:1" x14ac:dyDescent="0.2">
      <c r="A1331" s="322"/>
    </row>
    <row r="1332" spans="1:1" x14ac:dyDescent="0.2">
      <c r="A1332" s="322"/>
    </row>
    <row r="1333" spans="1:1" x14ac:dyDescent="0.2">
      <c r="A1333" s="322"/>
    </row>
    <row r="1334" spans="1:1" x14ac:dyDescent="0.2">
      <c r="A1334" s="322"/>
    </row>
    <row r="1335" spans="1:1" x14ac:dyDescent="0.2">
      <c r="A1335" s="322"/>
    </row>
    <row r="1336" spans="1:1" x14ac:dyDescent="0.2">
      <c r="A1336" s="322"/>
    </row>
    <row r="1337" spans="1:1" x14ac:dyDescent="0.2">
      <c r="A1337" s="322"/>
    </row>
    <row r="1338" spans="1:1" x14ac:dyDescent="0.2">
      <c r="A1338" s="322"/>
    </row>
    <row r="1339" spans="1:1" x14ac:dyDescent="0.2">
      <c r="A1339" s="322"/>
    </row>
    <row r="1340" spans="1:1" x14ac:dyDescent="0.2">
      <c r="A1340" s="322"/>
    </row>
    <row r="1341" spans="1:1" x14ac:dyDescent="0.2">
      <c r="A1341" s="322"/>
    </row>
    <row r="1342" spans="1:1" x14ac:dyDescent="0.2">
      <c r="A1342" s="322"/>
    </row>
    <row r="1343" spans="1:1" x14ac:dyDescent="0.2">
      <c r="A1343" s="322"/>
    </row>
    <row r="1344" spans="1:1" x14ac:dyDescent="0.2">
      <c r="A1344" s="322"/>
    </row>
    <row r="1345" spans="1:1" x14ac:dyDescent="0.2">
      <c r="A1345" s="322"/>
    </row>
    <row r="1346" spans="1:1" x14ac:dyDescent="0.2">
      <c r="A1346" s="322"/>
    </row>
    <row r="1347" spans="1:1" x14ac:dyDescent="0.2">
      <c r="A1347" s="322"/>
    </row>
    <row r="1348" spans="1:1" x14ac:dyDescent="0.2">
      <c r="A1348" s="322"/>
    </row>
    <row r="1349" spans="1:1" x14ac:dyDescent="0.2">
      <c r="A1349" s="322"/>
    </row>
    <row r="1350" spans="1:1" x14ac:dyDescent="0.2">
      <c r="A1350" s="322"/>
    </row>
    <row r="1351" spans="1:1" x14ac:dyDescent="0.2">
      <c r="A1351" s="322"/>
    </row>
    <row r="1352" spans="1:1" x14ac:dyDescent="0.2">
      <c r="A1352" s="322"/>
    </row>
    <row r="1353" spans="1:1" x14ac:dyDescent="0.2">
      <c r="A1353" s="322"/>
    </row>
    <row r="1354" spans="1:1" x14ac:dyDescent="0.2">
      <c r="A1354" s="322"/>
    </row>
    <row r="1355" spans="1:1" x14ac:dyDescent="0.2">
      <c r="A1355" s="322"/>
    </row>
    <row r="1356" spans="1:1" x14ac:dyDescent="0.2">
      <c r="A1356" s="322"/>
    </row>
    <row r="1357" spans="1:1" x14ac:dyDescent="0.2">
      <c r="A1357" s="322"/>
    </row>
    <row r="1358" spans="1:1" x14ac:dyDescent="0.2">
      <c r="A1358" s="322"/>
    </row>
    <row r="1359" spans="1:1" x14ac:dyDescent="0.2">
      <c r="A1359" s="322"/>
    </row>
    <row r="1360" spans="1:1" x14ac:dyDescent="0.2">
      <c r="A1360" s="322"/>
    </row>
    <row r="1361" spans="1:1" x14ac:dyDescent="0.2">
      <c r="A1361" s="322"/>
    </row>
    <row r="1362" spans="1:1" x14ac:dyDescent="0.2">
      <c r="A1362" s="322"/>
    </row>
    <row r="1363" spans="1:1" x14ac:dyDescent="0.2">
      <c r="A1363" s="322"/>
    </row>
    <row r="1364" spans="1:1" x14ac:dyDescent="0.2">
      <c r="A1364" s="322"/>
    </row>
    <row r="1365" spans="1:1" x14ac:dyDescent="0.2">
      <c r="A1365" s="322"/>
    </row>
    <row r="1366" spans="1:1" x14ac:dyDescent="0.2">
      <c r="A1366" s="322"/>
    </row>
    <row r="1367" spans="1:1" x14ac:dyDescent="0.2">
      <c r="A1367" s="322"/>
    </row>
    <row r="1368" spans="1:1" x14ac:dyDescent="0.2">
      <c r="A1368" s="322"/>
    </row>
    <row r="1369" spans="1:1" x14ac:dyDescent="0.2">
      <c r="A1369" s="322"/>
    </row>
    <row r="1370" spans="1:1" x14ac:dyDescent="0.2">
      <c r="A1370" s="322"/>
    </row>
    <row r="1371" spans="1:1" x14ac:dyDescent="0.2">
      <c r="A1371" s="322"/>
    </row>
    <row r="1372" spans="1:1" x14ac:dyDescent="0.2">
      <c r="A1372" s="322"/>
    </row>
    <row r="1373" spans="1:1" x14ac:dyDescent="0.2">
      <c r="A1373" s="322"/>
    </row>
    <row r="1374" spans="1:1" x14ac:dyDescent="0.2">
      <c r="A1374" s="322"/>
    </row>
    <row r="1375" spans="1:1" x14ac:dyDescent="0.2">
      <c r="A1375" s="322"/>
    </row>
    <row r="1376" spans="1:1" x14ac:dyDescent="0.2">
      <c r="A1376" s="322"/>
    </row>
    <row r="1377" spans="1:1" x14ac:dyDescent="0.2">
      <c r="A1377" s="322"/>
    </row>
    <row r="1378" spans="1:1" x14ac:dyDescent="0.2">
      <c r="A1378" s="322"/>
    </row>
    <row r="1379" spans="1:1" x14ac:dyDescent="0.2">
      <c r="A1379" s="322"/>
    </row>
    <row r="1380" spans="1:1" x14ac:dyDescent="0.2">
      <c r="A1380" s="322"/>
    </row>
    <row r="1381" spans="1:1" x14ac:dyDescent="0.2">
      <c r="A1381" s="322"/>
    </row>
    <row r="1382" spans="1:1" x14ac:dyDescent="0.2">
      <c r="A1382" s="322"/>
    </row>
    <row r="1383" spans="1:1" x14ac:dyDescent="0.2">
      <c r="A1383" s="322"/>
    </row>
    <row r="1384" spans="1:1" x14ac:dyDescent="0.2">
      <c r="A1384" s="322"/>
    </row>
    <row r="1385" spans="1:1" x14ac:dyDescent="0.2">
      <c r="A1385" s="322"/>
    </row>
    <row r="1386" spans="1:1" x14ac:dyDescent="0.2">
      <c r="A1386" s="322"/>
    </row>
    <row r="1387" spans="1:1" x14ac:dyDescent="0.2">
      <c r="A1387" s="322"/>
    </row>
    <row r="1388" spans="1:1" x14ac:dyDescent="0.2">
      <c r="A1388" s="322"/>
    </row>
    <row r="1389" spans="1:1" x14ac:dyDescent="0.2">
      <c r="A1389" s="322"/>
    </row>
    <row r="1390" spans="1:1" x14ac:dyDescent="0.2">
      <c r="A1390" s="322"/>
    </row>
    <row r="1391" spans="1:1" x14ac:dyDescent="0.2">
      <c r="A1391" s="322"/>
    </row>
    <row r="1392" spans="1:1" x14ac:dyDescent="0.2">
      <c r="A1392" s="322"/>
    </row>
    <row r="1393" spans="1:1" x14ac:dyDescent="0.2">
      <c r="A1393" s="322"/>
    </row>
    <row r="1394" spans="1:1" x14ac:dyDescent="0.2">
      <c r="A1394" s="322"/>
    </row>
    <row r="1395" spans="1:1" x14ac:dyDescent="0.2">
      <c r="A1395" s="322"/>
    </row>
    <row r="1396" spans="1:1" x14ac:dyDescent="0.2">
      <c r="A1396" s="322"/>
    </row>
    <row r="1397" spans="1:1" x14ac:dyDescent="0.2">
      <c r="A1397" s="322"/>
    </row>
    <row r="1398" spans="1:1" x14ac:dyDescent="0.2">
      <c r="A1398" s="322"/>
    </row>
    <row r="1399" spans="1:1" x14ac:dyDescent="0.2">
      <c r="A1399" s="322"/>
    </row>
    <row r="1400" spans="1:1" x14ac:dyDescent="0.2">
      <c r="A1400" s="322"/>
    </row>
    <row r="1401" spans="1:1" x14ac:dyDescent="0.2">
      <c r="A1401" s="322"/>
    </row>
    <row r="1402" spans="1:1" x14ac:dyDescent="0.2">
      <c r="A1402" s="322"/>
    </row>
    <row r="1403" spans="1:1" x14ac:dyDescent="0.2">
      <c r="A1403" s="322"/>
    </row>
    <row r="1404" spans="1:1" x14ac:dyDescent="0.2">
      <c r="A1404" s="322"/>
    </row>
    <row r="1405" spans="1:1" x14ac:dyDescent="0.2">
      <c r="A1405" s="322"/>
    </row>
    <row r="1406" spans="1:1" x14ac:dyDescent="0.2">
      <c r="A1406" s="322"/>
    </row>
    <row r="1407" spans="1:1" x14ac:dyDescent="0.2">
      <c r="A1407" s="322"/>
    </row>
    <row r="1408" spans="1:1" x14ac:dyDescent="0.2">
      <c r="A1408" s="322"/>
    </row>
    <row r="1409" spans="1:1" x14ac:dyDescent="0.2">
      <c r="A1409" s="322"/>
    </row>
    <row r="1410" spans="1:1" x14ac:dyDescent="0.2">
      <c r="A1410" s="322"/>
    </row>
    <row r="1411" spans="1:1" x14ac:dyDescent="0.2">
      <c r="A1411" s="322"/>
    </row>
    <row r="1412" spans="1:1" x14ac:dyDescent="0.2">
      <c r="A1412" s="322"/>
    </row>
    <row r="1413" spans="1:1" x14ac:dyDescent="0.2">
      <c r="A1413" s="322"/>
    </row>
    <row r="1414" spans="1:1" x14ac:dyDescent="0.2">
      <c r="A1414" s="322"/>
    </row>
    <row r="1415" spans="1:1" x14ac:dyDescent="0.2">
      <c r="A1415" s="322"/>
    </row>
    <row r="1416" spans="1:1" x14ac:dyDescent="0.2">
      <c r="A1416" s="322"/>
    </row>
    <row r="1417" spans="1:1" x14ac:dyDescent="0.2">
      <c r="A1417" s="322"/>
    </row>
    <row r="1418" spans="1:1" x14ac:dyDescent="0.2">
      <c r="A1418" s="322"/>
    </row>
    <row r="1419" spans="1:1" x14ac:dyDescent="0.2">
      <c r="A1419" s="322"/>
    </row>
    <row r="1420" spans="1:1" x14ac:dyDescent="0.2">
      <c r="A1420" s="322"/>
    </row>
    <row r="1421" spans="1:1" x14ac:dyDescent="0.2">
      <c r="A1421" s="322"/>
    </row>
    <row r="1422" spans="1:1" x14ac:dyDescent="0.2">
      <c r="A1422" s="322"/>
    </row>
    <row r="1423" spans="1:1" x14ac:dyDescent="0.2">
      <c r="A1423" s="322"/>
    </row>
    <row r="1424" spans="1:1" x14ac:dyDescent="0.2">
      <c r="A1424" s="322"/>
    </row>
    <row r="1425" spans="1:1" x14ac:dyDescent="0.2">
      <c r="A1425" s="322"/>
    </row>
    <row r="1426" spans="1:1" x14ac:dyDescent="0.2">
      <c r="A1426" s="322"/>
    </row>
    <row r="1427" spans="1:1" x14ac:dyDescent="0.2">
      <c r="A1427" s="322"/>
    </row>
    <row r="1428" spans="1:1" x14ac:dyDescent="0.2">
      <c r="A1428" s="322"/>
    </row>
    <row r="1429" spans="1:1" x14ac:dyDescent="0.2">
      <c r="A1429" s="322"/>
    </row>
    <row r="1430" spans="1:1" x14ac:dyDescent="0.2">
      <c r="A1430" s="322"/>
    </row>
    <row r="1431" spans="1:1" x14ac:dyDescent="0.2">
      <c r="A1431" s="322"/>
    </row>
    <row r="1432" spans="1:1" x14ac:dyDescent="0.2">
      <c r="A1432" s="322"/>
    </row>
    <row r="1433" spans="1:1" x14ac:dyDescent="0.2">
      <c r="A1433" s="322"/>
    </row>
    <row r="1434" spans="1:1" x14ac:dyDescent="0.2">
      <c r="A1434" s="322"/>
    </row>
    <row r="1435" spans="1:1" x14ac:dyDescent="0.2">
      <c r="A1435" s="322"/>
    </row>
    <row r="1436" spans="1:1" x14ac:dyDescent="0.2">
      <c r="A1436" s="322"/>
    </row>
    <row r="1437" spans="1:1" x14ac:dyDescent="0.2">
      <c r="A1437" s="322"/>
    </row>
    <row r="1438" spans="1:1" x14ac:dyDescent="0.2">
      <c r="A1438" s="322"/>
    </row>
    <row r="1439" spans="1:1" x14ac:dyDescent="0.2">
      <c r="A1439" s="322"/>
    </row>
    <row r="1440" spans="1:1" x14ac:dyDescent="0.2">
      <c r="A1440" s="322"/>
    </row>
    <row r="1441" spans="1:1" x14ac:dyDescent="0.2">
      <c r="A1441" s="322"/>
    </row>
    <row r="1442" spans="1:1" x14ac:dyDescent="0.2">
      <c r="A1442" s="322"/>
    </row>
    <row r="1443" spans="1:1" x14ac:dyDescent="0.2">
      <c r="A1443" s="322"/>
    </row>
    <row r="1444" spans="1:1" x14ac:dyDescent="0.2">
      <c r="A1444" s="322"/>
    </row>
    <row r="1445" spans="1:1" x14ac:dyDescent="0.2">
      <c r="A1445" s="322"/>
    </row>
    <row r="1446" spans="1:1" x14ac:dyDescent="0.2">
      <c r="A1446" s="322"/>
    </row>
    <row r="1447" spans="1:1" x14ac:dyDescent="0.2">
      <c r="A1447" s="322"/>
    </row>
    <row r="1448" spans="1:1" x14ac:dyDescent="0.2">
      <c r="A1448" s="322"/>
    </row>
    <row r="1449" spans="1:1" x14ac:dyDescent="0.2">
      <c r="A1449" s="322"/>
    </row>
    <row r="1450" spans="1:1" x14ac:dyDescent="0.2">
      <c r="A1450" s="322"/>
    </row>
    <row r="1451" spans="1:1" x14ac:dyDescent="0.2">
      <c r="A1451" s="322"/>
    </row>
    <row r="1452" spans="1:1" x14ac:dyDescent="0.2">
      <c r="A1452" s="322"/>
    </row>
    <row r="1453" spans="1:1" x14ac:dyDescent="0.2">
      <c r="A1453" s="322"/>
    </row>
    <row r="1454" spans="1:1" x14ac:dyDescent="0.2">
      <c r="A1454" s="322"/>
    </row>
    <row r="1455" spans="1:1" x14ac:dyDescent="0.2">
      <c r="A1455" s="322"/>
    </row>
    <row r="1456" spans="1:1" x14ac:dyDescent="0.2">
      <c r="A1456" s="322"/>
    </row>
    <row r="1457" spans="1:1" x14ac:dyDescent="0.2">
      <c r="A1457" s="322"/>
    </row>
    <row r="1458" spans="1:1" x14ac:dyDescent="0.2">
      <c r="A1458" s="322"/>
    </row>
    <row r="1459" spans="1:1" x14ac:dyDescent="0.2">
      <c r="A1459" s="322"/>
    </row>
    <row r="1460" spans="1:1" x14ac:dyDescent="0.2">
      <c r="A1460" s="322"/>
    </row>
    <row r="1461" spans="1:1" x14ac:dyDescent="0.2">
      <c r="A1461" s="322"/>
    </row>
    <row r="1462" spans="1:1" x14ac:dyDescent="0.2">
      <c r="A1462" s="322"/>
    </row>
    <row r="1463" spans="1:1" x14ac:dyDescent="0.2">
      <c r="A1463" s="322"/>
    </row>
    <row r="1464" spans="1:1" x14ac:dyDescent="0.2">
      <c r="A1464" s="322"/>
    </row>
    <row r="1465" spans="1:1" x14ac:dyDescent="0.2">
      <c r="A1465" s="322"/>
    </row>
    <row r="1466" spans="1:1" x14ac:dyDescent="0.2">
      <c r="A1466" s="322"/>
    </row>
    <row r="1467" spans="1:1" x14ac:dyDescent="0.2">
      <c r="A1467" s="322"/>
    </row>
    <row r="1468" spans="1:1" x14ac:dyDescent="0.2">
      <c r="A1468" s="322"/>
    </row>
    <row r="1469" spans="1:1" x14ac:dyDescent="0.2">
      <c r="A1469" s="322"/>
    </row>
    <row r="1470" spans="1:1" x14ac:dyDescent="0.2">
      <c r="A1470" s="322"/>
    </row>
    <row r="1471" spans="1:1" x14ac:dyDescent="0.2">
      <c r="A1471" s="322"/>
    </row>
    <row r="1472" spans="1:1" x14ac:dyDescent="0.2">
      <c r="A1472" s="322"/>
    </row>
    <row r="1473" spans="1:1" x14ac:dyDescent="0.2">
      <c r="A1473" s="322"/>
    </row>
    <row r="1474" spans="1:1" x14ac:dyDescent="0.2">
      <c r="A1474" s="322"/>
    </row>
    <row r="1475" spans="1:1" x14ac:dyDescent="0.2">
      <c r="A1475" s="322"/>
    </row>
    <row r="1476" spans="1:1" x14ac:dyDescent="0.2">
      <c r="A1476" s="322"/>
    </row>
    <row r="1477" spans="1:1" x14ac:dyDescent="0.2">
      <c r="A1477" s="322"/>
    </row>
    <row r="1478" spans="1:1" x14ac:dyDescent="0.2">
      <c r="A1478" s="322"/>
    </row>
    <row r="1479" spans="1:1" x14ac:dyDescent="0.2">
      <c r="A1479" s="322"/>
    </row>
    <row r="1480" spans="1:1" x14ac:dyDescent="0.2">
      <c r="A1480" s="322"/>
    </row>
    <row r="1481" spans="1:1" x14ac:dyDescent="0.2">
      <c r="A1481" s="322"/>
    </row>
    <row r="1482" spans="1:1" x14ac:dyDescent="0.2">
      <c r="A1482" s="322"/>
    </row>
    <row r="1483" spans="1:1" x14ac:dyDescent="0.2">
      <c r="A1483" s="322"/>
    </row>
    <row r="1484" spans="1:1" x14ac:dyDescent="0.2">
      <c r="A1484" s="322"/>
    </row>
    <row r="1485" spans="1:1" x14ac:dyDescent="0.2">
      <c r="A1485" s="322"/>
    </row>
    <row r="1486" spans="1:1" x14ac:dyDescent="0.2">
      <c r="A1486" s="322"/>
    </row>
    <row r="1487" spans="1:1" x14ac:dyDescent="0.2">
      <c r="A1487" s="322"/>
    </row>
    <row r="1488" spans="1:1" x14ac:dyDescent="0.2">
      <c r="A1488" s="322"/>
    </row>
    <row r="1489" spans="1:1" x14ac:dyDescent="0.2">
      <c r="A1489" s="322"/>
    </row>
    <row r="1490" spans="1:1" x14ac:dyDescent="0.2">
      <c r="A1490" s="322"/>
    </row>
    <row r="1491" spans="1:1" x14ac:dyDescent="0.2">
      <c r="A1491" s="322"/>
    </row>
    <row r="1492" spans="1:1" x14ac:dyDescent="0.2">
      <c r="A1492" s="322"/>
    </row>
    <row r="1493" spans="1:1" x14ac:dyDescent="0.2">
      <c r="A1493" s="322"/>
    </row>
    <row r="1494" spans="1:1" x14ac:dyDescent="0.2">
      <c r="A1494" s="322"/>
    </row>
    <row r="1495" spans="1:1" x14ac:dyDescent="0.2">
      <c r="A1495" s="322"/>
    </row>
    <row r="1496" spans="1:1" x14ac:dyDescent="0.2">
      <c r="A1496" s="322"/>
    </row>
    <row r="1497" spans="1:1" x14ac:dyDescent="0.2">
      <c r="A1497" s="322"/>
    </row>
    <row r="1498" spans="1:1" x14ac:dyDescent="0.2">
      <c r="A1498" s="322"/>
    </row>
    <row r="1499" spans="1:1" x14ac:dyDescent="0.2">
      <c r="A1499" s="322"/>
    </row>
    <row r="1500" spans="1:1" x14ac:dyDescent="0.2">
      <c r="A1500" s="322"/>
    </row>
    <row r="1501" spans="1:1" x14ac:dyDescent="0.2">
      <c r="A1501" s="322"/>
    </row>
    <row r="1502" spans="1:1" x14ac:dyDescent="0.2">
      <c r="A1502" s="322"/>
    </row>
    <row r="1503" spans="1:1" x14ac:dyDescent="0.2">
      <c r="A1503" s="322"/>
    </row>
    <row r="1504" spans="1:1" x14ac:dyDescent="0.2">
      <c r="A1504" s="322"/>
    </row>
    <row r="1505" spans="1:1" x14ac:dyDescent="0.2">
      <c r="A1505" s="322"/>
    </row>
    <row r="1506" spans="1:1" x14ac:dyDescent="0.2">
      <c r="A1506" s="322"/>
    </row>
    <row r="1507" spans="1:1" x14ac:dyDescent="0.2">
      <c r="A1507" s="322"/>
    </row>
    <row r="1508" spans="1:1" x14ac:dyDescent="0.2">
      <c r="A1508" s="322"/>
    </row>
    <row r="1509" spans="1:1" x14ac:dyDescent="0.2">
      <c r="A1509" s="322"/>
    </row>
    <row r="1510" spans="1:1" x14ac:dyDescent="0.2">
      <c r="A1510" s="322"/>
    </row>
    <row r="1511" spans="1:1" x14ac:dyDescent="0.2">
      <c r="A1511" s="322"/>
    </row>
    <row r="1512" spans="1:1" x14ac:dyDescent="0.2">
      <c r="A1512" s="322"/>
    </row>
    <row r="1513" spans="1:1" x14ac:dyDescent="0.2">
      <c r="A1513" s="322"/>
    </row>
    <row r="1514" spans="1:1" x14ac:dyDescent="0.2">
      <c r="A1514" s="322"/>
    </row>
    <row r="1515" spans="1:1" x14ac:dyDescent="0.2">
      <c r="A1515" s="322"/>
    </row>
    <row r="1516" spans="1:1" x14ac:dyDescent="0.2">
      <c r="A1516" s="322"/>
    </row>
    <row r="1517" spans="1:1" x14ac:dyDescent="0.2">
      <c r="A1517" s="322"/>
    </row>
    <row r="1518" spans="1:1" x14ac:dyDescent="0.2">
      <c r="A1518" s="322"/>
    </row>
    <row r="1519" spans="1:1" x14ac:dyDescent="0.2">
      <c r="A1519" s="322"/>
    </row>
    <row r="1520" spans="1:1" x14ac:dyDescent="0.2">
      <c r="A1520" s="322"/>
    </row>
    <row r="1521" spans="1:1" x14ac:dyDescent="0.2">
      <c r="A1521" s="322"/>
    </row>
    <row r="1522" spans="1:1" x14ac:dyDescent="0.2">
      <c r="A1522" s="322"/>
    </row>
    <row r="1523" spans="1:1" x14ac:dyDescent="0.2">
      <c r="A1523" s="322"/>
    </row>
    <row r="1524" spans="1:1" x14ac:dyDescent="0.2">
      <c r="A1524" s="322"/>
    </row>
    <row r="1525" spans="1:1" x14ac:dyDescent="0.2">
      <c r="A1525" s="322"/>
    </row>
    <row r="1526" spans="1:1" x14ac:dyDescent="0.2">
      <c r="A1526" s="322"/>
    </row>
    <row r="1527" spans="1:1" x14ac:dyDescent="0.2">
      <c r="A1527" s="322"/>
    </row>
    <row r="1528" spans="1:1" x14ac:dyDescent="0.2">
      <c r="A1528" s="322"/>
    </row>
    <row r="1529" spans="1:1" x14ac:dyDescent="0.2">
      <c r="A1529" s="322"/>
    </row>
    <row r="1530" spans="1:1" x14ac:dyDescent="0.2">
      <c r="A1530" s="322"/>
    </row>
    <row r="1531" spans="1:1" x14ac:dyDescent="0.2">
      <c r="A1531" s="322"/>
    </row>
    <row r="1532" spans="1:1" x14ac:dyDescent="0.2">
      <c r="A1532" s="322"/>
    </row>
    <row r="1533" spans="1:1" x14ac:dyDescent="0.2">
      <c r="A1533" s="322"/>
    </row>
    <row r="1534" spans="1:1" x14ac:dyDescent="0.2">
      <c r="A1534" s="322"/>
    </row>
    <row r="1535" spans="1:1" x14ac:dyDescent="0.2">
      <c r="A1535" s="322"/>
    </row>
    <row r="1536" spans="1:1" x14ac:dyDescent="0.2">
      <c r="A1536" s="322"/>
    </row>
    <row r="1537" spans="1:1" x14ac:dyDescent="0.2">
      <c r="A1537" s="322"/>
    </row>
    <row r="1538" spans="1:1" x14ac:dyDescent="0.2">
      <c r="A1538" s="322"/>
    </row>
    <row r="1539" spans="1:1" x14ac:dyDescent="0.2">
      <c r="A1539" s="322"/>
    </row>
    <row r="1540" spans="1:1" x14ac:dyDescent="0.2">
      <c r="A1540" s="322"/>
    </row>
    <row r="1541" spans="1:1" x14ac:dyDescent="0.2">
      <c r="A1541" s="322"/>
    </row>
    <row r="1542" spans="1:1" x14ac:dyDescent="0.2">
      <c r="A1542" s="322"/>
    </row>
    <row r="1543" spans="1:1" x14ac:dyDescent="0.2">
      <c r="A1543" s="322"/>
    </row>
    <row r="1544" spans="1:1" x14ac:dyDescent="0.2">
      <c r="A1544" s="322"/>
    </row>
    <row r="1545" spans="1:1" x14ac:dyDescent="0.2">
      <c r="A1545" s="322"/>
    </row>
    <row r="1546" spans="1:1" x14ac:dyDescent="0.2">
      <c r="A1546" s="322"/>
    </row>
    <row r="1547" spans="1:1" x14ac:dyDescent="0.2">
      <c r="A1547" s="322"/>
    </row>
    <row r="1548" spans="1:1" x14ac:dyDescent="0.2">
      <c r="A1548" s="322"/>
    </row>
    <row r="1549" spans="1:1" x14ac:dyDescent="0.2">
      <c r="A1549" s="322"/>
    </row>
    <row r="1550" spans="1:1" x14ac:dyDescent="0.2">
      <c r="A1550" s="322"/>
    </row>
    <row r="1551" spans="1:1" x14ac:dyDescent="0.2">
      <c r="A1551" s="322"/>
    </row>
    <row r="1552" spans="1:1" x14ac:dyDescent="0.2">
      <c r="A1552" s="322"/>
    </row>
    <row r="1553" spans="1:1" x14ac:dyDescent="0.2">
      <c r="A1553" s="322"/>
    </row>
    <row r="1554" spans="1:1" x14ac:dyDescent="0.2">
      <c r="A1554" s="322"/>
    </row>
    <row r="1555" spans="1:1" x14ac:dyDescent="0.2">
      <c r="A1555" s="322"/>
    </row>
    <row r="1556" spans="1:1" x14ac:dyDescent="0.2">
      <c r="A1556" s="322"/>
    </row>
    <row r="1557" spans="1:1" x14ac:dyDescent="0.2">
      <c r="A1557" s="322"/>
    </row>
    <row r="1558" spans="1:1" x14ac:dyDescent="0.2">
      <c r="A1558" s="322"/>
    </row>
    <row r="1559" spans="1:1" x14ac:dyDescent="0.2">
      <c r="A1559" s="322"/>
    </row>
    <row r="1560" spans="1:1" x14ac:dyDescent="0.2">
      <c r="A1560" s="322"/>
    </row>
    <row r="1561" spans="1:1" x14ac:dyDescent="0.2">
      <c r="A1561" s="322"/>
    </row>
    <row r="1562" spans="1:1" x14ac:dyDescent="0.2">
      <c r="A1562" s="322"/>
    </row>
    <row r="1563" spans="1:1" x14ac:dyDescent="0.2">
      <c r="A1563" s="322"/>
    </row>
    <row r="1564" spans="1:1" x14ac:dyDescent="0.2">
      <c r="A1564" s="322"/>
    </row>
    <row r="1565" spans="1:1" x14ac:dyDescent="0.2">
      <c r="A1565" s="322"/>
    </row>
    <row r="1566" spans="1:1" x14ac:dyDescent="0.2">
      <c r="A1566" s="322"/>
    </row>
    <row r="1567" spans="1:1" x14ac:dyDescent="0.2">
      <c r="A1567" s="322"/>
    </row>
    <row r="1568" spans="1:1" x14ac:dyDescent="0.2">
      <c r="A1568" s="322"/>
    </row>
    <row r="1569" spans="1:1" x14ac:dyDescent="0.2">
      <c r="A1569" s="322"/>
    </row>
    <row r="1570" spans="1:1" x14ac:dyDescent="0.2">
      <c r="A1570" s="322"/>
    </row>
    <row r="1571" spans="1:1" x14ac:dyDescent="0.2">
      <c r="A1571" s="322"/>
    </row>
    <row r="1572" spans="1:1" x14ac:dyDescent="0.2">
      <c r="A1572" s="322"/>
    </row>
    <row r="1573" spans="1:1" x14ac:dyDescent="0.2">
      <c r="A1573" s="322"/>
    </row>
    <row r="1574" spans="1:1" x14ac:dyDescent="0.2">
      <c r="A1574" s="322"/>
    </row>
    <row r="1575" spans="1:1" x14ac:dyDescent="0.2">
      <c r="A1575" s="322"/>
    </row>
    <row r="1576" spans="1:1" x14ac:dyDescent="0.2">
      <c r="A1576" s="322"/>
    </row>
    <row r="1577" spans="1:1" x14ac:dyDescent="0.2">
      <c r="A1577" s="322"/>
    </row>
    <row r="1578" spans="1:1" x14ac:dyDescent="0.2">
      <c r="A1578" s="322"/>
    </row>
    <row r="1579" spans="1:1" x14ac:dyDescent="0.2">
      <c r="A1579" s="322"/>
    </row>
    <row r="1580" spans="1:1" x14ac:dyDescent="0.2">
      <c r="A1580" s="322"/>
    </row>
    <row r="1581" spans="1:1" x14ac:dyDescent="0.2">
      <c r="A1581" s="322"/>
    </row>
    <row r="1582" spans="1:1" x14ac:dyDescent="0.2">
      <c r="A1582" s="322"/>
    </row>
    <row r="1583" spans="1:1" x14ac:dyDescent="0.2">
      <c r="A1583" s="322"/>
    </row>
    <row r="1584" spans="1:1" x14ac:dyDescent="0.2">
      <c r="A1584" s="322"/>
    </row>
    <row r="1585" spans="1:1" x14ac:dyDescent="0.2">
      <c r="A1585" s="322"/>
    </row>
    <row r="1586" spans="1:1" x14ac:dyDescent="0.2">
      <c r="A1586" s="322"/>
    </row>
    <row r="1587" spans="1:1" x14ac:dyDescent="0.2">
      <c r="A1587" s="322"/>
    </row>
    <row r="1588" spans="1:1" x14ac:dyDescent="0.2">
      <c r="A1588" s="322"/>
    </row>
    <row r="1589" spans="1:1" x14ac:dyDescent="0.2">
      <c r="A1589" s="322"/>
    </row>
    <row r="1590" spans="1:1" x14ac:dyDescent="0.2">
      <c r="A1590" s="322"/>
    </row>
    <row r="1591" spans="1:1" x14ac:dyDescent="0.2">
      <c r="A1591" s="322"/>
    </row>
    <row r="1592" spans="1:1" x14ac:dyDescent="0.2">
      <c r="A1592" s="322"/>
    </row>
    <row r="1593" spans="1:1" x14ac:dyDescent="0.2">
      <c r="A1593" s="322"/>
    </row>
    <row r="1594" spans="1:1" x14ac:dyDescent="0.2">
      <c r="A1594" s="322"/>
    </row>
    <row r="1595" spans="1:1" x14ac:dyDescent="0.2">
      <c r="A1595" s="322"/>
    </row>
    <row r="1596" spans="1:1" x14ac:dyDescent="0.2">
      <c r="A1596" s="322"/>
    </row>
    <row r="1597" spans="1:1" x14ac:dyDescent="0.2">
      <c r="A1597" s="322"/>
    </row>
    <row r="1598" spans="1:1" x14ac:dyDescent="0.2">
      <c r="A1598" s="322"/>
    </row>
    <row r="1599" spans="1:1" x14ac:dyDescent="0.2">
      <c r="A1599" s="322"/>
    </row>
    <row r="1600" spans="1:1" x14ac:dyDescent="0.2">
      <c r="A1600" s="322"/>
    </row>
    <row r="1601" spans="1:1" x14ac:dyDescent="0.2">
      <c r="A1601" s="322"/>
    </row>
    <row r="1602" spans="1:1" x14ac:dyDescent="0.2">
      <c r="A1602" s="322"/>
    </row>
    <row r="1603" spans="1:1" x14ac:dyDescent="0.2">
      <c r="A1603" s="322"/>
    </row>
    <row r="1604" spans="1:1" x14ac:dyDescent="0.2">
      <c r="A1604" s="322"/>
    </row>
    <row r="1605" spans="1:1" x14ac:dyDescent="0.2">
      <c r="A1605" s="322"/>
    </row>
    <row r="1606" spans="1:1" x14ac:dyDescent="0.2">
      <c r="A1606" s="322"/>
    </row>
    <row r="1607" spans="1:1" x14ac:dyDescent="0.2">
      <c r="A1607" s="322"/>
    </row>
    <row r="1608" spans="1:1" x14ac:dyDescent="0.2">
      <c r="A1608" s="322"/>
    </row>
    <row r="1609" spans="1:1" x14ac:dyDescent="0.2">
      <c r="A1609" s="322"/>
    </row>
    <row r="1610" spans="1:1" x14ac:dyDescent="0.2">
      <c r="A1610" s="322"/>
    </row>
    <row r="1611" spans="1:1" x14ac:dyDescent="0.2">
      <c r="A1611" s="322"/>
    </row>
    <row r="1612" spans="1:1" x14ac:dyDescent="0.2">
      <c r="A1612" s="322"/>
    </row>
    <row r="1613" spans="1:1" x14ac:dyDescent="0.2">
      <c r="A1613" s="322"/>
    </row>
    <row r="1614" spans="1:1" x14ac:dyDescent="0.2">
      <c r="A1614" s="322"/>
    </row>
    <row r="1615" spans="1:1" x14ac:dyDescent="0.2">
      <c r="A1615" s="322"/>
    </row>
    <row r="1616" spans="1:1" x14ac:dyDescent="0.2">
      <c r="A1616" s="322"/>
    </row>
    <row r="1617" spans="1:1" x14ac:dyDescent="0.2">
      <c r="A1617" s="322"/>
    </row>
    <row r="1618" spans="1:1" x14ac:dyDescent="0.2">
      <c r="A1618" s="322"/>
    </row>
    <row r="1619" spans="1:1" x14ac:dyDescent="0.2">
      <c r="A1619" s="322"/>
    </row>
    <row r="1620" spans="1:1" x14ac:dyDescent="0.2">
      <c r="A1620" s="322"/>
    </row>
    <row r="1621" spans="1:1" x14ac:dyDescent="0.2">
      <c r="A1621" s="322"/>
    </row>
    <row r="1622" spans="1:1" x14ac:dyDescent="0.2">
      <c r="A1622" s="322"/>
    </row>
    <row r="1623" spans="1:1" x14ac:dyDescent="0.2">
      <c r="A1623" s="322"/>
    </row>
    <row r="1624" spans="1:1" x14ac:dyDescent="0.2">
      <c r="A1624" s="322"/>
    </row>
    <row r="1625" spans="1:1" x14ac:dyDescent="0.2">
      <c r="A1625" s="322"/>
    </row>
    <row r="1626" spans="1:1" x14ac:dyDescent="0.2">
      <c r="A1626" s="322"/>
    </row>
    <row r="1627" spans="1:1" x14ac:dyDescent="0.2">
      <c r="A1627" s="322"/>
    </row>
    <row r="1628" spans="1:1" x14ac:dyDescent="0.2">
      <c r="A1628" s="322"/>
    </row>
    <row r="1629" spans="1:1" x14ac:dyDescent="0.2">
      <c r="A1629" s="322"/>
    </row>
    <row r="1630" spans="1:1" x14ac:dyDescent="0.2">
      <c r="A1630" s="322"/>
    </row>
    <row r="1631" spans="1:1" x14ac:dyDescent="0.2">
      <c r="A1631" s="322"/>
    </row>
    <row r="1632" spans="1:1" x14ac:dyDescent="0.2">
      <c r="A1632" s="322"/>
    </row>
    <row r="1633" spans="1:1" x14ac:dyDescent="0.2">
      <c r="A1633" s="322"/>
    </row>
    <row r="1634" spans="1:1" x14ac:dyDescent="0.2">
      <c r="A1634" s="322"/>
    </row>
    <row r="1635" spans="1:1" x14ac:dyDescent="0.2">
      <c r="A1635" s="322"/>
    </row>
    <row r="1636" spans="1:1" x14ac:dyDescent="0.2">
      <c r="A1636" s="322"/>
    </row>
    <row r="1637" spans="1:1" x14ac:dyDescent="0.2">
      <c r="A1637" s="322"/>
    </row>
    <row r="1638" spans="1:1" x14ac:dyDescent="0.2">
      <c r="A1638" s="322"/>
    </row>
    <row r="1639" spans="1:1" x14ac:dyDescent="0.2">
      <c r="A1639" s="322"/>
    </row>
    <row r="1640" spans="1:1" x14ac:dyDescent="0.2">
      <c r="A1640" s="322"/>
    </row>
    <row r="1641" spans="1:1" x14ac:dyDescent="0.2">
      <c r="A1641" s="322"/>
    </row>
    <row r="1642" spans="1:1" x14ac:dyDescent="0.2">
      <c r="A1642" s="322"/>
    </row>
    <row r="1643" spans="1:1" x14ac:dyDescent="0.2">
      <c r="A1643" s="322"/>
    </row>
    <row r="1644" spans="1:1" x14ac:dyDescent="0.2">
      <c r="A1644" s="322"/>
    </row>
    <row r="1645" spans="1:1" x14ac:dyDescent="0.2">
      <c r="A1645" s="322"/>
    </row>
    <row r="1646" spans="1:1" x14ac:dyDescent="0.2">
      <c r="A1646" s="322"/>
    </row>
    <row r="1647" spans="1:1" x14ac:dyDescent="0.2">
      <c r="A1647" s="322"/>
    </row>
    <row r="1648" spans="1:1" x14ac:dyDescent="0.2">
      <c r="A1648" s="322"/>
    </row>
    <row r="1649" spans="1:1" x14ac:dyDescent="0.2">
      <c r="A1649" s="322"/>
    </row>
    <row r="1650" spans="1:1" x14ac:dyDescent="0.2">
      <c r="A1650" s="322"/>
    </row>
    <row r="1651" spans="1:1" x14ac:dyDescent="0.2">
      <c r="A1651" s="322"/>
    </row>
    <row r="1652" spans="1:1" x14ac:dyDescent="0.2">
      <c r="A1652" s="322"/>
    </row>
    <row r="1653" spans="1:1" x14ac:dyDescent="0.2">
      <c r="A1653" s="322"/>
    </row>
    <row r="1654" spans="1:1" x14ac:dyDescent="0.2">
      <c r="A1654" s="322"/>
    </row>
    <row r="1655" spans="1:1" x14ac:dyDescent="0.2">
      <c r="A1655" s="322"/>
    </row>
    <row r="1656" spans="1:1" x14ac:dyDescent="0.2">
      <c r="A1656" s="322"/>
    </row>
    <row r="1657" spans="1:1" x14ac:dyDescent="0.2">
      <c r="A1657" s="322"/>
    </row>
    <row r="1658" spans="1:1" x14ac:dyDescent="0.2">
      <c r="A1658" s="322"/>
    </row>
    <row r="1659" spans="1:1" x14ac:dyDescent="0.2">
      <c r="A1659" s="322"/>
    </row>
    <row r="1660" spans="1:1" x14ac:dyDescent="0.2">
      <c r="A1660" s="322"/>
    </row>
    <row r="1661" spans="1:1" x14ac:dyDescent="0.2">
      <c r="A1661" s="322"/>
    </row>
    <row r="1662" spans="1:1" x14ac:dyDescent="0.2">
      <c r="A1662" s="322"/>
    </row>
    <row r="1663" spans="1:1" x14ac:dyDescent="0.2">
      <c r="A1663" s="322"/>
    </row>
    <row r="1664" spans="1:1" x14ac:dyDescent="0.2">
      <c r="A1664" s="322"/>
    </row>
    <row r="1665" spans="1:1" x14ac:dyDescent="0.2">
      <c r="A1665" s="322"/>
    </row>
    <row r="1666" spans="1:1" x14ac:dyDescent="0.2">
      <c r="A1666" s="322"/>
    </row>
    <row r="1667" spans="1:1" x14ac:dyDescent="0.2">
      <c r="A1667" s="322"/>
    </row>
    <row r="1668" spans="1:1" x14ac:dyDescent="0.2">
      <c r="A1668" s="322"/>
    </row>
    <row r="1669" spans="1:1" x14ac:dyDescent="0.2">
      <c r="A1669" s="322"/>
    </row>
    <row r="1670" spans="1:1" x14ac:dyDescent="0.2">
      <c r="A1670" s="322"/>
    </row>
    <row r="1671" spans="1:1" x14ac:dyDescent="0.2">
      <c r="A1671" s="322"/>
    </row>
    <row r="1672" spans="1:1" x14ac:dyDescent="0.2">
      <c r="A1672" s="322"/>
    </row>
    <row r="1673" spans="1:1" x14ac:dyDescent="0.2">
      <c r="A1673" s="322"/>
    </row>
    <row r="1674" spans="1:1" x14ac:dyDescent="0.2">
      <c r="A1674" s="322"/>
    </row>
    <row r="1675" spans="1:1" x14ac:dyDescent="0.2">
      <c r="A1675" s="322"/>
    </row>
    <row r="1676" spans="1:1" x14ac:dyDescent="0.2">
      <c r="A1676" s="322"/>
    </row>
    <row r="1677" spans="1:1" x14ac:dyDescent="0.2">
      <c r="A1677" s="322"/>
    </row>
    <row r="1678" spans="1:1" x14ac:dyDescent="0.2">
      <c r="A1678" s="322"/>
    </row>
    <row r="1679" spans="1:1" x14ac:dyDescent="0.2">
      <c r="A1679" s="322"/>
    </row>
    <row r="1680" spans="1:1" x14ac:dyDescent="0.2">
      <c r="A1680" s="322"/>
    </row>
    <row r="1681" spans="1:1" x14ac:dyDescent="0.2">
      <c r="A1681" s="322"/>
    </row>
    <row r="1682" spans="1:1" x14ac:dyDescent="0.2">
      <c r="A1682" s="322"/>
    </row>
    <row r="1683" spans="1:1" x14ac:dyDescent="0.2">
      <c r="A1683" s="322"/>
    </row>
    <row r="1684" spans="1:1" x14ac:dyDescent="0.2">
      <c r="A1684" s="322"/>
    </row>
    <row r="1685" spans="1:1" x14ac:dyDescent="0.2">
      <c r="A1685" s="322"/>
    </row>
    <row r="1686" spans="1:1" x14ac:dyDescent="0.2">
      <c r="A1686" s="322"/>
    </row>
    <row r="1687" spans="1:1" x14ac:dyDescent="0.2">
      <c r="A1687" s="322"/>
    </row>
    <row r="1688" spans="1:1" x14ac:dyDescent="0.2">
      <c r="A1688" s="322"/>
    </row>
    <row r="1689" spans="1:1" x14ac:dyDescent="0.2">
      <c r="A1689" s="322"/>
    </row>
    <row r="1690" spans="1:1" x14ac:dyDescent="0.2">
      <c r="A1690" s="322"/>
    </row>
    <row r="1691" spans="1:1" x14ac:dyDescent="0.2">
      <c r="A1691" s="322"/>
    </row>
    <row r="1692" spans="1:1" x14ac:dyDescent="0.2">
      <c r="A1692" s="322"/>
    </row>
    <row r="1693" spans="1:1" x14ac:dyDescent="0.2">
      <c r="A1693" s="322"/>
    </row>
    <row r="1694" spans="1:1" x14ac:dyDescent="0.2">
      <c r="A1694" s="322"/>
    </row>
    <row r="1695" spans="1:1" x14ac:dyDescent="0.2">
      <c r="A1695" s="322"/>
    </row>
    <row r="1696" spans="1:1" x14ac:dyDescent="0.2">
      <c r="A1696" s="322"/>
    </row>
    <row r="1697" spans="1:1" x14ac:dyDescent="0.2">
      <c r="A1697" s="322"/>
    </row>
    <row r="1698" spans="1:1" x14ac:dyDescent="0.2">
      <c r="A1698" s="322"/>
    </row>
    <row r="1699" spans="1:1" x14ac:dyDescent="0.2">
      <c r="A1699" s="322"/>
    </row>
    <row r="1700" spans="1:1" x14ac:dyDescent="0.2">
      <c r="A1700" s="322"/>
    </row>
    <row r="1701" spans="1:1" x14ac:dyDescent="0.2">
      <c r="A1701" s="322"/>
    </row>
    <row r="1702" spans="1:1" x14ac:dyDescent="0.2">
      <c r="A1702" s="322"/>
    </row>
    <row r="1703" spans="1:1" x14ac:dyDescent="0.2">
      <c r="A1703" s="322"/>
    </row>
    <row r="1704" spans="1:1" x14ac:dyDescent="0.2">
      <c r="A1704" s="322"/>
    </row>
    <row r="1705" spans="1:1" x14ac:dyDescent="0.2">
      <c r="A1705" s="322"/>
    </row>
    <row r="1706" spans="1:1" x14ac:dyDescent="0.2">
      <c r="A1706" s="322"/>
    </row>
    <row r="1707" spans="1:1" x14ac:dyDescent="0.2">
      <c r="A1707" s="322"/>
    </row>
    <row r="1708" spans="1:1" x14ac:dyDescent="0.2">
      <c r="A1708" s="322"/>
    </row>
    <row r="1709" spans="1:1" x14ac:dyDescent="0.2">
      <c r="A1709" s="322"/>
    </row>
    <row r="1710" spans="1:1" x14ac:dyDescent="0.2">
      <c r="A1710" s="322"/>
    </row>
    <row r="1711" spans="1:1" x14ac:dyDescent="0.2">
      <c r="A1711" s="322"/>
    </row>
    <row r="1712" spans="1:1" x14ac:dyDescent="0.2">
      <c r="A1712" s="322"/>
    </row>
    <row r="1713" spans="1:1" x14ac:dyDescent="0.2">
      <c r="A1713" s="322"/>
    </row>
    <row r="1714" spans="1:1" x14ac:dyDescent="0.2">
      <c r="A1714" s="322"/>
    </row>
    <row r="1715" spans="1:1" x14ac:dyDescent="0.2">
      <c r="A1715" s="322"/>
    </row>
    <row r="1716" spans="1:1" x14ac:dyDescent="0.2">
      <c r="A1716" s="322"/>
    </row>
    <row r="1717" spans="1:1" x14ac:dyDescent="0.2">
      <c r="A1717" s="322"/>
    </row>
    <row r="1718" spans="1:1" x14ac:dyDescent="0.2">
      <c r="A1718" s="322"/>
    </row>
    <row r="1719" spans="1:1" x14ac:dyDescent="0.2">
      <c r="A1719" s="322"/>
    </row>
    <row r="1720" spans="1:1" x14ac:dyDescent="0.2">
      <c r="A1720" s="322"/>
    </row>
    <row r="1721" spans="1:1" x14ac:dyDescent="0.2">
      <c r="A1721" s="322"/>
    </row>
    <row r="1722" spans="1:1" x14ac:dyDescent="0.2">
      <c r="A1722" s="322"/>
    </row>
    <row r="1723" spans="1:1" x14ac:dyDescent="0.2">
      <c r="A1723" s="322"/>
    </row>
    <row r="1724" spans="1:1" x14ac:dyDescent="0.2">
      <c r="A1724" s="322"/>
    </row>
    <row r="1725" spans="1:1" x14ac:dyDescent="0.2">
      <c r="A1725" s="322"/>
    </row>
    <row r="1726" spans="1:1" x14ac:dyDescent="0.2">
      <c r="A1726" s="322"/>
    </row>
    <row r="1727" spans="1:1" x14ac:dyDescent="0.2">
      <c r="A1727" s="322"/>
    </row>
    <row r="1728" spans="1:1" x14ac:dyDescent="0.2">
      <c r="A1728" s="322"/>
    </row>
    <row r="1729" spans="1:1" x14ac:dyDescent="0.2">
      <c r="A1729" s="322"/>
    </row>
    <row r="1730" spans="1:1" x14ac:dyDescent="0.2">
      <c r="A1730" s="322"/>
    </row>
    <row r="1731" spans="1:1" x14ac:dyDescent="0.2">
      <c r="A1731" s="322"/>
    </row>
    <row r="1732" spans="1:1" x14ac:dyDescent="0.2">
      <c r="A1732" s="322"/>
    </row>
    <row r="1733" spans="1:1" x14ac:dyDescent="0.2">
      <c r="A1733" s="322"/>
    </row>
    <row r="1734" spans="1:1" x14ac:dyDescent="0.2">
      <c r="A1734" s="322"/>
    </row>
    <row r="1735" spans="1:1" x14ac:dyDescent="0.2">
      <c r="A1735" s="322"/>
    </row>
    <row r="1736" spans="1:1" x14ac:dyDescent="0.2">
      <c r="A1736" s="322"/>
    </row>
    <row r="1737" spans="1:1" x14ac:dyDescent="0.2">
      <c r="A1737" s="322"/>
    </row>
    <row r="1738" spans="1:1" x14ac:dyDescent="0.2">
      <c r="A1738" s="322"/>
    </row>
    <row r="1739" spans="1:1" x14ac:dyDescent="0.2">
      <c r="A1739" s="322"/>
    </row>
    <row r="1740" spans="1:1" x14ac:dyDescent="0.2">
      <c r="A1740" s="322"/>
    </row>
    <row r="1741" spans="1:1" x14ac:dyDescent="0.2">
      <c r="A1741" s="322"/>
    </row>
    <row r="1742" spans="1:1" x14ac:dyDescent="0.2">
      <c r="A1742" s="322"/>
    </row>
    <row r="1743" spans="1:1" x14ac:dyDescent="0.2">
      <c r="A1743" s="322"/>
    </row>
    <row r="1744" spans="1:1" x14ac:dyDescent="0.2">
      <c r="A1744" s="322"/>
    </row>
    <row r="1745" spans="1:1" x14ac:dyDescent="0.2">
      <c r="A1745" s="322"/>
    </row>
    <row r="1746" spans="1:1" x14ac:dyDescent="0.2">
      <c r="A1746" s="322"/>
    </row>
    <row r="1747" spans="1:1" x14ac:dyDescent="0.2">
      <c r="A1747" s="322"/>
    </row>
    <row r="1748" spans="1:1" x14ac:dyDescent="0.2">
      <c r="A1748" s="322"/>
    </row>
    <row r="1749" spans="1:1" x14ac:dyDescent="0.2">
      <c r="A1749" s="322"/>
    </row>
    <row r="1750" spans="1:1" x14ac:dyDescent="0.2">
      <c r="A1750" s="322"/>
    </row>
    <row r="1751" spans="1:1" x14ac:dyDescent="0.2">
      <c r="A1751" s="322"/>
    </row>
    <row r="1752" spans="1:1" x14ac:dyDescent="0.2">
      <c r="A1752" s="322"/>
    </row>
    <row r="1753" spans="1:1" x14ac:dyDescent="0.2">
      <c r="A1753" s="322"/>
    </row>
    <row r="1754" spans="1:1" x14ac:dyDescent="0.2">
      <c r="A1754" s="322"/>
    </row>
    <row r="1755" spans="1:1" x14ac:dyDescent="0.2">
      <c r="A1755" s="322"/>
    </row>
    <row r="1756" spans="1:1" x14ac:dyDescent="0.2">
      <c r="A1756" s="322"/>
    </row>
    <row r="1757" spans="1:1" x14ac:dyDescent="0.2">
      <c r="A1757" s="322"/>
    </row>
    <row r="1758" spans="1:1" x14ac:dyDescent="0.2">
      <c r="A1758" s="322"/>
    </row>
    <row r="1759" spans="1:1" x14ac:dyDescent="0.2">
      <c r="A1759" s="322"/>
    </row>
    <row r="1760" spans="1:1" x14ac:dyDescent="0.2">
      <c r="A1760" s="322"/>
    </row>
    <row r="1761" spans="1:1" x14ac:dyDescent="0.2">
      <c r="A1761" s="322"/>
    </row>
    <row r="1762" spans="1:1" x14ac:dyDescent="0.2">
      <c r="A1762" s="322"/>
    </row>
    <row r="1763" spans="1:1" x14ac:dyDescent="0.2">
      <c r="A1763" s="322"/>
    </row>
    <row r="1764" spans="1:1" x14ac:dyDescent="0.2">
      <c r="A1764" s="322"/>
    </row>
    <row r="1765" spans="1:1" x14ac:dyDescent="0.2">
      <c r="A1765" s="322"/>
    </row>
    <row r="1766" spans="1:1" x14ac:dyDescent="0.2">
      <c r="A1766" s="322"/>
    </row>
    <row r="1767" spans="1:1" x14ac:dyDescent="0.2">
      <c r="A1767" s="322"/>
    </row>
    <row r="1768" spans="1:1" x14ac:dyDescent="0.2">
      <c r="A1768" s="322"/>
    </row>
    <row r="1769" spans="1:1" x14ac:dyDescent="0.2">
      <c r="A1769" s="322"/>
    </row>
    <row r="1770" spans="1:1" x14ac:dyDescent="0.2">
      <c r="A1770" s="322"/>
    </row>
    <row r="1771" spans="1:1" x14ac:dyDescent="0.2">
      <c r="A1771" s="322"/>
    </row>
    <row r="1772" spans="1:1" x14ac:dyDescent="0.2">
      <c r="A1772" s="322"/>
    </row>
    <row r="1773" spans="1:1" x14ac:dyDescent="0.2">
      <c r="A1773" s="322"/>
    </row>
    <row r="1774" spans="1:1" x14ac:dyDescent="0.2">
      <c r="A1774" s="322"/>
    </row>
    <row r="1775" spans="1:1" x14ac:dyDescent="0.2">
      <c r="A1775" s="322"/>
    </row>
    <row r="1776" spans="1:1" x14ac:dyDescent="0.2">
      <c r="A1776" s="322"/>
    </row>
    <row r="1777" spans="1:1" x14ac:dyDescent="0.2">
      <c r="A1777" s="322"/>
    </row>
    <row r="1778" spans="1:1" x14ac:dyDescent="0.2">
      <c r="A1778" s="322"/>
    </row>
    <row r="1779" spans="1:1" x14ac:dyDescent="0.2">
      <c r="A1779" s="322"/>
    </row>
    <row r="1780" spans="1:1" x14ac:dyDescent="0.2">
      <c r="A1780" s="322"/>
    </row>
    <row r="1781" spans="1:1" x14ac:dyDescent="0.2">
      <c r="A1781" s="322"/>
    </row>
    <row r="1782" spans="1:1" x14ac:dyDescent="0.2">
      <c r="A1782" s="322"/>
    </row>
    <row r="1783" spans="1:1" x14ac:dyDescent="0.2">
      <c r="A1783" s="322"/>
    </row>
    <row r="1784" spans="1:1" x14ac:dyDescent="0.2">
      <c r="A1784" s="322"/>
    </row>
    <row r="1785" spans="1:1" x14ac:dyDescent="0.2">
      <c r="A1785" s="322"/>
    </row>
    <row r="1786" spans="1:1" x14ac:dyDescent="0.2">
      <c r="A1786" s="322"/>
    </row>
    <row r="1787" spans="1:1" x14ac:dyDescent="0.2">
      <c r="A1787" s="322"/>
    </row>
    <row r="1788" spans="1:1" x14ac:dyDescent="0.2">
      <c r="A1788" s="322"/>
    </row>
    <row r="1789" spans="1:1" x14ac:dyDescent="0.2">
      <c r="A1789" s="322"/>
    </row>
    <row r="1790" spans="1:1" x14ac:dyDescent="0.2">
      <c r="A1790" s="322"/>
    </row>
    <row r="1791" spans="1:1" x14ac:dyDescent="0.2">
      <c r="A1791" s="322"/>
    </row>
    <row r="1792" spans="1:1" x14ac:dyDescent="0.2">
      <c r="A1792" s="322"/>
    </row>
    <row r="1793" spans="1:1" x14ac:dyDescent="0.2">
      <c r="A1793" s="322"/>
    </row>
    <row r="1794" spans="1:1" x14ac:dyDescent="0.2">
      <c r="A1794" s="322"/>
    </row>
    <row r="1795" spans="1:1" x14ac:dyDescent="0.2">
      <c r="A1795" s="322"/>
    </row>
    <row r="1796" spans="1:1" x14ac:dyDescent="0.2">
      <c r="A1796" s="322"/>
    </row>
    <row r="1797" spans="1:1" x14ac:dyDescent="0.2">
      <c r="A1797" s="322"/>
    </row>
    <row r="1798" spans="1:1" x14ac:dyDescent="0.2">
      <c r="A1798" s="322"/>
    </row>
    <row r="1799" spans="1:1" x14ac:dyDescent="0.2">
      <c r="A1799" s="322"/>
    </row>
    <row r="1800" spans="1:1" x14ac:dyDescent="0.2">
      <c r="A1800" s="322"/>
    </row>
    <row r="1801" spans="1:1" x14ac:dyDescent="0.2">
      <c r="A1801" s="322"/>
    </row>
    <row r="1802" spans="1:1" x14ac:dyDescent="0.2">
      <c r="A1802" s="322"/>
    </row>
    <row r="1803" spans="1:1" x14ac:dyDescent="0.2">
      <c r="A1803" s="322"/>
    </row>
    <row r="1804" spans="1:1" x14ac:dyDescent="0.2">
      <c r="A1804" s="322"/>
    </row>
    <row r="1805" spans="1:1" x14ac:dyDescent="0.2">
      <c r="A1805" s="322"/>
    </row>
    <row r="1806" spans="1:1" x14ac:dyDescent="0.2">
      <c r="A1806" s="322"/>
    </row>
    <row r="1807" spans="1:1" x14ac:dyDescent="0.2">
      <c r="A1807" s="322"/>
    </row>
    <row r="1808" spans="1:1" x14ac:dyDescent="0.2">
      <c r="A1808" s="322"/>
    </row>
    <row r="1809" spans="1:1" x14ac:dyDescent="0.2">
      <c r="A1809" s="322"/>
    </row>
    <row r="1810" spans="1:1" x14ac:dyDescent="0.2">
      <c r="A1810" s="322"/>
    </row>
    <row r="1811" spans="1:1" x14ac:dyDescent="0.2">
      <c r="A1811" s="322"/>
    </row>
    <row r="1812" spans="1:1" x14ac:dyDescent="0.2">
      <c r="A1812" s="322"/>
    </row>
    <row r="1813" spans="1:1" x14ac:dyDescent="0.2">
      <c r="A1813" s="322"/>
    </row>
    <row r="1814" spans="1:1" x14ac:dyDescent="0.2">
      <c r="A1814" s="322"/>
    </row>
    <row r="1815" spans="1:1" x14ac:dyDescent="0.2">
      <c r="A1815" s="322"/>
    </row>
    <row r="1816" spans="1:1" x14ac:dyDescent="0.2">
      <c r="A1816" s="322"/>
    </row>
    <row r="1817" spans="1:1" x14ac:dyDescent="0.2">
      <c r="A1817" s="322"/>
    </row>
    <row r="1818" spans="1:1" x14ac:dyDescent="0.2">
      <c r="A1818" s="322"/>
    </row>
    <row r="1819" spans="1:1" x14ac:dyDescent="0.2">
      <c r="A1819" s="322"/>
    </row>
    <row r="1820" spans="1:1" x14ac:dyDescent="0.2">
      <c r="A1820" s="322"/>
    </row>
    <row r="1821" spans="1:1" x14ac:dyDescent="0.2">
      <c r="A1821" s="322"/>
    </row>
    <row r="1822" spans="1:1" x14ac:dyDescent="0.2">
      <c r="A1822" s="322"/>
    </row>
    <row r="1823" spans="1:1" x14ac:dyDescent="0.2">
      <c r="A1823" s="322"/>
    </row>
    <row r="1824" spans="1:1" x14ac:dyDescent="0.2">
      <c r="A1824" s="322"/>
    </row>
    <row r="1825" spans="1:1" x14ac:dyDescent="0.2">
      <c r="A1825" s="322"/>
    </row>
    <row r="1826" spans="1:1" x14ac:dyDescent="0.2">
      <c r="A1826" s="322"/>
    </row>
    <row r="1827" spans="1:1" x14ac:dyDescent="0.2">
      <c r="A1827" s="322"/>
    </row>
    <row r="1828" spans="1:1" x14ac:dyDescent="0.2">
      <c r="A1828" s="322"/>
    </row>
    <row r="1829" spans="1:1" x14ac:dyDescent="0.2">
      <c r="A1829" s="322"/>
    </row>
    <row r="1830" spans="1:1" x14ac:dyDescent="0.2">
      <c r="A1830" s="322"/>
    </row>
    <row r="1831" spans="1:1" x14ac:dyDescent="0.2">
      <c r="A1831" s="322"/>
    </row>
    <row r="1832" spans="1:1" x14ac:dyDescent="0.2">
      <c r="A1832" s="322"/>
    </row>
    <row r="1833" spans="1:1" x14ac:dyDescent="0.2">
      <c r="A1833" s="322"/>
    </row>
    <row r="1834" spans="1:1" x14ac:dyDescent="0.2">
      <c r="A1834" s="322"/>
    </row>
    <row r="1835" spans="1:1" x14ac:dyDescent="0.2">
      <c r="A1835" s="322"/>
    </row>
    <row r="1836" spans="1:1" x14ac:dyDescent="0.2">
      <c r="A1836" s="322"/>
    </row>
    <row r="1837" spans="1:1" x14ac:dyDescent="0.2">
      <c r="A1837" s="322"/>
    </row>
    <row r="1838" spans="1:1" x14ac:dyDescent="0.2">
      <c r="A1838" s="322"/>
    </row>
    <row r="1839" spans="1:1" x14ac:dyDescent="0.2">
      <c r="A1839" s="322"/>
    </row>
    <row r="1840" spans="1:1" x14ac:dyDescent="0.2">
      <c r="A1840" s="322"/>
    </row>
    <row r="1841" spans="1:1" x14ac:dyDescent="0.2">
      <c r="A1841" s="322"/>
    </row>
    <row r="1842" spans="1:1" x14ac:dyDescent="0.2">
      <c r="A1842" s="322"/>
    </row>
    <row r="1843" spans="1:1" x14ac:dyDescent="0.2">
      <c r="A1843" s="322"/>
    </row>
    <row r="1844" spans="1:1" x14ac:dyDescent="0.2">
      <c r="A1844" s="322"/>
    </row>
    <row r="1845" spans="1:1" x14ac:dyDescent="0.2">
      <c r="A1845" s="322"/>
    </row>
    <row r="1846" spans="1:1" x14ac:dyDescent="0.2">
      <c r="A1846" s="322"/>
    </row>
    <row r="1847" spans="1:1" x14ac:dyDescent="0.2">
      <c r="A1847" s="322"/>
    </row>
    <row r="1848" spans="1:1" x14ac:dyDescent="0.2">
      <c r="A1848" s="322"/>
    </row>
    <row r="1849" spans="1:1" x14ac:dyDescent="0.2">
      <c r="A1849" s="322"/>
    </row>
    <row r="1850" spans="1:1" x14ac:dyDescent="0.2">
      <c r="A1850" s="322"/>
    </row>
    <row r="1851" spans="1:1" x14ac:dyDescent="0.2">
      <c r="A1851" s="322"/>
    </row>
    <row r="1852" spans="1:1" x14ac:dyDescent="0.2">
      <c r="A1852" s="322"/>
    </row>
    <row r="1853" spans="1:1" x14ac:dyDescent="0.2">
      <c r="A1853" s="322"/>
    </row>
    <row r="1854" spans="1:1" x14ac:dyDescent="0.2">
      <c r="A1854" s="322"/>
    </row>
    <row r="1855" spans="1:1" x14ac:dyDescent="0.2">
      <c r="A1855" s="322"/>
    </row>
    <row r="1856" spans="1:1" x14ac:dyDescent="0.2">
      <c r="A1856" s="322"/>
    </row>
    <row r="1857" spans="1:1" x14ac:dyDescent="0.2">
      <c r="A1857" s="322"/>
    </row>
    <row r="1858" spans="1:1" x14ac:dyDescent="0.2">
      <c r="A1858" s="322"/>
    </row>
    <row r="1859" spans="1:1" x14ac:dyDescent="0.2">
      <c r="A1859" s="322"/>
    </row>
    <row r="1860" spans="1:1" x14ac:dyDescent="0.2">
      <c r="A1860" s="322"/>
    </row>
    <row r="1861" spans="1:1" x14ac:dyDescent="0.2">
      <c r="A1861" s="322"/>
    </row>
    <row r="1862" spans="1:1" x14ac:dyDescent="0.2">
      <c r="A1862" s="322"/>
    </row>
    <row r="1863" spans="1:1" x14ac:dyDescent="0.2">
      <c r="A1863" s="322"/>
    </row>
    <row r="1864" spans="1:1" x14ac:dyDescent="0.2">
      <c r="A1864" s="322"/>
    </row>
    <row r="1865" spans="1:1" x14ac:dyDescent="0.2">
      <c r="A1865" s="322"/>
    </row>
    <row r="1866" spans="1:1" x14ac:dyDescent="0.2">
      <c r="A1866" s="322"/>
    </row>
    <row r="1867" spans="1:1" x14ac:dyDescent="0.2">
      <c r="A1867" s="322"/>
    </row>
    <row r="1868" spans="1:1" x14ac:dyDescent="0.2">
      <c r="A1868" s="322"/>
    </row>
    <row r="1869" spans="1:1" x14ac:dyDescent="0.2">
      <c r="A1869" s="322"/>
    </row>
    <row r="1870" spans="1:1" x14ac:dyDescent="0.2">
      <c r="A1870" s="322"/>
    </row>
    <row r="1871" spans="1:1" x14ac:dyDescent="0.2">
      <c r="A1871" s="322"/>
    </row>
    <row r="1872" spans="1:1" x14ac:dyDescent="0.2">
      <c r="A1872" s="322"/>
    </row>
    <row r="1873" spans="1:1" x14ac:dyDescent="0.2">
      <c r="A1873" s="322"/>
    </row>
    <row r="1874" spans="1:1" x14ac:dyDescent="0.2">
      <c r="A1874" s="322"/>
    </row>
    <row r="1875" spans="1:1" x14ac:dyDescent="0.2">
      <c r="A1875" s="322"/>
    </row>
    <row r="1876" spans="1:1" x14ac:dyDescent="0.2">
      <c r="A1876" s="322"/>
    </row>
    <row r="1877" spans="1:1" x14ac:dyDescent="0.2">
      <c r="A1877" s="322"/>
    </row>
    <row r="1878" spans="1:1" x14ac:dyDescent="0.2">
      <c r="A1878" s="322"/>
    </row>
    <row r="1879" spans="1:1" x14ac:dyDescent="0.2">
      <c r="A1879" s="322"/>
    </row>
    <row r="1880" spans="1:1" x14ac:dyDescent="0.2">
      <c r="A1880" s="322"/>
    </row>
    <row r="1881" spans="1:1" x14ac:dyDescent="0.2">
      <c r="A1881" s="322"/>
    </row>
    <row r="1882" spans="1:1" x14ac:dyDescent="0.2">
      <c r="A1882" s="322"/>
    </row>
    <row r="1883" spans="1:1" x14ac:dyDescent="0.2">
      <c r="A1883" s="322"/>
    </row>
    <row r="1884" spans="1:1" x14ac:dyDescent="0.2">
      <c r="A1884" s="322"/>
    </row>
    <row r="1885" spans="1:1" x14ac:dyDescent="0.2">
      <c r="A1885" s="322"/>
    </row>
    <row r="1886" spans="1:1" x14ac:dyDescent="0.2">
      <c r="A1886" s="322"/>
    </row>
    <row r="1887" spans="1:1" x14ac:dyDescent="0.2">
      <c r="A1887" s="322"/>
    </row>
    <row r="1888" spans="1:1" x14ac:dyDescent="0.2">
      <c r="A1888" s="322"/>
    </row>
    <row r="1889" spans="1:1" x14ac:dyDescent="0.2">
      <c r="A1889" s="322"/>
    </row>
    <row r="1890" spans="1:1" x14ac:dyDescent="0.2">
      <c r="A1890" s="322"/>
    </row>
    <row r="1891" spans="1:1" x14ac:dyDescent="0.2">
      <c r="A1891" s="322"/>
    </row>
    <row r="1892" spans="1:1" x14ac:dyDescent="0.2">
      <c r="A1892" s="322"/>
    </row>
    <row r="1893" spans="1:1" x14ac:dyDescent="0.2">
      <c r="A1893" s="322"/>
    </row>
    <row r="1894" spans="1:1" x14ac:dyDescent="0.2">
      <c r="A1894" s="322"/>
    </row>
    <row r="1895" spans="1:1" x14ac:dyDescent="0.2">
      <c r="A1895" s="322"/>
    </row>
    <row r="1896" spans="1:1" x14ac:dyDescent="0.2">
      <c r="A1896" s="322"/>
    </row>
    <row r="1897" spans="1:1" x14ac:dyDescent="0.2">
      <c r="A1897" s="322"/>
    </row>
    <row r="1898" spans="1:1" x14ac:dyDescent="0.2">
      <c r="A1898" s="322"/>
    </row>
    <row r="1899" spans="1:1" x14ac:dyDescent="0.2">
      <c r="A1899" s="322"/>
    </row>
    <row r="1900" spans="1:1" x14ac:dyDescent="0.2">
      <c r="A1900" s="322"/>
    </row>
    <row r="1901" spans="1:1" x14ac:dyDescent="0.2">
      <c r="A1901" s="322"/>
    </row>
    <row r="1902" spans="1:1" x14ac:dyDescent="0.2">
      <c r="A1902" s="322"/>
    </row>
    <row r="1903" spans="1:1" x14ac:dyDescent="0.2">
      <c r="A1903" s="322"/>
    </row>
    <row r="1904" spans="1:1" x14ac:dyDescent="0.2">
      <c r="A1904" s="322"/>
    </row>
    <row r="1905" spans="1:1" x14ac:dyDescent="0.2">
      <c r="A1905" s="322"/>
    </row>
    <row r="1906" spans="1:1" x14ac:dyDescent="0.2">
      <c r="A1906" s="322"/>
    </row>
    <row r="1907" spans="1:1" x14ac:dyDescent="0.2">
      <c r="A1907" s="322"/>
    </row>
    <row r="1908" spans="1:1" x14ac:dyDescent="0.2">
      <c r="A1908" s="322"/>
    </row>
    <row r="1909" spans="1:1" x14ac:dyDescent="0.2">
      <c r="A1909" s="322"/>
    </row>
    <row r="1910" spans="1:1" x14ac:dyDescent="0.2">
      <c r="A1910" s="322"/>
    </row>
    <row r="1911" spans="1:1" x14ac:dyDescent="0.2">
      <c r="A1911" s="322"/>
    </row>
    <row r="1912" spans="1:1" x14ac:dyDescent="0.2">
      <c r="A1912" s="322"/>
    </row>
    <row r="1913" spans="1:1" x14ac:dyDescent="0.2">
      <c r="A1913" s="322"/>
    </row>
    <row r="1914" spans="1:1" x14ac:dyDescent="0.2">
      <c r="A1914" s="322"/>
    </row>
    <row r="1915" spans="1:1" x14ac:dyDescent="0.2">
      <c r="A1915" s="322"/>
    </row>
    <row r="1916" spans="1:1" x14ac:dyDescent="0.2">
      <c r="A1916" s="322"/>
    </row>
    <row r="1917" spans="1:1" x14ac:dyDescent="0.2">
      <c r="A1917" s="322"/>
    </row>
    <row r="1918" spans="1:1" x14ac:dyDescent="0.2">
      <c r="A1918" s="322"/>
    </row>
    <row r="1919" spans="1:1" x14ac:dyDescent="0.2">
      <c r="A1919" s="322"/>
    </row>
    <row r="1920" spans="1:1" x14ac:dyDescent="0.2">
      <c r="A1920" s="322"/>
    </row>
    <row r="1921" spans="1:1" x14ac:dyDescent="0.2">
      <c r="A1921" s="322"/>
    </row>
    <row r="1922" spans="1:1" x14ac:dyDescent="0.2">
      <c r="A1922" s="322"/>
    </row>
    <row r="1923" spans="1:1" x14ac:dyDescent="0.2">
      <c r="A1923" s="322"/>
    </row>
    <row r="1924" spans="1:1" x14ac:dyDescent="0.2">
      <c r="A1924" s="322"/>
    </row>
    <row r="1925" spans="1:1" x14ac:dyDescent="0.2">
      <c r="A1925" s="322"/>
    </row>
    <row r="1926" spans="1:1" x14ac:dyDescent="0.2">
      <c r="A1926" s="322"/>
    </row>
    <row r="1927" spans="1:1" x14ac:dyDescent="0.2">
      <c r="A1927" s="322"/>
    </row>
    <row r="1928" spans="1:1" x14ac:dyDescent="0.2">
      <c r="A1928" s="322"/>
    </row>
    <row r="1929" spans="1:1" x14ac:dyDescent="0.2">
      <c r="A1929" s="322"/>
    </row>
    <row r="1930" spans="1:1" x14ac:dyDescent="0.2">
      <c r="A1930" s="322"/>
    </row>
    <row r="1931" spans="1:1" x14ac:dyDescent="0.2">
      <c r="A1931" s="322"/>
    </row>
    <row r="1932" spans="1:1" x14ac:dyDescent="0.2">
      <c r="A1932" s="322"/>
    </row>
    <row r="1933" spans="1:1" x14ac:dyDescent="0.2">
      <c r="A1933" s="322"/>
    </row>
    <row r="1934" spans="1:1" x14ac:dyDescent="0.2">
      <c r="A1934" s="322"/>
    </row>
    <row r="1935" spans="1:1" x14ac:dyDescent="0.2">
      <c r="A1935" s="322"/>
    </row>
    <row r="1936" spans="1:1" x14ac:dyDescent="0.2">
      <c r="A1936" s="322"/>
    </row>
    <row r="1937" spans="1:1" x14ac:dyDescent="0.2">
      <c r="A1937" s="322"/>
    </row>
    <row r="1938" spans="1:1" x14ac:dyDescent="0.2">
      <c r="A1938" s="322"/>
    </row>
    <row r="1939" spans="1:1" x14ac:dyDescent="0.2">
      <c r="A1939" s="322"/>
    </row>
    <row r="1940" spans="1:1" x14ac:dyDescent="0.2">
      <c r="A1940" s="322"/>
    </row>
    <row r="1941" spans="1:1" x14ac:dyDescent="0.2">
      <c r="A1941" s="322"/>
    </row>
    <row r="1942" spans="1:1" x14ac:dyDescent="0.2">
      <c r="A1942" s="322"/>
    </row>
    <row r="1943" spans="1:1" x14ac:dyDescent="0.2">
      <c r="A1943" s="322"/>
    </row>
    <row r="1944" spans="1:1" x14ac:dyDescent="0.2">
      <c r="A1944" s="322"/>
    </row>
    <row r="1945" spans="1:1" x14ac:dyDescent="0.2">
      <c r="A1945" s="322"/>
    </row>
    <row r="1946" spans="1:1" x14ac:dyDescent="0.2">
      <c r="A1946" s="322"/>
    </row>
    <row r="1947" spans="1:1" x14ac:dyDescent="0.2">
      <c r="A1947" s="322"/>
    </row>
    <row r="1948" spans="1:1" x14ac:dyDescent="0.2">
      <c r="A1948" s="322"/>
    </row>
    <row r="1949" spans="1:1" x14ac:dyDescent="0.2">
      <c r="A1949" s="322"/>
    </row>
    <row r="1950" spans="1:1" x14ac:dyDescent="0.2">
      <c r="A1950" s="322"/>
    </row>
    <row r="1951" spans="1:1" x14ac:dyDescent="0.2">
      <c r="A1951" s="322"/>
    </row>
    <row r="1952" spans="1:1" x14ac:dyDescent="0.2">
      <c r="A1952" s="322"/>
    </row>
    <row r="1953" spans="1:1" x14ac:dyDescent="0.2">
      <c r="A1953" s="322"/>
    </row>
    <row r="1954" spans="1:1" x14ac:dyDescent="0.2">
      <c r="A1954" s="322"/>
    </row>
    <row r="1955" spans="1:1" x14ac:dyDescent="0.2">
      <c r="A1955" s="322"/>
    </row>
    <row r="1956" spans="1:1" x14ac:dyDescent="0.2">
      <c r="A1956" s="322"/>
    </row>
    <row r="1957" spans="1:1" x14ac:dyDescent="0.2">
      <c r="A1957" s="322"/>
    </row>
    <row r="1958" spans="1:1" x14ac:dyDescent="0.2">
      <c r="A1958" s="322"/>
    </row>
    <row r="1959" spans="1:1" x14ac:dyDescent="0.2">
      <c r="A1959" s="322"/>
    </row>
    <row r="1960" spans="1:1" x14ac:dyDescent="0.2">
      <c r="A1960" s="322"/>
    </row>
    <row r="1961" spans="1:1" x14ac:dyDescent="0.2">
      <c r="A1961" s="322"/>
    </row>
    <row r="1962" spans="1:1" x14ac:dyDescent="0.2">
      <c r="A1962" s="322"/>
    </row>
    <row r="1963" spans="1:1" x14ac:dyDescent="0.2">
      <c r="A1963" s="322"/>
    </row>
    <row r="1964" spans="1:1" x14ac:dyDescent="0.2">
      <c r="A1964" s="322"/>
    </row>
    <row r="1965" spans="1:1" x14ac:dyDescent="0.2">
      <c r="A1965" s="322"/>
    </row>
    <row r="1966" spans="1:1" x14ac:dyDescent="0.2">
      <c r="A1966" s="322"/>
    </row>
    <row r="1967" spans="1:1" x14ac:dyDescent="0.2">
      <c r="A1967" s="322"/>
    </row>
    <row r="1968" spans="1:1" x14ac:dyDescent="0.2">
      <c r="A1968" s="322"/>
    </row>
    <row r="1969" spans="1:1" x14ac:dyDescent="0.2">
      <c r="A1969" s="322"/>
    </row>
    <row r="1970" spans="1:1" x14ac:dyDescent="0.2">
      <c r="A1970" s="322"/>
    </row>
    <row r="1971" spans="1:1" x14ac:dyDescent="0.2">
      <c r="A1971" s="322"/>
    </row>
    <row r="1972" spans="1:1" x14ac:dyDescent="0.2">
      <c r="A1972" s="322"/>
    </row>
    <row r="1973" spans="1:1" x14ac:dyDescent="0.2">
      <c r="A1973" s="322"/>
    </row>
    <row r="1974" spans="1:1" x14ac:dyDescent="0.2">
      <c r="A1974" s="322"/>
    </row>
    <row r="1975" spans="1:1" x14ac:dyDescent="0.2">
      <c r="A1975" s="322"/>
    </row>
    <row r="1976" spans="1:1" x14ac:dyDescent="0.2">
      <c r="A1976" s="322"/>
    </row>
    <row r="1977" spans="1:1" x14ac:dyDescent="0.2">
      <c r="A1977" s="322"/>
    </row>
    <row r="1978" spans="1:1" x14ac:dyDescent="0.2">
      <c r="A1978" s="322"/>
    </row>
    <row r="1979" spans="1:1" x14ac:dyDescent="0.2">
      <c r="A1979" s="322"/>
    </row>
    <row r="1980" spans="1:1" x14ac:dyDescent="0.2">
      <c r="A1980" s="322"/>
    </row>
    <row r="1981" spans="1:1" x14ac:dyDescent="0.2">
      <c r="A1981" s="322"/>
    </row>
    <row r="1982" spans="1:1" x14ac:dyDescent="0.2">
      <c r="A1982" s="322"/>
    </row>
    <row r="1983" spans="1:1" x14ac:dyDescent="0.2">
      <c r="A1983" s="322"/>
    </row>
    <row r="1984" spans="1:1" x14ac:dyDescent="0.2">
      <c r="A1984" s="322"/>
    </row>
    <row r="1985" spans="1:1" x14ac:dyDescent="0.2">
      <c r="A1985" s="322"/>
    </row>
    <row r="1986" spans="1:1" x14ac:dyDescent="0.2">
      <c r="A1986" s="322"/>
    </row>
    <row r="1987" spans="1:1" x14ac:dyDescent="0.2">
      <c r="A1987" s="322"/>
    </row>
    <row r="1988" spans="1:1" x14ac:dyDescent="0.2">
      <c r="A1988" s="322"/>
    </row>
    <row r="1989" spans="1:1" x14ac:dyDescent="0.2">
      <c r="A1989" s="322"/>
    </row>
    <row r="1990" spans="1:1" x14ac:dyDescent="0.2">
      <c r="A1990" s="322"/>
    </row>
    <row r="1991" spans="1:1" x14ac:dyDescent="0.2">
      <c r="A1991" s="322"/>
    </row>
    <row r="1992" spans="1:1" x14ac:dyDescent="0.2">
      <c r="A1992" s="322"/>
    </row>
    <row r="1993" spans="1:1" x14ac:dyDescent="0.2">
      <c r="A1993" s="322"/>
    </row>
    <row r="1994" spans="1:1" x14ac:dyDescent="0.2">
      <c r="A1994" s="322"/>
    </row>
    <row r="1995" spans="1:1" x14ac:dyDescent="0.2">
      <c r="A1995" s="322"/>
    </row>
    <row r="1996" spans="1:1" x14ac:dyDescent="0.2">
      <c r="A1996" s="322"/>
    </row>
    <row r="1997" spans="1:1" x14ac:dyDescent="0.2">
      <c r="A1997" s="322"/>
    </row>
    <row r="1998" spans="1:1" x14ac:dyDescent="0.2">
      <c r="A1998" s="322"/>
    </row>
    <row r="1999" spans="1:1" x14ac:dyDescent="0.2">
      <c r="A1999" s="322"/>
    </row>
    <row r="2000" spans="1:1" x14ac:dyDescent="0.2">
      <c r="A2000" s="322"/>
    </row>
    <row r="2001" spans="1:1" x14ac:dyDescent="0.2">
      <c r="A2001" s="322"/>
    </row>
    <row r="2002" spans="1:1" x14ac:dyDescent="0.2">
      <c r="A2002" s="322"/>
    </row>
    <row r="2003" spans="1:1" x14ac:dyDescent="0.2">
      <c r="A2003" s="322"/>
    </row>
    <row r="2004" spans="1:1" x14ac:dyDescent="0.2">
      <c r="A2004" s="322"/>
    </row>
    <row r="2005" spans="1:1" x14ac:dyDescent="0.2">
      <c r="A2005" s="322"/>
    </row>
    <row r="2006" spans="1:1" x14ac:dyDescent="0.2">
      <c r="A2006" s="322"/>
    </row>
    <row r="2007" spans="1:1" x14ac:dyDescent="0.2">
      <c r="A2007" s="322"/>
    </row>
    <row r="2008" spans="1:1" x14ac:dyDescent="0.2">
      <c r="A2008" s="322"/>
    </row>
    <row r="2009" spans="1:1" x14ac:dyDescent="0.2">
      <c r="A2009" s="322"/>
    </row>
    <row r="2010" spans="1:1" x14ac:dyDescent="0.2">
      <c r="A2010" s="322"/>
    </row>
    <row r="2011" spans="1:1" x14ac:dyDescent="0.2">
      <c r="A2011" s="322"/>
    </row>
    <row r="2012" spans="1:1" x14ac:dyDescent="0.2">
      <c r="A2012" s="322"/>
    </row>
    <row r="2013" spans="1:1" x14ac:dyDescent="0.2">
      <c r="A2013" s="322"/>
    </row>
    <row r="2014" spans="1:1" x14ac:dyDescent="0.2">
      <c r="A2014" s="322"/>
    </row>
    <row r="2015" spans="1:1" x14ac:dyDescent="0.2">
      <c r="A2015" s="322"/>
    </row>
    <row r="2016" spans="1:1" x14ac:dyDescent="0.2">
      <c r="A2016" s="322"/>
    </row>
    <row r="2017" spans="1:1" x14ac:dyDescent="0.2">
      <c r="A2017" s="322"/>
    </row>
    <row r="2018" spans="1:1" x14ac:dyDescent="0.2">
      <c r="A2018" s="322"/>
    </row>
    <row r="2019" spans="1:1" x14ac:dyDescent="0.2">
      <c r="A2019" s="322"/>
    </row>
    <row r="2020" spans="1:1" x14ac:dyDescent="0.2">
      <c r="A2020" s="322"/>
    </row>
    <row r="2021" spans="1:1" x14ac:dyDescent="0.2">
      <c r="A2021" s="322"/>
    </row>
    <row r="2022" spans="1:1" x14ac:dyDescent="0.2">
      <c r="A2022" s="322"/>
    </row>
    <row r="2023" spans="1:1" x14ac:dyDescent="0.2">
      <c r="A2023" s="322"/>
    </row>
    <row r="2024" spans="1:1" x14ac:dyDescent="0.2">
      <c r="A2024" s="322"/>
    </row>
    <row r="2025" spans="1:1" x14ac:dyDescent="0.2">
      <c r="A2025" s="322"/>
    </row>
    <row r="2026" spans="1:1" x14ac:dyDescent="0.2">
      <c r="A2026" s="322"/>
    </row>
    <row r="2027" spans="1:1" x14ac:dyDescent="0.2">
      <c r="A2027" s="322"/>
    </row>
    <row r="2028" spans="1:1" x14ac:dyDescent="0.2">
      <c r="A2028" s="322"/>
    </row>
    <row r="2029" spans="1:1" x14ac:dyDescent="0.2">
      <c r="A2029" s="322"/>
    </row>
    <row r="2030" spans="1:1" x14ac:dyDescent="0.2">
      <c r="A2030" s="322"/>
    </row>
    <row r="2031" spans="1:1" x14ac:dyDescent="0.2">
      <c r="A2031" s="322"/>
    </row>
    <row r="2032" spans="1:1" x14ac:dyDescent="0.2">
      <c r="A2032" s="322"/>
    </row>
    <row r="2033" spans="1:1" x14ac:dyDescent="0.2">
      <c r="A2033" s="322"/>
    </row>
    <row r="2034" spans="1:1" x14ac:dyDescent="0.2">
      <c r="A2034" s="322"/>
    </row>
    <row r="2035" spans="1:1" x14ac:dyDescent="0.2">
      <c r="A2035" s="322"/>
    </row>
    <row r="2036" spans="1:1" x14ac:dyDescent="0.2">
      <c r="A2036" s="322"/>
    </row>
    <row r="2037" spans="1:1" x14ac:dyDescent="0.2">
      <c r="A2037" s="322"/>
    </row>
    <row r="2038" spans="1:1" x14ac:dyDescent="0.2">
      <c r="A2038" s="322"/>
    </row>
    <row r="2039" spans="1:1" x14ac:dyDescent="0.2">
      <c r="A2039" s="322"/>
    </row>
    <row r="2040" spans="1:1" x14ac:dyDescent="0.2">
      <c r="A2040" s="322"/>
    </row>
    <row r="2041" spans="1:1" x14ac:dyDescent="0.2">
      <c r="A2041" s="322"/>
    </row>
    <row r="2042" spans="1:1" x14ac:dyDescent="0.2">
      <c r="A2042" s="322"/>
    </row>
    <row r="2043" spans="1:1" x14ac:dyDescent="0.2">
      <c r="A2043" s="322"/>
    </row>
    <row r="2044" spans="1:1" x14ac:dyDescent="0.2">
      <c r="A2044" s="322"/>
    </row>
    <row r="2045" spans="1:1" x14ac:dyDescent="0.2">
      <c r="A2045" s="322"/>
    </row>
    <row r="2046" spans="1:1" x14ac:dyDescent="0.2">
      <c r="A2046" s="322"/>
    </row>
    <row r="2047" spans="1:1" x14ac:dyDescent="0.2">
      <c r="A2047" s="322"/>
    </row>
    <row r="2048" spans="1:1" x14ac:dyDescent="0.2">
      <c r="A2048" s="322"/>
    </row>
    <row r="2049" spans="1:1" x14ac:dyDescent="0.2">
      <c r="A2049" s="322"/>
    </row>
    <row r="2050" spans="1:1" x14ac:dyDescent="0.2">
      <c r="A2050" s="322"/>
    </row>
    <row r="2051" spans="1:1" x14ac:dyDescent="0.2">
      <c r="A2051" s="322"/>
    </row>
    <row r="2052" spans="1:1" x14ac:dyDescent="0.2">
      <c r="A2052" s="322"/>
    </row>
    <row r="2053" spans="1:1" x14ac:dyDescent="0.2">
      <c r="A2053" s="322"/>
    </row>
    <row r="2054" spans="1:1" x14ac:dyDescent="0.2">
      <c r="A2054" s="322"/>
    </row>
    <row r="2055" spans="1:1" x14ac:dyDescent="0.2">
      <c r="A2055" s="322"/>
    </row>
    <row r="2056" spans="1:1" x14ac:dyDescent="0.2">
      <c r="A2056" s="322"/>
    </row>
    <row r="2057" spans="1:1" x14ac:dyDescent="0.2">
      <c r="A2057" s="322"/>
    </row>
    <row r="2058" spans="1:1" x14ac:dyDescent="0.2">
      <c r="A2058" s="322"/>
    </row>
    <row r="2059" spans="1:1" x14ac:dyDescent="0.2">
      <c r="A2059" s="322"/>
    </row>
    <row r="2060" spans="1:1" x14ac:dyDescent="0.2">
      <c r="A2060" s="322"/>
    </row>
    <row r="2061" spans="1:1" x14ac:dyDescent="0.2">
      <c r="A2061" s="322"/>
    </row>
    <row r="2062" spans="1:1" x14ac:dyDescent="0.2">
      <c r="A2062" s="322"/>
    </row>
    <row r="2063" spans="1:1" x14ac:dyDescent="0.2">
      <c r="A2063" s="322"/>
    </row>
    <row r="2064" spans="1:1" x14ac:dyDescent="0.2">
      <c r="A2064" s="322"/>
    </row>
    <row r="2065" spans="1:1" x14ac:dyDescent="0.2">
      <c r="A2065" s="322"/>
    </row>
    <row r="2066" spans="1:1" x14ac:dyDescent="0.2">
      <c r="A2066" s="322"/>
    </row>
    <row r="2067" spans="1:1" x14ac:dyDescent="0.2">
      <c r="A2067" s="322"/>
    </row>
    <row r="2068" spans="1:1" x14ac:dyDescent="0.2">
      <c r="A2068" s="322"/>
    </row>
    <row r="2069" spans="1:1" x14ac:dyDescent="0.2">
      <c r="A2069" s="322"/>
    </row>
    <row r="2070" spans="1:1" x14ac:dyDescent="0.2">
      <c r="A2070" s="322"/>
    </row>
    <row r="2071" spans="1:1" x14ac:dyDescent="0.2">
      <c r="A2071" s="322"/>
    </row>
    <row r="2072" spans="1:1" x14ac:dyDescent="0.2">
      <c r="A2072" s="322"/>
    </row>
    <row r="2073" spans="1:1" x14ac:dyDescent="0.2">
      <c r="A2073" s="322"/>
    </row>
    <row r="2074" spans="1:1" x14ac:dyDescent="0.2">
      <c r="A2074" s="322"/>
    </row>
    <row r="2075" spans="1:1" x14ac:dyDescent="0.2">
      <c r="A2075" s="322"/>
    </row>
    <row r="2076" spans="1:1" x14ac:dyDescent="0.2">
      <c r="A2076" s="322"/>
    </row>
    <row r="2077" spans="1:1" x14ac:dyDescent="0.2">
      <c r="A2077" s="322"/>
    </row>
    <row r="2078" spans="1:1" x14ac:dyDescent="0.2">
      <c r="A2078" s="322"/>
    </row>
    <row r="2079" spans="1:1" x14ac:dyDescent="0.2">
      <c r="A2079" s="322"/>
    </row>
    <row r="2080" spans="1:1" x14ac:dyDescent="0.2">
      <c r="A2080" s="322"/>
    </row>
    <row r="2081" spans="1:1" x14ac:dyDescent="0.2">
      <c r="A2081" s="322"/>
    </row>
    <row r="2082" spans="1:1" x14ac:dyDescent="0.2">
      <c r="A2082" s="322"/>
    </row>
    <row r="2083" spans="1:1" x14ac:dyDescent="0.2">
      <c r="A2083" s="322"/>
    </row>
    <row r="2084" spans="1:1" x14ac:dyDescent="0.2">
      <c r="A2084" s="322"/>
    </row>
    <row r="2085" spans="1:1" x14ac:dyDescent="0.2">
      <c r="A2085" s="322"/>
    </row>
    <row r="2086" spans="1:1" x14ac:dyDescent="0.2">
      <c r="A2086" s="322"/>
    </row>
    <row r="2087" spans="1:1" x14ac:dyDescent="0.2">
      <c r="A2087" s="322"/>
    </row>
    <row r="2088" spans="1:1" x14ac:dyDescent="0.2">
      <c r="A2088" s="322"/>
    </row>
    <row r="2089" spans="1:1" x14ac:dyDescent="0.2">
      <c r="A2089" s="322"/>
    </row>
    <row r="2090" spans="1:1" x14ac:dyDescent="0.2">
      <c r="A2090" s="322"/>
    </row>
    <row r="2091" spans="1:1" x14ac:dyDescent="0.2">
      <c r="A2091" s="322"/>
    </row>
    <row r="2092" spans="1:1" x14ac:dyDescent="0.2">
      <c r="A2092" s="322"/>
    </row>
    <row r="2093" spans="1:1" x14ac:dyDescent="0.2">
      <c r="A2093" s="322"/>
    </row>
    <row r="2094" spans="1:1" x14ac:dyDescent="0.2">
      <c r="A2094" s="322"/>
    </row>
    <row r="2095" spans="1:1" x14ac:dyDescent="0.2">
      <c r="A2095" s="322"/>
    </row>
    <row r="2096" spans="1:1" x14ac:dyDescent="0.2">
      <c r="A2096" s="322"/>
    </row>
    <row r="2097" spans="1:1" x14ac:dyDescent="0.2">
      <c r="A2097" s="322"/>
    </row>
    <row r="2098" spans="1:1" x14ac:dyDescent="0.2">
      <c r="A2098" s="322"/>
    </row>
    <row r="2099" spans="1:1" x14ac:dyDescent="0.2">
      <c r="A2099" s="322"/>
    </row>
    <row r="2100" spans="1:1" x14ac:dyDescent="0.2">
      <c r="A2100" s="322"/>
    </row>
    <row r="2101" spans="1:1" x14ac:dyDescent="0.2">
      <c r="A2101" s="322"/>
    </row>
    <row r="2102" spans="1:1" x14ac:dyDescent="0.2">
      <c r="A2102" s="322"/>
    </row>
    <row r="2103" spans="1:1" x14ac:dyDescent="0.2">
      <c r="A2103" s="322"/>
    </row>
    <row r="2104" spans="1:1" x14ac:dyDescent="0.2">
      <c r="A2104" s="322"/>
    </row>
    <row r="2105" spans="1:1" x14ac:dyDescent="0.2">
      <c r="A2105" s="322"/>
    </row>
    <row r="2106" spans="1:1" x14ac:dyDescent="0.2">
      <c r="A2106" s="322"/>
    </row>
    <row r="2107" spans="1:1" x14ac:dyDescent="0.2">
      <c r="A2107" s="322"/>
    </row>
    <row r="2108" spans="1:1" x14ac:dyDescent="0.2">
      <c r="A2108" s="322"/>
    </row>
    <row r="2109" spans="1:1" x14ac:dyDescent="0.2">
      <c r="A2109" s="322"/>
    </row>
    <row r="2110" spans="1:1" x14ac:dyDescent="0.2">
      <c r="A2110" s="322"/>
    </row>
    <row r="2111" spans="1:1" x14ac:dyDescent="0.2">
      <c r="A2111" s="322"/>
    </row>
    <row r="2112" spans="1:1" x14ac:dyDescent="0.2">
      <c r="A2112" s="322"/>
    </row>
    <row r="2113" spans="1:1" x14ac:dyDescent="0.2">
      <c r="A2113" s="322"/>
    </row>
    <row r="2114" spans="1:1" x14ac:dyDescent="0.2">
      <c r="A2114" s="322"/>
    </row>
    <row r="2115" spans="1:1" x14ac:dyDescent="0.2">
      <c r="A2115" s="322"/>
    </row>
    <row r="2116" spans="1:1" x14ac:dyDescent="0.2">
      <c r="A2116" s="322"/>
    </row>
    <row r="2117" spans="1:1" x14ac:dyDescent="0.2">
      <c r="A2117" s="322"/>
    </row>
    <row r="2118" spans="1:1" x14ac:dyDescent="0.2">
      <c r="A2118" s="322"/>
    </row>
    <row r="2119" spans="1:1" x14ac:dyDescent="0.2">
      <c r="A2119" s="322"/>
    </row>
    <row r="2120" spans="1:1" x14ac:dyDescent="0.2">
      <c r="A2120" s="322"/>
    </row>
    <row r="2121" spans="1:1" x14ac:dyDescent="0.2">
      <c r="A2121" s="322"/>
    </row>
    <row r="2122" spans="1:1" x14ac:dyDescent="0.2">
      <c r="A2122" s="322"/>
    </row>
    <row r="2123" spans="1:1" x14ac:dyDescent="0.2">
      <c r="A2123" s="322"/>
    </row>
    <row r="2124" spans="1:1" x14ac:dyDescent="0.2">
      <c r="A2124" s="322"/>
    </row>
    <row r="2125" spans="1:1" x14ac:dyDescent="0.2">
      <c r="A2125" s="322"/>
    </row>
    <row r="2126" spans="1:1" x14ac:dyDescent="0.2">
      <c r="A2126" s="322"/>
    </row>
    <row r="2127" spans="1:1" x14ac:dyDescent="0.2">
      <c r="A2127" s="322"/>
    </row>
    <row r="2128" spans="1:1" x14ac:dyDescent="0.2">
      <c r="A2128" s="322"/>
    </row>
    <row r="2129" spans="1:1" x14ac:dyDescent="0.2">
      <c r="A2129" s="322"/>
    </row>
    <row r="2130" spans="1:1" x14ac:dyDescent="0.2">
      <c r="A2130" s="322"/>
    </row>
    <row r="2131" spans="1:1" x14ac:dyDescent="0.2">
      <c r="A2131" s="322"/>
    </row>
    <row r="2132" spans="1:1" x14ac:dyDescent="0.2">
      <c r="A2132" s="322"/>
    </row>
    <row r="2133" spans="1:1" x14ac:dyDescent="0.2">
      <c r="A2133" s="322"/>
    </row>
    <row r="2134" spans="1:1" x14ac:dyDescent="0.2">
      <c r="A2134" s="322"/>
    </row>
    <row r="2135" spans="1:1" x14ac:dyDescent="0.2">
      <c r="A2135" s="322"/>
    </row>
    <row r="2136" spans="1:1" x14ac:dyDescent="0.2">
      <c r="A2136" s="322"/>
    </row>
    <row r="2137" spans="1:1" x14ac:dyDescent="0.2">
      <c r="A2137" s="322"/>
    </row>
    <row r="2138" spans="1:1" x14ac:dyDescent="0.2">
      <c r="A2138" s="322"/>
    </row>
    <row r="2139" spans="1:1" x14ac:dyDescent="0.2">
      <c r="A2139" s="322"/>
    </row>
    <row r="2140" spans="1:1" x14ac:dyDescent="0.2">
      <c r="A2140" s="322"/>
    </row>
    <row r="2141" spans="1:1" x14ac:dyDescent="0.2">
      <c r="A2141" s="322"/>
    </row>
    <row r="2142" spans="1:1" x14ac:dyDescent="0.2">
      <c r="A2142" s="322"/>
    </row>
    <row r="2143" spans="1:1" x14ac:dyDescent="0.2">
      <c r="A2143" s="322"/>
    </row>
    <row r="2144" spans="1:1" x14ac:dyDescent="0.2">
      <c r="A2144" s="322"/>
    </row>
    <row r="2145" spans="1:1" x14ac:dyDescent="0.2">
      <c r="A2145" s="322"/>
    </row>
    <row r="2146" spans="1:1" x14ac:dyDescent="0.2">
      <c r="A2146" s="322"/>
    </row>
    <row r="2147" spans="1:1" x14ac:dyDescent="0.2">
      <c r="A2147" s="322"/>
    </row>
    <row r="2148" spans="1:1" x14ac:dyDescent="0.2">
      <c r="A2148" s="322"/>
    </row>
    <row r="2149" spans="1:1" x14ac:dyDescent="0.2">
      <c r="A2149" s="322"/>
    </row>
    <row r="2150" spans="1:1" x14ac:dyDescent="0.2">
      <c r="A2150" s="322"/>
    </row>
    <row r="2151" spans="1:1" x14ac:dyDescent="0.2">
      <c r="A2151" s="322"/>
    </row>
    <row r="2152" spans="1:1" x14ac:dyDescent="0.2">
      <c r="A2152" s="322"/>
    </row>
    <row r="2153" spans="1:1" x14ac:dyDescent="0.2">
      <c r="A2153" s="322"/>
    </row>
    <row r="2154" spans="1:1" x14ac:dyDescent="0.2">
      <c r="A2154" s="322"/>
    </row>
    <row r="2155" spans="1:1" x14ac:dyDescent="0.2">
      <c r="A2155" s="322"/>
    </row>
    <row r="2156" spans="1:1" x14ac:dyDescent="0.2">
      <c r="A2156" s="322"/>
    </row>
    <row r="2157" spans="1:1" x14ac:dyDescent="0.2">
      <c r="A2157" s="322"/>
    </row>
    <row r="2158" spans="1:1" x14ac:dyDescent="0.2">
      <c r="A2158" s="322"/>
    </row>
    <row r="2159" spans="1:1" x14ac:dyDescent="0.2">
      <c r="A2159" s="322"/>
    </row>
    <row r="2160" spans="1:1" x14ac:dyDescent="0.2">
      <c r="A2160" s="322"/>
    </row>
    <row r="2161" spans="1:1" x14ac:dyDescent="0.2">
      <c r="A2161" s="322"/>
    </row>
    <row r="2162" spans="1:1" x14ac:dyDescent="0.2">
      <c r="A2162" s="322"/>
    </row>
    <row r="2163" spans="1:1" x14ac:dyDescent="0.2">
      <c r="A2163" s="322"/>
    </row>
    <row r="2164" spans="1:1" x14ac:dyDescent="0.2">
      <c r="A2164" s="322"/>
    </row>
    <row r="2165" spans="1:1" x14ac:dyDescent="0.2">
      <c r="A2165" s="322"/>
    </row>
    <row r="2166" spans="1:1" x14ac:dyDescent="0.2">
      <c r="A2166" s="322"/>
    </row>
    <row r="2167" spans="1:1" x14ac:dyDescent="0.2">
      <c r="A2167" s="322"/>
    </row>
    <row r="2168" spans="1:1" x14ac:dyDescent="0.2">
      <c r="A2168" s="322"/>
    </row>
    <row r="2169" spans="1:1" x14ac:dyDescent="0.2">
      <c r="A2169" s="322"/>
    </row>
    <row r="2170" spans="1:1" x14ac:dyDescent="0.2">
      <c r="A2170" s="322"/>
    </row>
    <row r="2171" spans="1:1" x14ac:dyDescent="0.2">
      <c r="A2171" s="322"/>
    </row>
    <row r="2172" spans="1:1" x14ac:dyDescent="0.2">
      <c r="A2172" s="322"/>
    </row>
    <row r="2173" spans="1:1" x14ac:dyDescent="0.2">
      <c r="A2173" s="322"/>
    </row>
    <row r="2174" spans="1:1" x14ac:dyDescent="0.2">
      <c r="A2174" s="322"/>
    </row>
    <row r="2175" spans="1:1" x14ac:dyDescent="0.2">
      <c r="A2175" s="322"/>
    </row>
    <row r="2176" spans="1:1" x14ac:dyDescent="0.2">
      <c r="A2176" s="322"/>
    </row>
    <row r="2177" spans="1:1" x14ac:dyDescent="0.2">
      <c r="A2177" s="322"/>
    </row>
    <row r="2178" spans="1:1" x14ac:dyDescent="0.2">
      <c r="A2178" s="322"/>
    </row>
    <row r="2179" spans="1:1" x14ac:dyDescent="0.2">
      <c r="A2179" s="322"/>
    </row>
    <row r="2180" spans="1:1" x14ac:dyDescent="0.2">
      <c r="A2180" s="322"/>
    </row>
    <row r="2181" spans="1:1" x14ac:dyDescent="0.2">
      <c r="A2181" s="322"/>
    </row>
    <row r="2182" spans="1:1" x14ac:dyDescent="0.2">
      <c r="A2182" s="322"/>
    </row>
    <row r="2183" spans="1:1" x14ac:dyDescent="0.2">
      <c r="A2183" s="322"/>
    </row>
    <row r="2184" spans="1:1" x14ac:dyDescent="0.2">
      <c r="A2184" s="322"/>
    </row>
    <row r="2185" spans="1:1" x14ac:dyDescent="0.2">
      <c r="A2185" s="322"/>
    </row>
    <row r="2186" spans="1:1" x14ac:dyDescent="0.2">
      <c r="A2186" s="322"/>
    </row>
    <row r="2187" spans="1:1" x14ac:dyDescent="0.2">
      <c r="A2187" s="322"/>
    </row>
    <row r="2188" spans="1:1" x14ac:dyDescent="0.2">
      <c r="A2188" s="322"/>
    </row>
    <row r="2189" spans="1:1" x14ac:dyDescent="0.2">
      <c r="A2189" s="322"/>
    </row>
    <row r="2190" spans="1:1" x14ac:dyDescent="0.2">
      <c r="A2190" s="322"/>
    </row>
    <row r="2191" spans="1:1" x14ac:dyDescent="0.2">
      <c r="A2191" s="322"/>
    </row>
    <row r="2192" spans="1:1" x14ac:dyDescent="0.2">
      <c r="A2192" s="322"/>
    </row>
    <row r="2193" spans="1:1" x14ac:dyDescent="0.2">
      <c r="A2193" s="322"/>
    </row>
    <row r="2194" spans="1:1" x14ac:dyDescent="0.2">
      <c r="A2194" s="322"/>
    </row>
    <row r="2195" spans="1:1" x14ac:dyDescent="0.2">
      <c r="A2195" s="322"/>
    </row>
    <row r="2196" spans="1:1" x14ac:dyDescent="0.2">
      <c r="A2196" s="322"/>
    </row>
    <row r="2197" spans="1:1" x14ac:dyDescent="0.2">
      <c r="A2197" s="322"/>
    </row>
    <row r="2198" spans="1:1" x14ac:dyDescent="0.2">
      <c r="A2198" s="322"/>
    </row>
    <row r="2199" spans="1:1" x14ac:dyDescent="0.2">
      <c r="A2199" s="322"/>
    </row>
    <row r="2200" spans="1:1" x14ac:dyDescent="0.2">
      <c r="A2200" s="322"/>
    </row>
    <row r="2201" spans="1:1" x14ac:dyDescent="0.2">
      <c r="A2201" s="322"/>
    </row>
    <row r="2202" spans="1:1" x14ac:dyDescent="0.2">
      <c r="A2202" s="322"/>
    </row>
    <row r="2203" spans="1:1" x14ac:dyDescent="0.2">
      <c r="A2203" s="322"/>
    </row>
    <row r="2204" spans="1:1" x14ac:dyDescent="0.2">
      <c r="A2204" s="322"/>
    </row>
    <row r="2205" spans="1:1" x14ac:dyDescent="0.2">
      <c r="A2205" s="322"/>
    </row>
    <row r="2206" spans="1:1" x14ac:dyDescent="0.2">
      <c r="A2206" s="322"/>
    </row>
    <row r="2207" spans="1:1" x14ac:dyDescent="0.2">
      <c r="A2207" s="322"/>
    </row>
    <row r="2208" spans="1:1" x14ac:dyDescent="0.2">
      <c r="A2208" s="322"/>
    </row>
    <row r="2209" spans="1:1" x14ac:dyDescent="0.2">
      <c r="A2209" s="322"/>
    </row>
    <row r="2210" spans="1:1" x14ac:dyDescent="0.2">
      <c r="A2210" s="322"/>
    </row>
    <row r="2211" spans="1:1" x14ac:dyDescent="0.2">
      <c r="A2211" s="322"/>
    </row>
    <row r="2212" spans="1:1" x14ac:dyDescent="0.2">
      <c r="A2212" s="322"/>
    </row>
    <row r="2213" spans="1:1" x14ac:dyDescent="0.2">
      <c r="A2213" s="322"/>
    </row>
    <row r="2214" spans="1:1" x14ac:dyDescent="0.2">
      <c r="A2214" s="322"/>
    </row>
    <row r="2215" spans="1:1" x14ac:dyDescent="0.2">
      <c r="A2215" s="322"/>
    </row>
    <row r="2216" spans="1:1" x14ac:dyDescent="0.2">
      <c r="A2216" s="322"/>
    </row>
    <row r="2217" spans="1:1" x14ac:dyDescent="0.2">
      <c r="A2217" s="322"/>
    </row>
    <row r="2218" spans="1:1" x14ac:dyDescent="0.2">
      <c r="A2218" s="322"/>
    </row>
    <row r="2219" spans="1:1" x14ac:dyDescent="0.2">
      <c r="A2219" s="322"/>
    </row>
    <row r="2220" spans="1:1" x14ac:dyDescent="0.2">
      <c r="A2220" s="322"/>
    </row>
    <row r="2221" spans="1:1" x14ac:dyDescent="0.2">
      <c r="A2221" s="322"/>
    </row>
    <row r="2222" spans="1:1" x14ac:dyDescent="0.2">
      <c r="A2222" s="322"/>
    </row>
    <row r="2223" spans="1:1" x14ac:dyDescent="0.2">
      <c r="A2223" s="322"/>
    </row>
    <row r="2224" spans="1:1" x14ac:dyDescent="0.2">
      <c r="A2224" s="322"/>
    </row>
    <row r="2225" spans="1:1" x14ac:dyDescent="0.2">
      <c r="A2225" s="322"/>
    </row>
    <row r="2226" spans="1:1" x14ac:dyDescent="0.2">
      <c r="A2226" s="322"/>
    </row>
    <row r="2227" spans="1:1" x14ac:dyDescent="0.2">
      <c r="A2227" s="322"/>
    </row>
    <row r="2228" spans="1:1" x14ac:dyDescent="0.2">
      <c r="A2228" s="322"/>
    </row>
    <row r="2229" spans="1:1" x14ac:dyDescent="0.2">
      <c r="A2229" s="322"/>
    </row>
    <row r="2230" spans="1:1" x14ac:dyDescent="0.2">
      <c r="A2230" s="322"/>
    </row>
    <row r="2231" spans="1:1" x14ac:dyDescent="0.2">
      <c r="A2231" s="322"/>
    </row>
    <row r="2232" spans="1:1" x14ac:dyDescent="0.2">
      <c r="A2232" s="322"/>
    </row>
    <row r="2233" spans="1:1" x14ac:dyDescent="0.2">
      <c r="A2233" s="322"/>
    </row>
    <row r="2234" spans="1:1" x14ac:dyDescent="0.2">
      <c r="A2234" s="322"/>
    </row>
    <row r="2235" spans="1:1" x14ac:dyDescent="0.2">
      <c r="A2235" s="322"/>
    </row>
    <row r="2236" spans="1:1" x14ac:dyDescent="0.2">
      <c r="A2236" s="322"/>
    </row>
    <row r="2237" spans="1:1" x14ac:dyDescent="0.2">
      <c r="A2237" s="322"/>
    </row>
    <row r="2238" spans="1:1" x14ac:dyDescent="0.2">
      <c r="A2238" s="322"/>
    </row>
    <row r="2239" spans="1:1" x14ac:dyDescent="0.2">
      <c r="A2239" s="322"/>
    </row>
    <row r="2240" spans="1:1" x14ac:dyDescent="0.2">
      <c r="A2240" s="322"/>
    </row>
    <row r="2241" spans="1:1" x14ac:dyDescent="0.2">
      <c r="A2241" s="322"/>
    </row>
    <row r="2242" spans="1:1" x14ac:dyDescent="0.2">
      <c r="A2242" s="322"/>
    </row>
    <row r="2243" spans="1:1" x14ac:dyDescent="0.2">
      <c r="A2243" s="322"/>
    </row>
    <row r="2244" spans="1:1" x14ac:dyDescent="0.2">
      <c r="A2244" s="322"/>
    </row>
    <row r="2245" spans="1:1" x14ac:dyDescent="0.2">
      <c r="A2245" s="322"/>
    </row>
    <row r="2246" spans="1:1" x14ac:dyDescent="0.2">
      <c r="A2246" s="322"/>
    </row>
    <row r="2247" spans="1:1" x14ac:dyDescent="0.2">
      <c r="A2247" s="322"/>
    </row>
    <row r="2248" spans="1:1" x14ac:dyDescent="0.2">
      <c r="A2248" s="322"/>
    </row>
    <row r="2249" spans="1:1" x14ac:dyDescent="0.2">
      <c r="A2249" s="322"/>
    </row>
    <row r="2250" spans="1:1" x14ac:dyDescent="0.2">
      <c r="A2250" s="322"/>
    </row>
    <row r="2251" spans="1:1" x14ac:dyDescent="0.2">
      <c r="A2251" s="322"/>
    </row>
    <row r="2252" spans="1:1" x14ac:dyDescent="0.2">
      <c r="A2252" s="322"/>
    </row>
    <row r="2253" spans="1:1" x14ac:dyDescent="0.2">
      <c r="A2253" s="322"/>
    </row>
    <row r="2254" spans="1:1" x14ac:dyDescent="0.2">
      <c r="A2254" s="322"/>
    </row>
    <row r="2255" spans="1:1" x14ac:dyDescent="0.2">
      <c r="A2255" s="322"/>
    </row>
    <row r="2256" spans="1:1" x14ac:dyDescent="0.2">
      <c r="A2256" s="322"/>
    </row>
    <row r="2257" spans="1:1" x14ac:dyDescent="0.2">
      <c r="A2257" s="322"/>
    </row>
    <row r="2258" spans="1:1" x14ac:dyDescent="0.2">
      <c r="A2258" s="322"/>
    </row>
    <row r="2259" spans="1:1" x14ac:dyDescent="0.2">
      <c r="A2259" s="322"/>
    </row>
    <row r="2260" spans="1:1" x14ac:dyDescent="0.2">
      <c r="A2260" s="322"/>
    </row>
    <row r="2261" spans="1:1" x14ac:dyDescent="0.2">
      <c r="A2261" s="322"/>
    </row>
    <row r="2262" spans="1:1" x14ac:dyDescent="0.2">
      <c r="A2262" s="322"/>
    </row>
    <row r="2263" spans="1:1" x14ac:dyDescent="0.2">
      <c r="A2263" s="322"/>
    </row>
    <row r="2264" spans="1:1" x14ac:dyDescent="0.2">
      <c r="A2264" s="322"/>
    </row>
    <row r="2265" spans="1:1" x14ac:dyDescent="0.2">
      <c r="A2265" s="322"/>
    </row>
    <row r="2266" spans="1:1" x14ac:dyDescent="0.2">
      <c r="A2266" s="322"/>
    </row>
    <row r="2267" spans="1:1" x14ac:dyDescent="0.2">
      <c r="A2267" s="322"/>
    </row>
    <row r="2268" spans="1:1" x14ac:dyDescent="0.2">
      <c r="A2268" s="322"/>
    </row>
    <row r="2269" spans="1:1" x14ac:dyDescent="0.2">
      <c r="A2269" s="322"/>
    </row>
    <row r="2270" spans="1:1" x14ac:dyDescent="0.2">
      <c r="A2270" s="322"/>
    </row>
    <row r="2271" spans="1:1" x14ac:dyDescent="0.2">
      <c r="A2271" s="322"/>
    </row>
    <row r="2272" spans="1:1" x14ac:dyDescent="0.2">
      <c r="A2272" s="322"/>
    </row>
    <row r="2273" spans="1:1" x14ac:dyDescent="0.2">
      <c r="A2273" s="322"/>
    </row>
    <row r="2274" spans="1:1" x14ac:dyDescent="0.2">
      <c r="A2274" s="322"/>
    </row>
    <row r="2275" spans="1:1" x14ac:dyDescent="0.2">
      <c r="A2275" s="322"/>
    </row>
    <row r="2276" spans="1:1" x14ac:dyDescent="0.2">
      <c r="A2276" s="322"/>
    </row>
    <row r="2277" spans="1:1" x14ac:dyDescent="0.2">
      <c r="A2277" s="322"/>
    </row>
    <row r="2278" spans="1:1" x14ac:dyDescent="0.2">
      <c r="A2278" s="322"/>
    </row>
    <row r="2279" spans="1:1" x14ac:dyDescent="0.2">
      <c r="A2279" s="322"/>
    </row>
    <row r="2280" spans="1:1" x14ac:dyDescent="0.2">
      <c r="A2280" s="322"/>
    </row>
    <row r="2281" spans="1:1" x14ac:dyDescent="0.2">
      <c r="A2281" s="322"/>
    </row>
    <row r="2282" spans="1:1" x14ac:dyDescent="0.2">
      <c r="A2282" s="322"/>
    </row>
    <row r="2283" spans="1:1" x14ac:dyDescent="0.2">
      <c r="A2283" s="322"/>
    </row>
    <row r="2284" spans="1:1" x14ac:dyDescent="0.2">
      <c r="A2284" s="322"/>
    </row>
    <row r="2285" spans="1:1" x14ac:dyDescent="0.2">
      <c r="A2285" s="322"/>
    </row>
    <row r="2286" spans="1:1" x14ac:dyDescent="0.2">
      <c r="A2286" s="322"/>
    </row>
    <row r="2287" spans="1:1" x14ac:dyDescent="0.2">
      <c r="A2287" s="322"/>
    </row>
    <row r="2288" spans="1:1" x14ac:dyDescent="0.2">
      <c r="A2288" s="322"/>
    </row>
    <row r="2289" spans="1:1" x14ac:dyDescent="0.2">
      <c r="A2289" s="322"/>
    </row>
    <row r="2290" spans="1:1" x14ac:dyDescent="0.2">
      <c r="A2290" s="322"/>
    </row>
    <row r="2291" spans="1:1" x14ac:dyDescent="0.2">
      <c r="A2291" s="322"/>
    </row>
    <row r="2292" spans="1:1" x14ac:dyDescent="0.2">
      <c r="A2292" s="322"/>
    </row>
    <row r="2293" spans="1:1" x14ac:dyDescent="0.2">
      <c r="A2293" s="322"/>
    </row>
    <row r="2294" spans="1:1" x14ac:dyDescent="0.2">
      <c r="A2294" s="322"/>
    </row>
    <row r="2295" spans="1:1" x14ac:dyDescent="0.2">
      <c r="A2295" s="322"/>
    </row>
    <row r="2296" spans="1:1" x14ac:dyDescent="0.2">
      <c r="A2296" s="322"/>
    </row>
    <row r="2297" spans="1:1" x14ac:dyDescent="0.2">
      <c r="A2297" s="322"/>
    </row>
    <row r="2298" spans="1:1" x14ac:dyDescent="0.2">
      <c r="A2298" s="322"/>
    </row>
    <row r="2299" spans="1:1" x14ac:dyDescent="0.2">
      <c r="A2299" s="322"/>
    </row>
    <row r="2300" spans="1:1" x14ac:dyDescent="0.2">
      <c r="A2300" s="322"/>
    </row>
    <row r="2301" spans="1:1" x14ac:dyDescent="0.2">
      <c r="A2301" s="322"/>
    </row>
    <row r="2302" spans="1:1" x14ac:dyDescent="0.2">
      <c r="A2302" s="322"/>
    </row>
    <row r="2303" spans="1:1" x14ac:dyDescent="0.2">
      <c r="A2303" s="322"/>
    </row>
    <row r="2304" spans="1:1" x14ac:dyDescent="0.2">
      <c r="A2304" s="322"/>
    </row>
    <row r="2305" spans="1:1" x14ac:dyDescent="0.2">
      <c r="A2305" s="322"/>
    </row>
    <row r="2306" spans="1:1" x14ac:dyDescent="0.2">
      <c r="A2306" s="322"/>
    </row>
    <row r="2307" spans="1:1" x14ac:dyDescent="0.2">
      <c r="A2307" s="322"/>
    </row>
    <row r="2308" spans="1:1" x14ac:dyDescent="0.2">
      <c r="A2308" s="322"/>
    </row>
    <row r="2309" spans="1:1" x14ac:dyDescent="0.2">
      <c r="A2309" s="322"/>
    </row>
    <row r="2310" spans="1:1" x14ac:dyDescent="0.2">
      <c r="A2310" s="322"/>
    </row>
    <row r="2311" spans="1:1" x14ac:dyDescent="0.2">
      <c r="A2311" s="322"/>
    </row>
    <row r="2312" spans="1:1" x14ac:dyDescent="0.2">
      <c r="A2312" s="322"/>
    </row>
    <row r="2313" spans="1:1" x14ac:dyDescent="0.2">
      <c r="A2313" s="322"/>
    </row>
    <row r="2314" spans="1:1" x14ac:dyDescent="0.2">
      <c r="A2314" s="322"/>
    </row>
    <row r="2315" spans="1:1" x14ac:dyDescent="0.2">
      <c r="A2315" s="322"/>
    </row>
    <row r="2316" spans="1:1" x14ac:dyDescent="0.2">
      <c r="A2316" s="322"/>
    </row>
    <row r="2317" spans="1:1" x14ac:dyDescent="0.2">
      <c r="A2317" s="322"/>
    </row>
    <row r="2318" spans="1:1" x14ac:dyDescent="0.2">
      <c r="A2318" s="322"/>
    </row>
    <row r="2319" spans="1:1" x14ac:dyDescent="0.2">
      <c r="A2319" s="322"/>
    </row>
    <row r="2320" spans="1:1" x14ac:dyDescent="0.2">
      <c r="A2320" s="322"/>
    </row>
    <row r="2321" spans="1:1" x14ac:dyDescent="0.2">
      <c r="A2321" s="322"/>
    </row>
    <row r="2322" spans="1:1" x14ac:dyDescent="0.2">
      <c r="A2322" s="322"/>
    </row>
    <row r="2323" spans="1:1" x14ac:dyDescent="0.2">
      <c r="A2323" s="322"/>
    </row>
    <row r="2324" spans="1:1" x14ac:dyDescent="0.2">
      <c r="A2324" s="322"/>
    </row>
    <row r="2325" spans="1:1" x14ac:dyDescent="0.2">
      <c r="A2325" s="322"/>
    </row>
    <row r="2326" spans="1:1" x14ac:dyDescent="0.2">
      <c r="A2326" s="322"/>
    </row>
    <row r="2327" spans="1:1" x14ac:dyDescent="0.2">
      <c r="A2327" s="322"/>
    </row>
    <row r="2328" spans="1:1" x14ac:dyDescent="0.2">
      <c r="A2328" s="322"/>
    </row>
    <row r="2329" spans="1:1" x14ac:dyDescent="0.2">
      <c r="A2329" s="322"/>
    </row>
    <row r="2330" spans="1:1" x14ac:dyDescent="0.2">
      <c r="A2330" s="322"/>
    </row>
    <row r="2331" spans="1:1" x14ac:dyDescent="0.2">
      <c r="A2331" s="322"/>
    </row>
    <row r="2332" spans="1:1" x14ac:dyDescent="0.2">
      <c r="A2332" s="322"/>
    </row>
    <row r="2333" spans="1:1" x14ac:dyDescent="0.2">
      <c r="A2333" s="322"/>
    </row>
    <row r="2334" spans="1:1" x14ac:dyDescent="0.2">
      <c r="A2334" s="322"/>
    </row>
    <row r="2335" spans="1:1" x14ac:dyDescent="0.2">
      <c r="A2335" s="322"/>
    </row>
    <row r="2336" spans="1:1" x14ac:dyDescent="0.2">
      <c r="A2336" s="322"/>
    </row>
    <row r="2337" spans="1:1" x14ac:dyDescent="0.2">
      <c r="A2337" s="322"/>
    </row>
    <row r="2338" spans="1:1" x14ac:dyDescent="0.2">
      <c r="A2338" s="322"/>
    </row>
    <row r="2339" spans="1:1" x14ac:dyDescent="0.2">
      <c r="A2339" s="322"/>
    </row>
    <row r="2340" spans="1:1" x14ac:dyDescent="0.2">
      <c r="A2340" s="322"/>
    </row>
    <row r="2341" spans="1:1" x14ac:dyDescent="0.2">
      <c r="A2341" s="322"/>
    </row>
    <row r="2342" spans="1:1" x14ac:dyDescent="0.2">
      <c r="A2342" s="322"/>
    </row>
    <row r="2343" spans="1:1" x14ac:dyDescent="0.2">
      <c r="A2343" s="322"/>
    </row>
    <row r="2344" spans="1:1" x14ac:dyDescent="0.2">
      <c r="A2344" s="322"/>
    </row>
    <row r="2345" spans="1:1" x14ac:dyDescent="0.2">
      <c r="A2345" s="322"/>
    </row>
    <row r="2346" spans="1:1" x14ac:dyDescent="0.2">
      <c r="A2346" s="322"/>
    </row>
    <row r="2347" spans="1:1" x14ac:dyDescent="0.2">
      <c r="A2347" s="322"/>
    </row>
    <row r="2348" spans="1:1" x14ac:dyDescent="0.2">
      <c r="A2348" s="322"/>
    </row>
    <row r="2349" spans="1:1" x14ac:dyDescent="0.2">
      <c r="A2349" s="322"/>
    </row>
    <row r="2350" spans="1:1" x14ac:dyDescent="0.2">
      <c r="A2350" s="322"/>
    </row>
    <row r="2351" spans="1:1" x14ac:dyDescent="0.2">
      <c r="A2351" s="322"/>
    </row>
    <row r="2352" spans="1:1" x14ac:dyDescent="0.2">
      <c r="A2352" s="322"/>
    </row>
    <row r="2353" spans="1:1" x14ac:dyDescent="0.2">
      <c r="A2353" s="322"/>
    </row>
    <row r="2354" spans="1:1" x14ac:dyDescent="0.2">
      <c r="A2354" s="322"/>
    </row>
    <row r="2355" spans="1:1" x14ac:dyDescent="0.2">
      <c r="A2355" s="322"/>
    </row>
    <row r="2356" spans="1:1" x14ac:dyDescent="0.2">
      <c r="A2356" s="322"/>
    </row>
    <row r="2357" spans="1:1" x14ac:dyDescent="0.2">
      <c r="A2357" s="322"/>
    </row>
    <row r="2358" spans="1:1" x14ac:dyDescent="0.2">
      <c r="A2358" s="322"/>
    </row>
    <row r="2359" spans="1:1" x14ac:dyDescent="0.2">
      <c r="A2359" s="322"/>
    </row>
    <row r="2360" spans="1:1" x14ac:dyDescent="0.2">
      <c r="A2360" s="322"/>
    </row>
    <row r="2361" spans="1:1" x14ac:dyDescent="0.2">
      <c r="A2361" s="322"/>
    </row>
    <row r="2362" spans="1:1" x14ac:dyDescent="0.2">
      <c r="A2362" s="322"/>
    </row>
    <row r="2363" spans="1:1" x14ac:dyDescent="0.2">
      <c r="A2363" s="322"/>
    </row>
    <row r="2364" spans="1:1" x14ac:dyDescent="0.2">
      <c r="A2364" s="322"/>
    </row>
    <row r="2365" spans="1:1" x14ac:dyDescent="0.2">
      <c r="A2365" s="322"/>
    </row>
    <row r="2366" spans="1:1" x14ac:dyDescent="0.2">
      <c r="A2366" s="322"/>
    </row>
    <row r="2367" spans="1:1" x14ac:dyDescent="0.2">
      <c r="A2367" s="322"/>
    </row>
    <row r="2368" spans="1:1" x14ac:dyDescent="0.2">
      <c r="A2368" s="322"/>
    </row>
    <row r="2369" spans="1:1" x14ac:dyDescent="0.2">
      <c r="A2369" s="322"/>
    </row>
    <row r="2370" spans="1:1" x14ac:dyDescent="0.2">
      <c r="A2370" s="322"/>
    </row>
    <row r="2371" spans="1:1" x14ac:dyDescent="0.2">
      <c r="A2371" s="322"/>
    </row>
    <row r="2372" spans="1:1" x14ac:dyDescent="0.2">
      <c r="A2372" s="322"/>
    </row>
    <row r="2373" spans="1:1" x14ac:dyDescent="0.2">
      <c r="A2373" s="322"/>
    </row>
    <row r="2374" spans="1:1" x14ac:dyDescent="0.2">
      <c r="A2374" s="322"/>
    </row>
    <row r="2375" spans="1:1" x14ac:dyDescent="0.2">
      <c r="A2375" s="322"/>
    </row>
    <row r="2376" spans="1:1" x14ac:dyDescent="0.2">
      <c r="A2376" s="322"/>
    </row>
    <row r="2377" spans="1:1" x14ac:dyDescent="0.2">
      <c r="A2377" s="322"/>
    </row>
    <row r="2378" spans="1:1" x14ac:dyDescent="0.2">
      <c r="A2378" s="322"/>
    </row>
    <row r="2379" spans="1:1" x14ac:dyDescent="0.2">
      <c r="A2379" s="322"/>
    </row>
    <row r="2380" spans="1:1" x14ac:dyDescent="0.2">
      <c r="A2380" s="322"/>
    </row>
    <row r="2381" spans="1:1" x14ac:dyDescent="0.2">
      <c r="A2381" s="322"/>
    </row>
    <row r="2382" spans="1:1" x14ac:dyDescent="0.2">
      <c r="A2382" s="322"/>
    </row>
    <row r="2383" spans="1:1" x14ac:dyDescent="0.2">
      <c r="A2383" s="322"/>
    </row>
    <row r="2384" spans="1:1" x14ac:dyDescent="0.2">
      <c r="A2384" s="322"/>
    </row>
    <row r="2385" spans="1:1" x14ac:dyDescent="0.2">
      <c r="A2385" s="322"/>
    </row>
    <row r="2386" spans="1:1" x14ac:dyDescent="0.2">
      <c r="A2386" s="322"/>
    </row>
    <row r="2387" spans="1:1" x14ac:dyDescent="0.2">
      <c r="A2387" s="322"/>
    </row>
    <row r="2388" spans="1:1" x14ac:dyDescent="0.2">
      <c r="A2388" s="322"/>
    </row>
    <row r="2389" spans="1:1" x14ac:dyDescent="0.2">
      <c r="A2389" s="322"/>
    </row>
    <row r="2390" spans="1:1" x14ac:dyDescent="0.2">
      <c r="A2390" s="322"/>
    </row>
    <row r="2391" spans="1:1" x14ac:dyDescent="0.2">
      <c r="A2391" s="322"/>
    </row>
    <row r="2392" spans="1:1" x14ac:dyDescent="0.2">
      <c r="A2392" s="322"/>
    </row>
    <row r="2393" spans="1:1" x14ac:dyDescent="0.2">
      <c r="A2393" s="322"/>
    </row>
    <row r="2394" spans="1:1" x14ac:dyDescent="0.2">
      <c r="A2394" s="322"/>
    </row>
    <row r="2395" spans="1:1" x14ac:dyDescent="0.2">
      <c r="A2395" s="322"/>
    </row>
    <row r="2396" spans="1:1" x14ac:dyDescent="0.2">
      <c r="A2396" s="322"/>
    </row>
    <row r="2397" spans="1:1" x14ac:dyDescent="0.2">
      <c r="A2397" s="322"/>
    </row>
    <row r="2398" spans="1:1" x14ac:dyDescent="0.2">
      <c r="A2398" s="322"/>
    </row>
    <row r="2399" spans="1:1" x14ac:dyDescent="0.2">
      <c r="A2399" s="322"/>
    </row>
    <row r="2400" spans="1:1" x14ac:dyDescent="0.2">
      <c r="A2400" s="322"/>
    </row>
    <row r="2401" spans="1:1" x14ac:dyDescent="0.2">
      <c r="A2401" s="322"/>
    </row>
    <row r="2402" spans="1:1" x14ac:dyDescent="0.2">
      <c r="A2402" s="322"/>
    </row>
    <row r="2403" spans="1:1" x14ac:dyDescent="0.2">
      <c r="A2403" s="322"/>
    </row>
    <row r="2404" spans="1:1" x14ac:dyDescent="0.2">
      <c r="A2404" s="322"/>
    </row>
    <row r="2405" spans="1:1" x14ac:dyDescent="0.2">
      <c r="A2405" s="322"/>
    </row>
    <row r="2406" spans="1:1" x14ac:dyDescent="0.2">
      <c r="A2406" s="322"/>
    </row>
    <row r="2407" spans="1:1" x14ac:dyDescent="0.2">
      <c r="A2407" s="322"/>
    </row>
    <row r="2408" spans="1:1" x14ac:dyDescent="0.2">
      <c r="A2408" s="322"/>
    </row>
    <row r="2409" spans="1:1" x14ac:dyDescent="0.2">
      <c r="A2409" s="322"/>
    </row>
    <row r="2410" spans="1:1" x14ac:dyDescent="0.2">
      <c r="A2410" s="322"/>
    </row>
    <row r="2411" spans="1:1" x14ac:dyDescent="0.2">
      <c r="A2411" s="322"/>
    </row>
    <row r="2412" spans="1:1" x14ac:dyDescent="0.2">
      <c r="A2412" s="322"/>
    </row>
    <row r="2413" spans="1:1" x14ac:dyDescent="0.2">
      <c r="A2413" s="322"/>
    </row>
    <row r="2414" spans="1:1" x14ac:dyDescent="0.2">
      <c r="A2414" s="322"/>
    </row>
    <row r="2415" spans="1:1" x14ac:dyDescent="0.2">
      <c r="A2415" s="322"/>
    </row>
    <row r="2416" spans="1:1" x14ac:dyDescent="0.2">
      <c r="A2416" s="322"/>
    </row>
    <row r="2417" spans="1:1" x14ac:dyDescent="0.2">
      <c r="A2417" s="322"/>
    </row>
    <row r="2418" spans="1:1" x14ac:dyDescent="0.2">
      <c r="A2418" s="322"/>
    </row>
    <row r="2419" spans="1:1" x14ac:dyDescent="0.2">
      <c r="A2419" s="322"/>
    </row>
    <row r="2420" spans="1:1" x14ac:dyDescent="0.2">
      <c r="A2420" s="322"/>
    </row>
    <row r="2421" spans="1:1" x14ac:dyDescent="0.2">
      <c r="A2421" s="322"/>
    </row>
    <row r="2422" spans="1:1" x14ac:dyDescent="0.2">
      <c r="A2422" s="322"/>
    </row>
    <row r="2423" spans="1:1" x14ac:dyDescent="0.2">
      <c r="A2423" s="322"/>
    </row>
    <row r="2424" spans="1:1" x14ac:dyDescent="0.2">
      <c r="A2424" s="322"/>
    </row>
    <row r="2425" spans="1:1" x14ac:dyDescent="0.2">
      <c r="A2425" s="322"/>
    </row>
    <row r="2426" spans="1:1" x14ac:dyDescent="0.2">
      <c r="A2426" s="322"/>
    </row>
    <row r="2427" spans="1:1" x14ac:dyDescent="0.2">
      <c r="A2427" s="322"/>
    </row>
    <row r="2428" spans="1:1" x14ac:dyDescent="0.2">
      <c r="A2428" s="322"/>
    </row>
    <row r="2429" spans="1:1" x14ac:dyDescent="0.2">
      <c r="A2429" s="322"/>
    </row>
    <row r="2430" spans="1:1" x14ac:dyDescent="0.2">
      <c r="A2430" s="322"/>
    </row>
    <row r="2431" spans="1:1" x14ac:dyDescent="0.2">
      <c r="A2431" s="322"/>
    </row>
    <row r="2432" spans="1:1" x14ac:dyDescent="0.2">
      <c r="A2432" s="322"/>
    </row>
    <row r="2433" spans="1:1" x14ac:dyDescent="0.2">
      <c r="A2433" s="322"/>
    </row>
    <row r="2434" spans="1:1" x14ac:dyDescent="0.2">
      <c r="A2434" s="322"/>
    </row>
    <row r="2435" spans="1:1" x14ac:dyDescent="0.2">
      <c r="A2435" s="322"/>
    </row>
    <row r="2436" spans="1:1" x14ac:dyDescent="0.2">
      <c r="A2436" s="322"/>
    </row>
    <row r="2437" spans="1:1" x14ac:dyDescent="0.2">
      <c r="A2437" s="322"/>
    </row>
    <row r="2438" spans="1:1" x14ac:dyDescent="0.2">
      <c r="A2438" s="322"/>
    </row>
    <row r="2439" spans="1:1" x14ac:dyDescent="0.2">
      <c r="A2439" s="322"/>
    </row>
    <row r="2440" spans="1:1" x14ac:dyDescent="0.2">
      <c r="A2440" s="322"/>
    </row>
    <row r="2441" spans="1:1" x14ac:dyDescent="0.2">
      <c r="A2441" s="322"/>
    </row>
    <row r="2442" spans="1:1" x14ac:dyDescent="0.2">
      <c r="A2442" s="322"/>
    </row>
    <row r="2443" spans="1:1" x14ac:dyDescent="0.2">
      <c r="A2443" s="322"/>
    </row>
    <row r="2444" spans="1:1" x14ac:dyDescent="0.2">
      <c r="A2444" s="322"/>
    </row>
    <row r="2445" spans="1:1" x14ac:dyDescent="0.2">
      <c r="A2445" s="322"/>
    </row>
    <row r="2446" spans="1:1" x14ac:dyDescent="0.2">
      <c r="A2446" s="322"/>
    </row>
    <row r="2447" spans="1:1" x14ac:dyDescent="0.2">
      <c r="A2447" s="322"/>
    </row>
    <row r="2448" spans="1:1" x14ac:dyDescent="0.2">
      <c r="A2448" s="322"/>
    </row>
    <row r="2449" spans="1:1" x14ac:dyDescent="0.2">
      <c r="A2449" s="322"/>
    </row>
    <row r="2450" spans="1:1" x14ac:dyDescent="0.2">
      <c r="A2450" s="322"/>
    </row>
    <row r="2451" spans="1:1" x14ac:dyDescent="0.2">
      <c r="A2451" s="322"/>
    </row>
    <row r="2452" spans="1:1" x14ac:dyDescent="0.2">
      <c r="A2452" s="322"/>
    </row>
    <row r="2453" spans="1:1" x14ac:dyDescent="0.2">
      <c r="A2453" s="322"/>
    </row>
    <row r="2454" spans="1:1" x14ac:dyDescent="0.2">
      <c r="A2454" s="322"/>
    </row>
    <row r="2455" spans="1:1" x14ac:dyDescent="0.2">
      <c r="A2455" s="322"/>
    </row>
    <row r="2456" spans="1:1" x14ac:dyDescent="0.2">
      <c r="A2456" s="322"/>
    </row>
    <row r="2457" spans="1:1" x14ac:dyDescent="0.2">
      <c r="A2457" s="322"/>
    </row>
    <row r="2458" spans="1:1" x14ac:dyDescent="0.2">
      <c r="A2458" s="322"/>
    </row>
    <row r="2459" spans="1:1" x14ac:dyDescent="0.2">
      <c r="A2459" s="322"/>
    </row>
    <row r="2460" spans="1:1" x14ac:dyDescent="0.2">
      <c r="A2460" s="322"/>
    </row>
    <row r="2461" spans="1:1" x14ac:dyDescent="0.2">
      <c r="A2461" s="322"/>
    </row>
    <row r="2462" spans="1:1" x14ac:dyDescent="0.2">
      <c r="A2462" s="322"/>
    </row>
    <row r="2463" spans="1:1" x14ac:dyDescent="0.2">
      <c r="A2463" s="322"/>
    </row>
    <row r="2464" spans="1:1" x14ac:dyDescent="0.2">
      <c r="A2464" s="322"/>
    </row>
    <row r="2465" spans="1:1" x14ac:dyDescent="0.2">
      <c r="A2465" s="322"/>
    </row>
    <row r="2466" spans="1:1" x14ac:dyDescent="0.2">
      <c r="A2466" s="322"/>
    </row>
    <row r="2467" spans="1:1" x14ac:dyDescent="0.2">
      <c r="A2467" s="322"/>
    </row>
    <row r="2468" spans="1:1" x14ac:dyDescent="0.2">
      <c r="A2468" s="322"/>
    </row>
    <row r="2469" spans="1:1" x14ac:dyDescent="0.2">
      <c r="A2469" s="322"/>
    </row>
    <row r="2470" spans="1:1" x14ac:dyDescent="0.2">
      <c r="A2470" s="322"/>
    </row>
    <row r="2471" spans="1:1" x14ac:dyDescent="0.2">
      <c r="A2471" s="322"/>
    </row>
    <row r="2472" spans="1:1" x14ac:dyDescent="0.2">
      <c r="A2472" s="322"/>
    </row>
    <row r="2473" spans="1:1" x14ac:dyDescent="0.2">
      <c r="A2473" s="322"/>
    </row>
    <row r="2474" spans="1:1" x14ac:dyDescent="0.2">
      <c r="A2474" s="322"/>
    </row>
    <row r="2475" spans="1:1" x14ac:dyDescent="0.2">
      <c r="A2475" s="322"/>
    </row>
    <row r="2476" spans="1:1" x14ac:dyDescent="0.2">
      <c r="A2476" s="322"/>
    </row>
    <row r="2477" spans="1:1" x14ac:dyDescent="0.2">
      <c r="A2477" s="322"/>
    </row>
    <row r="2478" spans="1:1" x14ac:dyDescent="0.2">
      <c r="A2478" s="322"/>
    </row>
    <row r="2479" spans="1:1" x14ac:dyDescent="0.2">
      <c r="A2479" s="322"/>
    </row>
    <row r="2480" spans="1:1" x14ac:dyDescent="0.2">
      <c r="A2480" s="322"/>
    </row>
    <row r="2481" spans="1:1" x14ac:dyDescent="0.2">
      <c r="A2481" s="322"/>
    </row>
    <row r="2482" spans="1:1" x14ac:dyDescent="0.2">
      <c r="A2482" s="322"/>
    </row>
    <row r="2483" spans="1:1" x14ac:dyDescent="0.2">
      <c r="A2483" s="322"/>
    </row>
    <row r="2484" spans="1:1" x14ac:dyDescent="0.2">
      <c r="A2484" s="322"/>
    </row>
    <row r="2485" spans="1:1" x14ac:dyDescent="0.2">
      <c r="A2485" s="322"/>
    </row>
    <row r="2486" spans="1:1" x14ac:dyDescent="0.2">
      <c r="A2486" s="322"/>
    </row>
    <row r="2487" spans="1:1" x14ac:dyDescent="0.2">
      <c r="A2487" s="322"/>
    </row>
    <row r="2488" spans="1:1" x14ac:dyDescent="0.2">
      <c r="A2488" s="322"/>
    </row>
    <row r="2489" spans="1:1" x14ac:dyDescent="0.2">
      <c r="A2489" s="322"/>
    </row>
    <row r="2490" spans="1:1" x14ac:dyDescent="0.2">
      <c r="A2490" s="322"/>
    </row>
    <row r="2491" spans="1:1" x14ac:dyDescent="0.2">
      <c r="A2491" s="322"/>
    </row>
    <row r="2492" spans="1:1" x14ac:dyDescent="0.2">
      <c r="A2492" s="322"/>
    </row>
    <row r="2493" spans="1:1" x14ac:dyDescent="0.2">
      <c r="A2493" s="322"/>
    </row>
    <row r="2494" spans="1:1" x14ac:dyDescent="0.2">
      <c r="A2494" s="322"/>
    </row>
    <row r="2495" spans="1:1" x14ac:dyDescent="0.2">
      <c r="A2495" s="322"/>
    </row>
    <row r="2496" spans="1:1" x14ac:dyDescent="0.2">
      <c r="A2496" s="322"/>
    </row>
    <row r="2497" spans="1:1" x14ac:dyDescent="0.2">
      <c r="A2497" s="322"/>
    </row>
    <row r="2498" spans="1:1" x14ac:dyDescent="0.2">
      <c r="A2498" s="322"/>
    </row>
    <row r="2499" spans="1:1" x14ac:dyDescent="0.2">
      <c r="A2499" s="322"/>
    </row>
    <row r="2500" spans="1:1" x14ac:dyDescent="0.2">
      <c r="A2500" s="322"/>
    </row>
    <row r="2501" spans="1:1" x14ac:dyDescent="0.2">
      <c r="A2501" s="322"/>
    </row>
    <row r="2502" spans="1:1" x14ac:dyDescent="0.2">
      <c r="A2502" s="322"/>
    </row>
    <row r="2503" spans="1:1" x14ac:dyDescent="0.2">
      <c r="A2503" s="322"/>
    </row>
    <row r="2504" spans="1:1" x14ac:dyDescent="0.2">
      <c r="A2504" s="322"/>
    </row>
    <row r="2505" spans="1:1" x14ac:dyDescent="0.2">
      <c r="A2505" s="322"/>
    </row>
    <row r="2506" spans="1:1" x14ac:dyDescent="0.2">
      <c r="A2506" s="322"/>
    </row>
    <row r="2507" spans="1:1" x14ac:dyDescent="0.2">
      <c r="A2507" s="322"/>
    </row>
    <row r="2508" spans="1:1" x14ac:dyDescent="0.2">
      <c r="A2508" s="322"/>
    </row>
    <row r="2509" spans="1:1" x14ac:dyDescent="0.2">
      <c r="A2509" s="322"/>
    </row>
    <row r="2510" spans="1:1" x14ac:dyDescent="0.2">
      <c r="A2510" s="322"/>
    </row>
    <row r="2511" spans="1:1" x14ac:dyDescent="0.2">
      <c r="A2511" s="322"/>
    </row>
    <row r="2512" spans="1:1" x14ac:dyDescent="0.2">
      <c r="A2512" s="322"/>
    </row>
    <row r="2513" spans="1:1" x14ac:dyDescent="0.2">
      <c r="A2513" s="322"/>
    </row>
    <row r="2514" spans="1:1" x14ac:dyDescent="0.2">
      <c r="A2514" s="322"/>
    </row>
    <row r="2515" spans="1:1" x14ac:dyDescent="0.2">
      <c r="A2515" s="322"/>
    </row>
    <row r="2516" spans="1:1" x14ac:dyDescent="0.2">
      <c r="A2516" s="322"/>
    </row>
    <row r="2517" spans="1:1" x14ac:dyDescent="0.2">
      <c r="A2517" s="322"/>
    </row>
    <row r="2518" spans="1:1" x14ac:dyDescent="0.2">
      <c r="A2518" s="322"/>
    </row>
    <row r="2519" spans="1:1" x14ac:dyDescent="0.2">
      <c r="A2519" s="322"/>
    </row>
    <row r="2520" spans="1:1" x14ac:dyDescent="0.2">
      <c r="A2520" s="322"/>
    </row>
    <row r="2521" spans="1:1" x14ac:dyDescent="0.2">
      <c r="A2521" s="322"/>
    </row>
    <row r="2522" spans="1:1" x14ac:dyDescent="0.2">
      <c r="A2522" s="322"/>
    </row>
    <row r="2523" spans="1:1" x14ac:dyDescent="0.2">
      <c r="A2523" s="322"/>
    </row>
    <row r="2524" spans="1:1" x14ac:dyDescent="0.2">
      <c r="A2524" s="322"/>
    </row>
    <row r="2525" spans="1:1" x14ac:dyDescent="0.2">
      <c r="A2525" s="322"/>
    </row>
    <row r="2526" spans="1:1" x14ac:dyDescent="0.2">
      <c r="A2526" s="322"/>
    </row>
    <row r="2527" spans="1:1" x14ac:dyDescent="0.2">
      <c r="A2527" s="322"/>
    </row>
    <row r="2528" spans="1:1" x14ac:dyDescent="0.2">
      <c r="A2528" s="322"/>
    </row>
    <row r="2529" spans="1:1" x14ac:dyDescent="0.2">
      <c r="A2529" s="322"/>
    </row>
    <row r="2530" spans="1:1" x14ac:dyDescent="0.2">
      <c r="A2530" s="322"/>
    </row>
    <row r="2531" spans="1:1" x14ac:dyDescent="0.2">
      <c r="A2531" s="322"/>
    </row>
    <row r="2532" spans="1:1" x14ac:dyDescent="0.2">
      <c r="A2532" s="322"/>
    </row>
    <row r="2533" spans="1:1" x14ac:dyDescent="0.2">
      <c r="A2533" s="322"/>
    </row>
    <row r="2534" spans="1:1" x14ac:dyDescent="0.2">
      <c r="A2534" s="322"/>
    </row>
    <row r="2535" spans="1:1" x14ac:dyDescent="0.2">
      <c r="A2535" s="322"/>
    </row>
    <row r="2536" spans="1:1" x14ac:dyDescent="0.2">
      <c r="A2536" s="322"/>
    </row>
    <row r="2537" spans="1:1" x14ac:dyDescent="0.2">
      <c r="A2537" s="322"/>
    </row>
    <row r="2538" spans="1:1" x14ac:dyDescent="0.2">
      <c r="A2538" s="322"/>
    </row>
    <row r="2539" spans="1:1" x14ac:dyDescent="0.2">
      <c r="A2539" s="322"/>
    </row>
    <row r="2540" spans="1:1" x14ac:dyDescent="0.2">
      <c r="A2540" s="322"/>
    </row>
    <row r="2541" spans="1:1" x14ac:dyDescent="0.2">
      <c r="A2541" s="322"/>
    </row>
    <row r="2542" spans="1:1" x14ac:dyDescent="0.2">
      <c r="A2542" s="322"/>
    </row>
    <row r="2543" spans="1:1" x14ac:dyDescent="0.2">
      <c r="A2543" s="322"/>
    </row>
    <row r="2544" spans="1:1" x14ac:dyDescent="0.2">
      <c r="A2544" s="322"/>
    </row>
    <row r="2545" spans="1:1" x14ac:dyDescent="0.2">
      <c r="A2545" s="322"/>
    </row>
    <row r="2546" spans="1:1" x14ac:dyDescent="0.2">
      <c r="A2546" s="322"/>
    </row>
    <row r="2547" spans="1:1" x14ac:dyDescent="0.2">
      <c r="A2547" s="322"/>
    </row>
    <row r="2548" spans="1:1" x14ac:dyDescent="0.2">
      <c r="A2548" s="322"/>
    </row>
    <row r="2549" spans="1:1" x14ac:dyDescent="0.2">
      <c r="A2549" s="322"/>
    </row>
    <row r="2550" spans="1:1" x14ac:dyDescent="0.2">
      <c r="A2550" s="322"/>
    </row>
    <row r="2551" spans="1:1" x14ac:dyDescent="0.2">
      <c r="A2551" s="322"/>
    </row>
    <row r="2552" spans="1:1" x14ac:dyDescent="0.2">
      <c r="A2552" s="322"/>
    </row>
    <row r="2553" spans="1:1" x14ac:dyDescent="0.2">
      <c r="A2553" s="322"/>
    </row>
    <row r="2554" spans="1:1" x14ac:dyDescent="0.2">
      <c r="A2554" s="322"/>
    </row>
    <row r="2555" spans="1:1" x14ac:dyDescent="0.2">
      <c r="A2555" s="322"/>
    </row>
    <row r="2556" spans="1:1" x14ac:dyDescent="0.2">
      <c r="A2556" s="322"/>
    </row>
    <row r="2557" spans="1:1" x14ac:dyDescent="0.2">
      <c r="A2557" s="322"/>
    </row>
    <row r="2558" spans="1:1" x14ac:dyDescent="0.2">
      <c r="A2558" s="322"/>
    </row>
    <row r="2559" spans="1:1" x14ac:dyDescent="0.2">
      <c r="A2559" s="322"/>
    </row>
    <row r="2560" spans="1:1" x14ac:dyDescent="0.2">
      <c r="A2560" s="322"/>
    </row>
    <row r="2561" spans="1:1" x14ac:dyDescent="0.2">
      <c r="A2561" s="322"/>
    </row>
    <row r="2562" spans="1:1" x14ac:dyDescent="0.2">
      <c r="A2562" s="322"/>
    </row>
    <row r="2563" spans="1:1" x14ac:dyDescent="0.2">
      <c r="A2563" s="322"/>
    </row>
    <row r="2564" spans="1:1" x14ac:dyDescent="0.2">
      <c r="A2564" s="322"/>
    </row>
    <row r="2565" spans="1:1" x14ac:dyDescent="0.2">
      <c r="A2565" s="322"/>
    </row>
    <row r="2566" spans="1:1" x14ac:dyDescent="0.2">
      <c r="A2566" s="322"/>
    </row>
    <row r="2567" spans="1:1" x14ac:dyDescent="0.2">
      <c r="A2567" s="322"/>
    </row>
    <row r="2568" spans="1:1" x14ac:dyDescent="0.2">
      <c r="A2568" s="322"/>
    </row>
    <row r="2569" spans="1:1" x14ac:dyDescent="0.2">
      <c r="A2569" s="322"/>
    </row>
    <row r="2570" spans="1:1" x14ac:dyDescent="0.2">
      <c r="A2570" s="322"/>
    </row>
    <row r="2571" spans="1:1" x14ac:dyDescent="0.2">
      <c r="A2571" s="322"/>
    </row>
    <row r="2572" spans="1:1" x14ac:dyDescent="0.2">
      <c r="A2572" s="322"/>
    </row>
    <row r="2573" spans="1:1" x14ac:dyDescent="0.2">
      <c r="A2573" s="322"/>
    </row>
    <row r="2574" spans="1:1" x14ac:dyDescent="0.2">
      <c r="A2574" s="322"/>
    </row>
    <row r="2575" spans="1:1" x14ac:dyDescent="0.2">
      <c r="A2575" s="322"/>
    </row>
    <row r="2576" spans="1:1" x14ac:dyDescent="0.2">
      <c r="A2576" s="322"/>
    </row>
    <row r="2577" spans="1:1" x14ac:dyDescent="0.2">
      <c r="A2577" s="322"/>
    </row>
    <row r="2578" spans="1:1" x14ac:dyDescent="0.2">
      <c r="A2578" s="322"/>
    </row>
    <row r="2579" spans="1:1" x14ac:dyDescent="0.2">
      <c r="A2579" s="322"/>
    </row>
    <row r="2580" spans="1:1" x14ac:dyDescent="0.2">
      <c r="A2580" s="322"/>
    </row>
    <row r="2581" spans="1:1" x14ac:dyDescent="0.2">
      <c r="A2581" s="322"/>
    </row>
    <row r="2582" spans="1:1" x14ac:dyDescent="0.2">
      <c r="A2582" s="322"/>
    </row>
    <row r="2583" spans="1:1" x14ac:dyDescent="0.2">
      <c r="A2583" s="322"/>
    </row>
    <row r="2584" spans="1:1" x14ac:dyDescent="0.2">
      <c r="A2584" s="322"/>
    </row>
    <row r="2585" spans="1:1" x14ac:dyDescent="0.2">
      <c r="A2585" s="322"/>
    </row>
    <row r="2586" spans="1:1" x14ac:dyDescent="0.2">
      <c r="A2586" s="322"/>
    </row>
    <row r="2587" spans="1:1" x14ac:dyDescent="0.2">
      <c r="A2587" s="322"/>
    </row>
    <row r="2588" spans="1:1" x14ac:dyDescent="0.2">
      <c r="A2588" s="322"/>
    </row>
    <row r="2589" spans="1:1" x14ac:dyDescent="0.2">
      <c r="A2589" s="322"/>
    </row>
    <row r="2590" spans="1:1" x14ac:dyDescent="0.2">
      <c r="A2590" s="322"/>
    </row>
    <row r="2591" spans="1:1" x14ac:dyDescent="0.2">
      <c r="A2591" s="322"/>
    </row>
    <row r="2592" spans="1:1" x14ac:dyDescent="0.2">
      <c r="A2592" s="322"/>
    </row>
    <row r="2593" spans="1:1" x14ac:dyDescent="0.2">
      <c r="A2593" s="322"/>
    </row>
    <row r="2594" spans="1:1" x14ac:dyDescent="0.2">
      <c r="A2594" s="322"/>
    </row>
    <row r="2595" spans="1:1" x14ac:dyDescent="0.2">
      <c r="A2595" s="322"/>
    </row>
    <row r="2596" spans="1:1" x14ac:dyDescent="0.2">
      <c r="A2596" s="322"/>
    </row>
    <row r="2597" spans="1:1" x14ac:dyDescent="0.2">
      <c r="A2597" s="322"/>
    </row>
    <row r="2598" spans="1:1" x14ac:dyDescent="0.2">
      <c r="A2598" s="322"/>
    </row>
    <row r="2599" spans="1:1" x14ac:dyDescent="0.2">
      <c r="A2599" s="322"/>
    </row>
    <row r="2600" spans="1:1" x14ac:dyDescent="0.2">
      <c r="A2600" s="322"/>
    </row>
    <row r="2601" spans="1:1" x14ac:dyDescent="0.2">
      <c r="A2601" s="322"/>
    </row>
    <row r="2602" spans="1:1" x14ac:dyDescent="0.2">
      <c r="A2602" s="322"/>
    </row>
    <row r="2603" spans="1:1" x14ac:dyDescent="0.2">
      <c r="A2603" s="322"/>
    </row>
    <row r="2604" spans="1:1" x14ac:dyDescent="0.2">
      <c r="A2604" s="322"/>
    </row>
    <row r="2605" spans="1:1" x14ac:dyDescent="0.2">
      <c r="A2605" s="322"/>
    </row>
    <row r="2606" spans="1:1" x14ac:dyDescent="0.2">
      <c r="A2606" s="322"/>
    </row>
    <row r="2607" spans="1:1" x14ac:dyDescent="0.2">
      <c r="A2607" s="322"/>
    </row>
    <row r="2608" spans="1:1" x14ac:dyDescent="0.2">
      <c r="A2608" s="322"/>
    </row>
    <row r="2609" spans="1:1" x14ac:dyDescent="0.2">
      <c r="A2609" s="322"/>
    </row>
    <row r="2610" spans="1:1" x14ac:dyDescent="0.2">
      <c r="A2610" s="322"/>
    </row>
    <row r="2611" spans="1:1" x14ac:dyDescent="0.2">
      <c r="A2611" s="322"/>
    </row>
    <row r="2612" spans="1:1" x14ac:dyDescent="0.2">
      <c r="A2612" s="322"/>
    </row>
    <row r="2613" spans="1:1" x14ac:dyDescent="0.2">
      <c r="A2613" s="322"/>
    </row>
    <row r="2614" spans="1:1" x14ac:dyDescent="0.2">
      <c r="A2614" s="322"/>
    </row>
    <row r="2615" spans="1:1" x14ac:dyDescent="0.2">
      <c r="A2615" s="322"/>
    </row>
    <row r="2616" spans="1:1" x14ac:dyDescent="0.2">
      <c r="A2616" s="322"/>
    </row>
    <row r="2617" spans="1:1" x14ac:dyDescent="0.2">
      <c r="A2617" s="322"/>
    </row>
    <row r="2618" spans="1:1" x14ac:dyDescent="0.2">
      <c r="A2618" s="322"/>
    </row>
    <row r="2619" spans="1:1" x14ac:dyDescent="0.2">
      <c r="A2619" s="322"/>
    </row>
    <row r="2620" spans="1:1" x14ac:dyDescent="0.2">
      <c r="A2620" s="322"/>
    </row>
    <row r="2621" spans="1:1" x14ac:dyDescent="0.2">
      <c r="A2621" s="322"/>
    </row>
    <row r="2622" spans="1:1" x14ac:dyDescent="0.2">
      <c r="A2622" s="322"/>
    </row>
    <row r="2623" spans="1:1" x14ac:dyDescent="0.2">
      <c r="A2623" s="322"/>
    </row>
    <row r="2624" spans="1:1" x14ac:dyDescent="0.2">
      <c r="A2624" s="322"/>
    </row>
    <row r="2625" spans="1:1" x14ac:dyDescent="0.2">
      <c r="A2625" s="322"/>
    </row>
    <row r="2626" spans="1:1" x14ac:dyDescent="0.2">
      <c r="A2626" s="322"/>
    </row>
    <row r="2627" spans="1:1" x14ac:dyDescent="0.2">
      <c r="A2627" s="322"/>
    </row>
    <row r="2628" spans="1:1" x14ac:dyDescent="0.2">
      <c r="A2628" s="322"/>
    </row>
    <row r="2629" spans="1:1" x14ac:dyDescent="0.2">
      <c r="A2629" s="322"/>
    </row>
    <row r="2630" spans="1:1" x14ac:dyDescent="0.2">
      <c r="A2630" s="322"/>
    </row>
    <row r="2631" spans="1:1" x14ac:dyDescent="0.2">
      <c r="A2631" s="322"/>
    </row>
    <row r="2632" spans="1:1" x14ac:dyDescent="0.2">
      <c r="A2632" s="322"/>
    </row>
    <row r="2633" spans="1:1" x14ac:dyDescent="0.2">
      <c r="A2633" s="322"/>
    </row>
    <row r="2634" spans="1:1" x14ac:dyDescent="0.2">
      <c r="A2634" s="322"/>
    </row>
    <row r="2635" spans="1:1" x14ac:dyDescent="0.2">
      <c r="A2635" s="322"/>
    </row>
    <row r="2636" spans="1:1" x14ac:dyDescent="0.2">
      <c r="A2636" s="322"/>
    </row>
    <row r="2637" spans="1:1" x14ac:dyDescent="0.2">
      <c r="A2637" s="322"/>
    </row>
    <row r="2638" spans="1:1" x14ac:dyDescent="0.2">
      <c r="A2638" s="322"/>
    </row>
    <row r="2639" spans="1:1" x14ac:dyDescent="0.2">
      <c r="A2639" s="322"/>
    </row>
    <row r="2640" spans="1:1" x14ac:dyDescent="0.2">
      <c r="A2640" s="322"/>
    </row>
    <row r="2641" spans="1:1" x14ac:dyDescent="0.2">
      <c r="A2641" s="322"/>
    </row>
    <row r="2642" spans="1:1" x14ac:dyDescent="0.2">
      <c r="A2642" s="322"/>
    </row>
    <row r="2643" spans="1:1" x14ac:dyDescent="0.2">
      <c r="A2643" s="322"/>
    </row>
    <row r="2644" spans="1:1" x14ac:dyDescent="0.2">
      <c r="A2644" s="322"/>
    </row>
    <row r="2645" spans="1:1" x14ac:dyDescent="0.2">
      <c r="A2645" s="322"/>
    </row>
    <row r="2646" spans="1:1" x14ac:dyDescent="0.2">
      <c r="A2646" s="322"/>
    </row>
    <row r="2647" spans="1:1" x14ac:dyDescent="0.2">
      <c r="A2647" s="322"/>
    </row>
    <row r="2648" spans="1:1" x14ac:dyDescent="0.2">
      <c r="A2648" s="322"/>
    </row>
    <row r="2649" spans="1:1" x14ac:dyDescent="0.2">
      <c r="A2649" s="322"/>
    </row>
    <row r="2650" spans="1:1" x14ac:dyDescent="0.2">
      <c r="A2650" s="322"/>
    </row>
    <row r="2651" spans="1:1" x14ac:dyDescent="0.2">
      <c r="A2651" s="322"/>
    </row>
    <row r="2652" spans="1:1" x14ac:dyDescent="0.2">
      <c r="A2652" s="322"/>
    </row>
    <row r="2653" spans="1:1" x14ac:dyDescent="0.2">
      <c r="A2653" s="322"/>
    </row>
    <row r="2654" spans="1:1" x14ac:dyDescent="0.2">
      <c r="A2654" s="322"/>
    </row>
    <row r="2655" spans="1:1" x14ac:dyDescent="0.2">
      <c r="A2655" s="322"/>
    </row>
    <row r="2656" spans="1:1" x14ac:dyDescent="0.2">
      <c r="A2656" s="322"/>
    </row>
    <row r="2657" spans="1:1" x14ac:dyDescent="0.2">
      <c r="A2657" s="322"/>
    </row>
    <row r="2658" spans="1:1" x14ac:dyDescent="0.2">
      <c r="A2658" s="322"/>
    </row>
    <row r="2659" spans="1:1" x14ac:dyDescent="0.2">
      <c r="A2659" s="322"/>
    </row>
    <row r="2660" spans="1:1" x14ac:dyDescent="0.2">
      <c r="A2660" s="322"/>
    </row>
    <row r="2661" spans="1:1" x14ac:dyDescent="0.2">
      <c r="A2661" s="322"/>
    </row>
    <row r="2662" spans="1:1" x14ac:dyDescent="0.2">
      <c r="A2662" s="322"/>
    </row>
    <row r="2663" spans="1:1" x14ac:dyDescent="0.2">
      <c r="A2663" s="322"/>
    </row>
    <row r="2664" spans="1:1" x14ac:dyDescent="0.2">
      <c r="A2664" s="322"/>
    </row>
    <row r="2665" spans="1:1" x14ac:dyDescent="0.2">
      <c r="A2665" s="322"/>
    </row>
    <row r="2666" spans="1:1" x14ac:dyDescent="0.2">
      <c r="A2666" s="322"/>
    </row>
    <row r="2667" spans="1:1" x14ac:dyDescent="0.2">
      <c r="A2667" s="322"/>
    </row>
    <row r="2668" spans="1:1" x14ac:dyDescent="0.2">
      <c r="A2668" s="322"/>
    </row>
    <row r="2669" spans="1:1" x14ac:dyDescent="0.2">
      <c r="A2669" s="322"/>
    </row>
    <row r="2670" spans="1:1" x14ac:dyDescent="0.2">
      <c r="A2670" s="322"/>
    </row>
    <row r="2671" spans="1:1" x14ac:dyDescent="0.2">
      <c r="A2671" s="322"/>
    </row>
    <row r="2672" spans="1:1" x14ac:dyDescent="0.2">
      <c r="A2672" s="322"/>
    </row>
    <row r="2673" spans="1:1" x14ac:dyDescent="0.2">
      <c r="A2673" s="322"/>
    </row>
    <row r="2674" spans="1:1" x14ac:dyDescent="0.2">
      <c r="A2674" s="322"/>
    </row>
    <row r="2675" spans="1:1" x14ac:dyDescent="0.2">
      <c r="A2675" s="322"/>
    </row>
    <row r="2676" spans="1:1" x14ac:dyDescent="0.2">
      <c r="A2676" s="322"/>
    </row>
    <row r="2677" spans="1:1" x14ac:dyDescent="0.2">
      <c r="A2677" s="322"/>
    </row>
    <row r="2678" spans="1:1" x14ac:dyDescent="0.2">
      <c r="A2678" s="322"/>
    </row>
    <row r="2679" spans="1:1" x14ac:dyDescent="0.2">
      <c r="A2679" s="322"/>
    </row>
    <row r="2680" spans="1:1" x14ac:dyDescent="0.2">
      <c r="A2680" s="322"/>
    </row>
    <row r="2681" spans="1:1" x14ac:dyDescent="0.2">
      <c r="A2681" s="322"/>
    </row>
    <row r="2682" spans="1:1" x14ac:dyDescent="0.2">
      <c r="A2682" s="322"/>
    </row>
    <row r="2683" spans="1:1" x14ac:dyDescent="0.2">
      <c r="A2683" s="322"/>
    </row>
    <row r="2684" spans="1:1" x14ac:dyDescent="0.2">
      <c r="A2684" s="322"/>
    </row>
    <row r="2685" spans="1:1" x14ac:dyDescent="0.2">
      <c r="A2685" s="322"/>
    </row>
    <row r="2686" spans="1:1" x14ac:dyDescent="0.2">
      <c r="A2686" s="322"/>
    </row>
    <row r="2687" spans="1:1" x14ac:dyDescent="0.2">
      <c r="A2687" s="322"/>
    </row>
    <row r="2688" spans="1:1" x14ac:dyDescent="0.2">
      <c r="A2688" s="322"/>
    </row>
    <row r="2689" spans="1:1" x14ac:dyDescent="0.2">
      <c r="A2689" s="322"/>
    </row>
    <row r="2690" spans="1:1" x14ac:dyDescent="0.2">
      <c r="A2690" s="322"/>
    </row>
    <row r="2691" spans="1:1" x14ac:dyDescent="0.2">
      <c r="A2691" s="322"/>
    </row>
    <row r="2692" spans="1:1" x14ac:dyDescent="0.2">
      <c r="A2692" s="322"/>
    </row>
    <row r="2693" spans="1:1" x14ac:dyDescent="0.2">
      <c r="A2693" s="322"/>
    </row>
    <row r="2694" spans="1:1" x14ac:dyDescent="0.2">
      <c r="A2694" s="322"/>
    </row>
    <row r="2695" spans="1:1" x14ac:dyDescent="0.2">
      <c r="A2695" s="322"/>
    </row>
    <row r="2696" spans="1:1" x14ac:dyDescent="0.2">
      <c r="A2696" s="322"/>
    </row>
    <row r="2697" spans="1:1" x14ac:dyDescent="0.2">
      <c r="A2697" s="322"/>
    </row>
    <row r="2698" spans="1:1" x14ac:dyDescent="0.2">
      <c r="A2698" s="322"/>
    </row>
    <row r="2699" spans="1:1" x14ac:dyDescent="0.2">
      <c r="A2699" s="322"/>
    </row>
    <row r="2700" spans="1:1" x14ac:dyDescent="0.2">
      <c r="A2700" s="322"/>
    </row>
    <row r="2701" spans="1:1" x14ac:dyDescent="0.2">
      <c r="A2701" s="322"/>
    </row>
    <row r="2702" spans="1:1" x14ac:dyDescent="0.2">
      <c r="A2702" s="322"/>
    </row>
    <row r="2703" spans="1:1" x14ac:dyDescent="0.2">
      <c r="A2703" s="322"/>
    </row>
    <row r="2704" spans="1:1" x14ac:dyDescent="0.2">
      <c r="A2704" s="322"/>
    </row>
    <row r="2705" spans="1:1" x14ac:dyDescent="0.2">
      <c r="A2705" s="322"/>
    </row>
    <row r="2706" spans="1:1" x14ac:dyDescent="0.2">
      <c r="A2706" s="322"/>
    </row>
    <row r="2707" spans="1:1" x14ac:dyDescent="0.2">
      <c r="A2707" s="322"/>
    </row>
    <row r="2708" spans="1:1" x14ac:dyDescent="0.2">
      <c r="A2708" s="322"/>
    </row>
    <row r="2709" spans="1:1" x14ac:dyDescent="0.2">
      <c r="A2709" s="322"/>
    </row>
    <row r="2710" spans="1:1" x14ac:dyDescent="0.2">
      <c r="A2710" s="322"/>
    </row>
    <row r="2711" spans="1:1" x14ac:dyDescent="0.2">
      <c r="A2711" s="322"/>
    </row>
    <row r="2712" spans="1:1" x14ac:dyDescent="0.2">
      <c r="A2712" s="322"/>
    </row>
    <row r="2713" spans="1:1" x14ac:dyDescent="0.2">
      <c r="A2713" s="322"/>
    </row>
    <row r="2714" spans="1:1" x14ac:dyDescent="0.2">
      <c r="A2714" s="322"/>
    </row>
    <row r="2715" spans="1:1" x14ac:dyDescent="0.2">
      <c r="A2715" s="322"/>
    </row>
    <row r="2716" spans="1:1" x14ac:dyDescent="0.2">
      <c r="A2716" s="322"/>
    </row>
    <row r="2717" spans="1:1" x14ac:dyDescent="0.2">
      <c r="A2717" s="322"/>
    </row>
    <row r="2718" spans="1:1" x14ac:dyDescent="0.2">
      <c r="A2718" s="322"/>
    </row>
    <row r="2719" spans="1:1" x14ac:dyDescent="0.2">
      <c r="A2719" s="322"/>
    </row>
    <row r="2720" spans="1:1" x14ac:dyDescent="0.2">
      <c r="A2720" s="322"/>
    </row>
    <row r="2721" spans="1:1" x14ac:dyDescent="0.2">
      <c r="A2721" s="322"/>
    </row>
    <row r="2722" spans="1:1" x14ac:dyDescent="0.2">
      <c r="A2722" s="322"/>
    </row>
    <row r="2723" spans="1:1" x14ac:dyDescent="0.2">
      <c r="A2723" s="322"/>
    </row>
    <row r="2724" spans="1:1" x14ac:dyDescent="0.2">
      <c r="A2724" s="322"/>
    </row>
    <row r="2725" spans="1:1" x14ac:dyDescent="0.2">
      <c r="A2725" s="322"/>
    </row>
    <row r="2726" spans="1:1" x14ac:dyDescent="0.2">
      <c r="A2726" s="322"/>
    </row>
    <row r="2727" spans="1:1" x14ac:dyDescent="0.2">
      <c r="A2727" s="322"/>
    </row>
    <row r="2728" spans="1:1" x14ac:dyDescent="0.2">
      <c r="A2728" s="322"/>
    </row>
    <row r="2729" spans="1:1" x14ac:dyDescent="0.2">
      <c r="A2729" s="322"/>
    </row>
    <row r="2730" spans="1:1" x14ac:dyDescent="0.2">
      <c r="A2730" s="322"/>
    </row>
    <row r="2731" spans="1:1" x14ac:dyDescent="0.2">
      <c r="A2731" s="322"/>
    </row>
    <row r="2732" spans="1:1" x14ac:dyDescent="0.2">
      <c r="A2732" s="322"/>
    </row>
    <row r="2733" spans="1:1" x14ac:dyDescent="0.2">
      <c r="A2733" s="322"/>
    </row>
    <row r="2734" spans="1:1" x14ac:dyDescent="0.2">
      <c r="A2734" s="322"/>
    </row>
    <row r="2735" spans="1:1" x14ac:dyDescent="0.2">
      <c r="A2735" s="322"/>
    </row>
    <row r="2736" spans="1:1" x14ac:dyDescent="0.2">
      <c r="A2736" s="322"/>
    </row>
    <row r="2737" spans="1:1" x14ac:dyDescent="0.2">
      <c r="A2737" s="322"/>
    </row>
    <row r="2738" spans="1:1" x14ac:dyDescent="0.2">
      <c r="A2738" s="322"/>
    </row>
    <row r="2739" spans="1:1" x14ac:dyDescent="0.2">
      <c r="A2739" s="322"/>
    </row>
    <row r="2740" spans="1:1" x14ac:dyDescent="0.2">
      <c r="A2740" s="322"/>
    </row>
    <row r="2741" spans="1:1" x14ac:dyDescent="0.2">
      <c r="A2741" s="322"/>
    </row>
    <row r="2742" spans="1:1" x14ac:dyDescent="0.2">
      <c r="A2742" s="322"/>
    </row>
    <row r="2743" spans="1:1" x14ac:dyDescent="0.2">
      <c r="A2743" s="322"/>
    </row>
    <row r="2744" spans="1:1" x14ac:dyDescent="0.2">
      <c r="A2744" s="322"/>
    </row>
    <row r="2745" spans="1:1" x14ac:dyDescent="0.2">
      <c r="A2745" s="322"/>
    </row>
    <row r="2746" spans="1:1" x14ac:dyDescent="0.2">
      <c r="A2746" s="322"/>
    </row>
    <row r="2747" spans="1:1" x14ac:dyDescent="0.2">
      <c r="A2747" s="322"/>
    </row>
    <row r="2748" spans="1:1" x14ac:dyDescent="0.2">
      <c r="A2748" s="322"/>
    </row>
    <row r="2749" spans="1:1" x14ac:dyDescent="0.2">
      <c r="A2749" s="322"/>
    </row>
    <row r="2750" spans="1:1" x14ac:dyDescent="0.2">
      <c r="A2750" s="322"/>
    </row>
    <row r="2751" spans="1:1" x14ac:dyDescent="0.2">
      <c r="A2751" s="322"/>
    </row>
    <row r="2752" spans="1:1" x14ac:dyDescent="0.2">
      <c r="A2752" s="322"/>
    </row>
    <row r="2753" spans="1:1" x14ac:dyDescent="0.2">
      <c r="A2753" s="322"/>
    </row>
    <row r="2754" spans="1:1" x14ac:dyDescent="0.2">
      <c r="A2754" s="322"/>
    </row>
    <row r="2755" spans="1:1" x14ac:dyDescent="0.2">
      <c r="A2755" s="322"/>
    </row>
    <row r="2756" spans="1:1" x14ac:dyDescent="0.2">
      <c r="A2756" s="322"/>
    </row>
    <row r="2757" spans="1:1" x14ac:dyDescent="0.2">
      <c r="A2757" s="322"/>
    </row>
    <row r="2758" spans="1:1" x14ac:dyDescent="0.2">
      <c r="A2758" s="322"/>
    </row>
    <row r="2759" spans="1:1" x14ac:dyDescent="0.2">
      <c r="A2759" s="322"/>
    </row>
    <row r="2760" spans="1:1" x14ac:dyDescent="0.2">
      <c r="A2760" s="322"/>
    </row>
    <row r="2761" spans="1:1" x14ac:dyDescent="0.2">
      <c r="A2761" s="322"/>
    </row>
    <row r="2762" spans="1:1" x14ac:dyDescent="0.2">
      <c r="A2762" s="322"/>
    </row>
    <row r="2763" spans="1:1" x14ac:dyDescent="0.2">
      <c r="A2763" s="322"/>
    </row>
    <row r="2764" spans="1:1" x14ac:dyDescent="0.2">
      <c r="A2764" s="322"/>
    </row>
    <row r="2765" spans="1:1" x14ac:dyDescent="0.2">
      <c r="A2765" s="322"/>
    </row>
    <row r="2766" spans="1:1" x14ac:dyDescent="0.2">
      <c r="A2766" s="322"/>
    </row>
    <row r="2767" spans="1:1" x14ac:dyDescent="0.2">
      <c r="A2767" s="322"/>
    </row>
    <row r="2768" spans="1:1" x14ac:dyDescent="0.2">
      <c r="A2768" s="322"/>
    </row>
    <row r="2769" spans="1:1" x14ac:dyDescent="0.2">
      <c r="A2769" s="322"/>
    </row>
    <row r="2770" spans="1:1" x14ac:dyDescent="0.2">
      <c r="A2770" s="322"/>
    </row>
    <row r="2771" spans="1:1" x14ac:dyDescent="0.2">
      <c r="A2771" s="322"/>
    </row>
    <row r="2772" spans="1:1" x14ac:dyDescent="0.2">
      <c r="A2772" s="322"/>
    </row>
    <row r="2773" spans="1:1" x14ac:dyDescent="0.2">
      <c r="A2773" s="322"/>
    </row>
    <row r="2774" spans="1:1" x14ac:dyDescent="0.2">
      <c r="A2774" s="322"/>
    </row>
    <row r="2775" spans="1:1" x14ac:dyDescent="0.2">
      <c r="A2775" s="322"/>
    </row>
    <row r="2776" spans="1:1" x14ac:dyDescent="0.2">
      <c r="A2776" s="322"/>
    </row>
    <row r="2777" spans="1:1" x14ac:dyDescent="0.2">
      <c r="A2777" s="322"/>
    </row>
    <row r="2778" spans="1:1" x14ac:dyDescent="0.2">
      <c r="A2778" s="322"/>
    </row>
    <row r="2779" spans="1:1" x14ac:dyDescent="0.2">
      <c r="A2779" s="322"/>
    </row>
    <row r="2780" spans="1:1" x14ac:dyDescent="0.2">
      <c r="A2780" s="322"/>
    </row>
    <row r="2781" spans="1:1" x14ac:dyDescent="0.2">
      <c r="A2781" s="322"/>
    </row>
    <row r="2782" spans="1:1" x14ac:dyDescent="0.2">
      <c r="A2782" s="322"/>
    </row>
    <row r="2783" spans="1:1" x14ac:dyDescent="0.2">
      <c r="A2783" s="322"/>
    </row>
    <row r="2784" spans="1:1" x14ac:dyDescent="0.2">
      <c r="A2784" s="322"/>
    </row>
    <row r="2785" spans="1:1" x14ac:dyDescent="0.2">
      <c r="A2785" s="322"/>
    </row>
    <row r="2786" spans="1:1" x14ac:dyDescent="0.2">
      <c r="A2786" s="322"/>
    </row>
    <row r="2787" spans="1:1" x14ac:dyDescent="0.2">
      <c r="A2787" s="322"/>
    </row>
    <row r="2788" spans="1:1" x14ac:dyDescent="0.2">
      <c r="A2788" s="322"/>
    </row>
    <row r="2789" spans="1:1" x14ac:dyDescent="0.2">
      <c r="A2789" s="322"/>
    </row>
    <row r="2790" spans="1:1" x14ac:dyDescent="0.2">
      <c r="A2790" s="322"/>
    </row>
    <row r="2791" spans="1:1" x14ac:dyDescent="0.2">
      <c r="A2791" s="322"/>
    </row>
    <row r="2792" spans="1:1" x14ac:dyDescent="0.2">
      <c r="A2792" s="322"/>
    </row>
    <row r="2793" spans="1:1" x14ac:dyDescent="0.2">
      <c r="A2793" s="322"/>
    </row>
    <row r="2794" spans="1:1" x14ac:dyDescent="0.2">
      <c r="A2794" s="322"/>
    </row>
    <row r="2795" spans="1:1" x14ac:dyDescent="0.2">
      <c r="A2795" s="322"/>
    </row>
    <row r="2796" spans="1:1" x14ac:dyDescent="0.2">
      <c r="A2796" s="322"/>
    </row>
    <row r="2797" spans="1:1" x14ac:dyDescent="0.2">
      <c r="A2797" s="322"/>
    </row>
    <row r="2798" spans="1:1" x14ac:dyDescent="0.2">
      <c r="A2798" s="322"/>
    </row>
    <row r="2799" spans="1:1" x14ac:dyDescent="0.2">
      <c r="A2799" s="322"/>
    </row>
    <row r="2800" spans="1:1" x14ac:dyDescent="0.2">
      <c r="A2800" s="322"/>
    </row>
    <row r="2801" spans="1:1" x14ac:dyDescent="0.2">
      <c r="A2801" s="322"/>
    </row>
    <row r="2802" spans="1:1" x14ac:dyDescent="0.2">
      <c r="A2802" s="322"/>
    </row>
    <row r="2803" spans="1:1" x14ac:dyDescent="0.2">
      <c r="A2803" s="322"/>
    </row>
    <row r="2804" spans="1:1" x14ac:dyDescent="0.2">
      <c r="A2804" s="322"/>
    </row>
    <row r="2805" spans="1:1" x14ac:dyDescent="0.2">
      <c r="A2805" s="322"/>
    </row>
    <row r="2806" spans="1:1" x14ac:dyDescent="0.2">
      <c r="A2806" s="322"/>
    </row>
    <row r="2807" spans="1:1" x14ac:dyDescent="0.2">
      <c r="A2807" s="322"/>
    </row>
    <row r="2808" spans="1:1" x14ac:dyDescent="0.2">
      <c r="A2808" s="322"/>
    </row>
    <row r="2809" spans="1:1" x14ac:dyDescent="0.2">
      <c r="A2809" s="322"/>
    </row>
    <row r="2810" spans="1:1" x14ac:dyDescent="0.2">
      <c r="A2810" s="322"/>
    </row>
    <row r="2811" spans="1:1" x14ac:dyDescent="0.2">
      <c r="A2811" s="322"/>
    </row>
    <row r="2812" spans="1:1" x14ac:dyDescent="0.2">
      <c r="A2812" s="322"/>
    </row>
    <row r="2813" spans="1:1" x14ac:dyDescent="0.2">
      <c r="A2813" s="322"/>
    </row>
    <row r="2814" spans="1:1" x14ac:dyDescent="0.2">
      <c r="A2814" s="322"/>
    </row>
    <row r="2815" spans="1:1" x14ac:dyDescent="0.2">
      <c r="A2815" s="322"/>
    </row>
    <row r="2816" spans="1:1" x14ac:dyDescent="0.2">
      <c r="A2816" s="322"/>
    </row>
    <row r="2817" spans="1:1" x14ac:dyDescent="0.2">
      <c r="A2817" s="322"/>
    </row>
    <row r="2818" spans="1:1" x14ac:dyDescent="0.2">
      <c r="A2818" s="322"/>
    </row>
    <row r="2819" spans="1:1" x14ac:dyDescent="0.2">
      <c r="A2819" s="322"/>
    </row>
    <row r="2820" spans="1:1" x14ac:dyDescent="0.2">
      <c r="A2820" s="322"/>
    </row>
    <row r="2821" spans="1:1" x14ac:dyDescent="0.2">
      <c r="A2821" s="322"/>
    </row>
    <row r="2822" spans="1:1" x14ac:dyDescent="0.2">
      <c r="A2822" s="322"/>
    </row>
    <row r="2823" spans="1:1" x14ac:dyDescent="0.2">
      <c r="A2823" s="322"/>
    </row>
    <row r="2824" spans="1:1" x14ac:dyDescent="0.2">
      <c r="A2824" s="322"/>
    </row>
    <row r="2825" spans="1:1" x14ac:dyDescent="0.2">
      <c r="A2825" s="322"/>
    </row>
    <row r="2826" spans="1:1" x14ac:dyDescent="0.2">
      <c r="A2826" s="322"/>
    </row>
    <row r="2827" spans="1:1" x14ac:dyDescent="0.2">
      <c r="A2827" s="322"/>
    </row>
    <row r="2828" spans="1:1" x14ac:dyDescent="0.2">
      <c r="A2828" s="322"/>
    </row>
    <row r="2829" spans="1:1" x14ac:dyDescent="0.2">
      <c r="A2829" s="322"/>
    </row>
    <row r="2830" spans="1:1" x14ac:dyDescent="0.2">
      <c r="A2830" s="322"/>
    </row>
    <row r="2831" spans="1:1" x14ac:dyDescent="0.2">
      <c r="A2831" s="322"/>
    </row>
    <row r="2832" spans="1:1" x14ac:dyDescent="0.2">
      <c r="A2832" s="322"/>
    </row>
    <row r="2833" spans="1:1" x14ac:dyDescent="0.2">
      <c r="A2833" s="322"/>
    </row>
    <row r="2834" spans="1:1" x14ac:dyDescent="0.2">
      <c r="A2834" s="322"/>
    </row>
    <row r="2835" spans="1:1" x14ac:dyDescent="0.2">
      <c r="A2835" s="322"/>
    </row>
    <row r="2836" spans="1:1" x14ac:dyDescent="0.2">
      <c r="A2836" s="322"/>
    </row>
    <row r="2837" spans="1:1" x14ac:dyDescent="0.2">
      <c r="A2837" s="322"/>
    </row>
    <row r="2838" spans="1:1" x14ac:dyDescent="0.2">
      <c r="A2838" s="322"/>
    </row>
    <row r="2839" spans="1:1" x14ac:dyDescent="0.2">
      <c r="A2839" s="322"/>
    </row>
    <row r="2840" spans="1:1" x14ac:dyDescent="0.2">
      <c r="A2840" s="322"/>
    </row>
    <row r="2841" spans="1:1" x14ac:dyDescent="0.2">
      <c r="A2841" s="322"/>
    </row>
    <row r="2842" spans="1:1" x14ac:dyDescent="0.2">
      <c r="A2842" s="322"/>
    </row>
    <row r="2843" spans="1:1" x14ac:dyDescent="0.2">
      <c r="A2843" s="322"/>
    </row>
    <row r="2844" spans="1:1" x14ac:dyDescent="0.2">
      <c r="A2844" s="322"/>
    </row>
    <row r="2845" spans="1:1" x14ac:dyDescent="0.2">
      <c r="A2845" s="322"/>
    </row>
    <row r="2846" spans="1:1" x14ac:dyDescent="0.2">
      <c r="A2846" s="322"/>
    </row>
    <row r="2847" spans="1:1" x14ac:dyDescent="0.2">
      <c r="A2847" s="322"/>
    </row>
    <row r="2848" spans="1:1" x14ac:dyDescent="0.2">
      <c r="A2848" s="322"/>
    </row>
    <row r="2849" spans="1:1" x14ac:dyDescent="0.2">
      <c r="A2849" s="322"/>
    </row>
    <row r="2850" spans="1:1" x14ac:dyDescent="0.2">
      <c r="A2850" s="322"/>
    </row>
    <row r="2851" spans="1:1" x14ac:dyDescent="0.2">
      <c r="A2851" s="322"/>
    </row>
    <row r="2852" spans="1:1" x14ac:dyDescent="0.2">
      <c r="A2852" s="322"/>
    </row>
    <row r="2853" spans="1:1" x14ac:dyDescent="0.2">
      <c r="A2853" s="322"/>
    </row>
    <row r="2854" spans="1:1" x14ac:dyDescent="0.2">
      <c r="A2854" s="322"/>
    </row>
    <row r="2855" spans="1:1" x14ac:dyDescent="0.2">
      <c r="A2855" s="322"/>
    </row>
    <row r="2856" spans="1:1" x14ac:dyDescent="0.2">
      <c r="A2856" s="322"/>
    </row>
    <row r="2857" spans="1:1" x14ac:dyDescent="0.2">
      <c r="A2857" s="322"/>
    </row>
    <row r="2858" spans="1:1" x14ac:dyDescent="0.2">
      <c r="A2858" s="322"/>
    </row>
    <row r="2859" spans="1:1" x14ac:dyDescent="0.2">
      <c r="A2859" s="322"/>
    </row>
    <row r="2860" spans="1:1" x14ac:dyDescent="0.2">
      <c r="A2860" s="322"/>
    </row>
    <row r="2861" spans="1:1" x14ac:dyDescent="0.2">
      <c r="A2861" s="322"/>
    </row>
    <row r="2862" spans="1:1" x14ac:dyDescent="0.2">
      <c r="A2862" s="322"/>
    </row>
    <row r="2863" spans="1:1" x14ac:dyDescent="0.2">
      <c r="A2863" s="322"/>
    </row>
    <row r="2864" spans="1:1" x14ac:dyDescent="0.2">
      <c r="A2864" s="322"/>
    </row>
    <row r="2865" spans="1:1" x14ac:dyDescent="0.2">
      <c r="A2865" s="322"/>
    </row>
    <row r="2866" spans="1:1" x14ac:dyDescent="0.2">
      <c r="A2866" s="322"/>
    </row>
    <row r="2867" spans="1:1" x14ac:dyDescent="0.2">
      <c r="A2867" s="322"/>
    </row>
    <row r="2868" spans="1:1" x14ac:dyDescent="0.2">
      <c r="A2868" s="322"/>
    </row>
    <row r="2869" spans="1:1" x14ac:dyDescent="0.2">
      <c r="A2869" s="322"/>
    </row>
    <row r="2870" spans="1:1" x14ac:dyDescent="0.2">
      <c r="A2870" s="322"/>
    </row>
    <row r="2871" spans="1:1" x14ac:dyDescent="0.2">
      <c r="A2871" s="322"/>
    </row>
    <row r="2872" spans="1:1" x14ac:dyDescent="0.2">
      <c r="A2872" s="322"/>
    </row>
    <row r="2873" spans="1:1" x14ac:dyDescent="0.2">
      <c r="A2873" s="322"/>
    </row>
    <row r="2874" spans="1:1" x14ac:dyDescent="0.2">
      <c r="A2874" s="322"/>
    </row>
    <row r="2875" spans="1:1" x14ac:dyDescent="0.2">
      <c r="A2875" s="322"/>
    </row>
    <row r="2876" spans="1:1" x14ac:dyDescent="0.2">
      <c r="A2876" s="322"/>
    </row>
    <row r="2877" spans="1:1" x14ac:dyDescent="0.2">
      <c r="A2877" s="322"/>
    </row>
    <row r="2878" spans="1:1" x14ac:dyDescent="0.2">
      <c r="A2878" s="322"/>
    </row>
    <row r="2879" spans="1:1" x14ac:dyDescent="0.2">
      <c r="A2879" s="322"/>
    </row>
    <row r="2880" spans="1:1" x14ac:dyDescent="0.2">
      <c r="A2880" s="322"/>
    </row>
    <row r="2881" spans="1:1" x14ac:dyDescent="0.2">
      <c r="A2881" s="322"/>
    </row>
    <row r="2882" spans="1:1" x14ac:dyDescent="0.2">
      <c r="A2882" s="322"/>
    </row>
    <row r="2883" spans="1:1" x14ac:dyDescent="0.2">
      <c r="A2883" s="322"/>
    </row>
    <row r="2884" spans="1:1" x14ac:dyDescent="0.2">
      <c r="A2884" s="322"/>
    </row>
    <row r="2885" spans="1:1" x14ac:dyDescent="0.2">
      <c r="A2885" s="322"/>
    </row>
    <row r="2886" spans="1:1" x14ac:dyDescent="0.2">
      <c r="A2886" s="322"/>
    </row>
    <row r="2887" spans="1:1" x14ac:dyDescent="0.2">
      <c r="A2887" s="322"/>
    </row>
    <row r="2888" spans="1:1" x14ac:dyDescent="0.2">
      <c r="A2888" s="322"/>
    </row>
    <row r="2889" spans="1:1" x14ac:dyDescent="0.2">
      <c r="A2889" s="322"/>
    </row>
    <row r="2890" spans="1:1" x14ac:dyDescent="0.2">
      <c r="A2890" s="322"/>
    </row>
    <row r="2891" spans="1:1" x14ac:dyDescent="0.2">
      <c r="A2891" s="322"/>
    </row>
    <row r="2892" spans="1:1" x14ac:dyDescent="0.2">
      <c r="A2892" s="322"/>
    </row>
    <row r="2893" spans="1:1" x14ac:dyDescent="0.2">
      <c r="A2893" s="322"/>
    </row>
    <row r="2894" spans="1:1" x14ac:dyDescent="0.2">
      <c r="A2894" s="322"/>
    </row>
    <row r="2895" spans="1:1" x14ac:dyDescent="0.2">
      <c r="A2895" s="322"/>
    </row>
    <row r="2896" spans="1:1" x14ac:dyDescent="0.2">
      <c r="A2896" s="322"/>
    </row>
    <row r="2897" spans="1:1" x14ac:dyDescent="0.2">
      <c r="A2897" s="322"/>
    </row>
    <row r="2898" spans="1:1" x14ac:dyDescent="0.2">
      <c r="A2898" s="322"/>
    </row>
    <row r="2899" spans="1:1" x14ac:dyDescent="0.2">
      <c r="A2899" s="322"/>
    </row>
    <row r="2900" spans="1:1" x14ac:dyDescent="0.2">
      <c r="A2900" s="322"/>
    </row>
    <row r="2901" spans="1:1" x14ac:dyDescent="0.2">
      <c r="A2901" s="322"/>
    </row>
    <row r="2902" spans="1:1" x14ac:dyDescent="0.2">
      <c r="A2902" s="322"/>
    </row>
    <row r="2903" spans="1:1" x14ac:dyDescent="0.2">
      <c r="A2903" s="322"/>
    </row>
    <row r="2904" spans="1:1" x14ac:dyDescent="0.2">
      <c r="A2904" s="322"/>
    </row>
    <row r="2905" spans="1:1" x14ac:dyDescent="0.2">
      <c r="A2905" s="322"/>
    </row>
    <row r="2906" spans="1:1" x14ac:dyDescent="0.2">
      <c r="A2906" s="322"/>
    </row>
    <row r="2907" spans="1:1" x14ac:dyDescent="0.2">
      <c r="A2907" s="322"/>
    </row>
    <row r="2908" spans="1:1" x14ac:dyDescent="0.2">
      <c r="A2908" s="322"/>
    </row>
    <row r="2909" spans="1:1" x14ac:dyDescent="0.2">
      <c r="A2909" s="322"/>
    </row>
    <row r="2910" spans="1:1" x14ac:dyDescent="0.2">
      <c r="A2910" s="322"/>
    </row>
    <row r="2911" spans="1:1" x14ac:dyDescent="0.2">
      <c r="A2911" s="322"/>
    </row>
    <row r="2912" spans="1:1" x14ac:dyDescent="0.2">
      <c r="A2912" s="322"/>
    </row>
    <row r="2913" spans="1:1" x14ac:dyDescent="0.2">
      <c r="A2913" s="322"/>
    </row>
    <row r="2914" spans="1:1" x14ac:dyDescent="0.2">
      <c r="A2914" s="322"/>
    </row>
    <row r="2915" spans="1:1" x14ac:dyDescent="0.2">
      <c r="A2915" s="322"/>
    </row>
    <row r="2916" spans="1:1" x14ac:dyDescent="0.2">
      <c r="A2916" s="322"/>
    </row>
    <row r="2917" spans="1:1" x14ac:dyDescent="0.2">
      <c r="A2917" s="322"/>
    </row>
    <row r="2918" spans="1:1" x14ac:dyDescent="0.2">
      <c r="A2918" s="322"/>
    </row>
    <row r="2919" spans="1:1" x14ac:dyDescent="0.2">
      <c r="A2919" s="322"/>
    </row>
    <row r="2920" spans="1:1" x14ac:dyDescent="0.2">
      <c r="A2920" s="322"/>
    </row>
    <row r="2921" spans="1:1" x14ac:dyDescent="0.2">
      <c r="A2921" s="322"/>
    </row>
    <row r="2922" spans="1:1" x14ac:dyDescent="0.2">
      <c r="A2922" s="322"/>
    </row>
    <row r="2923" spans="1:1" x14ac:dyDescent="0.2">
      <c r="A2923" s="322"/>
    </row>
    <row r="2924" spans="1:1" x14ac:dyDescent="0.2">
      <c r="A2924" s="322"/>
    </row>
    <row r="2925" spans="1:1" x14ac:dyDescent="0.2">
      <c r="A2925" s="322"/>
    </row>
    <row r="2926" spans="1:1" x14ac:dyDescent="0.2">
      <c r="A2926" s="322"/>
    </row>
    <row r="2927" spans="1:1" x14ac:dyDescent="0.2">
      <c r="A2927" s="322"/>
    </row>
    <row r="2928" spans="1:1" x14ac:dyDescent="0.2">
      <c r="A2928" s="322"/>
    </row>
    <row r="2929" spans="1:1" x14ac:dyDescent="0.2">
      <c r="A2929" s="322"/>
    </row>
    <row r="2930" spans="1:1" x14ac:dyDescent="0.2">
      <c r="A2930" s="322"/>
    </row>
    <row r="2931" spans="1:1" x14ac:dyDescent="0.2">
      <c r="A2931" s="322"/>
    </row>
    <row r="2932" spans="1:1" x14ac:dyDescent="0.2">
      <c r="A2932" s="322"/>
    </row>
    <row r="2933" spans="1:1" x14ac:dyDescent="0.2">
      <c r="A2933" s="322"/>
    </row>
    <row r="2934" spans="1:1" x14ac:dyDescent="0.2">
      <c r="A2934" s="322"/>
    </row>
    <row r="2935" spans="1:1" x14ac:dyDescent="0.2">
      <c r="A2935" s="322"/>
    </row>
    <row r="2936" spans="1:1" x14ac:dyDescent="0.2">
      <c r="A2936" s="322"/>
    </row>
    <row r="2937" spans="1:1" x14ac:dyDescent="0.2">
      <c r="A2937" s="322"/>
    </row>
    <row r="2938" spans="1:1" x14ac:dyDescent="0.2">
      <c r="A2938" s="322"/>
    </row>
    <row r="2939" spans="1:1" x14ac:dyDescent="0.2">
      <c r="A2939" s="322"/>
    </row>
    <row r="2940" spans="1:1" x14ac:dyDescent="0.2">
      <c r="A2940" s="322"/>
    </row>
    <row r="2941" spans="1:1" x14ac:dyDescent="0.2">
      <c r="A2941" s="322"/>
    </row>
    <row r="2942" spans="1:1" x14ac:dyDescent="0.2">
      <c r="A2942" s="322"/>
    </row>
    <row r="2943" spans="1:1" x14ac:dyDescent="0.2">
      <c r="A2943" s="322"/>
    </row>
    <row r="2944" spans="1:1" x14ac:dyDescent="0.2">
      <c r="A2944" s="322"/>
    </row>
    <row r="2945" spans="1:1" x14ac:dyDescent="0.2">
      <c r="A2945" s="322"/>
    </row>
    <row r="2946" spans="1:1" x14ac:dyDescent="0.2">
      <c r="A2946" s="322"/>
    </row>
    <row r="2947" spans="1:1" x14ac:dyDescent="0.2">
      <c r="A2947" s="322"/>
    </row>
    <row r="2948" spans="1:1" x14ac:dyDescent="0.2">
      <c r="A2948" s="322"/>
    </row>
    <row r="2949" spans="1:1" x14ac:dyDescent="0.2">
      <c r="A2949" s="322"/>
    </row>
    <row r="2950" spans="1:1" x14ac:dyDescent="0.2">
      <c r="A2950" s="322"/>
    </row>
    <row r="2951" spans="1:1" x14ac:dyDescent="0.2">
      <c r="A2951" s="322"/>
    </row>
    <row r="2952" spans="1:1" x14ac:dyDescent="0.2">
      <c r="A2952" s="322"/>
    </row>
    <row r="2953" spans="1:1" x14ac:dyDescent="0.2">
      <c r="A2953" s="322"/>
    </row>
    <row r="2954" spans="1:1" x14ac:dyDescent="0.2">
      <c r="A2954" s="322"/>
    </row>
    <row r="2955" spans="1:1" x14ac:dyDescent="0.2">
      <c r="A2955" s="322"/>
    </row>
    <row r="2956" spans="1:1" x14ac:dyDescent="0.2">
      <c r="A2956" s="322"/>
    </row>
    <row r="2957" spans="1:1" x14ac:dyDescent="0.2">
      <c r="A2957" s="322"/>
    </row>
    <row r="2958" spans="1:1" x14ac:dyDescent="0.2">
      <c r="A2958" s="322"/>
    </row>
    <row r="2959" spans="1:1" x14ac:dyDescent="0.2">
      <c r="A2959" s="322"/>
    </row>
    <row r="2960" spans="1:1" x14ac:dyDescent="0.2">
      <c r="A2960" s="322"/>
    </row>
    <row r="2961" spans="1:1" x14ac:dyDescent="0.2">
      <c r="A2961" s="322"/>
    </row>
    <row r="2962" spans="1:1" x14ac:dyDescent="0.2">
      <c r="A2962" s="322"/>
    </row>
    <row r="2963" spans="1:1" x14ac:dyDescent="0.2">
      <c r="A2963" s="322"/>
    </row>
    <row r="2964" spans="1:1" x14ac:dyDescent="0.2">
      <c r="A2964" s="322"/>
    </row>
    <row r="2965" spans="1:1" x14ac:dyDescent="0.2">
      <c r="A2965" s="322"/>
    </row>
    <row r="2966" spans="1:1" x14ac:dyDescent="0.2">
      <c r="A2966" s="322"/>
    </row>
    <row r="2967" spans="1:1" x14ac:dyDescent="0.2">
      <c r="A2967" s="322"/>
    </row>
    <row r="2968" spans="1:1" x14ac:dyDescent="0.2">
      <c r="A2968" s="322"/>
    </row>
    <row r="2969" spans="1:1" x14ac:dyDescent="0.2">
      <c r="A2969" s="322"/>
    </row>
    <row r="2970" spans="1:1" x14ac:dyDescent="0.2">
      <c r="A2970" s="322"/>
    </row>
    <row r="2971" spans="1:1" x14ac:dyDescent="0.2">
      <c r="A2971" s="322"/>
    </row>
    <row r="2972" spans="1:1" x14ac:dyDescent="0.2">
      <c r="A2972" s="322"/>
    </row>
    <row r="2973" spans="1:1" x14ac:dyDescent="0.2">
      <c r="A2973" s="322"/>
    </row>
    <row r="2974" spans="1:1" x14ac:dyDescent="0.2">
      <c r="A2974" s="322"/>
    </row>
    <row r="2975" spans="1:1" x14ac:dyDescent="0.2">
      <c r="A2975" s="322"/>
    </row>
    <row r="2976" spans="1:1" x14ac:dyDescent="0.2">
      <c r="A2976" s="322"/>
    </row>
    <row r="2977" spans="1:1" x14ac:dyDescent="0.2">
      <c r="A2977" s="322"/>
    </row>
    <row r="2978" spans="1:1" x14ac:dyDescent="0.2">
      <c r="A2978" s="322"/>
    </row>
    <row r="2979" spans="1:1" x14ac:dyDescent="0.2">
      <c r="A2979" s="322"/>
    </row>
    <row r="2980" spans="1:1" x14ac:dyDescent="0.2">
      <c r="A2980" s="322"/>
    </row>
    <row r="2981" spans="1:1" x14ac:dyDescent="0.2">
      <c r="A2981" s="322"/>
    </row>
    <row r="2982" spans="1:1" x14ac:dyDescent="0.2">
      <c r="A2982" s="322"/>
    </row>
    <row r="2983" spans="1:1" x14ac:dyDescent="0.2">
      <c r="A2983" s="322"/>
    </row>
    <row r="2984" spans="1:1" x14ac:dyDescent="0.2">
      <c r="A2984" s="322"/>
    </row>
    <row r="2985" spans="1:1" x14ac:dyDescent="0.2">
      <c r="A2985" s="322"/>
    </row>
    <row r="2986" spans="1:1" x14ac:dyDescent="0.2">
      <c r="A2986" s="322"/>
    </row>
    <row r="2987" spans="1:1" x14ac:dyDescent="0.2">
      <c r="A2987" s="322"/>
    </row>
    <row r="2988" spans="1:1" x14ac:dyDescent="0.2">
      <c r="A2988" s="322"/>
    </row>
    <row r="2989" spans="1:1" x14ac:dyDescent="0.2">
      <c r="A2989" s="322"/>
    </row>
    <row r="2990" spans="1:1" x14ac:dyDescent="0.2">
      <c r="A2990" s="322"/>
    </row>
    <row r="2991" spans="1:1" x14ac:dyDescent="0.2">
      <c r="A2991" s="322"/>
    </row>
    <row r="2992" spans="1:1" x14ac:dyDescent="0.2">
      <c r="A2992" s="322"/>
    </row>
    <row r="2993" spans="1:1" x14ac:dyDescent="0.2">
      <c r="A2993" s="322"/>
    </row>
    <row r="2994" spans="1:1" x14ac:dyDescent="0.2">
      <c r="A2994" s="322"/>
    </row>
    <row r="2995" spans="1:1" x14ac:dyDescent="0.2">
      <c r="A2995" s="322"/>
    </row>
    <row r="2996" spans="1:1" x14ac:dyDescent="0.2">
      <c r="A2996" s="322"/>
    </row>
    <row r="2997" spans="1:1" x14ac:dyDescent="0.2">
      <c r="A2997" s="322"/>
    </row>
    <row r="2998" spans="1:1" x14ac:dyDescent="0.2">
      <c r="A2998" s="322"/>
    </row>
    <row r="2999" spans="1:1" x14ac:dyDescent="0.2">
      <c r="A2999" s="322"/>
    </row>
    <row r="3000" spans="1:1" x14ac:dyDescent="0.2">
      <c r="A3000" s="322"/>
    </row>
    <row r="3001" spans="1:1" x14ac:dyDescent="0.2">
      <c r="A3001" s="322"/>
    </row>
    <row r="3002" spans="1:1" x14ac:dyDescent="0.2">
      <c r="A3002" s="322"/>
    </row>
    <row r="3003" spans="1:1" x14ac:dyDescent="0.2">
      <c r="A3003" s="322"/>
    </row>
    <row r="3004" spans="1:1" x14ac:dyDescent="0.2">
      <c r="A3004" s="322"/>
    </row>
    <row r="3005" spans="1:1" x14ac:dyDescent="0.2">
      <c r="A3005" s="322"/>
    </row>
    <row r="3006" spans="1:1" x14ac:dyDescent="0.2">
      <c r="A3006" s="322"/>
    </row>
    <row r="3007" spans="1:1" x14ac:dyDescent="0.2">
      <c r="A3007" s="322"/>
    </row>
    <row r="3008" spans="1:1" x14ac:dyDescent="0.2">
      <c r="A3008" s="322"/>
    </row>
    <row r="3009" spans="1:1" x14ac:dyDescent="0.2">
      <c r="A3009" s="322"/>
    </row>
    <row r="3010" spans="1:1" x14ac:dyDescent="0.2">
      <c r="A3010" s="322"/>
    </row>
    <row r="3011" spans="1:1" x14ac:dyDescent="0.2">
      <c r="A3011" s="322"/>
    </row>
    <row r="3012" spans="1:1" x14ac:dyDescent="0.2">
      <c r="A3012" s="322"/>
    </row>
    <row r="3013" spans="1:1" x14ac:dyDescent="0.2">
      <c r="A3013" s="322"/>
    </row>
    <row r="3014" spans="1:1" x14ac:dyDescent="0.2">
      <c r="A3014" s="322"/>
    </row>
    <row r="3015" spans="1:1" x14ac:dyDescent="0.2">
      <c r="A3015" s="322"/>
    </row>
    <row r="3016" spans="1:1" x14ac:dyDescent="0.2">
      <c r="A3016" s="322"/>
    </row>
    <row r="3017" spans="1:1" x14ac:dyDescent="0.2">
      <c r="A3017" s="322"/>
    </row>
    <row r="3018" spans="1:1" x14ac:dyDescent="0.2">
      <c r="A3018" s="322"/>
    </row>
    <row r="3019" spans="1:1" x14ac:dyDescent="0.2">
      <c r="A3019" s="322"/>
    </row>
    <row r="3020" spans="1:1" x14ac:dyDescent="0.2">
      <c r="A3020" s="322"/>
    </row>
    <row r="3021" spans="1:1" x14ac:dyDescent="0.2">
      <c r="A3021" s="322"/>
    </row>
    <row r="3022" spans="1:1" x14ac:dyDescent="0.2">
      <c r="A3022" s="322"/>
    </row>
    <row r="3023" spans="1:1" x14ac:dyDescent="0.2">
      <c r="A3023" s="322"/>
    </row>
    <row r="3024" spans="1:1" x14ac:dyDescent="0.2">
      <c r="A3024" s="322"/>
    </row>
    <row r="3025" spans="1:1" x14ac:dyDescent="0.2">
      <c r="A3025" s="322"/>
    </row>
    <row r="3026" spans="1:1" x14ac:dyDescent="0.2">
      <c r="A3026" s="322"/>
    </row>
    <row r="3027" spans="1:1" x14ac:dyDescent="0.2">
      <c r="A3027" s="322"/>
    </row>
    <row r="3028" spans="1:1" x14ac:dyDescent="0.2">
      <c r="A3028" s="322"/>
    </row>
    <row r="3029" spans="1:1" x14ac:dyDescent="0.2">
      <c r="A3029" s="322"/>
    </row>
    <row r="3030" spans="1:1" x14ac:dyDescent="0.2">
      <c r="A3030" s="322"/>
    </row>
    <row r="3031" spans="1:1" x14ac:dyDescent="0.2">
      <c r="A3031" s="322"/>
    </row>
    <row r="3032" spans="1:1" x14ac:dyDescent="0.2">
      <c r="A3032" s="322"/>
    </row>
    <row r="3033" spans="1:1" x14ac:dyDescent="0.2">
      <c r="A3033" s="322"/>
    </row>
    <row r="3034" spans="1:1" x14ac:dyDescent="0.2">
      <c r="A3034" s="322"/>
    </row>
    <row r="3035" spans="1:1" x14ac:dyDescent="0.2">
      <c r="A3035" s="322"/>
    </row>
    <row r="3036" spans="1:1" x14ac:dyDescent="0.2">
      <c r="A3036" s="322"/>
    </row>
    <row r="3037" spans="1:1" x14ac:dyDescent="0.2">
      <c r="A3037" s="322"/>
    </row>
    <row r="3038" spans="1:1" x14ac:dyDescent="0.2">
      <c r="A3038" s="322"/>
    </row>
    <row r="3039" spans="1:1" x14ac:dyDescent="0.2">
      <c r="A3039" s="322"/>
    </row>
    <row r="3040" spans="1:1" x14ac:dyDescent="0.2">
      <c r="A3040" s="322"/>
    </row>
    <row r="3041" spans="1:1" x14ac:dyDescent="0.2">
      <c r="A3041" s="322"/>
    </row>
    <row r="3042" spans="1:1" x14ac:dyDescent="0.2">
      <c r="A3042" s="322"/>
    </row>
    <row r="3043" spans="1:1" x14ac:dyDescent="0.2">
      <c r="A3043" s="322"/>
    </row>
    <row r="3044" spans="1:1" x14ac:dyDescent="0.2">
      <c r="A3044" s="322"/>
    </row>
    <row r="3045" spans="1:1" x14ac:dyDescent="0.2">
      <c r="A3045" s="322"/>
    </row>
    <row r="3046" spans="1:1" x14ac:dyDescent="0.2">
      <c r="A3046" s="322"/>
    </row>
    <row r="3047" spans="1:1" x14ac:dyDescent="0.2">
      <c r="A3047" s="322"/>
    </row>
    <row r="3048" spans="1:1" x14ac:dyDescent="0.2">
      <c r="A3048" s="322"/>
    </row>
    <row r="3049" spans="1:1" x14ac:dyDescent="0.2">
      <c r="A3049" s="322"/>
    </row>
    <row r="3050" spans="1:1" x14ac:dyDescent="0.2">
      <c r="A3050" s="322"/>
    </row>
    <row r="3051" spans="1:1" x14ac:dyDescent="0.2">
      <c r="A3051" s="322"/>
    </row>
    <row r="3052" spans="1:1" x14ac:dyDescent="0.2">
      <c r="A3052" s="322"/>
    </row>
    <row r="3053" spans="1:1" x14ac:dyDescent="0.2">
      <c r="A3053" s="322"/>
    </row>
    <row r="3054" spans="1:1" x14ac:dyDescent="0.2">
      <c r="A3054" s="322"/>
    </row>
    <row r="3055" spans="1:1" x14ac:dyDescent="0.2">
      <c r="A3055" s="322"/>
    </row>
    <row r="3056" spans="1:1" x14ac:dyDescent="0.2">
      <c r="A3056" s="322"/>
    </row>
    <row r="3057" spans="1:1" x14ac:dyDescent="0.2">
      <c r="A3057" s="322"/>
    </row>
    <row r="3058" spans="1:1" x14ac:dyDescent="0.2">
      <c r="A3058" s="322"/>
    </row>
    <row r="3059" spans="1:1" x14ac:dyDescent="0.2">
      <c r="A3059" s="322"/>
    </row>
    <row r="3060" spans="1:1" x14ac:dyDescent="0.2">
      <c r="A3060" s="322"/>
    </row>
    <row r="3061" spans="1:1" x14ac:dyDescent="0.2">
      <c r="A3061" s="322"/>
    </row>
    <row r="3062" spans="1:1" x14ac:dyDescent="0.2">
      <c r="A3062" s="322"/>
    </row>
    <row r="3063" spans="1:1" x14ac:dyDescent="0.2">
      <c r="A3063" s="322"/>
    </row>
    <row r="3064" spans="1:1" x14ac:dyDescent="0.2">
      <c r="A3064" s="322"/>
    </row>
    <row r="3065" spans="1:1" x14ac:dyDescent="0.2">
      <c r="A3065" s="322"/>
    </row>
    <row r="3066" spans="1:1" x14ac:dyDescent="0.2">
      <c r="A3066" s="322"/>
    </row>
    <row r="3067" spans="1:1" x14ac:dyDescent="0.2">
      <c r="A3067" s="322"/>
    </row>
    <row r="3068" spans="1:1" x14ac:dyDescent="0.2">
      <c r="A3068" s="322"/>
    </row>
    <row r="3069" spans="1:1" x14ac:dyDescent="0.2">
      <c r="A3069" s="322"/>
    </row>
    <row r="3070" spans="1:1" x14ac:dyDescent="0.2">
      <c r="A3070" s="322"/>
    </row>
    <row r="3071" spans="1:1" x14ac:dyDescent="0.2">
      <c r="A3071" s="322"/>
    </row>
    <row r="3072" spans="1:1" x14ac:dyDescent="0.2">
      <c r="A3072" s="322"/>
    </row>
    <row r="3073" spans="1:1" x14ac:dyDescent="0.2">
      <c r="A3073" s="322"/>
    </row>
    <row r="3074" spans="1:1" x14ac:dyDescent="0.2">
      <c r="A3074" s="322"/>
    </row>
    <row r="3075" spans="1:1" x14ac:dyDescent="0.2">
      <c r="A3075" s="322"/>
    </row>
    <row r="3076" spans="1:1" x14ac:dyDescent="0.2">
      <c r="A3076" s="322"/>
    </row>
    <row r="3077" spans="1:1" x14ac:dyDescent="0.2">
      <c r="A3077" s="322"/>
    </row>
    <row r="3078" spans="1:1" x14ac:dyDescent="0.2">
      <c r="A3078" s="322"/>
    </row>
    <row r="3079" spans="1:1" x14ac:dyDescent="0.2">
      <c r="A3079" s="322"/>
    </row>
    <row r="3080" spans="1:1" x14ac:dyDescent="0.2">
      <c r="A3080" s="322"/>
    </row>
    <row r="3081" spans="1:1" x14ac:dyDescent="0.2">
      <c r="A3081" s="322"/>
    </row>
    <row r="3082" spans="1:1" x14ac:dyDescent="0.2">
      <c r="A3082" s="322"/>
    </row>
    <row r="3083" spans="1:1" x14ac:dyDescent="0.2">
      <c r="A3083" s="322"/>
    </row>
    <row r="3084" spans="1:1" x14ac:dyDescent="0.2">
      <c r="A3084" s="322"/>
    </row>
    <row r="3085" spans="1:1" x14ac:dyDescent="0.2">
      <c r="A3085" s="322"/>
    </row>
    <row r="3086" spans="1:1" x14ac:dyDescent="0.2">
      <c r="A3086" s="322"/>
    </row>
    <row r="3087" spans="1:1" x14ac:dyDescent="0.2">
      <c r="A3087" s="322"/>
    </row>
    <row r="3088" spans="1:1" x14ac:dyDescent="0.2">
      <c r="A3088" s="322"/>
    </row>
    <row r="3089" spans="1:1" x14ac:dyDescent="0.2">
      <c r="A3089" s="322"/>
    </row>
    <row r="3090" spans="1:1" x14ac:dyDescent="0.2">
      <c r="A3090" s="322"/>
    </row>
    <row r="3091" spans="1:1" x14ac:dyDescent="0.2">
      <c r="A3091" s="322"/>
    </row>
    <row r="3092" spans="1:1" x14ac:dyDescent="0.2">
      <c r="A3092" s="322"/>
    </row>
    <row r="3093" spans="1:1" x14ac:dyDescent="0.2">
      <c r="A3093" s="322"/>
    </row>
    <row r="3094" spans="1:1" x14ac:dyDescent="0.2">
      <c r="A3094" s="322"/>
    </row>
    <row r="3095" spans="1:1" x14ac:dyDescent="0.2">
      <c r="A3095" s="322"/>
    </row>
    <row r="3096" spans="1:1" x14ac:dyDescent="0.2">
      <c r="A3096" s="322"/>
    </row>
    <row r="3097" spans="1:1" x14ac:dyDescent="0.2">
      <c r="A3097" s="322"/>
    </row>
    <row r="3098" spans="1:1" x14ac:dyDescent="0.2">
      <c r="A3098" s="322"/>
    </row>
    <row r="3099" spans="1:1" x14ac:dyDescent="0.2">
      <c r="A3099" s="322"/>
    </row>
    <row r="3100" spans="1:1" x14ac:dyDescent="0.2">
      <c r="A3100" s="322"/>
    </row>
    <row r="3101" spans="1:1" x14ac:dyDescent="0.2">
      <c r="A3101" s="322"/>
    </row>
    <row r="3102" spans="1:1" x14ac:dyDescent="0.2">
      <c r="A3102" s="322"/>
    </row>
    <row r="3103" spans="1:1" x14ac:dyDescent="0.2">
      <c r="A3103" s="322"/>
    </row>
    <row r="3104" spans="1:1" x14ac:dyDescent="0.2">
      <c r="A3104" s="322"/>
    </row>
    <row r="3105" spans="1:1" x14ac:dyDescent="0.2">
      <c r="A3105" s="322"/>
    </row>
    <row r="3106" spans="1:1" x14ac:dyDescent="0.2">
      <c r="A3106" s="322"/>
    </row>
    <row r="3107" spans="1:1" x14ac:dyDescent="0.2">
      <c r="A3107" s="322"/>
    </row>
    <row r="3108" spans="1:1" x14ac:dyDescent="0.2">
      <c r="A3108" s="322"/>
    </row>
    <row r="3109" spans="1:1" x14ac:dyDescent="0.2">
      <c r="A3109" s="322"/>
    </row>
    <row r="3110" spans="1:1" x14ac:dyDescent="0.2">
      <c r="A3110" s="322"/>
    </row>
    <row r="3111" spans="1:1" x14ac:dyDescent="0.2">
      <c r="A3111" s="322"/>
    </row>
    <row r="3112" spans="1:1" x14ac:dyDescent="0.2">
      <c r="A3112" s="322"/>
    </row>
    <row r="3113" spans="1:1" x14ac:dyDescent="0.2">
      <c r="A3113" s="322"/>
    </row>
    <row r="3114" spans="1:1" x14ac:dyDescent="0.2">
      <c r="A3114" s="322"/>
    </row>
    <row r="3115" spans="1:1" x14ac:dyDescent="0.2">
      <c r="A3115" s="322"/>
    </row>
    <row r="3116" spans="1:1" x14ac:dyDescent="0.2">
      <c r="A3116" s="322"/>
    </row>
    <row r="3117" spans="1:1" x14ac:dyDescent="0.2">
      <c r="A3117" s="322"/>
    </row>
    <row r="3118" spans="1:1" x14ac:dyDescent="0.2">
      <c r="A3118" s="322"/>
    </row>
    <row r="3119" spans="1:1" x14ac:dyDescent="0.2">
      <c r="A3119" s="322"/>
    </row>
    <row r="3120" spans="1:1" x14ac:dyDescent="0.2">
      <c r="A3120" s="322"/>
    </row>
    <row r="3121" spans="1:1" x14ac:dyDescent="0.2">
      <c r="A3121" s="322"/>
    </row>
    <row r="3122" spans="1:1" x14ac:dyDescent="0.2">
      <c r="A3122" s="322"/>
    </row>
    <row r="3123" spans="1:1" x14ac:dyDescent="0.2">
      <c r="A3123" s="322"/>
    </row>
    <row r="3124" spans="1:1" x14ac:dyDescent="0.2">
      <c r="A3124" s="322"/>
    </row>
    <row r="3125" spans="1:1" x14ac:dyDescent="0.2">
      <c r="A3125" s="322"/>
    </row>
    <row r="3126" spans="1:1" x14ac:dyDescent="0.2">
      <c r="A3126" s="322"/>
    </row>
    <row r="3127" spans="1:1" x14ac:dyDescent="0.2">
      <c r="A3127" s="322"/>
    </row>
    <row r="3128" spans="1:1" x14ac:dyDescent="0.2">
      <c r="A3128" s="322"/>
    </row>
    <row r="3129" spans="1:1" x14ac:dyDescent="0.2">
      <c r="A3129" s="322"/>
    </row>
    <row r="3130" spans="1:1" x14ac:dyDescent="0.2">
      <c r="A3130" s="322"/>
    </row>
    <row r="3131" spans="1:1" x14ac:dyDescent="0.2">
      <c r="A3131" s="322"/>
    </row>
    <row r="3132" spans="1:1" x14ac:dyDescent="0.2">
      <c r="A3132" s="322"/>
    </row>
    <row r="3133" spans="1:1" x14ac:dyDescent="0.2">
      <c r="A3133" s="322"/>
    </row>
    <row r="3134" spans="1:1" x14ac:dyDescent="0.2">
      <c r="A3134" s="322"/>
    </row>
    <row r="3135" spans="1:1" x14ac:dyDescent="0.2">
      <c r="A3135" s="322"/>
    </row>
    <row r="3136" spans="1:1" x14ac:dyDescent="0.2">
      <c r="A3136" s="322"/>
    </row>
    <row r="3137" spans="1:1" x14ac:dyDescent="0.2">
      <c r="A3137" s="322"/>
    </row>
    <row r="3138" spans="1:1" x14ac:dyDescent="0.2">
      <c r="A3138" s="322"/>
    </row>
    <row r="3139" spans="1:1" x14ac:dyDescent="0.2">
      <c r="A3139" s="322"/>
    </row>
    <row r="3140" spans="1:1" x14ac:dyDescent="0.2">
      <c r="A3140" s="322"/>
    </row>
    <row r="3141" spans="1:1" x14ac:dyDescent="0.2">
      <c r="A3141" s="322"/>
    </row>
    <row r="3142" spans="1:1" x14ac:dyDescent="0.2">
      <c r="A3142" s="322"/>
    </row>
    <row r="3143" spans="1:1" x14ac:dyDescent="0.2">
      <c r="A3143" s="322"/>
    </row>
    <row r="3144" spans="1:1" x14ac:dyDescent="0.2">
      <c r="A3144" s="322"/>
    </row>
    <row r="3145" spans="1:1" x14ac:dyDescent="0.2">
      <c r="A3145" s="322"/>
    </row>
    <row r="3146" spans="1:1" x14ac:dyDescent="0.2">
      <c r="A3146" s="322"/>
    </row>
    <row r="3147" spans="1:1" x14ac:dyDescent="0.2">
      <c r="A3147" s="322"/>
    </row>
    <row r="3148" spans="1:1" x14ac:dyDescent="0.2">
      <c r="A3148" s="322"/>
    </row>
    <row r="3149" spans="1:1" x14ac:dyDescent="0.2">
      <c r="A3149" s="322"/>
    </row>
    <row r="3150" spans="1:1" x14ac:dyDescent="0.2">
      <c r="A3150" s="322"/>
    </row>
    <row r="3151" spans="1:1" x14ac:dyDescent="0.2">
      <c r="A3151" s="322"/>
    </row>
    <row r="3152" spans="1:1" x14ac:dyDescent="0.2">
      <c r="A3152" s="322"/>
    </row>
    <row r="3153" spans="1:1" x14ac:dyDescent="0.2">
      <c r="A3153" s="322"/>
    </row>
    <row r="3154" spans="1:1" x14ac:dyDescent="0.2">
      <c r="A3154" s="322"/>
    </row>
    <row r="3155" spans="1:1" x14ac:dyDescent="0.2">
      <c r="A3155" s="322"/>
    </row>
    <row r="3156" spans="1:1" x14ac:dyDescent="0.2">
      <c r="A3156" s="322"/>
    </row>
    <row r="3157" spans="1:1" x14ac:dyDescent="0.2">
      <c r="A3157" s="322"/>
    </row>
    <row r="3158" spans="1:1" x14ac:dyDescent="0.2">
      <c r="A3158" s="322"/>
    </row>
    <row r="3159" spans="1:1" x14ac:dyDescent="0.2">
      <c r="A3159" s="322"/>
    </row>
    <row r="3160" spans="1:1" x14ac:dyDescent="0.2">
      <c r="A3160" s="322"/>
    </row>
    <row r="3161" spans="1:1" x14ac:dyDescent="0.2">
      <c r="A3161" s="322"/>
    </row>
    <row r="3162" spans="1:1" x14ac:dyDescent="0.2">
      <c r="A3162" s="322"/>
    </row>
    <row r="3163" spans="1:1" x14ac:dyDescent="0.2">
      <c r="A3163" s="322"/>
    </row>
    <row r="3164" spans="1:1" x14ac:dyDescent="0.2">
      <c r="A3164" s="322"/>
    </row>
    <row r="3165" spans="1:1" x14ac:dyDescent="0.2">
      <c r="A3165" s="322"/>
    </row>
    <row r="3166" spans="1:1" x14ac:dyDescent="0.2">
      <c r="A3166" s="322"/>
    </row>
    <row r="3167" spans="1:1" x14ac:dyDescent="0.2">
      <c r="A3167" s="322"/>
    </row>
    <row r="3168" spans="1:1" x14ac:dyDescent="0.2">
      <c r="A3168" s="322"/>
    </row>
    <row r="3169" spans="1:1" x14ac:dyDescent="0.2">
      <c r="A3169" s="322"/>
    </row>
    <row r="3170" spans="1:1" x14ac:dyDescent="0.2">
      <c r="A3170" s="322"/>
    </row>
    <row r="3171" spans="1:1" x14ac:dyDescent="0.2">
      <c r="A3171" s="322"/>
    </row>
    <row r="3172" spans="1:1" x14ac:dyDescent="0.2">
      <c r="A3172" s="322"/>
    </row>
    <row r="3173" spans="1:1" x14ac:dyDescent="0.2">
      <c r="A3173" s="322"/>
    </row>
    <row r="3174" spans="1:1" x14ac:dyDescent="0.2">
      <c r="A3174" s="322"/>
    </row>
    <row r="3175" spans="1:1" x14ac:dyDescent="0.2">
      <c r="A3175" s="322"/>
    </row>
    <row r="3176" spans="1:1" x14ac:dyDescent="0.2">
      <c r="A3176" s="322"/>
    </row>
    <row r="3177" spans="1:1" x14ac:dyDescent="0.2">
      <c r="A3177" s="322"/>
    </row>
    <row r="3178" spans="1:1" x14ac:dyDescent="0.2">
      <c r="A3178" s="322"/>
    </row>
    <row r="3179" spans="1:1" x14ac:dyDescent="0.2">
      <c r="A3179" s="322"/>
    </row>
    <row r="3180" spans="1:1" x14ac:dyDescent="0.2">
      <c r="A3180" s="322"/>
    </row>
    <row r="3181" spans="1:1" x14ac:dyDescent="0.2">
      <c r="A3181" s="322"/>
    </row>
    <row r="3182" spans="1:1" x14ac:dyDescent="0.2">
      <c r="A3182" s="322"/>
    </row>
    <row r="3183" spans="1:1" x14ac:dyDescent="0.2">
      <c r="A3183" s="322"/>
    </row>
    <row r="3184" spans="1:1" x14ac:dyDescent="0.2">
      <c r="A3184" s="322"/>
    </row>
    <row r="3185" spans="1:1" x14ac:dyDescent="0.2">
      <c r="A3185" s="322"/>
    </row>
    <row r="3186" spans="1:1" x14ac:dyDescent="0.2">
      <c r="A3186" s="322"/>
    </row>
    <row r="3187" spans="1:1" x14ac:dyDescent="0.2">
      <c r="A3187" s="322"/>
    </row>
    <row r="3188" spans="1:1" x14ac:dyDescent="0.2">
      <c r="A3188" s="322"/>
    </row>
    <row r="3189" spans="1:1" x14ac:dyDescent="0.2">
      <c r="A3189" s="322"/>
    </row>
    <row r="3190" spans="1:1" x14ac:dyDescent="0.2">
      <c r="A3190" s="322"/>
    </row>
    <row r="3191" spans="1:1" x14ac:dyDescent="0.2">
      <c r="A3191" s="322"/>
    </row>
    <row r="3192" spans="1:1" x14ac:dyDescent="0.2">
      <c r="A3192" s="322"/>
    </row>
    <row r="3193" spans="1:1" x14ac:dyDescent="0.2">
      <c r="A3193" s="322"/>
    </row>
    <row r="3194" spans="1:1" x14ac:dyDescent="0.2">
      <c r="A3194" s="322"/>
    </row>
    <row r="3195" spans="1:1" x14ac:dyDescent="0.2">
      <c r="A3195" s="322"/>
    </row>
    <row r="3196" spans="1:1" x14ac:dyDescent="0.2">
      <c r="A3196" s="322"/>
    </row>
    <row r="3197" spans="1:1" x14ac:dyDescent="0.2">
      <c r="A3197" s="322"/>
    </row>
    <row r="3198" spans="1:1" x14ac:dyDescent="0.2">
      <c r="A3198" s="322"/>
    </row>
    <row r="3199" spans="1:1" x14ac:dyDescent="0.2">
      <c r="A3199" s="322"/>
    </row>
    <row r="3200" spans="1:1" x14ac:dyDescent="0.2">
      <c r="A3200" s="322"/>
    </row>
    <row r="3201" spans="1:1" x14ac:dyDescent="0.2">
      <c r="A3201" s="322"/>
    </row>
    <row r="3202" spans="1:1" x14ac:dyDescent="0.2">
      <c r="A3202" s="322"/>
    </row>
    <row r="3203" spans="1:1" x14ac:dyDescent="0.2">
      <c r="A3203" s="322"/>
    </row>
    <row r="3204" spans="1:1" x14ac:dyDescent="0.2">
      <c r="A3204" s="322"/>
    </row>
    <row r="3205" spans="1:1" x14ac:dyDescent="0.2">
      <c r="A3205" s="322"/>
    </row>
    <row r="3206" spans="1:1" x14ac:dyDescent="0.2">
      <c r="A3206" s="322"/>
    </row>
    <row r="3207" spans="1:1" x14ac:dyDescent="0.2">
      <c r="A3207" s="322"/>
    </row>
    <row r="3208" spans="1:1" x14ac:dyDescent="0.2">
      <c r="A3208" s="322"/>
    </row>
    <row r="3209" spans="1:1" x14ac:dyDescent="0.2">
      <c r="A3209" s="322"/>
    </row>
    <row r="3210" spans="1:1" x14ac:dyDescent="0.2">
      <c r="A3210" s="322"/>
    </row>
    <row r="3211" spans="1:1" x14ac:dyDescent="0.2">
      <c r="A3211" s="322"/>
    </row>
    <row r="3212" spans="1:1" x14ac:dyDescent="0.2">
      <c r="A3212" s="322"/>
    </row>
    <row r="3213" spans="1:1" x14ac:dyDescent="0.2">
      <c r="A3213" s="322"/>
    </row>
    <row r="3214" spans="1:1" x14ac:dyDescent="0.2">
      <c r="A3214" s="322"/>
    </row>
    <row r="3215" spans="1:1" x14ac:dyDescent="0.2">
      <c r="A3215" s="322"/>
    </row>
    <row r="3216" spans="1:1" x14ac:dyDescent="0.2">
      <c r="A3216" s="322"/>
    </row>
    <row r="3217" spans="1:1" x14ac:dyDescent="0.2">
      <c r="A3217" s="322"/>
    </row>
    <row r="3218" spans="1:1" x14ac:dyDescent="0.2">
      <c r="A3218" s="322"/>
    </row>
    <row r="3219" spans="1:1" x14ac:dyDescent="0.2">
      <c r="A3219" s="322"/>
    </row>
    <row r="3220" spans="1:1" x14ac:dyDescent="0.2">
      <c r="A3220" s="322"/>
    </row>
    <row r="3221" spans="1:1" x14ac:dyDescent="0.2">
      <c r="A3221" s="322"/>
    </row>
    <row r="3222" spans="1:1" x14ac:dyDescent="0.2">
      <c r="A3222" s="322"/>
    </row>
    <row r="3223" spans="1:1" x14ac:dyDescent="0.2">
      <c r="A3223" s="322"/>
    </row>
    <row r="3224" spans="1:1" x14ac:dyDescent="0.2">
      <c r="A3224" s="322"/>
    </row>
    <row r="3225" spans="1:1" x14ac:dyDescent="0.2">
      <c r="A3225" s="322"/>
    </row>
    <row r="3226" spans="1:1" x14ac:dyDescent="0.2">
      <c r="A3226" s="322"/>
    </row>
    <row r="3227" spans="1:1" x14ac:dyDescent="0.2">
      <c r="A3227" s="322"/>
    </row>
    <row r="3228" spans="1:1" x14ac:dyDescent="0.2">
      <c r="A3228" s="322"/>
    </row>
    <row r="3229" spans="1:1" x14ac:dyDescent="0.2">
      <c r="A3229" s="322"/>
    </row>
    <row r="3230" spans="1:1" x14ac:dyDescent="0.2">
      <c r="A3230" s="322"/>
    </row>
    <row r="3231" spans="1:1" x14ac:dyDescent="0.2">
      <c r="A3231" s="322"/>
    </row>
    <row r="3232" spans="1:1" x14ac:dyDescent="0.2">
      <c r="A3232" s="322"/>
    </row>
    <row r="3233" spans="1:1" x14ac:dyDescent="0.2">
      <c r="A3233" s="322"/>
    </row>
    <row r="3234" spans="1:1" x14ac:dyDescent="0.2">
      <c r="A3234" s="322"/>
    </row>
    <row r="3235" spans="1:1" x14ac:dyDescent="0.2">
      <c r="A3235" s="322"/>
    </row>
    <row r="3236" spans="1:1" x14ac:dyDescent="0.2">
      <c r="A3236" s="322"/>
    </row>
    <row r="3237" spans="1:1" x14ac:dyDescent="0.2">
      <c r="A3237" s="322"/>
    </row>
    <row r="3238" spans="1:1" x14ac:dyDescent="0.2">
      <c r="A3238" s="322"/>
    </row>
    <row r="3239" spans="1:1" x14ac:dyDescent="0.2">
      <c r="A3239" s="322"/>
    </row>
    <row r="3240" spans="1:1" x14ac:dyDescent="0.2">
      <c r="A3240" s="322"/>
    </row>
    <row r="3241" spans="1:1" x14ac:dyDescent="0.2">
      <c r="A3241" s="322"/>
    </row>
    <row r="3242" spans="1:1" x14ac:dyDescent="0.2">
      <c r="A3242" s="322"/>
    </row>
    <row r="3243" spans="1:1" x14ac:dyDescent="0.2">
      <c r="A3243" s="322"/>
    </row>
    <row r="3244" spans="1:1" x14ac:dyDescent="0.2">
      <c r="A3244" s="322"/>
    </row>
    <row r="3245" spans="1:1" x14ac:dyDescent="0.2">
      <c r="A3245" s="322"/>
    </row>
    <row r="3246" spans="1:1" x14ac:dyDescent="0.2">
      <c r="A3246" s="322"/>
    </row>
    <row r="3247" spans="1:1" x14ac:dyDescent="0.2">
      <c r="A3247" s="322"/>
    </row>
    <row r="3248" spans="1:1" x14ac:dyDescent="0.2">
      <c r="A3248" s="322"/>
    </row>
    <row r="3249" spans="1:1" x14ac:dyDescent="0.2">
      <c r="A3249" s="322"/>
    </row>
    <row r="3250" spans="1:1" x14ac:dyDescent="0.2">
      <c r="A3250" s="322"/>
    </row>
    <row r="3251" spans="1:1" x14ac:dyDescent="0.2">
      <c r="A3251" s="322"/>
    </row>
    <row r="3252" spans="1:1" x14ac:dyDescent="0.2">
      <c r="A3252" s="322"/>
    </row>
    <row r="3253" spans="1:1" x14ac:dyDescent="0.2">
      <c r="A3253" s="322"/>
    </row>
    <row r="3254" spans="1:1" x14ac:dyDescent="0.2">
      <c r="A3254" s="322"/>
    </row>
    <row r="3255" spans="1:1" x14ac:dyDescent="0.2">
      <c r="A3255" s="322"/>
    </row>
    <row r="3256" spans="1:1" x14ac:dyDescent="0.2">
      <c r="A3256" s="322"/>
    </row>
    <row r="3257" spans="1:1" x14ac:dyDescent="0.2">
      <c r="A3257" s="322"/>
    </row>
    <row r="3258" spans="1:1" x14ac:dyDescent="0.2">
      <c r="A3258" s="322"/>
    </row>
    <row r="3259" spans="1:1" x14ac:dyDescent="0.2">
      <c r="A3259" s="322"/>
    </row>
    <row r="3260" spans="1:1" x14ac:dyDescent="0.2">
      <c r="A3260" s="322"/>
    </row>
    <row r="3261" spans="1:1" x14ac:dyDescent="0.2">
      <c r="A3261" s="322"/>
    </row>
    <row r="3262" spans="1:1" x14ac:dyDescent="0.2">
      <c r="A3262" s="322"/>
    </row>
    <row r="3263" spans="1:1" x14ac:dyDescent="0.2">
      <c r="A3263" s="322"/>
    </row>
    <row r="3264" spans="1:1" x14ac:dyDescent="0.2">
      <c r="A3264" s="322"/>
    </row>
    <row r="3265" spans="1:1" x14ac:dyDescent="0.2">
      <c r="A3265" s="322"/>
    </row>
    <row r="3266" spans="1:1" x14ac:dyDescent="0.2">
      <c r="A3266" s="322"/>
    </row>
    <row r="3267" spans="1:1" x14ac:dyDescent="0.2">
      <c r="A3267" s="322"/>
    </row>
    <row r="3268" spans="1:1" x14ac:dyDescent="0.2">
      <c r="A3268" s="322"/>
    </row>
    <row r="3269" spans="1:1" x14ac:dyDescent="0.2">
      <c r="A3269" s="322"/>
    </row>
    <row r="3270" spans="1:1" x14ac:dyDescent="0.2">
      <c r="A3270" s="322"/>
    </row>
    <row r="3271" spans="1:1" x14ac:dyDescent="0.2">
      <c r="A3271" s="322"/>
    </row>
    <row r="3272" spans="1:1" x14ac:dyDescent="0.2">
      <c r="A3272" s="322"/>
    </row>
    <row r="3273" spans="1:1" x14ac:dyDescent="0.2">
      <c r="A3273" s="322"/>
    </row>
    <row r="3274" spans="1:1" x14ac:dyDescent="0.2">
      <c r="A3274" s="322"/>
    </row>
    <row r="3275" spans="1:1" x14ac:dyDescent="0.2">
      <c r="A3275" s="322"/>
    </row>
    <row r="3276" spans="1:1" x14ac:dyDescent="0.2">
      <c r="A3276" s="322"/>
    </row>
    <row r="3277" spans="1:1" x14ac:dyDescent="0.2">
      <c r="A3277" s="322"/>
    </row>
    <row r="3278" spans="1:1" x14ac:dyDescent="0.2">
      <c r="A3278" s="322"/>
    </row>
    <row r="3279" spans="1:1" x14ac:dyDescent="0.2">
      <c r="A3279" s="322"/>
    </row>
    <row r="3280" spans="1:1" x14ac:dyDescent="0.2">
      <c r="A3280" s="322"/>
    </row>
    <row r="3281" spans="1:1" x14ac:dyDescent="0.2">
      <c r="A3281" s="322"/>
    </row>
    <row r="3282" spans="1:1" x14ac:dyDescent="0.2">
      <c r="A3282" s="322"/>
    </row>
    <row r="3283" spans="1:1" x14ac:dyDescent="0.2">
      <c r="A3283" s="322"/>
    </row>
    <row r="3284" spans="1:1" x14ac:dyDescent="0.2">
      <c r="A3284" s="322"/>
    </row>
    <row r="3285" spans="1:1" x14ac:dyDescent="0.2">
      <c r="A3285" s="322"/>
    </row>
    <row r="3286" spans="1:1" x14ac:dyDescent="0.2">
      <c r="A3286" s="322"/>
    </row>
    <row r="3287" spans="1:1" x14ac:dyDescent="0.2">
      <c r="A3287" s="322"/>
    </row>
    <row r="3288" spans="1:1" x14ac:dyDescent="0.2">
      <c r="A3288" s="322"/>
    </row>
    <row r="3289" spans="1:1" x14ac:dyDescent="0.2">
      <c r="A3289" s="322"/>
    </row>
    <row r="3290" spans="1:1" x14ac:dyDescent="0.2">
      <c r="A3290" s="322"/>
    </row>
    <row r="3291" spans="1:1" x14ac:dyDescent="0.2">
      <c r="A3291" s="322"/>
    </row>
    <row r="3292" spans="1:1" x14ac:dyDescent="0.2">
      <c r="A3292" s="322"/>
    </row>
    <row r="3293" spans="1:1" x14ac:dyDescent="0.2">
      <c r="A3293" s="322"/>
    </row>
    <row r="3294" spans="1:1" x14ac:dyDescent="0.2">
      <c r="A3294" s="322"/>
    </row>
    <row r="3295" spans="1:1" x14ac:dyDescent="0.2">
      <c r="A3295" s="322"/>
    </row>
    <row r="3296" spans="1:1" x14ac:dyDescent="0.2">
      <c r="A3296" s="322"/>
    </row>
    <row r="3297" spans="1:1" x14ac:dyDescent="0.2">
      <c r="A3297" s="322"/>
    </row>
    <row r="3298" spans="1:1" x14ac:dyDescent="0.2">
      <c r="A3298" s="322"/>
    </row>
    <row r="3299" spans="1:1" x14ac:dyDescent="0.2">
      <c r="A3299" s="322"/>
    </row>
    <row r="3300" spans="1:1" x14ac:dyDescent="0.2">
      <c r="A3300" s="322"/>
    </row>
    <row r="3301" spans="1:1" x14ac:dyDescent="0.2">
      <c r="A3301" s="322"/>
    </row>
    <row r="3302" spans="1:1" x14ac:dyDescent="0.2">
      <c r="A3302" s="322"/>
    </row>
    <row r="3303" spans="1:1" x14ac:dyDescent="0.2">
      <c r="A3303" s="322"/>
    </row>
    <row r="3304" spans="1:1" x14ac:dyDescent="0.2">
      <c r="A3304" s="322"/>
    </row>
    <row r="3305" spans="1:1" x14ac:dyDescent="0.2">
      <c r="A3305" s="322"/>
    </row>
    <row r="3306" spans="1:1" x14ac:dyDescent="0.2">
      <c r="A3306" s="322"/>
    </row>
    <row r="3307" spans="1:1" x14ac:dyDescent="0.2">
      <c r="A3307" s="322"/>
    </row>
    <row r="3308" spans="1:1" x14ac:dyDescent="0.2">
      <c r="A3308" s="322"/>
    </row>
    <row r="3309" spans="1:1" x14ac:dyDescent="0.2">
      <c r="A3309" s="322"/>
    </row>
    <row r="3310" spans="1:1" x14ac:dyDescent="0.2">
      <c r="A3310" s="322"/>
    </row>
    <row r="3311" spans="1:1" x14ac:dyDescent="0.2">
      <c r="A3311" s="322"/>
    </row>
    <row r="3312" spans="1:1" x14ac:dyDescent="0.2">
      <c r="A3312" s="322"/>
    </row>
    <row r="3313" spans="1:1" x14ac:dyDescent="0.2">
      <c r="A3313" s="322"/>
    </row>
    <row r="3314" spans="1:1" x14ac:dyDescent="0.2">
      <c r="A3314" s="322"/>
    </row>
    <row r="3315" spans="1:1" x14ac:dyDescent="0.2">
      <c r="A3315" s="322"/>
    </row>
    <row r="3316" spans="1:1" x14ac:dyDescent="0.2">
      <c r="A3316" s="322"/>
    </row>
    <row r="3317" spans="1:1" x14ac:dyDescent="0.2">
      <c r="A3317" s="322"/>
    </row>
    <row r="3318" spans="1:1" x14ac:dyDescent="0.2">
      <c r="A3318" s="322"/>
    </row>
    <row r="3319" spans="1:1" x14ac:dyDescent="0.2">
      <c r="A3319" s="322"/>
    </row>
    <row r="3320" spans="1:1" x14ac:dyDescent="0.2">
      <c r="A3320" s="322"/>
    </row>
    <row r="3321" spans="1:1" x14ac:dyDescent="0.2">
      <c r="A3321" s="322"/>
    </row>
    <row r="3322" spans="1:1" x14ac:dyDescent="0.2">
      <c r="A3322" s="322"/>
    </row>
    <row r="3323" spans="1:1" x14ac:dyDescent="0.2">
      <c r="A3323" s="322"/>
    </row>
    <row r="3324" spans="1:1" x14ac:dyDescent="0.2">
      <c r="A3324" s="322"/>
    </row>
    <row r="3325" spans="1:1" x14ac:dyDescent="0.2">
      <c r="A3325" s="322"/>
    </row>
    <row r="3326" spans="1:1" x14ac:dyDescent="0.2">
      <c r="A3326" s="322"/>
    </row>
    <row r="3327" spans="1:1" x14ac:dyDescent="0.2">
      <c r="A3327" s="322"/>
    </row>
    <row r="3328" spans="1:1" x14ac:dyDescent="0.2">
      <c r="A3328" s="322"/>
    </row>
    <row r="3329" spans="1:1" x14ac:dyDescent="0.2">
      <c r="A3329" s="322"/>
    </row>
    <row r="3330" spans="1:1" x14ac:dyDescent="0.2">
      <c r="A3330" s="322"/>
    </row>
    <row r="3331" spans="1:1" x14ac:dyDescent="0.2">
      <c r="A3331" s="322"/>
    </row>
    <row r="3332" spans="1:1" x14ac:dyDescent="0.2">
      <c r="A3332" s="322"/>
    </row>
    <row r="3333" spans="1:1" x14ac:dyDescent="0.2">
      <c r="A3333" s="322"/>
    </row>
    <row r="3334" spans="1:1" x14ac:dyDescent="0.2">
      <c r="A3334" s="322"/>
    </row>
    <row r="3335" spans="1:1" x14ac:dyDescent="0.2">
      <c r="A3335" s="322"/>
    </row>
    <row r="3336" spans="1:1" x14ac:dyDescent="0.2">
      <c r="A3336" s="322"/>
    </row>
    <row r="3337" spans="1:1" x14ac:dyDescent="0.2">
      <c r="A3337" s="322"/>
    </row>
    <row r="3338" spans="1:1" x14ac:dyDescent="0.2">
      <c r="A3338" s="322"/>
    </row>
    <row r="3339" spans="1:1" x14ac:dyDescent="0.2">
      <c r="A3339" s="322"/>
    </row>
    <row r="3340" spans="1:1" x14ac:dyDescent="0.2">
      <c r="A3340" s="322"/>
    </row>
    <row r="3341" spans="1:1" x14ac:dyDescent="0.2">
      <c r="A3341" s="322"/>
    </row>
    <row r="3342" spans="1:1" x14ac:dyDescent="0.2">
      <c r="A3342" s="322"/>
    </row>
    <row r="3343" spans="1:1" x14ac:dyDescent="0.2">
      <c r="A3343" s="322"/>
    </row>
    <row r="3344" spans="1:1" x14ac:dyDescent="0.2">
      <c r="A3344" s="322"/>
    </row>
    <row r="3345" spans="1:1" x14ac:dyDescent="0.2">
      <c r="A3345" s="322"/>
    </row>
    <row r="3346" spans="1:1" x14ac:dyDescent="0.2">
      <c r="A3346" s="322"/>
    </row>
    <row r="3347" spans="1:1" x14ac:dyDescent="0.2">
      <c r="A3347" s="322"/>
    </row>
    <row r="3348" spans="1:1" x14ac:dyDescent="0.2">
      <c r="A3348" s="322"/>
    </row>
    <row r="3349" spans="1:1" x14ac:dyDescent="0.2">
      <c r="A3349" s="322"/>
    </row>
    <row r="3350" spans="1:1" x14ac:dyDescent="0.2">
      <c r="A3350" s="322"/>
    </row>
    <row r="3351" spans="1:1" x14ac:dyDescent="0.2">
      <c r="A3351" s="322"/>
    </row>
    <row r="3352" spans="1:1" x14ac:dyDescent="0.2">
      <c r="A3352" s="322"/>
    </row>
    <row r="3353" spans="1:1" x14ac:dyDescent="0.2">
      <c r="A3353" s="322"/>
    </row>
    <row r="3354" spans="1:1" x14ac:dyDescent="0.2">
      <c r="A3354" s="322"/>
    </row>
    <row r="3355" spans="1:1" x14ac:dyDescent="0.2">
      <c r="A3355" s="322"/>
    </row>
    <row r="3356" spans="1:1" x14ac:dyDescent="0.2">
      <c r="A3356" s="322"/>
    </row>
    <row r="3357" spans="1:1" x14ac:dyDescent="0.2">
      <c r="A3357" s="322"/>
    </row>
    <row r="3358" spans="1:1" x14ac:dyDescent="0.2">
      <c r="A3358" s="322"/>
    </row>
    <row r="3359" spans="1:1" x14ac:dyDescent="0.2">
      <c r="A3359" s="322"/>
    </row>
    <row r="3360" spans="1:1" x14ac:dyDescent="0.2">
      <c r="A3360" s="322"/>
    </row>
    <row r="3361" spans="1:1" x14ac:dyDescent="0.2">
      <c r="A3361" s="322"/>
    </row>
    <row r="3362" spans="1:1" x14ac:dyDescent="0.2">
      <c r="A3362" s="322"/>
    </row>
    <row r="3363" spans="1:1" x14ac:dyDescent="0.2">
      <c r="A3363" s="322"/>
    </row>
    <row r="3364" spans="1:1" x14ac:dyDescent="0.2">
      <c r="A3364" s="322"/>
    </row>
    <row r="3365" spans="1:1" x14ac:dyDescent="0.2">
      <c r="A3365" s="322"/>
    </row>
    <row r="3366" spans="1:1" x14ac:dyDescent="0.2">
      <c r="A3366" s="322"/>
    </row>
    <row r="3367" spans="1:1" x14ac:dyDescent="0.2">
      <c r="A3367" s="322"/>
    </row>
    <row r="3368" spans="1:1" x14ac:dyDescent="0.2">
      <c r="A3368" s="322"/>
    </row>
    <row r="3369" spans="1:1" x14ac:dyDescent="0.2">
      <c r="A3369" s="322"/>
    </row>
    <row r="3370" spans="1:1" x14ac:dyDescent="0.2">
      <c r="A3370" s="322"/>
    </row>
    <row r="3371" spans="1:1" x14ac:dyDescent="0.2">
      <c r="A3371" s="322"/>
    </row>
    <row r="3372" spans="1:1" x14ac:dyDescent="0.2">
      <c r="A3372" s="322"/>
    </row>
    <row r="3373" spans="1:1" x14ac:dyDescent="0.2">
      <c r="A3373" s="322"/>
    </row>
    <row r="3374" spans="1:1" x14ac:dyDescent="0.2">
      <c r="A3374" s="322"/>
    </row>
    <row r="3375" spans="1:1" x14ac:dyDescent="0.2">
      <c r="A3375" s="322"/>
    </row>
    <row r="3376" spans="1:1" x14ac:dyDescent="0.2">
      <c r="A3376" s="322"/>
    </row>
    <row r="3377" spans="1:1" x14ac:dyDescent="0.2">
      <c r="A3377" s="322"/>
    </row>
    <row r="3378" spans="1:1" x14ac:dyDescent="0.2">
      <c r="A3378" s="322"/>
    </row>
    <row r="3379" spans="1:1" x14ac:dyDescent="0.2">
      <c r="A3379" s="322"/>
    </row>
    <row r="3380" spans="1:1" x14ac:dyDescent="0.2">
      <c r="A3380" s="322"/>
    </row>
    <row r="3381" spans="1:1" x14ac:dyDescent="0.2">
      <c r="A3381" s="322"/>
    </row>
    <row r="3382" spans="1:1" x14ac:dyDescent="0.2">
      <c r="A3382" s="322"/>
    </row>
    <row r="3383" spans="1:1" x14ac:dyDescent="0.2">
      <c r="A3383" s="322"/>
    </row>
    <row r="3384" spans="1:1" x14ac:dyDescent="0.2">
      <c r="A3384" s="322"/>
    </row>
    <row r="3385" spans="1:1" x14ac:dyDescent="0.2">
      <c r="A3385" s="322"/>
    </row>
    <row r="3386" spans="1:1" x14ac:dyDescent="0.2">
      <c r="A3386" s="322"/>
    </row>
    <row r="3387" spans="1:1" x14ac:dyDescent="0.2">
      <c r="A3387" s="322"/>
    </row>
    <row r="3388" spans="1:1" x14ac:dyDescent="0.2">
      <c r="A3388" s="322"/>
    </row>
    <row r="3389" spans="1:1" x14ac:dyDescent="0.2">
      <c r="A3389" s="322"/>
    </row>
    <row r="3390" spans="1:1" x14ac:dyDescent="0.2">
      <c r="A3390" s="322"/>
    </row>
    <row r="3391" spans="1:1" x14ac:dyDescent="0.2">
      <c r="A3391" s="322"/>
    </row>
    <row r="3392" spans="1:1" x14ac:dyDescent="0.2">
      <c r="A3392" s="322"/>
    </row>
    <row r="3393" spans="1:1" x14ac:dyDescent="0.2">
      <c r="A3393" s="322"/>
    </row>
    <row r="3394" spans="1:1" x14ac:dyDescent="0.2">
      <c r="A3394" s="322"/>
    </row>
    <row r="3395" spans="1:1" x14ac:dyDescent="0.2">
      <c r="A3395" s="322"/>
    </row>
    <row r="3396" spans="1:1" x14ac:dyDescent="0.2">
      <c r="A3396" s="322"/>
    </row>
    <row r="3397" spans="1:1" x14ac:dyDescent="0.2">
      <c r="A3397" s="322"/>
    </row>
    <row r="3398" spans="1:1" x14ac:dyDescent="0.2">
      <c r="A3398" s="322"/>
    </row>
    <row r="3399" spans="1:1" x14ac:dyDescent="0.2">
      <c r="A3399" s="322"/>
    </row>
    <row r="3400" spans="1:1" x14ac:dyDescent="0.2">
      <c r="A3400" s="322"/>
    </row>
    <row r="3401" spans="1:1" x14ac:dyDescent="0.2">
      <c r="A3401" s="322"/>
    </row>
    <row r="3402" spans="1:1" x14ac:dyDescent="0.2">
      <c r="A3402" s="322"/>
    </row>
    <row r="3403" spans="1:1" x14ac:dyDescent="0.2">
      <c r="A3403" s="322"/>
    </row>
    <row r="3404" spans="1:1" x14ac:dyDescent="0.2">
      <c r="A3404" s="322"/>
    </row>
    <row r="3405" spans="1:1" x14ac:dyDescent="0.2">
      <c r="A3405" s="322"/>
    </row>
    <row r="3406" spans="1:1" x14ac:dyDescent="0.2">
      <c r="A3406" s="322"/>
    </row>
    <row r="3407" spans="1:1" x14ac:dyDescent="0.2">
      <c r="A3407" s="322"/>
    </row>
    <row r="3408" spans="1:1" x14ac:dyDescent="0.2">
      <c r="A3408" s="322"/>
    </row>
    <row r="3409" spans="1:1" x14ac:dyDescent="0.2">
      <c r="A3409" s="322"/>
    </row>
    <row r="3410" spans="1:1" x14ac:dyDescent="0.2">
      <c r="A3410" s="322"/>
    </row>
    <row r="3411" spans="1:1" x14ac:dyDescent="0.2">
      <c r="A3411" s="322"/>
    </row>
    <row r="3412" spans="1:1" x14ac:dyDescent="0.2">
      <c r="A3412" s="322"/>
    </row>
    <row r="3413" spans="1:1" x14ac:dyDescent="0.2">
      <c r="A3413" s="322"/>
    </row>
    <row r="3414" spans="1:1" x14ac:dyDescent="0.2">
      <c r="A3414" s="322"/>
    </row>
    <row r="3415" spans="1:1" x14ac:dyDescent="0.2">
      <c r="A3415" s="322"/>
    </row>
    <row r="3416" spans="1:1" x14ac:dyDescent="0.2">
      <c r="A3416" s="322"/>
    </row>
    <row r="3417" spans="1:1" x14ac:dyDescent="0.2">
      <c r="A3417" s="322"/>
    </row>
    <row r="3418" spans="1:1" x14ac:dyDescent="0.2">
      <c r="A3418" s="322"/>
    </row>
    <row r="3419" spans="1:1" x14ac:dyDescent="0.2">
      <c r="A3419" s="322"/>
    </row>
    <row r="3420" spans="1:1" x14ac:dyDescent="0.2">
      <c r="A3420" s="322"/>
    </row>
    <row r="3421" spans="1:1" x14ac:dyDescent="0.2">
      <c r="A3421" s="322"/>
    </row>
    <row r="3422" spans="1:1" x14ac:dyDescent="0.2">
      <c r="A3422" s="322"/>
    </row>
    <row r="3423" spans="1:1" x14ac:dyDescent="0.2">
      <c r="A3423" s="322"/>
    </row>
    <row r="3424" spans="1:1" x14ac:dyDescent="0.2">
      <c r="A3424" s="322"/>
    </row>
    <row r="3425" spans="1:1" x14ac:dyDescent="0.2">
      <c r="A3425" s="322"/>
    </row>
    <row r="3426" spans="1:1" x14ac:dyDescent="0.2">
      <c r="A3426" s="322"/>
    </row>
    <row r="3427" spans="1:1" x14ac:dyDescent="0.2">
      <c r="A3427" s="322"/>
    </row>
    <row r="3428" spans="1:1" x14ac:dyDescent="0.2">
      <c r="A3428" s="322"/>
    </row>
    <row r="3429" spans="1:1" x14ac:dyDescent="0.2">
      <c r="A3429" s="322"/>
    </row>
    <row r="3430" spans="1:1" x14ac:dyDescent="0.2">
      <c r="A3430" s="322"/>
    </row>
    <row r="3431" spans="1:1" x14ac:dyDescent="0.2">
      <c r="A3431" s="322"/>
    </row>
    <row r="3432" spans="1:1" x14ac:dyDescent="0.2">
      <c r="A3432" s="322"/>
    </row>
    <row r="3433" spans="1:1" x14ac:dyDescent="0.2">
      <c r="A3433" s="322"/>
    </row>
    <row r="3434" spans="1:1" x14ac:dyDescent="0.2">
      <c r="A3434" s="322"/>
    </row>
    <row r="3435" spans="1:1" x14ac:dyDescent="0.2">
      <c r="A3435" s="322"/>
    </row>
    <row r="3436" spans="1:1" x14ac:dyDescent="0.2">
      <c r="A3436" s="322"/>
    </row>
    <row r="3437" spans="1:1" x14ac:dyDescent="0.2">
      <c r="A3437" s="322"/>
    </row>
    <row r="3438" spans="1:1" x14ac:dyDescent="0.2">
      <c r="A3438" s="322"/>
    </row>
    <row r="3439" spans="1:1" x14ac:dyDescent="0.2">
      <c r="A3439" s="322"/>
    </row>
    <row r="3440" spans="1:1" x14ac:dyDescent="0.2">
      <c r="A3440" s="322"/>
    </row>
    <row r="3441" spans="1:1" x14ac:dyDescent="0.2">
      <c r="A3441" s="322"/>
    </row>
    <row r="3442" spans="1:1" x14ac:dyDescent="0.2">
      <c r="A3442" s="322"/>
    </row>
    <row r="3443" spans="1:1" x14ac:dyDescent="0.2">
      <c r="A3443" s="322"/>
    </row>
    <row r="3444" spans="1:1" x14ac:dyDescent="0.2">
      <c r="A3444" s="322"/>
    </row>
    <row r="3445" spans="1:1" x14ac:dyDescent="0.2">
      <c r="A3445" s="322"/>
    </row>
    <row r="3446" spans="1:1" x14ac:dyDescent="0.2">
      <c r="A3446" s="322"/>
    </row>
    <row r="3447" spans="1:1" x14ac:dyDescent="0.2">
      <c r="A3447" s="322"/>
    </row>
    <row r="3448" spans="1:1" x14ac:dyDescent="0.2">
      <c r="A3448" s="322"/>
    </row>
    <row r="3449" spans="1:1" x14ac:dyDescent="0.2">
      <c r="A3449" s="322"/>
    </row>
    <row r="3450" spans="1:1" x14ac:dyDescent="0.2">
      <c r="A3450" s="322"/>
    </row>
    <row r="3451" spans="1:1" x14ac:dyDescent="0.2">
      <c r="A3451" s="322"/>
    </row>
    <row r="3452" spans="1:1" x14ac:dyDescent="0.2">
      <c r="A3452" s="322"/>
    </row>
    <row r="3453" spans="1:1" x14ac:dyDescent="0.2">
      <c r="A3453" s="322"/>
    </row>
    <row r="3454" spans="1:1" x14ac:dyDescent="0.2">
      <c r="A3454" s="322"/>
    </row>
    <row r="3455" spans="1:1" x14ac:dyDescent="0.2">
      <c r="A3455" s="322"/>
    </row>
    <row r="3456" spans="1:1" x14ac:dyDescent="0.2">
      <c r="A3456" s="322"/>
    </row>
    <row r="3457" spans="1:1" x14ac:dyDescent="0.2">
      <c r="A3457" s="322"/>
    </row>
    <row r="3458" spans="1:1" x14ac:dyDescent="0.2">
      <c r="A3458" s="322"/>
    </row>
    <row r="3459" spans="1:1" x14ac:dyDescent="0.2">
      <c r="A3459" s="322"/>
    </row>
    <row r="3460" spans="1:1" x14ac:dyDescent="0.2">
      <c r="A3460" s="322"/>
    </row>
    <row r="3461" spans="1:1" x14ac:dyDescent="0.2">
      <c r="A3461" s="322"/>
    </row>
    <row r="3462" spans="1:1" x14ac:dyDescent="0.2">
      <c r="A3462" s="322"/>
    </row>
    <row r="3463" spans="1:1" x14ac:dyDescent="0.2">
      <c r="A3463" s="322"/>
    </row>
    <row r="3464" spans="1:1" x14ac:dyDescent="0.2">
      <c r="A3464" s="322"/>
    </row>
    <row r="3465" spans="1:1" x14ac:dyDescent="0.2">
      <c r="A3465" s="322"/>
    </row>
    <row r="3466" spans="1:1" x14ac:dyDescent="0.2">
      <c r="A3466" s="322"/>
    </row>
    <row r="3467" spans="1:1" x14ac:dyDescent="0.2">
      <c r="A3467" s="322"/>
    </row>
    <row r="3468" spans="1:1" x14ac:dyDescent="0.2">
      <c r="A3468" s="322"/>
    </row>
    <row r="3469" spans="1:1" x14ac:dyDescent="0.2">
      <c r="A3469" s="322"/>
    </row>
    <row r="3470" spans="1:1" x14ac:dyDescent="0.2">
      <c r="A3470" s="322"/>
    </row>
    <row r="3471" spans="1:1" x14ac:dyDescent="0.2">
      <c r="A3471" s="322"/>
    </row>
    <row r="3472" spans="1:1" x14ac:dyDescent="0.2">
      <c r="A3472" s="322"/>
    </row>
    <row r="3473" spans="1:1" x14ac:dyDescent="0.2">
      <c r="A3473" s="322"/>
    </row>
    <row r="3474" spans="1:1" x14ac:dyDescent="0.2">
      <c r="A3474" s="322"/>
    </row>
    <row r="3475" spans="1:1" x14ac:dyDescent="0.2">
      <c r="A3475" s="322"/>
    </row>
    <row r="3476" spans="1:1" x14ac:dyDescent="0.2">
      <c r="A3476" s="322"/>
    </row>
    <row r="3477" spans="1:1" x14ac:dyDescent="0.2">
      <c r="A3477" s="322"/>
    </row>
    <row r="3478" spans="1:1" x14ac:dyDescent="0.2">
      <c r="A3478" s="322"/>
    </row>
    <row r="3479" spans="1:1" x14ac:dyDescent="0.2">
      <c r="A3479" s="322"/>
    </row>
    <row r="3480" spans="1:1" x14ac:dyDescent="0.2">
      <c r="A3480" s="322"/>
    </row>
    <row r="3481" spans="1:1" x14ac:dyDescent="0.2">
      <c r="A3481" s="322"/>
    </row>
    <row r="3482" spans="1:1" x14ac:dyDescent="0.2">
      <c r="A3482" s="322"/>
    </row>
    <row r="3483" spans="1:1" x14ac:dyDescent="0.2">
      <c r="A3483" s="322"/>
    </row>
    <row r="3484" spans="1:1" x14ac:dyDescent="0.2">
      <c r="A3484" s="322"/>
    </row>
    <row r="3485" spans="1:1" x14ac:dyDescent="0.2">
      <c r="A3485" s="322"/>
    </row>
    <row r="3486" spans="1:1" x14ac:dyDescent="0.2">
      <c r="A3486" s="322"/>
    </row>
    <row r="3487" spans="1:1" x14ac:dyDescent="0.2">
      <c r="A3487" s="322"/>
    </row>
    <row r="3488" spans="1:1" x14ac:dyDescent="0.2">
      <c r="A3488" s="322"/>
    </row>
    <row r="3489" spans="1:1" x14ac:dyDescent="0.2">
      <c r="A3489" s="322"/>
    </row>
    <row r="3490" spans="1:1" x14ac:dyDescent="0.2">
      <c r="A3490" s="322"/>
    </row>
    <row r="3491" spans="1:1" x14ac:dyDescent="0.2">
      <c r="A3491" s="322"/>
    </row>
    <row r="3492" spans="1:1" x14ac:dyDescent="0.2">
      <c r="A3492" s="322"/>
    </row>
    <row r="3493" spans="1:1" x14ac:dyDescent="0.2">
      <c r="A3493" s="322"/>
    </row>
    <row r="3494" spans="1:1" x14ac:dyDescent="0.2">
      <c r="A3494" s="322"/>
    </row>
    <row r="3495" spans="1:1" x14ac:dyDescent="0.2">
      <c r="A3495" s="322"/>
    </row>
    <row r="3496" spans="1:1" x14ac:dyDescent="0.2">
      <c r="A3496" s="322"/>
    </row>
    <row r="3497" spans="1:1" x14ac:dyDescent="0.2">
      <c r="A3497" s="322"/>
    </row>
    <row r="3498" spans="1:1" x14ac:dyDescent="0.2">
      <c r="A3498" s="322"/>
    </row>
    <row r="3499" spans="1:1" x14ac:dyDescent="0.2">
      <c r="A3499" s="322"/>
    </row>
    <row r="3500" spans="1:1" x14ac:dyDescent="0.2">
      <c r="A3500" s="322"/>
    </row>
    <row r="3501" spans="1:1" x14ac:dyDescent="0.2">
      <c r="A3501" s="322"/>
    </row>
    <row r="3502" spans="1:1" x14ac:dyDescent="0.2">
      <c r="A3502" s="322"/>
    </row>
    <row r="3503" spans="1:1" x14ac:dyDescent="0.2">
      <c r="A3503" s="322"/>
    </row>
    <row r="3504" spans="1:1" x14ac:dyDescent="0.2">
      <c r="A3504" s="322"/>
    </row>
    <row r="3505" spans="1:1" x14ac:dyDescent="0.2">
      <c r="A3505" s="322"/>
    </row>
    <row r="3506" spans="1:1" x14ac:dyDescent="0.2">
      <c r="A3506" s="322"/>
    </row>
    <row r="3507" spans="1:1" x14ac:dyDescent="0.2">
      <c r="A3507" s="322"/>
    </row>
    <row r="3508" spans="1:1" x14ac:dyDescent="0.2">
      <c r="A3508" s="322"/>
    </row>
    <row r="3509" spans="1:1" x14ac:dyDescent="0.2">
      <c r="A3509" s="322"/>
    </row>
    <row r="3510" spans="1:1" x14ac:dyDescent="0.2">
      <c r="A3510" s="322"/>
    </row>
    <row r="3511" spans="1:1" x14ac:dyDescent="0.2">
      <c r="A3511" s="322"/>
    </row>
    <row r="3512" spans="1:1" x14ac:dyDescent="0.2">
      <c r="A3512" s="322"/>
    </row>
    <row r="3513" spans="1:1" x14ac:dyDescent="0.2">
      <c r="A3513" s="322"/>
    </row>
    <row r="3514" spans="1:1" x14ac:dyDescent="0.2">
      <c r="A3514" s="322"/>
    </row>
    <row r="3515" spans="1:1" x14ac:dyDescent="0.2">
      <c r="A3515" s="322"/>
    </row>
    <row r="3516" spans="1:1" x14ac:dyDescent="0.2">
      <c r="A3516" s="322"/>
    </row>
    <row r="3517" spans="1:1" x14ac:dyDescent="0.2">
      <c r="A3517" s="322"/>
    </row>
    <row r="3518" spans="1:1" x14ac:dyDescent="0.2">
      <c r="A3518" s="322"/>
    </row>
    <row r="3519" spans="1:1" x14ac:dyDescent="0.2">
      <c r="A3519" s="322"/>
    </row>
    <row r="3520" spans="1:1" x14ac:dyDescent="0.2">
      <c r="A3520" s="322"/>
    </row>
    <row r="3521" spans="1:1" x14ac:dyDescent="0.2">
      <c r="A3521" s="322"/>
    </row>
    <row r="3522" spans="1:1" x14ac:dyDescent="0.2">
      <c r="A3522" s="322"/>
    </row>
    <row r="3523" spans="1:1" x14ac:dyDescent="0.2">
      <c r="A3523" s="322"/>
    </row>
    <row r="3524" spans="1:1" x14ac:dyDescent="0.2">
      <c r="A3524" s="322"/>
    </row>
    <row r="3525" spans="1:1" x14ac:dyDescent="0.2">
      <c r="A3525" s="322"/>
    </row>
    <row r="3526" spans="1:1" x14ac:dyDescent="0.2">
      <c r="A3526" s="322"/>
    </row>
    <row r="3527" spans="1:1" x14ac:dyDescent="0.2">
      <c r="A3527" s="322"/>
    </row>
    <row r="3528" spans="1:1" x14ac:dyDescent="0.2">
      <c r="A3528" s="322"/>
    </row>
    <row r="3529" spans="1:1" x14ac:dyDescent="0.2">
      <c r="A3529" s="322"/>
    </row>
    <row r="3530" spans="1:1" x14ac:dyDescent="0.2">
      <c r="A3530" s="322"/>
    </row>
    <row r="3531" spans="1:1" x14ac:dyDescent="0.2">
      <c r="A3531" s="322"/>
    </row>
    <row r="3532" spans="1:1" x14ac:dyDescent="0.2">
      <c r="A3532" s="322"/>
    </row>
    <row r="3533" spans="1:1" x14ac:dyDescent="0.2">
      <c r="A3533" s="322"/>
    </row>
    <row r="3534" spans="1:1" x14ac:dyDescent="0.2">
      <c r="A3534" s="322"/>
    </row>
    <row r="3535" spans="1:1" x14ac:dyDescent="0.2">
      <c r="A3535" s="322"/>
    </row>
    <row r="3536" spans="1:1" x14ac:dyDescent="0.2">
      <c r="A3536" s="322"/>
    </row>
    <row r="3537" spans="1:1" x14ac:dyDescent="0.2">
      <c r="A3537" s="322"/>
    </row>
    <row r="3538" spans="1:1" x14ac:dyDescent="0.2">
      <c r="A3538" s="322"/>
    </row>
    <row r="3539" spans="1:1" x14ac:dyDescent="0.2">
      <c r="A3539" s="322"/>
    </row>
    <row r="3540" spans="1:1" x14ac:dyDescent="0.2">
      <c r="A3540" s="322"/>
    </row>
    <row r="3541" spans="1:1" x14ac:dyDescent="0.2">
      <c r="A3541" s="322"/>
    </row>
    <row r="3542" spans="1:1" x14ac:dyDescent="0.2">
      <c r="A3542" s="322"/>
    </row>
    <row r="3543" spans="1:1" x14ac:dyDescent="0.2">
      <c r="A3543" s="322"/>
    </row>
    <row r="3544" spans="1:1" x14ac:dyDescent="0.2">
      <c r="A3544" s="322"/>
    </row>
    <row r="3545" spans="1:1" x14ac:dyDescent="0.2">
      <c r="A3545" s="322"/>
    </row>
    <row r="3546" spans="1:1" x14ac:dyDescent="0.2">
      <c r="A3546" s="322"/>
    </row>
    <row r="3547" spans="1:1" x14ac:dyDescent="0.2">
      <c r="A3547" s="322"/>
    </row>
    <row r="3548" spans="1:1" x14ac:dyDescent="0.2">
      <c r="A3548" s="322"/>
    </row>
    <row r="3549" spans="1:1" x14ac:dyDescent="0.2">
      <c r="A3549" s="322"/>
    </row>
    <row r="3550" spans="1:1" x14ac:dyDescent="0.2">
      <c r="A3550" s="322"/>
    </row>
    <row r="3551" spans="1:1" x14ac:dyDescent="0.2">
      <c r="A3551" s="322"/>
    </row>
    <row r="3552" spans="1:1" x14ac:dyDescent="0.2">
      <c r="A3552" s="322"/>
    </row>
    <row r="3553" spans="1:1" x14ac:dyDescent="0.2">
      <c r="A3553" s="322"/>
    </row>
    <row r="3554" spans="1:1" x14ac:dyDescent="0.2">
      <c r="A3554" s="322"/>
    </row>
    <row r="3555" spans="1:1" x14ac:dyDescent="0.2">
      <c r="A3555" s="322"/>
    </row>
    <row r="3556" spans="1:1" x14ac:dyDescent="0.2">
      <c r="A3556" s="322"/>
    </row>
    <row r="3557" spans="1:1" x14ac:dyDescent="0.2">
      <c r="A3557" s="322"/>
    </row>
    <row r="3558" spans="1:1" x14ac:dyDescent="0.2">
      <c r="A3558" s="322"/>
    </row>
    <row r="3559" spans="1:1" x14ac:dyDescent="0.2">
      <c r="A3559" s="322"/>
    </row>
    <row r="3560" spans="1:1" x14ac:dyDescent="0.2">
      <c r="A3560" s="322"/>
    </row>
    <row r="3561" spans="1:1" x14ac:dyDescent="0.2">
      <c r="A3561" s="322"/>
    </row>
    <row r="3562" spans="1:1" x14ac:dyDescent="0.2">
      <c r="A3562" s="322"/>
    </row>
    <row r="3563" spans="1:1" x14ac:dyDescent="0.2">
      <c r="A3563" s="322"/>
    </row>
    <row r="3564" spans="1:1" x14ac:dyDescent="0.2">
      <c r="A3564" s="322"/>
    </row>
    <row r="3565" spans="1:1" x14ac:dyDescent="0.2">
      <c r="A3565" s="322"/>
    </row>
    <row r="3566" spans="1:1" x14ac:dyDescent="0.2">
      <c r="A3566" s="322"/>
    </row>
    <row r="3567" spans="1:1" x14ac:dyDescent="0.2">
      <c r="A3567" s="322"/>
    </row>
    <row r="3568" spans="1:1" x14ac:dyDescent="0.2">
      <c r="A3568" s="322"/>
    </row>
    <row r="3569" spans="1:1" x14ac:dyDescent="0.2">
      <c r="A3569" s="322"/>
    </row>
    <row r="3570" spans="1:1" x14ac:dyDescent="0.2">
      <c r="A3570" s="322"/>
    </row>
    <row r="3571" spans="1:1" x14ac:dyDescent="0.2">
      <c r="A3571" s="322"/>
    </row>
    <row r="3572" spans="1:1" x14ac:dyDescent="0.2">
      <c r="A3572" s="322"/>
    </row>
    <row r="3573" spans="1:1" x14ac:dyDescent="0.2">
      <c r="A3573" s="322"/>
    </row>
    <row r="3574" spans="1:1" x14ac:dyDescent="0.2">
      <c r="A3574" s="322"/>
    </row>
    <row r="3575" spans="1:1" x14ac:dyDescent="0.2">
      <c r="A3575" s="322"/>
    </row>
    <row r="3576" spans="1:1" x14ac:dyDescent="0.2">
      <c r="A3576" s="322"/>
    </row>
    <row r="3577" spans="1:1" x14ac:dyDescent="0.2">
      <c r="A3577" s="322"/>
    </row>
    <row r="3578" spans="1:1" x14ac:dyDescent="0.2">
      <c r="A3578" s="322"/>
    </row>
    <row r="3579" spans="1:1" x14ac:dyDescent="0.2">
      <c r="A3579" s="322"/>
    </row>
    <row r="3580" spans="1:1" x14ac:dyDescent="0.2">
      <c r="A3580" s="322"/>
    </row>
    <row r="3581" spans="1:1" x14ac:dyDescent="0.2">
      <c r="A3581" s="322"/>
    </row>
    <row r="3582" spans="1:1" x14ac:dyDescent="0.2">
      <c r="A3582" s="322"/>
    </row>
    <row r="3583" spans="1:1" x14ac:dyDescent="0.2">
      <c r="A3583" s="322"/>
    </row>
    <row r="3584" spans="1:1" x14ac:dyDescent="0.2">
      <c r="A3584" s="322"/>
    </row>
    <row r="3585" spans="1:1" x14ac:dyDescent="0.2">
      <c r="A3585" s="322"/>
    </row>
    <row r="3586" spans="1:1" x14ac:dyDescent="0.2">
      <c r="A3586" s="322"/>
    </row>
    <row r="3587" spans="1:1" x14ac:dyDescent="0.2">
      <c r="A3587" s="322"/>
    </row>
    <row r="3588" spans="1:1" x14ac:dyDescent="0.2">
      <c r="A3588" s="322"/>
    </row>
    <row r="3589" spans="1:1" x14ac:dyDescent="0.2">
      <c r="A3589" s="322"/>
    </row>
    <row r="3590" spans="1:1" x14ac:dyDescent="0.2">
      <c r="A3590" s="322"/>
    </row>
    <row r="3591" spans="1:1" x14ac:dyDescent="0.2">
      <c r="A3591" s="322"/>
    </row>
    <row r="3592" spans="1:1" x14ac:dyDescent="0.2">
      <c r="A3592" s="322"/>
    </row>
    <row r="3593" spans="1:1" x14ac:dyDescent="0.2">
      <c r="A3593" s="322"/>
    </row>
    <row r="3594" spans="1:1" x14ac:dyDescent="0.2">
      <c r="A3594" s="322"/>
    </row>
    <row r="3595" spans="1:1" x14ac:dyDescent="0.2">
      <c r="A3595" s="322"/>
    </row>
    <row r="3596" spans="1:1" x14ac:dyDescent="0.2">
      <c r="A3596" s="322"/>
    </row>
    <row r="3597" spans="1:1" x14ac:dyDescent="0.2">
      <c r="A3597" s="322"/>
    </row>
    <row r="3598" spans="1:1" x14ac:dyDescent="0.2">
      <c r="A3598" s="322"/>
    </row>
    <row r="3599" spans="1:1" x14ac:dyDescent="0.2">
      <c r="A3599" s="322"/>
    </row>
    <row r="3600" spans="1:1" x14ac:dyDescent="0.2">
      <c r="A3600" s="322"/>
    </row>
    <row r="3601" spans="1:1" x14ac:dyDescent="0.2">
      <c r="A3601" s="322"/>
    </row>
    <row r="3602" spans="1:1" x14ac:dyDescent="0.2">
      <c r="A3602" s="322"/>
    </row>
    <row r="3603" spans="1:1" x14ac:dyDescent="0.2">
      <c r="A3603" s="322"/>
    </row>
    <row r="3604" spans="1:1" x14ac:dyDescent="0.2">
      <c r="A3604" s="322"/>
    </row>
    <row r="3605" spans="1:1" x14ac:dyDescent="0.2">
      <c r="A3605" s="322"/>
    </row>
    <row r="3606" spans="1:1" x14ac:dyDescent="0.2">
      <c r="A3606" s="322"/>
    </row>
    <row r="3607" spans="1:1" x14ac:dyDescent="0.2">
      <c r="A3607" s="322"/>
    </row>
    <row r="3608" spans="1:1" x14ac:dyDescent="0.2">
      <c r="A3608" s="322"/>
    </row>
    <row r="3609" spans="1:1" x14ac:dyDescent="0.2">
      <c r="A3609" s="322"/>
    </row>
    <row r="3610" spans="1:1" x14ac:dyDescent="0.2">
      <c r="A3610" s="322"/>
    </row>
    <row r="3611" spans="1:1" x14ac:dyDescent="0.2">
      <c r="A3611" s="322"/>
    </row>
    <row r="3612" spans="1:1" x14ac:dyDescent="0.2">
      <c r="A3612" s="322"/>
    </row>
    <row r="3613" spans="1:1" x14ac:dyDescent="0.2">
      <c r="A3613" s="322"/>
    </row>
    <row r="3614" spans="1:1" x14ac:dyDescent="0.2">
      <c r="A3614" s="322"/>
    </row>
    <row r="3615" spans="1:1" x14ac:dyDescent="0.2">
      <c r="A3615" s="322"/>
    </row>
    <row r="3616" spans="1:1" x14ac:dyDescent="0.2">
      <c r="A3616" s="322"/>
    </row>
    <row r="3617" spans="1:1" x14ac:dyDescent="0.2">
      <c r="A3617" s="322"/>
    </row>
    <row r="3618" spans="1:1" x14ac:dyDescent="0.2">
      <c r="A3618" s="322"/>
    </row>
    <row r="3619" spans="1:1" x14ac:dyDescent="0.2">
      <c r="A3619" s="322"/>
    </row>
    <row r="3620" spans="1:1" x14ac:dyDescent="0.2">
      <c r="A3620" s="322"/>
    </row>
    <row r="3621" spans="1:1" x14ac:dyDescent="0.2">
      <c r="A3621" s="322"/>
    </row>
    <row r="3622" spans="1:1" x14ac:dyDescent="0.2">
      <c r="A3622" s="322"/>
    </row>
    <row r="3623" spans="1:1" x14ac:dyDescent="0.2">
      <c r="A3623" s="322"/>
    </row>
    <row r="3624" spans="1:1" x14ac:dyDescent="0.2">
      <c r="A3624" s="322"/>
    </row>
    <row r="3625" spans="1:1" x14ac:dyDescent="0.2">
      <c r="A3625" s="322"/>
    </row>
    <row r="3626" spans="1:1" x14ac:dyDescent="0.2">
      <c r="A3626" s="322"/>
    </row>
    <row r="3627" spans="1:1" x14ac:dyDescent="0.2">
      <c r="A3627" s="322"/>
    </row>
    <row r="3628" spans="1:1" x14ac:dyDescent="0.2">
      <c r="A3628" s="322"/>
    </row>
    <row r="3629" spans="1:1" x14ac:dyDescent="0.2">
      <c r="A3629" s="322"/>
    </row>
    <row r="3630" spans="1:1" x14ac:dyDescent="0.2">
      <c r="A3630" s="322"/>
    </row>
    <row r="3631" spans="1:1" x14ac:dyDescent="0.2">
      <c r="A3631" s="322"/>
    </row>
    <row r="3632" spans="1:1" x14ac:dyDescent="0.2">
      <c r="A3632" s="322"/>
    </row>
    <row r="3633" spans="1:1" x14ac:dyDescent="0.2">
      <c r="A3633" s="322"/>
    </row>
    <row r="3634" spans="1:1" x14ac:dyDescent="0.2">
      <c r="A3634" s="322"/>
    </row>
    <row r="3635" spans="1:1" x14ac:dyDescent="0.2">
      <c r="A3635" s="322"/>
    </row>
    <row r="3636" spans="1:1" x14ac:dyDescent="0.2">
      <c r="A3636" s="322"/>
    </row>
    <row r="3637" spans="1:1" x14ac:dyDescent="0.2">
      <c r="A3637" s="322"/>
    </row>
    <row r="3638" spans="1:1" x14ac:dyDescent="0.2">
      <c r="A3638" s="322"/>
    </row>
    <row r="3639" spans="1:1" x14ac:dyDescent="0.2">
      <c r="A3639" s="322"/>
    </row>
    <row r="3640" spans="1:1" x14ac:dyDescent="0.2">
      <c r="A3640" s="322"/>
    </row>
    <row r="3641" spans="1:1" x14ac:dyDescent="0.2">
      <c r="A3641" s="322"/>
    </row>
    <row r="3642" spans="1:1" x14ac:dyDescent="0.2">
      <c r="A3642" s="322"/>
    </row>
    <row r="3643" spans="1:1" x14ac:dyDescent="0.2">
      <c r="A3643" s="322"/>
    </row>
    <row r="3644" spans="1:1" x14ac:dyDescent="0.2">
      <c r="A3644" s="322"/>
    </row>
    <row r="3645" spans="1:1" x14ac:dyDescent="0.2">
      <c r="A3645" s="322"/>
    </row>
    <row r="3646" spans="1:1" x14ac:dyDescent="0.2">
      <c r="A3646" s="322"/>
    </row>
    <row r="3647" spans="1:1" x14ac:dyDescent="0.2">
      <c r="A3647" s="322"/>
    </row>
    <row r="3648" spans="1:1" x14ac:dyDescent="0.2">
      <c r="A3648" s="322"/>
    </row>
    <row r="3649" spans="1:1" x14ac:dyDescent="0.2">
      <c r="A3649" s="322"/>
    </row>
    <row r="3650" spans="1:1" x14ac:dyDescent="0.2">
      <c r="A3650" s="322"/>
    </row>
    <row r="3651" spans="1:1" x14ac:dyDescent="0.2">
      <c r="A3651" s="322"/>
    </row>
    <row r="3652" spans="1:1" x14ac:dyDescent="0.2">
      <c r="A3652" s="322"/>
    </row>
    <row r="3653" spans="1:1" x14ac:dyDescent="0.2">
      <c r="A3653" s="322"/>
    </row>
    <row r="3654" spans="1:1" x14ac:dyDescent="0.2">
      <c r="A3654" s="322"/>
    </row>
    <row r="3655" spans="1:1" x14ac:dyDescent="0.2">
      <c r="A3655" s="322"/>
    </row>
    <row r="3656" spans="1:1" x14ac:dyDescent="0.2">
      <c r="A3656" s="322"/>
    </row>
    <row r="3657" spans="1:1" x14ac:dyDescent="0.2">
      <c r="A3657" s="322"/>
    </row>
    <row r="3658" spans="1:1" x14ac:dyDescent="0.2">
      <c r="A3658" s="322"/>
    </row>
    <row r="3659" spans="1:1" x14ac:dyDescent="0.2">
      <c r="A3659" s="322"/>
    </row>
    <row r="3660" spans="1:1" x14ac:dyDescent="0.2">
      <c r="A3660" s="322"/>
    </row>
    <row r="3661" spans="1:1" x14ac:dyDescent="0.2">
      <c r="A3661" s="322"/>
    </row>
    <row r="3662" spans="1:1" x14ac:dyDescent="0.2">
      <c r="A3662" s="322"/>
    </row>
    <row r="3663" spans="1:1" x14ac:dyDescent="0.2">
      <c r="A3663" s="322"/>
    </row>
    <row r="3664" spans="1:1" x14ac:dyDescent="0.2">
      <c r="A3664" s="322"/>
    </row>
    <row r="3665" spans="1:1" x14ac:dyDescent="0.2">
      <c r="A3665" s="322"/>
    </row>
    <row r="3666" spans="1:1" x14ac:dyDescent="0.2">
      <c r="A3666" s="322"/>
    </row>
    <row r="3667" spans="1:1" x14ac:dyDescent="0.2">
      <c r="A3667" s="322"/>
    </row>
    <row r="3668" spans="1:1" x14ac:dyDescent="0.2">
      <c r="A3668" s="322"/>
    </row>
    <row r="3669" spans="1:1" x14ac:dyDescent="0.2">
      <c r="A3669" s="322"/>
    </row>
    <row r="3670" spans="1:1" x14ac:dyDescent="0.2">
      <c r="A3670" s="322"/>
    </row>
    <row r="3671" spans="1:1" x14ac:dyDescent="0.2">
      <c r="A3671" s="322"/>
    </row>
    <row r="3672" spans="1:1" x14ac:dyDescent="0.2">
      <c r="A3672" s="322"/>
    </row>
    <row r="3673" spans="1:1" x14ac:dyDescent="0.2">
      <c r="A3673" s="322"/>
    </row>
    <row r="3674" spans="1:1" x14ac:dyDescent="0.2">
      <c r="A3674" s="322"/>
    </row>
    <row r="3675" spans="1:1" x14ac:dyDescent="0.2">
      <c r="A3675" s="322"/>
    </row>
    <row r="3676" spans="1:1" x14ac:dyDescent="0.2">
      <c r="A3676" s="322"/>
    </row>
    <row r="3677" spans="1:1" x14ac:dyDescent="0.2">
      <c r="A3677" s="322"/>
    </row>
    <row r="3678" spans="1:1" x14ac:dyDescent="0.2">
      <c r="A3678" s="322"/>
    </row>
    <row r="3679" spans="1:1" x14ac:dyDescent="0.2">
      <c r="A3679" s="322"/>
    </row>
    <row r="3680" spans="1:1" x14ac:dyDescent="0.2">
      <c r="A3680" s="322"/>
    </row>
    <row r="3681" spans="1:1" x14ac:dyDescent="0.2">
      <c r="A3681" s="322"/>
    </row>
    <row r="3682" spans="1:1" x14ac:dyDescent="0.2">
      <c r="A3682" s="322"/>
    </row>
    <row r="3683" spans="1:1" x14ac:dyDescent="0.2">
      <c r="A3683" s="322"/>
    </row>
    <row r="3684" spans="1:1" x14ac:dyDescent="0.2">
      <c r="A3684" s="322"/>
    </row>
    <row r="3685" spans="1:1" x14ac:dyDescent="0.2">
      <c r="A3685" s="322"/>
    </row>
    <row r="3686" spans="1:1" x14ac:dyDescent="0.2">
      <c r="A3686" s="322"/>
    </row>
    <row r="3687" spans="1:1" x14ac:dyDescent="0.2">
      <c r="A3687" s="322"/>
    </row>
    <row r="3688" spans="1:1" x14ac:dyDescent="0.2">
      <c r="A3688" s="322"/>
    </row>
    <row r="3689" spans="1:1" x14ac:dyDescent="0.2">
      <c r="A3689" s="322"/>
    </row>
    <row r="3690" spans="1:1" x14ac:dyDescent="0.2">
      <c r="A3690" s="322"/>
    </row>
    <row r="3691" spans="1:1" x14ac:dyDescent="0.2">
      <c r="A3691" s="322"/>
    </row>
    <row r="3692" spans="1:1" x14ac:dyDescent="0.2">
      <c r="A3692" s="322"/>
    </row>
    <row r="3693" spans="1:1" x14ac:dyDescent="0.2">
      <c r="A3693" s="322"/>
    </row>
    <row r="3694" spans="1:1" x14ac:dyDescent="0.2">
      <c r="A3694" s="322"/>
    </row>
    <row r="3695" spans="1:1" x14ac:dyDescent="0.2">
      <c r="A3695" s="322"/>
    </row>
    <row r="3696" spans="1:1" x14ac:dyDescent="0.2">
      <c r="A3696" s="322"/>
    </row>
    <row r="3697" spans="1:1" x14ac:dyDescent="0.2">
      <c r="A3697" s="322"/>
    </row>
    <row r="3698" spans="1:1" x14ac:dyDescent="0.2">
      <c r="A3698" s="322"/>
    </row>
    <row r="3699" spans="1:1" x14ac:dyDescent="0.2">
      <c r="A3699" s="322"/>
    </row>
    <row r="3700" spans="1:1" x14ac:dyDescent="0.2">
      <c r="A3700" s="322"/>
    </row>
    <row r="3701" spans="1:1" x14ac:dyDescent="0.2">
      <c r="A3701" s="322"/>
    </row>
    <row r="3702" spans="1:1" x14ac:dyDescent="0.2">
      <c r="A3702" s="322"/>
    </row>
    <row r="3703" spans="1:1" x14ac:dyDescent="0.2">
      <c r="A3703" s="322"/>
    </row>
    <row r="3704" spans="1:1" x14ac:dyDescent="0.2">
      <c r="A3704" s="322"/>
    </row>
    <row r="3705" spans="1:1" x14ac:dyDescent="0.2">
      <c r="A3705" s="322"/>
    </row>
    <row r="3706" spans="1:1" x14ac:dyDescent="0.2">
      <c r="A3706" s="322"/>
    </row>
    <row r="3707" spans="1:1" x14ac:dyDescent="0.2">
      <c r="A3707" s="322"/>
    </row>
    <row r="3708" spans="1:1" x14ac:dyDescent="0.2">
      <c r="A3708" s="322"/>
    </row>
    <row r="3709" spans="1:1" x14ac:dyDescent="0.2">
      <c r="A3709" s="322"/>
    </row>
    <row r="3710" spans="1:1" x14ac:dyDescent="0.2">
      <c r="A3710" s="322"/>
    </row>
    <row r="3711" spans="1:1" x14ac:dyDescent="0.2">
      <c r="A3711" s="322"/>
    </row>
    <row r="3712" spans="1:1" x14ac:dyDescent="0.2">
      <c r="A3712" s="322"/>
    </row>
    <row r="3713" spans="1:1" x14ac:dyDescent="0.2">
      <c r="A3713" s="322"/>
    </row>
    <row r="3714" spans="1:1" x14ac:dyDescent="0.2">
      <c r="A3714" s="322"/>
    </row>
    <row r="3715" spans="1:1" x14ac:dyDescent="0.2">
      <c r="A3715" s="322"/>
    </row>
    <row r="3716" spans="1:1" x14ac:dyDescent="0.2">
      <c r="A3716" s="322"/>
    </row>
    <row r="3717" spans="1:1" x14ac:dyDescent="0.2">
      <c r="A3717" s="322"/>
    </row>
    <row r="3718" spans="1:1" x14ac:dyDescent="0.2">
      <c r="A3718" s="322"/>
    </row>
    <row r="3719" spans="1:1" x14ac:dyDescent="0.2">
      <c r="A3719" s="322"/>
    </row>
    <row r="3720" spans="1:1" x14ac:dyDescent="0.2">
      <c r="A3720" s="322"/>
    </row>
    <row r="3721" spans="1:1" x14ac:dyDescent="0.2">
      <c r="A3721" s="322"/>
    </row>
    <row r="3722" spans="1:1" x14ac:dyDescent="0.2">
      <c r="A3722" s="322"/>
    </row>
    <row r="3723" spans="1:1" x14ac:dyDescent="0.2">
      <c r="A3723" s="322"/>
    </row>
    <row r="3724" spans="1:1" x14ac:dyDescent="0.2">
      <c r="A3724" s="322"/>
    </row>
    <row r="3725" spans="1:1" x14ac:dyDescent="0.2">
      <c r="A3725" s="322"/>
    </row>
    <row r="3726" spans="1:1" x14ac:dyDescent="0.2">
      <c r="A3726" s="322"/>
    </row>
    <row r="3727" spans="1:1" x14ac:dyDescent="0.2">
      <c r="A3727" s="322"/>
    </row>
    <row r="3728" spans="1:1" x14ac:dyDescent="0.2">
      <c r="A3728" s="322"/>
    </row>
    <row r="3729" spans="1:1" x14ac:dyDescent="0.2">
      <c r="A3729" s="322"/>
    </row>
    <row r="3730" spans="1:1" x14ac:dyDescent="0.2">
      <c r="A3730" s="322"/>
    </row>
    <row r="3731" spans="1:1" x14ac:dyDescent="0.2">
      <c r="A3731" s="322"/>
    </row>
    <row r="3732" spans="1:1" x14ac:dyDescent="0.2">
      <c r="A3732" s="322"/>
    </row>
    <row r="3733" spans="1:1" x14ac:dyDescent="0.2">
      <c r="A3733" s="322"/>
    </row>
    <row r="3734" spans="1:1" x14ac:dyDescent="0.2">
      <c r="A3734" s="322"/>
    </row>
    <row r="3735" spans="1:1" x14ac:dyDescent="0.2">
      <c r="A3735" s="322"/>
    </row>
    <row r="3736" spans="1:1" x14ac:dyDescent="0.2">
      <c r="A3736" s="322"/>
    </row>
    <row r="3737" spans="1:1" x14ac:dyDescent="0.2">
      <c r="A3737" s="322"/>
    </row>
    <row r="3738" spans="1:1" x14ac:dyDescent="0.2">
      <c r="A3738" s="322"/>
    </row>
    <row r="3739" spans="1:1" x14ac:dyDescent="0.2">
      <c r="A3739" s="322"/>
    </row>
    <row r="3740" spans="1:1" x14ac:dyDescent="0.2">
      <c r="A3740" s="322"/>
    </row>
    <row r="3741" spans="1:1" x14ac:dyDescent="0.2">
      <c r="A3741" s="322"/>
    </row>
    <row r="3742" spans="1:1" x14ac:dyDescent="0.2">
      <c r="A3742" s="322"/>
    </row>
    <row r="3743" spans="1:1" x14ac:dyDescent="0.2">
      <c r="A3743" s="322"/>
    </row>
    <row r="3744" spans="1:1" x14ac:dyDescent="0.2">
      <c r="A3744" s="322"/>
    </row>
    <row r="3745" spans="1:1" x14ac:dyDescent="0.2">
      <c r="A3745" s="322"/>
    </row>
    <row r="3746" spans="1:1" x14ac:dyDescent="0.2">
      <c r="A3746" s="322"/>
    </row>
    <row r="3747" spans="1:1" x14ac:dyDescent="0.2">
      <c r="A3747" s="322"/>
    </row>
    <row r="3748" spans="1:1" x14ac:dyDescent="0.2">
      <c r="A3748" s="322"/>
    </row>
    <row r="3749" spans="1:1" x14ac:dyDescent="0.2">
      <c r="A3749" s="322"/>
    </row>
    <row r="3750" spans="1:1" x14ac:dyDescent="0.2">
      <c r="A3750" s="322"/>
    </row>
    <row r="3751" spans="1:1" x14ac:dyDescent="0.2">
      <c r="A3751" s="322"/>
    </row>
    <row r="3752" spans="1:1" x14ac:dyDescent="0.2">
      <c r="A3752" s="322"/>
    </row>
    <row r="3753" spans="1:1" x14ac:dyDescent="0.2">
      <c r="A3753" s="322"/>
    </row>
    <row r="3754" spans="1:1" x14ac:dyDescent="0.2">
      <c r="A3754" s="322"/>
    </row>
    <row r="3755" spans="1:1" x14ac:dyDescent="0.2">
      <c r="A3755" s="322"/>
    </row>
    <row r="3756" spans="1:1" x14ac:dyDescent="0.2">
      <c r="A3756" s="322"/>
    </row>
    <row r="3757" spans="1:1" x14ac:dyDescent="0.2">
      <c r="A3757" s="322"/>
    </row>
    <row r="3758" spans="1:1" x14ac:dyDescent="0.2">
      <c r="A3758" s="322"/>
    </row>
    <row r="3759" spans="1:1" x14ac:dyDescent="0.2">
      <c r="A3759" s="322"/>
    </row>
    <row r="3760" spans="1:1" x14ac:dyDescent="0.2">
      <c r="A3760" s="322"/>
    </row>
    <row r="3761" spans="1:1" x14ac:dyDescent="0.2">
      <c r="A3761" s="322"/>
    </row>
    <row r="3762" spans="1:1" x14ac:dyDescent="0.2">
      <c r="A3762" s="322"/>
    </row>
    <row r="3763" spans="1:1" x14ac:dyDescent="0.2">
      <c r="A3763" s="322"/>
    </row>
    <row r="3764" spans="1:1" x14ac:dyDescent="0.2">
      <c r="A3764" s="322"/>
    </row>
    <row r="3765" spans="1:1" x14ac:dyDescent="0.2">
      <c r="A3765" s="322"/>
    </row>
    <row r="3766" spans="1:1" x14ac:dyDescent="0.2">
      <c r="A3766" s="322"/>
    </row>
    <row r="3767" spans="1:1" x14ac:dyDescent="0.2">
      <c r="A3767" s="322"/>
    </row>
    <row r="3768" spans="1:1" x14ac:dyDescent="0.2">
      <c r="A3768" s="322"/>
    </row>
    <row r="3769" spans="1:1" x14ac:dyDescent="0.2">
      <c r="A3769" s="322"/>
    </row>
    <row r="3770" spans="1:1" x14ac:dyDescent="0.2">
      <c r="A3770" s="322"/>
    </row>
    <row r="3771" spans="1:1" x14ac:dyDescent="0.2">
      <c r="A3771" s="322"/>
    </row>
    <row r="3772" spans="1:1" x14ac:dyDescent="0.2">
      <c r="A3772" s="322"/>
    </row>
    <row r="3773" spans="1:1" x14ac:dyDescent="0.2">
      <c r="A3773" s="322"/>
    </row>
    <row r="3774" spans="1:1" x14ac:dyDescent="0.2">
      <c r="A3774" s="322"/>
    </row>
    <row r="3775" spans="1:1" x14ac:dyDescent="0.2">
      <c r="A3775" s="322"/>
    </row>
    <row r="3776" spans="1:1" x14ac:dyDescent="0.2">
      <c r="A3776" s="322"/>
    </row>
    <row r="3777" spans="1:1" x14ac:dyDescent="0.2">
      <c r="A3777" s="322"/>
    </row>
    <row r="3778" spans="1:1" x14ac:dyDescent="0.2">
      <c r="A3778" s="322"/>
    </row>
    <row r="3779" spans="1:1" x14ac:dyDescent="0.2">
      <c r="A3779" s="322"/>
    </row>
    <row r="3780" spans="1:1" x14ac:dyDescent="0.2">
      <c r="A3780" s="322"/>
    </row>
    <row r="3781" spans="1:1" x14ac:dyDescent="0.2">
      <c r="A3781" s="322"/>
    </row>
    <row r="3782" spans="1:1" x14ac:dyDescent="0.2">
      <c r="A3782" s="322"/>
    </row>
    <row r="3783" spans="1:1" x14ac:dyDescent="0.2">
      <c r="A3783" s="322"/>
    </row>
    <row r="3784" spans="1:1" x14ac:dyDescent="0.2">
      <c r="A3784" s="322"/>
    </row>
    <row r="3785" spans="1:1" x14ac:dyDescent="0.2">
      <c r="A3785" s="322"/>
    </row>
    <row r="3786" spans="1:1" x14ac:dyDescent="0.2">
      <c r="A3786" s="322"/>
    </row>
    <row r="3787" spans="1:1" x14ac:dyDescent="0.2">
      <c r="A3787" s="322"/>
    </row>
    <row r="3788" spans="1:1" x14ac:dyDescent="0.2">
      <c r="A3788" s="322"/>
    </row>
    <row r="3789" spans="1:1" x14ac:dyDescent="0.2">
      <c r="A3789" s="322"/>
    </row>
    <row r="3790" spans="1:1" x14ac:dyDescent="0.2">
      <c r="A3790" s="322"/>
    </row>
    <row r="3791" spans="1:1" x14ac:dyDescent="0.2">
      <c r="A3791" s="322"/>
    </row>
    <row r="3792" spans="1:1" x14ac:dyDescent="0.2">
      <c r="A3792" s="322"/>
    </row>
    <row r="3793" spans="1:1" x14ac:dyDescent="0.2">
      <c r="A3793" s="322"/>
    </row>
    <row r="3794" spans="1:1" x14ac:dyDescent="0.2">
      <c r="A3794" s="322"/>
    </row>
    <row r="3795" spans="1:1" x14ac:dyDescent="0.2">
      <c r="A3795" s="322"/>
    </row>
    <row r="3796" spans="1:1" x14ac:dyDescent="0.2">
      <c r="A3796" s="322"/>
    </row>
    <row r="3797" spans="1:1" x14ac:dyDescent="0.2">
      <c r="A3797" s="322"/>
    </row>
    <row r="3798" spans="1:1" x14ac:dyDescent="0.2">
      <c r="A3798" s="322"/>
    </row>
    <row r="3799" spans="1:1" x14ac:dyDescent="0.2">
      <c r="A3799" s="322"/>
    </row>
    <row r="3800" spans="1:1" x14ac:dyDescent="0.2">
      <c r="A3800" s="322"/>
    </row>
    <row r="3801" spans="1:1" x14ac:dyDescent="0.2">
      <c r="A3801" s="322"/>
    </row>
    <row r="3802" spans="1:1" x14ac:dyDescent="0.2">
      <c r="A3802" s="322"/>
    </row>
    <row r="3803" spans="1:1" x14ac:dyDescent="0.2">
      <c r="A3803" s="322"/>
    </row>
    <row r="3804" spans="1:1" x14ac:dyDescent="0.2">
      <c r="A3804" s="322"/>
    </row>
    <row r="3805" spans="1:1" x14ac:dyDescent="0.2">
      <c r="A3805" s="322"/>
    </row>
    <row r="3806" spans="1:1" x14ac:dyDescent="0.2">
      <c r="A3806" s="322"/>
    </row>
    <row r="3807" spans="1:1" x14ac:dyDescent="0.2">
      <c r="A3807" s="322"/>
    </row>
    <row r="3808" spans="1:1" x14ac:dyDescent="0.2">
      <c r="A3808" s="322"/>
    </row>
    <row r="3809" spans="1:1" x14ac:dyDescent="0.2">
      <c r="A3809" s="322"/>
    </row>
    <row r="3810" spans="1:1" x14ac:dyDescent="0.2">
      <c r="A3810" s="322"/>
    </row>
    <row r="3811" spans="1:1" x14ac:dyDescent="0.2">
      <c r="A3811" s="322"/>
    </row>
    <row r="3812" spans="1:1" x14ac:dyDescent="0.2">
      <c r="A3812" s="322"/>
    </row>
    <row r="3813" spans="1:1" x14ac:dyDescent="0.2">
      <c r="A3813" s="322"/>
    </row>
    <row r="3814" spans="1:1" x14ac:dyDescent="0.2">
      <c r="A3814" s="322"/>
    </row>
    <row r="3815" spans="1:1" x14ac:dyDescent="0.2">
      <c r="A3815" s="322"/>
    </row>
    <row r="3816" spans="1:1" x14ac:dyDescent="0.2">
      <c r="A3816" s="322"/>
    </row>
    <row r="3817" spans="1:1" x14ac:dyDescent="0.2">
      <c r="A3817" s="322"/>
    </row>
    <row r="3818" spans="1:1" x14ac:dyDescent="0.2">
      <c r="A3818" s="322"/>
    </row>
    <row r="3819" spans="1:1" x14ac:dyDescent="0.2">
      <c r="A3819" s="322"/>
    </row>
    <row r="3820" spans="1:1" x14ac:dyDescent="0.2">
      <c r="A3820" s="322"/>
    </row>
    <row r="3821" spans="1:1" x14ac:dyDescent="0.2">
      <c r="A3821" s="322"/>
    </row>
    <row r="3822" spans="1:1" x14ac:dyDescent="0.2">
      <c r="A3822" s="322"/>
    </row>
    <row r="3823" spans="1:1" x14ac:dyDescent="0.2">
      <c r="A3823" s="322"/>
    </row>
    <row r="3824" spans="1:1" x14ac:dyDescent="0.2">
      <c r="A3824" s="322"/>
    </row>
    <row r="3825" spans="1:1" x14ac:dyDescent="0.2">
      <c r="A3825" s="322"/>
    </row>
    <row r="3826" spans="1:1" x14ac:dyDescent="0.2">
      <c r="A3826" s="322"/>
    </row>
    <row r="3827" spans="1:1" x14ac:dyDescent="0.2">
      <c r="A3827" s="322"/>
    </row>
    <row r="3828" spans="1:1" x14ac:dyDescent="0.2">
      <c r="A3828" s="322"/>
    </row>
    <row r="3829" spans="1:1" x14ac:dyDescent="0.2">
      <c r="A3829" s="322"/>
    </row>
    <row r="3830" spans="1:1" x14ac:dyDescent="0.2">
      <c r="A3830" s="322"/>
    </row>
    <row r="3831" spans="1:1" x14ac:dyDescent="0.2">
      <c r="A3831" s="322"/>
    </row>
    <row r="3832" spans="1:1" x14ac:dyDescent="0.2">
      <c r="A3832" s="322"/>
    </row>
    <row r="3833" spans="1:1" x14ac:dyDescent="0.2">
      <c r="A3833" s="322"/>
    </row>
    <row r="3834" spans="1:1" x14ac:dyDescent="0.2">
      <c r="A3834" s="322"/>
    </row>
    <row r="3835" spans="1:1" x14ac:dyDescent="0.2">
      <c r="A3835" s="322"/>
    </row>
    <row r="3836" spans="1:1" x14ac:dyDescent="0.2">
      <c r="A3836" s="322"/>
    </row>
    <row r="3837" spans="1:1" x14ac:dyDescent="0.2">
      <c r="A3837" s="322"/>
    </row>
    <row r="3838" spans="1:1" x14ac:dyDescent="0.2">
      <c r="A3838" s="322"/>
    </row>
    <row r="3839" spans="1:1" x14ac:dyDescent="0.2">
      <c r="A3839" s="322"/>
    </row>
    <row r="3840" spans="1:1" x14ac:dyDescent="0.2">
      <c r="A3840" s="322"/>
    </row>
    <row r="3841" spans="1:1" x14ac:dyDescent="0.2">
      <c r="A3841" s="322"/>
    </row>
    <row r="3842" spans="1:1" x14ac:dyDescent="0.2">
      <c r="A3842" s="322"/>
    </row>
    <row r="3843" spans="1:1" x14ac:dyDescent="0.2">
      <c r="A3843" s="322"/>
    </row>
    <row r="3844" spans="1:1" x14ac:dyDescent="0.2">
      <c r="A3844" s="322"/>
    </row>
    <row r="3845" spans="1:1" x14ac:dyDescent="0.2">
      <c r="A3845" s="322"/>
    </row>
    <row r="3846" spans="1:1" x14ac:dyDescent="0.2">
      <c r="A3846" s="322"/>
    </row>
    <row r="3847" spans="1:1" x14ac:dyDescent="0.2">
      <c r="A3847" s="322"/>
    </row>
    <row r="3848" spans="1:1" x14ac:dyDescent="0.2">
      <c r="A3848" s="322"/>
    </row>
    <row r="3849" spans="1:1" x14ac:dyDescent="0.2">
      <c r="A3849" s="322"/>
    </row>
    <row r="3850" spans="1:1" x14ac:dyDescent="0.2">
      <c r="A3850" s="322"/>
    </row>
    <row r="3851" spans="1:1" x14ac:dyDescent="0.2">
      <c r="A3851" s="322"/>
    </row>
    <row r="3852" spans="1:1" x14ac:dyDescent="0.2">
      <c r="A3852" s="322"/>
    </row>
    <row r="3853" spans="1:1" x14ac:dyDescent="0.2">
      <c r="A3853" s="322"/>
    </row>
    <row r="3854" spans="1:1" x14ac:dyDescent="0.2">
      <c r="A3854" s="322"/>
    </row>
    <row r="3855" spans="1:1" x14ac:dyDescent="0.2">
      <c r="A3855" s="322"/>
    </row>
    <row r="3856" spans="1:1" x14ac:dyDescent="0.2">
      <c r="A3856" s="322"/>
    </row>
    <row r="3857" spans="1:1" x14ac:dyDescent="0.2">
      <c r="A3857" s="322"/>
    </row>
    <row r="3858" spans="1:1" x14ac:dyDescent="0.2">
      <c r="A3858" s="322"/>
    </row>
    <row r="3859" spans="1:1" x14ac:dyDescent="0.2">
      <c r="A3859" s="322"/>
    </row>
    <row r="3860" spans="1:1" x14ac:dyDescent="0.2">
      <c r="A3860" s="322"/>
    </row>
    <row r="3861" spans="1:1" x14ac:dyDescent="0.2">
      <c r="A3861" s="322"/>
    </row>
    <row r="3862" spans="1:1" x14ac:dyDescent="0.2">
      <c r="A3862" s="322"/>
    </row>
    <row r="3863" spans="1:1" x14ac:dyDescent="0.2">
      <c r="A3863" s="322"/>
    </row>
    <row r="3864" spans="1:1" x14ac:dyDescent="0.2">
      <c r="A3864" s="322"/>
    </row>
    <row r="3865" spans="1:1" x14ac:dyDescent="0.2">
      <c r="A3865" s="322"/>
    </row>
    <row r="3866" spans="1:1" x14ac:dyDescent="0.2">
      <c r="A3866" s="322"/>
    </row>
    <row r="3867" spans="1:1" x14ac:dyDescent="0.2">
      <c r="A3867" s="322"/>
    </row>
    <row r="3868" spans="1:1" x14ac:dyDescent="0.2">
      <c r="A3868" s="322"/>
    </row>
    <row r="3869" spans="1:1" x14ac:dyDescent="0.2">
      <c r="A3869" s="322"/>
    </row>
    <row r="3870" spans="1:1" x14ac:dyDescent="0.2">
      <c r="A3870" s="322"/>
    </row>
    <row r="3871" spans="1:1" x14ac:dyDescent="0.2">
      <c r="A3871" s="322"/>
    </row>
    <row r="3872" spans="1:1" x14ac:dyDescent="0.2">
      <c r="A3872" s="322"/>
    </row>
    <row r="3873" spans="1:1" x14ac:dyDescent="0.2">
      <c r="A3873" s="322"/>
    </row>
    <row r="3874" spans="1:1" x14ac:dyDescent="0.2">
      <c r="A3874" s="322"/>
    </row>
    <row r="3875" spans="1:1" x14ac:dyDescent="0.2">
      <c r="A3875" s="322"/>
    </row>
    <row r="3876" spans="1:1" x14ac:dyDescent="0.2">
      <c r="A3876" s="322"/>
    </row>
    <row r="3877" spans="1:1" x14ac:dyDescent="0.2">
      <c r="A3877" s="322"/>
    </row>
    <row r="3878" spans="1:1" x14ac:dyDescent="0.2">
      <c r="A3878" s="322"/>
    </row>
    <row r="3879" spans="1:1" x14ac:dyDescent="0.2">
      <c r="A3879" s="322"/>
    </row>
    <row r="3880" spans="1:1" x14ac:dyDescent="0.2">
      <c r="A3880" s="322"/>
    </row>
    <row r="3881" spans="1:1" x14ac:dyDescent="0.2">
      <c r="A3881" s="322"/>
    </row>
    <row r="3882" spans="1:1" x14ac:dyDescent="0.2">
      <c r="A3882" s="322"/>
    </row>
    <row r="3883" spans="1:1" x14ac:dyDescent="0.2">
      <c r="A3883" s="322"/>
    </row>
    <row r="3884" spans="1:1" x14ac:dyDescent="0.2">
      <c r="A3884" s="322"/>
    </row>
    <row r="3885" spans="1:1" x14ac:dyDescent="0.2">
      <c r="A3885" s="322"/>
    </row>
    <row r="3886" spans="1:1" x14ac:dyDescent="0.2">
      <c r="A3886" s="322"/>
    </row>
    <row r="3887" spans="1:1" x14ac:dyDescent="0.2">
      <c r="A3887" s="322"/>
    </row>
    <row r="3888" spans="1:1" x14ac:dyDescent="0.2">
      <c r="A3888" s="322"/>
    </row>
    <row r="3889" spans="1:1" x14ac:dyDescent="0.2">
      <c r="A3889" s="322"/>
    </row>
    <row r="3890" spans="1:1" x14ac:dyDescent="0.2">
      <c r="A3890" s="322"/>
    </row>
    <row r="3891" spans="1:1" x14ac:dyDescent="0.2">
      <c r="A3891" s="322"/>
    </row>
    <row r="3892" spans="1:1" x14ac:dyDescent="0.2">
      <c r="A3892" s="322"/>
    </row>
    <row r="3893" spans="1:1" x14ac:dyDescent="0.2">
      <c r="A3893" s="322"/>
    </row>
    <row r="3894" spans="1:1" x14ac:dyDescent="0.2">
      <c r="A3894" s="322"/>
    </row>
    <row r="3895" spans="1:1" x14ac:dyDescent="0.2">
      <c r="A3895" s="322"/>
    </row>
    <row r="3896" spans="1:1" x14ac:dyDescent="0.2">
      <c r="A3896" s="322"/>
    </row>
    <row r="3897" spans="1:1" x14ac:dyDescent="0.2">
      <c r="A3897" s="322"/>
    </row>
    <row r="3898" spans="1:1" x14ac:dyDescent="0.2">
      <c r="A3898" s="322"/>
    </row>
    <row r="3899" spans="1:1" x14ac:dyDescent="0.2">
      <c r="A3899" s="322"/>
    </row>
    <row r="3900" spans="1:1" x14ac:dyDescent="0.2">
      <c r="A3900" s="322"/>
    </row>
    <row r="3901" spans="1:1" x14ac:dyDescent="0.2">
      <c r="A3901" s="322"/>
    </row>
    <row r="3902" spans="1:1" x14ac:dyDescent="0.2">
      <c r="A3902" s="322"/>
    </row>
    <row r="3903" spans="1:1" x14ac:dyDescent="0.2">
      <c r="A3903" s="322"/>
    </row>
    <row r="3904" spans="1:1" x14ac:dyDescent="0.2">
      <c r="A3904" s="322"/>
    </row>
    <row r="3905" spans="1:1" x14ac:dyDescent="0.2">
      <c r="A3905" s="322"/>
    </row>
    <row r="3906" spans="1:1" x14ac:dyDescent="0.2">
      <c r="A3906" s="322"/>
    </row>
    <row r="3907" spans="1:1" x14ac:dyDescent="0.2">
      <c r="A3907" s="322"/>
    </row>
    <row r="3908" spans="1:1" x14ac:dyDescent="0.2">
      <c r="A3908" s="322"/>
    </row>
    <row r="3909" spans="1:1" x14ac:dyDescent="0.2">
      <c r="A3909" s="322"/>
    </row>
    <row r="3910" spans="1:1" x14ac:dyDescent="0.2">
      <c r="A3910" s="322"/>
    </row>
    <row r="3911" spans="1:1" x14ac:dyDescent="0.2">
      <c r="A3911" s="322"/>
    </row>
    <row r="3912" spans="1:1" x14ac:dyDescent="0.2">
      <c r="A3912" s="322"/>
    </row>
    <row r="3913" spans="1:1" x14ac:dyDescent="0.2">
      <c r="A3913" s="322"/>
    </row>
    <row r="3914" spans="1:1" x14ac:dyDescent="0.2">
      <c r="A3914" s="322"/>
    </row>
    <row r="3915" spans="1:1" x14ac:dyDescent="0.2">
      <c r="A3915" s="322"/>
    </row>
    <row r="3916" spans="1:1" x14ac:dyDescent="0.2">
      <c r="A3916" s="322"/>
    </row>
    <row r="3917" spans="1:1" x14ac:dyDescent="0.2">
      <c r="A3917" s="322"/>
    </row>
    <row r="3918" spans="1:1" x14ac:dyDescent="0.2">
      <c r="A3918" s="322"/>
    </row>
    <row r="3919" spans="1:1" x14ac:dyDescent="0.2">
      <c r="A3919" s="322"/>
    </row>
    <row r="3920" spans="1:1" x14ac:dyDescent="0.2">
      <c r="A3920" s="322"/>
    </row>
    <row r="3921" spans="1:1" x14ac:dyDescent="0.2">
      <c r="A3921" s="322"/>
    </row>
    <row r="3922" spans="1:1" x14ac:dyDescent="0.2">
      <c r="A3922" s="322"/>
    </row>
    <row r="3923" spans="1:1" x14ac:dyDescent="0.2">
      <c r="A3923" s="322"/>
    </row>
    <row r="3924" spans="1:1" x14ac:dyDescent="0.2">
      <c r="A3924" s="322"/>
    </row>
    <row r="3925" spans="1:1" x14ac:dyDescent="0.2">
      <c r="A3925" s="322"/>
    </row>
    <row r="3926" spans="1:1" x14ac:dyDescent="0.2">
      <c r="A3926" s="322"/>
    </row>
    <row r="3927" spans="1:1" x14ac:dyDescent="0.2">
      <c r="A3927" s="322"/>
    </row>
    <row r="3928" spans="1:1" x14ac:dyDescent="0.2">
      <c r="A3928" s="322"/>
    </row>
    <row r="3929" spans="1:1" x14ac:dyDescent="0.2">
      <c r="A3929" s="322"/>
    </row>
    <row r="3930" spans="1:1" x14ac:dyDescent="0.2">
      <c r="A3930" s="322"/>
    </row>
    <row r="3931" spans="1:1" x14ac:dyDescent="0.2">
      <c r="A3931" s="322"/>
    </row>
    <row r="3932" spans="1:1" x14ac:dyDescent="0.2">
      <c r="A3932" s="322"/>
    </row>
    <row r="3933" spans="1:1" x14ac:dyDescent="0.2">
      <c r="A3933" s="322"/>
    </row>
    <row r="3934" spans="1:1" x14ac:dyDescent="0.2">
      <c r="A3934" s="322"/>
    </row>
    <row r="3935" spans="1:1" x14ac:dyDescent="0.2">
      <c r="A3935" s="322"/>
    </row>
    <row r="3936" spans="1:1" x14ac:dyDescent="0.2">
      <c r="A3936" s="322"/>
    </row>
    <row r="3937" spans="1:1" x14ac:dyDescent="0.2">
      <c r="A3937" s="322"/>
    </row>
    <row r="3938" spans="1:1" x14ac:dyDescent="0.2">
      <c r="A3938" s="322"/>
    </row>
    <row r="3939" spans="1:1" x14ac:dyDescent="0.2">
      <c r="A3939" s="322"/>
    </row>
    <row r="3940" spans="1:1" x14ac:dyDescent="0.2">
      <c r="A3940" s="322"/>
    </row>
    <row r="3941" spans="1:1" x14ac:dyDescent="0.2">
      <c r="A3941" s="322"/>
    </row>
    <row r="3942" spans="1:1" x14ac:dyDescent="0.2">
      <c r="A3942" s="322"/>
    </row>
    <row r="3943" spans="1:1" x14ac:dyDescent="0.2">
      <c r="A3943" s="322"/>
    </row>
    <row r="3944" spans="1:1" x14ac:dyDescent="0.2">
      <c r="A3944" s="322"/>
    </row>
    <row r="3945" spans="1:1" x14ac:dyDescent="0.2">
      <c r="A3945" s="322"/>
    </row>
    <row r="3946" spans="1:1" x14ac:dyDescent="0.2">
      <c r="A3946" s="322"/>
    </row>
    <row r="3947" spans="1:1" x14ac:dyDescent="0.2">
      <c r="A3947" s="322"/>
    </row>
    <row r="3948" spans="1:1" x14ac:dyDescent="0.2">
      <c r="A3948" s="322"/>
    </row>
    <row r="3949" spans="1:1" x14ac:dyDescent="0.2">
      <c r="A3949" s="322"/>
    </row>
    <row r="3950" spans="1:1" x14ac:dyDescent="0.2">
      <c r="A3950" s="322"/>
    </row>
    <row r="3951" spans="1:1" x14ac:dyDescent="0.2">
      <c r="A3951" s="322"/>
    </row>
    <row r="3952" spans="1:1" x14ac:dyDescent="0.2">
      <c r="A3952" s="322"/>
    </row>
    <row r="3953" spans="1:1" x14ac:dyDescent="0.2">
      <c r="A3953" s="322"/>
    </row>
    <row r="3954" spans="1:1" x14ac:dyDescent="0.2">
      <c r="A3954" s="322"/>
    </row>
    <row r="3955" spans="1:1" x14ac:dyDescent="0.2">
      <c r="A3955" s="322"/>
    </row>
    <row r="3956" spans="1:1" x14ac:dyDescent="0.2">
      <c r="A3956" s="322"/>
    </row>
    <row r="3957" spans="1:1" x14ac:dyDescent="0.2">
      <c r="A3957" s="322"/>
    </row>
    <row r="3958" spans="1:1" x14ac:dyDescent="0.2">
      <c r="A3958" s="322"/>
    </row>
    <row r="3959" spans="1:1" x14ac:dyDescent="0.2">
      <c r="A3959" s="322"/>
    </row>
    <row r="3960" spans="1:1" x14ac:dyDescent="0.2">
      <c r="A3960" s="322"/>
    </row>
    <row r="3961" spans="1:1" x14ac:dyDescent="0.2">
      <c r="A3961" s="322"/>
    </row>
    <row r="3962" spans="1:1" x14ac:dyDescent="0.2">
      <c r="A3962" s="322"/>
    </row>
    <row r="3963" spans="1:1" x14ac:dyDescent="0.2">
      <c r="A3963" s="322"/>
    </row>
    <row r="3964" spans="1:1" x14ac:dyDescent="0.2">
      <c r="A3964" s="322"/>
    </row>
    <row r="3965" spans="1:1" x14ac:dyDescent="0.2">
      <c r="A3965" s="322"/>
    </row>
    <row r="3966" spans="1:1" x14ac:dyDescent="0.2">
      <c r="A3966" s="322"/>
    </row>
    <row r="3967" spans="1:1" x14ac:dyDescent="0.2">
      <c r="A3967" s="322"/>
    </row>
    <row r="3968" spans="1:1" x14ac:dyDescent="0.2">
      <c r="A3968" s="322"/>
    </row>
    <row r="3969" spans="1:1" x14ac:dyDescent="0.2">
      <c r="A3969" s="322"/>
    </row>
    <row r="3970" spans="1:1" x14ac:dyDescent="0.2">
      <c r="A3970" s="322"/>
    </row>
    <row r="3971" spans="1:1" x14ac:dyDescent="0.2">
      <c r="A3971" s="322"/>
    </row>
    <row r="3972" spans="1:1" x14ac:dyDescent="0.2">
      <c r="A3972" s="322"/>
    </row>
    <row r="3973" spans="1:1" x14ac:dyDescent="0.2">
      <c r="A3973" s="322"/>
    </row>
    <row r="3974" spans="1:1" x14ac:dyDescent="0.2">
      <c r="A3974" s="322"/>
    </row>
    <row r="3975" spans="1:1" x14ac:dyDescent="0.2">
      <c r="A3975" s="322"/>
    </row>
    <row r="3976" spans="1:1" x14ac:dyDescent="0.2">
      <c r="A3976" s="322"/>
    </row>
    <row r="3977" spans="1:1" x14ac:dyDescent="0.2">
      <c r="A3977" s="322"/>
    </row>
    <row r="3978" spans="1:1" x14ac:dyDescent="0.2">
      <c r="A3978" s="322"/>
    </row>
    <row r="3979" spans="1:1" x14ac:dyDescent="0.2">
      <c r="A3979" s="322"/>
    </row>
    <row r="3980" spans="1:1" x14ac:dyDescent="0.2">
      <c r="A3980" s="322"/>
    </row>
    <row r="3981" spans="1:1" x14ac:dyDescent="0.2">
      <c r="A3981" s="322"/>
    </row>
    <row r="3982" spans="1:1" x14ac:dyDescent="0.2">
      <c r="A3982" s="322"/>
    </row>
    <row r="3983" spans="1:1" x14ac:dyDescent="0.2">
      <c r="A3983" s="322"/>
    </row>
    <row r="3984" spans="1:1" x14ac:dyDescent="0.2">
      <c r="A3984" s="322"/>
    </row>
    <row r="3985" spans="1:1" x14ac:dyDescent="0.2">
      <c r="A3985" s="322"/>
    </row>
    <row r="3986" spans="1:1" x14ac:dyDescent="0.2">
      <c r="A3986" s="322"/>
    </row>
    <row r="3987" spans="1:1" x14ac:dyDescent="0.2">
      <c r="A3987" s="322"/>
    </row>
    <row r="3988" spans="1:1" x14ac:dyDescent="0.2">
      <c r="A3988" s="322"/>
    </row>
    <row r="3989" spans="1:1" x14ac:dyDescent="0.2">
      <c r="A3989" s="322"/>
    </row>
    <row r="3990" spans="1:1" x14ac:dyDescent="0.2">
      <c r="A3990" s="322"/>
    </row>
    <row r="3991" spans="1:1" x14ac:dyDescent="0.2">
      <c r="A3991" s="322"/>
    </row>
    <row r="3992" spans="1:1" x14ac:dyDescent="0.2">
      <c r="A3992" s="322"/>
    </row>
    <row r="3993" spans="1:1" x14ac:dyDescent="0.2">
      <c r="A3993" s="322"/>
    </row>
    <row r="3994" spans="1:1" x14ac:dyDescent="0.2">
      <c r="A3994" s="322"/>
    </row>
    <row r="3995" spans="1:1" x14ac:dyDescent="0.2">
      <c r="A3995" s="322"/>
    </row>
    <row r="3996" spans="1:1" x14ac:dyDescent="0.2">
      <c r="A3996" s="322"/>
    </row>
    <row r="3997" spans="1:1" x14ac:dyDescent="0.2">
      <c r="A3997" s="322"/>
    </row>
    <row r="3998" spans="1:1" x14ac:dyDescent="0.2">
      <c r="A3998" s="322"/>
    </row>
    <row r="3999" spans="1:1" x14ac:dyDescent="0.2">
      <c r="A3999" s="322"/>
    </row>
    <row r="4000" spans="1:1" x14ac:dyDescent="0.2">
      <c r="A4000" s="322"/>
    </row>
    <row r="4001" spans="1:1" x14ac:dyDescent="0.2">
      <c r="A4001" s="322"/>
    </row>
    <row r="4002" spans="1:1" x14ac:dyDescent="0.2">
      <c r="A4002" s="322"/>
    </row>
    <row r="4003" spans="1:1" x14ac:dyDescent="0.2">
      <c r="A4003" s="322"/>
    </row>
    <row r="4004" spans="1:1" x14ac:dyDescent="0.2">
      <c r="A4004" s="322"/>
    </row>
    <row r="4005" spans="1:1" x14ac:dyDescent="0.2">
      <c r="A4005" s="322"/>
    </row>
    <row r="4006" spans="1:1" x14ac:dyDescent="0.2">
      <c r="A4006" s="322"/>
    </row>
    <row r="4007" spans="1:1" x14ac:dyDescent="0.2">
      <c r="A4007" s="322"/>
    </row>
    <row r="4008" spans="1:1" x14ac:dyDescent="0.2">
      <c r="A4008" s="322"/>
    </row>
    <row r="4009" spans="1:1" x14ac:dyDescent="0.2">
      <c r="A4009" s="322"/>
    </row>
    <row r="4010" spans="1:1" x14ac:dyDescent="0.2">
      <c r="A4010" s="322"/>
    </row>
    <row r="4011" spans="1:1" x14ac:dyDescent="0.2">
      <c r="A4011" s="322"/>
    </row>
    <row r="4012" spans="1:1" x14ac:dyDescent="0.2">
      <c r="A4012" s="322"/>
    </row>
    <row r="4013" spans="1:1" x14ac:dyDescent="0.2">
      <c r="A4013" s="322"/>
    </row>
    <row r="4014" spans="1:1" x14ac:dyDescent="0.2">
      <c r="A4014" s="322"/>
    </row>
    <row r="4015" spans="1:1" x14ac:dyDescent="0.2">
      <c r="A4015" s="322"/>
    </row>
    <row r="4016" spans="1:1" x14ac:dyDescent="0.2">
      <c r="A4016" s="322"/>
    </row>
    <row r="4017" spans="1:1" x14ac:dyDescent="0.2">
      <c r="A4017" s="322"/>
    </row>
    <row r="4018" spans="1:1" x14ac:dyDescent="0.2">
      <c r="A4018" s="322"/>
    </row>
    <row r="4019" spans="1:1" x14ac:dyDescent="0.2">
      <c r="A4019" s="322"/>
    </row>
    <row r="4020" spans="1:1" x14ac:dyDescent="0.2">
      <c r="A4020" s="322"/>
    </row>
    <row r="4021" spans="1:1" x14ac:dyDescent="0.2">
      <c r="A4021" s="322"/>
    </row>
    <row r="4022" spans="1:1" x14ac:dyDescent="0.2">
      <c r="A4022" s="322"/>
    </row>
    <row r="4023" spans="1:1" x14ac:dyDescent="0.2">
      <c r="A4023" s="322"/>
    </row>
    <row r="4024" spans="1:1" x14ac:dyDescent="0.2">
      <c r="A4024" s="322"/>
    </row>
    <row r="4025" spans="1:1" x14ac:dyDescent="0.2">
      <c r="A4025" s="322"/>
    </row>
    <row r="4026" spans="1:1" x14ac:dyDescent="0.2">
      <c r="A4026" s="322"/>
    </row>
    <row r="4027" spans="1:1" x14ac:dyDescent="0.2">
      <c r="A4027" s="322"/>
    </row>
    <row r="4028" spans="1:1" x14ac:dyDescent="0.2">
      <c r="A4028" s="322"/>
    </row>
    <row r="4029" spans="1:1" x14ac:dyDescent="0.2">
      <c r="A4029" s="322"/>
    </row>
    <row r="4030" spans="1:1" x14ac:dyDescent="0.2">
      <c r="A4030" s="322"/>
    </row>
    <row r="4031" spans="1:1" x14ac:dyDescent="0.2">
      <c r="A4031" s="322"/>
    </row>
    <row r="4032" spans="1:1" x14ac:dyDescent="0.2">
      <c r="A4032" s="322"/>
    </row>
    <row r="4033" spans="1:1" x14ac:dyDescent="0.2">
      <c r="A4033" s="322"/>
    </row>
    <row r="4034" spans="1:1" x14ac:dyDescent="0.2">
      <c r="A4034" s="322"/>
    </row>
    <row r="4035" spans="1:1" x14ac:dyDescent="0.2">
      <c r="A4035" s="322"/>
    </row>
    <row r="4036" spans="1:1" x14ac:dyDescent="0.2">
      <c r="A4036" s="322"/>
    </row>
    <row r="4037" spans="1:1" x14ac:dyDescent="0.2">
      <c r="A4037" s="322"/>
    </row>
    <row r="4038" spans="1:1" x14ac:dyDescent="0.2">
      <c r="A4038" s="322"/>
    </row>
    <row r="4039" spans="1:1" x14ac:dyDescent="0.2">
      <c r="A4039" s="322"/>
    </row>
    <row r="4040" spans="1:1" x14ac:dyDescent="0.2">
      <c r="A4040" s="322"/>
    </row>
    <row r="4041" spans="1:1" x14ac:dyDescent="0.2">
      <c r="A4041" s="322"/>
    </row>
    <row r="4042" spans="1:1" x14ac:dyDescent="0.2">
      <c r="A4042" s="322"/>
    </row>
    <row r="4043" spans="1:1" x14ac:dyDescent="0.2">
      <c r="A4043" s="322"/>
    </row>
    <row r="4044" spans="1:1" x14ac:dyDescent="0.2">
      <c r="A4044" s="322"/>
    </row>
    <row r="4045" spans="1:1" x14ac:dyDescent="0.2">
      <c r="A4045" s="322"/>
    </row>
    <row r="4046" spans="1:1" x14ac:dyDescent="0.2">
      <c r="A4046" s="322"/>
    </row>
    <row r="4047" spans="1:1" x14ac:dyDescent="0.2">
      <c r="A4047" s="322"/>
    </row>
    <row r="4048" spans="1:1" x14ac:dyDescent="0.2">
      <c r="A4048" s="322"/>
    </row>
    <row r="4049" spans="1:1" x14ac:dyDescent="0.2">
      <c r="A4049" s="322"/>
    </row>
    <row r="4050" spans="1:1" x14ac:dyDescent="0.2">
      <c r="A4050" s="322"/>
    </row>
    <row r="4051" spans="1:1" x14ac:dyDescent="0.2">
      <c r="A4051" s="322"/>
    </row>
    <row r="4052" spans="1:1" x14ac:dyDescent="0.2">
      <c r="A4052" s="322"/>
    </row>
    <row r="4053" spans="1:1" x14ac:dyDescent="0.2">
      <c r="A4053" s="322"/>
    </row>
    <row r="4054" spans="1:1" x14ac:dyDescent="0.2">
      <c r="A4054" s="322"/>
    </row>
    <row r="4055" spans="1:1" x14ac:dyDescent="0.2">
      <c r="A4055" s="322"/>
    </row>
    <row r="4056" spans="1:1" x14ac:dyDescent="0.2">
      <c r="A4056" s="322"/>
    </row>
    <row r="4057" spans="1:1" x14ac:dyDescent="0.2">
      <c r="A4057" s="322"/>
    </row>
    <row r="4058" spans="1:1" x14ac:dyDescent="0.2">
      <c r="A4058" s="322"/>
    </row>
    <row r="4059" spans="1:1" x14ac:dyDescent="0.2">
      <c r="A4059" s="322"/>
    </row>
    <row r="4060" spans="1:1" x14ac:dyDescent="0.2">
      <c r="A4060" s="322"/>
    </row>
    <row r="4061" spans="1:1" x14ac:dyDescent="0.2">
      <c r="A4061" s="322"/>
    </row>
    <row r="4062" spans="1:1" x14ac:dyDescent="0.2">
      <c r="A4062" s="322"/>
    </row>
    <row r="4063" spans="1:1" x14ac:dyDescent="0.2">
      <c r="A4063" s="322"/>
    </row>
    <row r="4064" spans="1:1" x14ac:dyDescent="0.2">
      <c r="A4064" s="322"/>
    </row>
    <row r="4065" spans="1:1" x14ac:dyDescent="0.2">
      <c r="A4065" s="322"/>
    </row>
    <row r="4066" spans="1:1" x14ac:dyDescent="0.2">
      <c r="A4066" s="322"/>
    </row>
    <row r="4067" spans="1:1" x14ac:dyDescent="0.2">
      <c r="A4067" s="322"/>
    </row>
    <row r="4068" spans="1:1" x14ac:dyDescent="0.2">
      <c r="A4068" s="322"/>
    </row>
    <row r="4069" spans="1:1" x14ac:dyDescent="0.2">
      <c r="A4069" s="322"/>
    </row>
    <row r="4070" spans="1:1" x14ac:dyDescent="0.2">
      <c r="A4070" s="322"/>
    </row>
    <row r="4071" spans="1:1" x14ac:dyDescent="0.2">
      <c r="A4071" s="322"/>
    </row>
    <row r="4072" spans="1:1" x14ac:dyDescent="0.2">
      <c r="A4072" s="322"/>
    </row>
    <row r="4073" spans="1:1" x14ac:dyDescent="0.2">
      <c r="A4073" s="322"/>
    </row>
    <row r="4074" spans="1:1" x14ac:dyDescent="0.2">
      <c r="A4074" s="322"/>
    </row>
    <row r="4075" spans="1:1" x14ac:dyDescent="0.2">
      <c r="A4075" s="322"/>
    </row>
    <row r="4076" spans="1:1" x14ac:dyDescent="0.2">
      <c r="A4076" s="322"/>
    </row>
    <row r="4077" spans="1:1" x14ac:dyDescent="0.2">
      <c r="A4077" s="322"/>
    </row>
    <row r="4078" spans="1:1" x14ac:dyDescent="0.2">
      <c r="A4078" s="322"/>
    </row>
    <row r="4079" spans="1:1" x14ac:dyDescent="0.2">
      <c r="A4079" s="322"/>
    </row>
    <row r="4080" spans="1:1" x14ac:dyDescent="0.2">
      <c r="A4080" s="322"/>
    </row>
    <row r="4081" spans="1:1" x14ac:dyDescent="0.2">
      <c r="A4081" s="322"/>
    </row>
    <row r="4082" spans="1:1" x14ac:dyDescent="0.2">
      <c r="A4082" s="322"/>
    </row>
    <row r="4083" spans="1:1" x14ac:dyDescent="0.2">
      <c r="A4083" s="322"/>
    </row>
    <row r="4084" spans="1:1" x14ac:dyDescent="0.2">
      <c r="A4084" s="322"/>
    </row>
    <row r="4085" spans="1:1" x14ac:dyDescent="0.2">
      <c r="A4085" s="322"/>
    </row>
    <row r="4086" spans="1:1" x14ac:dyDescent="0.2">
      <c r="A4086" s="322"/>
    </row>
    <row r="4087" spans="1:1" x14ac:dyDescent="0.2">
      <c r="A4087" s="322"/>
    </row>
    <row r="4088" spans="1:1" x14ac:dyDescent="0.2">
      <c r="A4088" s="322"/>
    </row>
    <row r="4089" spans="1:1" x14ac:dyDescent="0.2">
      <c r="A4089" s="322"/>
    </row>
    <row r="4090" spans="1:1" x14ac:dyDescent="0.2">
      <c r="A4090" s="322"/>
    </row>
    <row r="4091" spans="1:1" x14ac:dyDescent="0.2">
      <c r="A4091" s="322"/>
    </row>
    <row r="4092" spans="1:1" x14ac:dyDescent="0.2">
      <c r="A4092" s="322"/>
    </row>
    <row r="4093" spans="1:1" x14ac:dyDescent="0.2">
      <c r="A4093" s="322"/>
    </row>
    <row r="4094" spans="1:1" x14ac:dyDescent="0.2">
      <c r="A4094" s="322"/>
    </row>
    <row r="4095" spans="1:1" x14ac:dyDescent="0.2">
      <c r="A4095" s="322"/>
    </row>
    <row r="4096" spans="1:1" x14ac:dyDescent="0.2">
      <c r="A4096" s="322"/>
    </row>
    <row r="4097" spans="1:1" x14ac:dyDescent="0.2">
      <c r="A4097" s="322"/>
    </row>
    <row r="4098" spans="1:1" x14ac:dyDescent="0.2">
      <c r="A4098" s="322"/>
    </row>
    <row r="4099" spans="1:1" x14ac:dyDescent="0.2">
      <c r="A4099" s="322"/>
    </row>
    <row r="4100" spans="1:1" x14ac:dyDescent="0.2">
      <c r="A4100" s="322"/>
    </row>
    <row r="4101" spans="1:1" x14ac:dyDescent="0.2">
      <c r="A4101" s="322"/>
    </row>
    <row r="4102" spans="1:1" x14ac:dyDescent="0.2">
      <c r="A4102" s="322"/>
    </row>
    <row r="4103" spans="1:1" x14ac:dyDescent="0.2">
      <c r="A4103" s="322"/>
    </row>
    <row r="4104" spans="1:1" x14ac:dyDescent="0.2">
      <c r="A4104" s="322"/>
    </row>
    <row r="4105" spans="1:1" x14ac:dyDescent="0.2">
      <c r="A4105" s="322"/>
    </row>
    <row r="4106" spans="1:1" x14ac:dyDescent="0.2">
      <c r="A4106" s="322"/>
    </row>
    <row r="4107" spans="1:1" x14ac:dyDescent="0.2">
      <c r="A4107" s="322"/>
    </row>
    <row r="4108" spans="1:1" x14ac:dyDescent="0.2">
      <c r="A4108" s="322"/>
    </row>
    <row r="4109" spans="1:1" x14ac:dyDescent="0.2">
      <c r="A4109" s="322"/>
    </row>
    <row r="4110" spans="1:1" x14ac:dyDescent="0.2">
      <c r="A4110" s="322"/>
    </row>
    <row r="4111" spans="1:1" x14ac:dyDescent="0.2">
      <c r="A4111" s="322"/>
    </row>
    <row r="4112" spans="1:1" x14ac:dyDescent="0.2">
      <c r="A4112" s="322"/>
    </row>
    <row r="4113" spans="1:1" x14ac:dyDescent="0.2">
      <c r="A4113" s="322"/>
    </row>
    <row r="4114" spans="1:1" x14ac:dyDescent="0.2">
      <c r="A4114" s="322"/>
    </row>
    <row r="4115" spans="1:1" x14ac:dyDescent="0.2">
      <c r="A4115" s="322"/>
    </row>
    <row r="4116" spans="1:1" x14ac:dyDescent="0.2">
      <c r="A4116" s="322"/>
    </row>
    <row r="4117" spans="1:1" x14ac:dyDescent="0.2">
      <c r="A4117" s="322"/>
    </row>
    <row r="4118" spans="1:1" x14ac:dyDescent="0.2">
      <c r="A4118" s="322"/>
    </row>
    <row r="4119" spans="1:1" x14ac:dyDescent="0.2">
      <c r="A4119" s="322"/>
    </row>
    <row r="4120" spans="1:1" x14ac:dyDescent="0.2">
      <c r="A4120" s="322"/>
    </row>
    <row r="4121" spans="1:1" x14ac:dyDescent="0.2">
      <c r="A4121" s="322"/>
    </row>
    <row r="4122" spans="1:1" x14ac:dyDescent="0.2">
      <c r="A4122" s="322"/>
    </row>
    <row r="4123" spans="1:1" x14ac:dyDescent="0.2">
      <c r="A4123" s="322"/>
    </row>
    <row r="4124" spans="1:1" x14ac:dyDescent="0.2">
      <c r="A4124" s="322"/>
    </row>
    <row r="4125" spans="1:1" x14ac:dyDescent="0.2">
      <c r="A4125" s="322"/>
    </row>
    <row r="4126" spans="1:1" x14ac:dyDescent="0.2">
      <c r="A4126" s="322"/>
    </row>
    <row r="4127" spans="1:1" x14ac:dyDescent="0.2">
      <c r="A4127" s="322"/>
    </row>
    <row r="4128" spans="1:1" x14ac:dyDescent="0.2">
      <c r="A4128" s="322"/>
    </row>
    <row r="4129" spans="1:1" x14ac:dyDescent="0.2">
      <c r="A4129" s="322"/>
    </row>
    <row r="4130" spans="1:1" x14ac:dyDescent="0.2">
      <c r="A4130" s="322"/>
    </row>
    <row r="4131" spans="1:1" x14ac:dyDescent="0.2">
      <c r="A4131" s="322"/>
    </row>
    <row r="4132" spans="1:1" x14ac:dyDescent="0.2">
      <c r="A4132" s="322"/>
    </row>
    <row r="4133" spans="1:1" x14ac:dyDescent="0.2">
      <c r="A4133" s="322"/>
    </row>
    <row r="4134" spans="1:1" x14ac:dyDescent="0.2">
      <c r="A4134" s="322"/>
    </row>
    <row r="4135" spans="1:1" x14ac:dyDescent="0.2">
      <c r="A4135" s="322"/>
    </row>
    <row r="4136" spans="1:1" x14ac:dyDescent="0.2">
      <c r="A4136" s="322"/>
    </row>
    <row r="4137" spans="1:1" x14ac:dyDescent="0.2">
      <c r="A4137" s="322"/>
    </row>
    <row r="4138" spans="1:1" x14ac:dyDescent="0.2">
      <c r="A4138" s="322"/>
    </row>
    <row r="4139" spans="1:1" x14ac:dyDescent="0.2">
      <c r="A4139" s="322"/>
    </row>
    <row r="4140" spans="1:1" x14ac:dyDescent="0.2">
      <c r="A4140" s="322"/>
    </row>
    <row r="4141" spans="1:1" x14ac:dyDescent="0.2">
      <c r="A4141" s="322"/>
    </row>
    <row r="4142" spans="1:1" x14ac:dyDescent="0.2">
      <c r="A4142" s="322"/>
    </row>
    <row r="4143" spans="1:1" x14ac:dyDescent="0.2">
      <c r="A4143" s="322"/>
    </row>
    <row r="4144" spans="1:1" x14ac:dyDescent="0.2">
      <c r="A4144" s="322"/>
    </row>
    <row r="4145" spans="1:1" x14ac:dyDescent="0.2">
      <c r="A4145" s="322"/>
    </row>
    <row r="4146" spans="1:1" x14ac:dyDescent="0.2">
      <c r="A4146" s="322"/>
    </row>
    <row r="4147" spans="1:1" x14ac:dyDescent="0.2">
      <c r="A4147" s="322"/>
    </row>
    <row r="4148" spans="1:1" x14ac:dyDescent="0.2">
      <c r="A4148" s="322"/>
    </row>
    <row r="4149" spans="1:1" x14ac:dyDescent="0.2">
      <c r="A4149" s="322"/>
    </row>
    <row r="4150" spans="1:1" x14ac:dyDescent="0.2">
      <c r="A4150" s="322"/>
    </row>
    <row r="4151" spans="1:1" x14ac:dyDescent="0.2">
      <c r="A4151" s="322"/>
    </row>
    <row r="4152" spans="1:1" x14ac:dyDescent="0.2">
      <c r="A4152" s="322"/>
    </row>
    <row r="4153" spans="1:1" x14ac:dyDescent="0.2">
      <c r="A4153" s="322"/>
    </row>
    <row r="4154" spans="1:1" x14ac:dyDescent="0.2">
      <c r="A4154" s="322"/>
    </row>
    <row r="4155" spans="1:1" x14ac:dyDescent="0.2">
      <c r="A4155" s="322"/>
    </row>
    <row r="4156" spans="1:1" x14ac:dyDescent="0.2">
      <c r="A4156" s="322"/>
    </row>
    <row r="4157" spans="1:1" x14ac:dyDescent="0.2">
      <c r="A4157" s="322"/>
    </row>
    <row r="4158" spans="1:1" x14ac:dyDescent="0.2">
      <c r="A4158" s="322"/>
    </row>
    <row r="4159" spans="1:1" x14ac:dyDescent="0.2">
      <c r="A4159" s="322"/>
    </row>
    <row r="4160" spans="1:1" x14ac:dyDescent="0.2">
      <c r="A4160" s="322"/>
    </row>
    <row r="4161" spans="1:1" x14ac:dyDescent="0.2">
      <c r="A4161" s="322"/>
    </row>
    <row r="4162" spans="1:1" x14ac:dyDescent="0.2">
      <c r="A4162" s="322"/>
    </row>
    <row r="4163" spans="1:1" x14ac:dyDescent="0.2">
      <c r="A4163" s="322"/>
    </row>
    <row r="4164" spans="1:1" x14ac:dyDescent="0.2">
      <c r="A4164" s="322"/>
    </row>
    <row r="4165" spans="1:1" x14ac:dyDescent="0.2">
      <c r="A4165" s="322"/>
    </row>
    <row r="4166" spans="1:1" x14ac:dyDescent="0.2">
      <c r="A4166" s="322"/>
    </row>
    <row r="4167" spans="1:1" x14ac:dyDescent="0.2">
      <c r="A4167" s="322"/>
    </row>
    <row r="4168" spans="1:1" x14ac:dyDescent="0.2">
      <c r="A4168" s="322"/>
    </row>
    <row r="4169" spans="1:1" x14ac:dyDescent="0.2">
      <c r="A4169" s="322"/>
    </row>
    <row r="4170" spans="1:1" x14ac:dyDescent="0.2">
      <c r="A4170" s="322"/>
    </row>
    <row r="4171" spans="1:1" x14ac:dyDescent="0.2">
      <c r="A4171" s="322"/>
    </row>
    <row r="4172" spans="1:1" x14ac:dyDescent="0.2">
      <c r="A4172" s="322"/>
    </row>
    <row r="4173" spans="1:1" x14ac:dyDescent="0.2">
      <c r="A4173" s="322"/>
    </row>
    <row r="4174" spans="1:1" x14ac:dyDescent="0.2">
      <c r="A4174" s="322"/>
    </row>
    <row r="4175" spans="1:1" x14ac:dyDescent="0.2">
      <c r="A4175" s="322"/>
    </row>
    <row r="4176" spans="1:1" x14ac:dyDescent="0.2">
      <c r="A4176" s="322"/>
    </row>
    <row r="4177" spans="1:1" x14ac:dyDescent="0.2">
      <c r="A4177" s="322"/>
    </row>
    <row r="4178" spans="1:1" x14ac:dyDescent="0.2">
      <c r="A4178" s="322"/>
    </row>
    <row r="4179" spans="1:1" x14ac:dyDescent="0.2">
      <c r="A4179" s="322"/>
    </row>
    <row r="4180" spans="1:1" x14ac:dyDescent="0.2">
      <c r="A4180" s="322"/>
    </row>
    <row r="4181" spans="1:1" x14ac:dyDescent="0.2">
      <c r="A4181" s="322"/>
    </row>
    <row r="4182" spans="1:1" x14ac:dyDescent="0.2">
      <c r="A4182" s="322"/>
    </row>
    <row r="4183" spans="1:1" x14ac:dyDescent="0.2">
      <c r="A4183" s="322"/>
    </row>
    <row r="4184" spans="1:1" x14ac:dyDescent="0.2">
      <c r="A4184" s="322"/>
    </row>
    <row r="4185" spans="1:1" x14ac:dyDescent="0.2">
      <c r="A4185" s="322"/>
    </row>
    <row r="4186" spans="1:1" x14ac:dyDescent="0.2">
      <c r="A4186" s="322"/>
    </row>
    <row r="4187" spans="1:1" x14ac:dyDescent="0.2">
      <c r="A4187" s="322"/>
    </row>
    <row r="4188" spans="1:1" x14ac:dyDescent="0.2">
      <c r="A4188" s="322"/>
    </row>
    <row r="4189" spans="1:1" x14ac:dyDescent="0.2">
      <c r="A4189" s="322"/>
    </row>
    <row r="4190" spans="1:1" x14ac:dyDescent="0.2">
      <c r="A4190" s="322"/>
    </row>
    <row r="4191" spans="1:1" x14ac:dyDescent="0.2">
      <c r="A4191" s="322"/>
    </row>
    <row r="4192" spans="1:1" x14ac:dyDescent="0.2">
      <c r="A4192" s="322"/>
    </row>
    <row r="4193" spans="1:1" x14ac:dyDescent="0.2">
      <c r="A4193" s="322"/>
    </row>
    <row r="4194" spans="1:1" x14ac:dyDescent="0.2">
      <c r="A4194" s="322"/>
    </row>
    <row r="4195" spans="1:1" x14ac:dyDescent="0.2">
      <c r="A4195" s="322"/>
    </row>
    <row r="4196" spans="1:1" x14ac:dyDescent="0.2">
      <c r="A4196" s="322"/>
    </row>
    <row r="4197" spans="1:1" x14ac:dyDescent="0.2">
      <c r="A4197" s="322"/>
    </row>
    <row r="4198" spans="1:1" x14ac:dyDescent="0.2">
      <c r="A4198" s="322"/>
    </row>
    <row r="4199" spans="1:1" x14ac:dyDescent="0.2">
      <c r="A4199" s="322"/>
    </row>
    <row r="4200" spans="1:1" x14ac:dyDescent="0.2">
      <c r="A4200" s="322"/>
    </row>
    <row r="4201" spans="1:1" x14ac:dyDescent="0.2">
      <c r="A4201" s="322"/>
    </row>
    <row r="4202" spans="1:1" x14ac:dyDescent="0.2">
      <c r="A4202" s="322"/>
    </row>
    <row r="4203" spans="1:1" x14ac:dyDescent="0.2">
      <c r="A4203" s="322"/>
    </row>
    <row r="4204" spans="1:1" x14ac:dyDescent="0.2">
      <c r="A4204" s="322"/>
    </row>
    <row r="4205" spans="1:1" x14ac:dyDescent="0.2">
      <c r="A4205" s="322"/>
    </row>
    <row r="4206" spans="1:1" x14ac:dyDescent="0.2">
      <c r="A4206" s="322"/>
    </row>
    <row r="4207" spans="1:1" x14ac:dyDescent="0.2">
      <c r="A4207" s="322"/>
    </row>
    <row r="4208" spans="1:1" x14ac:dyDescent="0.2">
      <c r="A4208" s="322"/>
    </row>
    <row r="4209" spans="1:1" x14ac:dyDescent="0.2">
      <c r="A4209" s="322"/>
    </row>
    <row r="4210" spans="1:1" x14ac:dyDescent="0.2">
      <c r="A4210" s="322"/>
    </row>
    <row r="4211" spans="1:1" x14ac:dyDescent="0.2">
      <c r="A4211" s="322"/>
    </row>
    <row r="4212" spans="1:1" x14ac:dyDescent="0.2">
      <c r="A4212" s="322"/>
    </row>
    <row r="4213" spans="1:1" x14ac:dyDescent="0.2">
      <c r="A4213" s="322"/>
    </row>
    <row r="4214" spans="1:1" x14ac:dyDescent="0.2">
      <c r="A4214" s="322"/>
    </row>
    <row r="4215" spans="1:1" x14ac:dyDescent="0.2">
      <c r="A4215" s="322"/>
    </row>
    <row r="4216" spans="1:1" x14ac:dyDescent="0.2">
      <c r="A4216" s="322"/>
    </row>
    <row r="4217" spans="1:1" x14ac:dyDescent="0.2">
      <c r="A4217" s="322"/>
    </row>
    <row r="4218" spans="1:1" x14ac:dyDescent="0.2">
      <c r="A4218" s="322"/>
    </row>
    <row r="4219" spans="1:1" x14ac:dyDescent="0.2">
      <c r="A4219" s="322"/>
    </row>
    <row r="4220" spans="1:1" x14ac:dyDescent="0.2">
      <c r="A4220" s="322"/>
    </row>
    <row r="4221" spans="1:1" x14ac:dyDescent="0.2">
      <c r="A4221" s="322"/>
    </row>
    <row r="4222" spans="1:1" x14ac:dyDescent="0.2">
      <c r="A4222" s="322"/>
    </row>
    <row r="4223" spans="1:1" x14ac:dyDescent="0.2">
      <c r="A4223" s="322"/>
    </row>
    <row r="4224" spans="1:1" x14ac:dyDescent="0.2">
      <c r="A4224" s="322"/>
    </row>
    <row r="4225" spans="1:1" x14ac:dyDescent="0.2">
      <c r="A4225" s="322"/>
    </row>
    <row r="4226" spans="1:1" x14ac:dyDescent="0.2">
      <c r="A4226" s="322"/>
    </row>
    <row r="4227" spans="1:1" x14ac:dyDescent="0.2">
      <c r="A4227" s="322"/>
    </row>
    <row r="4228" spans="1:1" x14ac:dyDescent="0.2">
      <c r="A4228" s="322"/>
    </row>
    <row r="4229" spans="1:1" x14ac:dyDescent="0.2">
      <c r="A4229" s="322"/>
    </row>
    <row r="4230" spans="1:1" x14ac:dyDescent="0.2">
      <c r="A4230" s="322"/>
    </row>
    <row r="4231" spans="1:1" x14ac:dyDescent="0.2">
      <c r="A4231" s="322"/>
    </row>
    <row r="4232" spans="1:1" x14ac:dyDescent="0.2">
      <c r="A4232" s="322"/>
    </row>
    <row r="4233" spans="1:1" x14ac:dyDescent="0.2">
      <c r="A4233" s="322"/>
    </row>
    <row r="4234" spans="1:1" x14ac:dyDescent="0.2">
      <c r="A4234" s="322"/>
    </row>
    <row r="4235" spans="1:1" x14ac:dyDescent="0.2">
      <c r="A4235" s="322"/>
    </row>
    <row r="4236" spans="1:1" x14ac:dyDescent="0.2">
      <c r="A4236" s="322"/>
    </row>
    <row r="4237" spans="1:1" x14ac:dyDescent="0.2">
      <c r="A4237" s="322"/>
    </row>
    <row r="4238" spans="1:1" x14ac:dyDescent="0.2">
      <c r="A4238" s="322"/>
    </row>
    <row r="4239" spans="1:1" x14ac:dyDescent="0.2">
      <c r="A4239" s="322"/>
    </row>
    <row r="4240" spans="1:1" x14ac:dyDescent="0.2">
      <c r="A4240" s="322"/>
    </row>
    <row r="4241" spans="1:1" x14ac:dyDescent="0.2">
      <c r="A4241" s="322"/>
    </row>
    <row r="4242" spans="1:1" x14ac:dyDescent="0.2">
      <c r="A4242" s="322"/>
    </row>
    <row r="4243" spans="1:1" x14ac:dyDescent="0.2">
      <c r="A4243" s="322"/>
    </row>
    <row r="4244" spans="1:1" x14ac:dyDescent="0.2">
      <c r="A4244" s="322"/>
    </row>
    <row r="4245" spans="1:1" x14ac:dyDescent="0.2">
      <c r="A4245" s="322"/>
    </row>
    <row r="4246" spans="1:1" x14ac:dyDescent="0.2">
      <c r="A4246" s="322"/>
    </row>
    <row r="4247" spans="1:1" x14ac:dyDescent="0.2">
      <c r="A4247" s="322"/>
    </row>
    <row r="4248" spans="1:1" x14ac:dyDescent="0.2">
      <c r="A4248" s="322"/>
    </row>
    <row r="4249" spans="1:1" x14ac:dyDescent="0.2">
      <c r="A4249" s="322"/>
    </row>
    <row r="4250" spans="1:1" x14ac:dyDescent="0.2">
      <c r="A4250" s="322"/>
    </row>
    <row r="4251" spans="1:1" x14ac:dyDescent="0.2">
      <c r="A4251" s="322"/>
    </row>
    <row r="4252" spans="1:1" x14ac:dyDescent="0.2">
      <c r="A4252" s="322"/>
    </row>
    <row r="4253" spans="1:1" x14ac:dyDescent="0.2">
      <c r="A4253" s="322"/>
    </row>
    <row r="4254" spans="1:1" x14ac:dyDescent="0.2">
      <c r="A4254" s="322"/>
    </row>
    <row r="4255" spans="1:1" x14ac:dyDescent="0.2">
      <c r="A4255" s="322"/>
    </row>
    <row r="4256" spans="1:1" x14ac:dyDescent="0.2">
      <c r="A4256" s="322"/>
    </row>
    <row r="4257" spans="1:1" x14ac:dyDescent="0.2">
      <c r="A4257" s="322"/>
    </row>
    <row r="4258" spans="1:1" x14ac:dyDescent="0.2">
      <c r="A4258" s="322"/>
    </row>
    <row r="4259" spans="1:1" x14ac:dyDescent="0.2">
      <c r="A4259" s="322"/>
    </row>
    <row r="4260" spans="1:1" x14ac:dyDescent="0.2">
      <c r="A4260" s="322"/>
    </row>
    <row r="4261" spans="1:1" x14ac:dyDescent="0.2">
      <c r="A4261" s="322"/>
    </row>
    <row r="4262" spans="1:1" x14ac:dyDescent="0.2">
      <c r="A4262" s="322"/>
    </row>
    <row r="4263" spans="1:1" x14ac:dyDescent="0.2">
      <c r="A4263" s="322"/>
    </row>
    <row r="4264" spans="1:1" x14ac:dyDescent="0.2">
      <c r="A4264" s="322"/>
    </row>
    <row r="4265" spans="1:1" x14ac:dyDescent="0.2">
      <c r="A4265" s="322"/>
    </row>
    <row r="4266" spans="1:1" x14ac:dyDescent="0.2">
      <c r="A4266" s="322"/>
    </row>
    <row r="4267" spans="1:1" x14ac:dyDescent="0.2">
      <c r="A4267" s="322"/>
    </row>
    <row r="4268" spans="1:1" x14ac:dyDescent="0.2">
      <c r="A4268" s="322"/>
    </row>
    <row r="4269" spans="1:1" x14ac:dyDescent="0.2">
      <c r="A4269" s="322"/>
    </row>
    <row r="4270" spans="1:1" x14ac:dyDescent="0.2">
      <c r="A4270" s="322"/>
    </row>
    <row r="4271" spans="1:1" x14ac:dyDescent="0.2">
      <c r="A4271" s="322"/>
    </row>
    <row r="4272" spans="1:1" x14ac:dyDescent="0.2">
      <c r="A4272" s="322"/>
    </row>
    <row r="4273" spans="1:1" x14ac:dyDescent="0.2">
      <c r="A4273" s="322"/>
    </row>
    <row r="4274" spans="1:1" x14ac:dyDescent="0.2">
      <c r="A4274" s="322"/>
    </row>
    <row r="4275" spans="1:1" x14ac:dyDescent="0.2">
      <c r="A4275" s="322"/>
    </row>
    <row r="4276" spans="1:1" x14ac:dyDescent="0.2">
      <c r="A4276" s="322"/>
    </row>
    <row r="4277" spans="1:1" x14ac:dyDescent="0.2">
      <c r="A4277" s="322"/>
    </row>
    <row r="4278" spans="1:1" x14ac:dyDescent="0.2">
      <c r="A4278" s="322"/>
    </row>
    <row r="4279" spans="1:1" x14ac:dyDescent="0.2">
      <c r="A4279" s="322"/>
    </row>
    <row r="4280" spans="1:1" x14ac:dyDescent="0.2">
      <c r="A4280" s="322"/>
    </row>
    <row r="4281" spans="1:1" x14ac:dyDescent="0.2">
      <c r="A4281" s="322"/>
    </row>
    <row r="4282" spans="1:1" x14ac:dyDescent="0.2">
      <c r="A4282" s="322"/>
    </row>
    <row r="4283" spans="1:1" x14ac:dyDescent="0.2">
      <c r="A4283" s="322"/>
    </row>
    <row r="4284" spans="1:1" x14ac:dyDescent="0.2">
      <c r="A4284" s="322"/>
    </row>
    <row r="4285" spans="1:1" x14ac:dyDescent="0.2">
      <c r="A4285" s="322"/>
    </row>
    <row r="4286" spans="1:1" x14ac:dyDescent="0.2">
      <c r="A4286" s="322"/>
    </row>
    <row r="4287" spans="1:1" x14ac:dyDescent="0.2">
      <c r="A4287" s="322"/>
    </row>
    <row r="4288" spans="1:1" x14ac:dyDescent="0.2">
      <c r="A4288" s="322"/>
    </row>
    <row r="4289" spans="1:1" x14ac:dyDescent="0.2">
      <c r="A4289" s="322"/>
    </row>
    <row r="4290" spans="1:1" x14ac:dyDescent="0.2">
      <c r="A4290" s="322"/>
    </row>
    <row r="4291" spans="1:1" x14ac:dyDescent="0.2">
      <c r="A4291" s="322"/>
    </row>
    <row r="4292" spans="1:1" x14ac:dyDescent="0.2">
      <c r="A4292" s="322"/>
    </row>
    <row r="4293" spans="1:1" x14ac:dyDescent="0.2">
      <c r="A4293" s="322"/>
    </row>
    <row r="4294" spans="1:1" x14ac:dyDescent="0.2">
      <c r="A4294" s="322"/>
    </row>
    <row r="4295" spans="1:1" x14ac:dyDescent="0.2">
      <c r="A4295" s="322"/>
    </row>
    <row r="4296" spans="1:1" x14ac:dyDescent="0.2">
      <c r="A4296" s="322"/>
    </row>
    <row r="4297" spans="1:1" x14ac:dyDescent="0.2">
      <c r="A4297" s="322"/>
    </row>
    <row r="4298" spans="1:1" x14ac:dyDescent="0.2">
      <c r="A4298" s="322"/>
    </row>
    <row r="4299" spans="1:1" x14ac:dyDescent="0.2">
      <c r="A4299" s="322"/>
    </row>
    <row r="4300" spans="1:1" x14ac:dyDescent="0.2">
      <c r="A4300" s="322"/>
    </row>
    <row r="4301" spans="1:1" x14ac:dyDescent="0.2">
      <c r="A4301" s="322"/>
    </row>
    <row r="4302" spans="1:1" x14ac:dyDescent="0.2">
      <c r="A4302" s="322"/>
    </row>
    <row r="4303" spans="1:1" x14ac:dyDescent="0.2">
      <c r="A4303" s="322"/>
    </row>
    <row r="4304" spans="1:1" x14ac:dyDescent="0.2">
      <c r="A4304" s="322"/>
    </row>
    <row r="4305" spans="1:1" x14ac:dyDescent="0.2">
      <c r="A4305" s="322"/>
    </row>
    <row r="4306" spans="1:1" x14ac:dyDescent="0.2">
      <c r="A4306" s="322"/>
    </row>
    <row r="4307" spans="1:1" x14ac:dyDescent="0.2">
      <c r="A4307" s="322"/>
    </row>
    <row r="4308" spans="1:1" x14ac:dyDescent="0.2">
      <c r="A4308" s="322"/>
    </row>
    <row r="4309" spans="1:1" x14ac:dyDescent="0.2">
      <c r="A4309" s="322"/>
    </row>
    <row r="4310" spans="1:1" x14ac:dyDescent="0.2">
      <c r="A4310" s="322"/>
    </row>
    <row r="4311" spans="1:1" x14ac:dyDescent="0.2">
      <c r="A4311" s="322"/>
    </row>
    <row r="4312" spans="1:1" x14ac:dyDescent="0.2">
      <c r="A4312" s="322"/>
    </row>
    <row r="4313" spans="1:1" x14ac:dyDescent="0.2">
      <c r="A4313" s="322"/>
    </row>
    <row r="4314" spans="1:1" x14ac:dyDescent="0.2">
      <c r="A4314" s="322"/>
    </row>
    <row r="4315" spans="1:1" x14ac:dyDescent="0.2">
      <c r="A4315" s="322"/>
    </row>
    <row r="4316" spans="1:1" x14ac:dyDescent="0.2">
      <c r="A4316" s="322"/>
    </row>
    <row r="4317" spans="1:1" x14ac:dyDescent="0.2">
      <c r="A4317" s="322"/>
    </row>
    <row r="4318" spans="1:1" x14ac:dyDescent="0.2">
      <c r="A4318" s="322"/>
    </row>
    <row r="4319" spans="1:1" x14ac:dyDescent="0.2">
      <c r="A4319" s="322"/>
    </row>
    <row r="4320" spans="1:1" x14ac:dyDescent="0.2">
      <c r="A4320" s="322"/>
    </row>
    <row r="4321" spans="1:1" x14ac:dyDescent="0.2">
      <c r="A4321" s="322"/>
    </row>
    <row r="4322" spans="1:1" x14ac:dyDescent="0.2">
      <c r="A4322" s="322"/>
    </row>
    <row r="4323" spans="1:1" x14ac:dyDescent="0.2">
      <c r="A4323" s="322"/>
    </row>
    <row r="4324" spans="1:1" x14ac:dyDescent="0.2">
      <c r="A4324" s="322"/>
    </row>
    <row r="4325" spans="1:1" x14ac:dyDescent="0.2">
      <c r="A4325" s="322"/>
    </row>
    <row r="4326" spans="1:1" x14ac:dyDescent="0.2">
      <c r="A4326" s="322"/>
    </row>
    <row r="4327" spans="1:1" x14ac:dyDescent="0.2">
      <c r="A4327" s="322"/>
    </row>
    <row r="4328" spans="1:1" x14ac:dyDescent="0.2">
      <c r="A4328" s="322"/>
    </row>
    <row r="4329" spans="1:1" x14ac:dyDescent="0.2">
      <c r="A4329" s="322"/>
    </row>
    <row r="4330" spans="1:1" x14ac:dyDescent="0.2">
      <c r="A4330" s="322"/>
    </row>
    <row r="4331" spans="1:1" x14ac:dyDescent="0.2">
      <c r="A4331" s="322"/>
    </row>
    <row r="4332" spans="1:1" x14ac:dyDescent="0.2">
      <c r="A4332" s="322"/>
    </row>
    <row r="4333" spans="1:1" x14ac:dyDescent="0.2">
      <c r="A4333" s="322"/>
    </row>
    <row r="4334" spans="1:1" x14ac:dyDescent="0.2">
      <c r="A4334" s="322"/>
    </row>
    <row r="4335" spans="1:1" x14ac:dyDescent="0.2">
      <c r="A4335" s="322"/>
    </row>
    <row r="4336" spans="1:1" x14ac:dyDescent="0.2">
      <c r="A4336" s="322"/>
    </row>
    <row r="4337" spans="1:1" x14ac:dyDescent="0.2">
      <c r="A4337" s="322"/>
    </row>
    <row r="4338" spans="1:1" x14ac:dyDescent="0.2">
      <c r="A4338" s="322"/>
    </row>
    <row r="4339" spans="1:1" x14ac:dyDescent="0.2">
      <c r="A4339" s="322"/>
    </row>
    <row r="4340" spans="1:1" x14ac:dyDescent="0.2">
      <c r="A4340" s="322"/>
    </row>
    <row r="4341" spans="1:1" x14ac:dyDescent="0.2">
      <c r="A4341" s="322"/>
    </row>
    <row r="4342" spans="1:1" x14ac:dyDescent="0.2">
      <c r="A4342" s="322"/>
    </row>
    <row r="4343" spans="1:1" x14ac:dyDescent="0.2">
      <c r="A4343" s="322"/>
    </row>
    <row r="4344" spans="1:1" x14ac:dyDescent="0.2">
      <c r="A4344" s="322"/>
    </row>
    <row r="4345" spans="1:1" x14ac:dyDescent="0.2">
      <c r="A4345" s="322"/>
    </row>
    <row r="4346" spans="1:1" x14ac:dyDescent="0.2">
      <c r="A4346" s="322"/>
    </row>
    <row r="4347" spans="1:1" x14ac:dyDescent="0.2">
      <c r="A4347" s="322"/>
    </row>
    <row r="4348" spans="1:1" x14ac:dyDescent="0.2">
      <c r="A4348" s="322"/>
    </row>
    <row r="4349" spans="1:1" x14ac:dyDescent="0.2">
      <c r="A4349" s="322"/>
    </row>
    <row r="4350" spans="1:1" x14ac:dyDescent="0.2">
      <c r="A4350" s="322"/>
    </row>
    <row r="4351" spans="1:1" x14ac:dyDescent="0.2">
      <c r="A4351" s="322"/>
    </row>
    <row r="4352" spans="1:1" x14ac:dyDescent="0.2">
      <c r="A4352" s="322"/>
    </row>
    <row r="4353" spans="1:1" x14ac:dyDescent="0.2">
      <c r="A4353" s="322"/>
    </row>
    <row r="4354" spans="1:1" x14ac:dyDescent="0.2">
      <c r="A4354" s="322"/>
    </row>
    <row r="4355" spans="1:1" x14ac:dyDescent="0.2">
      <c r="A4355" s="322"/>
    </row>
    <row r="4356" spans="1:1" x14ac:dyDescent="0.2">
      <c r="A4356" s="322"/>
    </row>
    <row r="4357" spans="1:1" x14ac:dyDescent="0.2">
      <c r="A4357" s="322"/>
    </row>
    <row r="4358" spans="1:1" x14ac:dyDescent="0.2">
      <c r="A4358" s="322"/>
    </row>
    <row r="4359" spans="1:1" x14ac:dyDescent="0.2">
      <c r="A4359" s="322"/>
    </row>
    <row r="4360" spans="1:1" x14ac:dyDescent="0.2">
      <c r="A4360" s="322"/>
    </row>
    <row r="4361" spans="1:1" x14ac:dyDescent="0.2">
      <c r="A4361" s="322"/>
    </row>
    <row r="4362" spans="1:1" x14ac:dyDescent="0.2">
      <c r="A4362" s="322"/>
    </row>
    <row r="4363" spans="1:1" x14ac:dyDescent="0.2">
      <c r="A4363" s="322"/>
    </row>
    <row r="4364" spans="1:1" x14ac:dyDescent="0.2">
      <c r="A4364" s="322"/>
    </row>
    <row r="4365" spans="1:1" x14ac:dyDescent="0.2">
      <c r="A4365" s="322"/>
    </row>
    <row r="4366" spans="1:1" x14ac:dyDescent="0.2">
      <c r="A4366" s="322"/>
    </row>
    <row r="4367" spans="1:1" x14ac:dyDescent="0.2">
      <c r="A4367" s="322"/>
    </row>
    <row r="4368" spans="1:1" x14ac:dyDescent="0.2">
      <c r="A4368" s="322"/>
    </row>
    <row r="4369" spans="1:1" x14ac:dyDescent="0.2">
      <c r="A4369" s="322"/>
    </row>
    <row r="4370" spans="1:1" x14ac:dyDescent="0.2">
      <c r="A4370" s="322"/>
    </row>
    <row r="4371" spans="1:1" x14ac:dyDescent="0.2">
      <c r="A4371" s="322"/>
    </row>
    <row r="4372" spans="1:1" x14ac:dyDescent="0.2">
      <c r="A4372" s="322"/>
    </row>
    <row r="4373" spans="1:1" x14ac:dyDescent="0.2">
      <c r="A4373" s="322"/>
    </row>
    <row r="4374" spans="1:1" x14ac:dyDescent="0.2">
      <c r="A4374" s="322"/>
    </row>
    <row r="4375" spans="1:1" x14ac:dyDescent="0.2">
      <c r="A4375" s="322"/>
    </row>
    <row r="4376" spans="1:1" x14ac:dyDescent="0.2">
      <c r="A4376" s="322"/>
    </row>
    <row r="4377" spans="1:1" x14ac:dyDescent="0.2">
      <c r="A4377" s="322"/>
    </row>
    <row r="4378" spans="1:1" x14ac:dyDescent="0.2">
      <c r="A4378" s="322"/>
    </row>
    <row r="4379" spans="1:1" x14ac:dyDescent="0.2">
      <c r="A4379" s="322"/>
    </row>
    <row r="4380" spans="1:1" x14ac:dyDescent="0.2">
      <c r="A4380" s="322"/>
    </row>
    <row r="4381" spans="1:1" x14ac:dyDescent="0.2">
      <c r="A4381" s="322"/>
    </row>
    <row r="4382" spans="1:1" x14ac:dyDescent="0.2">
      <c r="A4382" s="322"/>
    </row>
    <row r="4383" spans="1:1" x14ac:dyDescent="0.2">
      <c r="A4383" s="322"/>
    </row>
    <row r="4384" spans="1:1" x14ac:dyDescent="0.2">
      <c r="A4384" s="322"/>
    </row>
    <row r="4385" spans="1:1" x14ac:dyDescent="0.2">
      <c r="A4385" s="322"/>
    </row>
    <row r="4386" spans="1:1" x14ac:dyDescent="0.2">
      <c r="A4386" s="322"/>
    </row>
    <row r="4387" spans="1:1" x14ac:dyDescent="0.2">
      <c r="A4387" s="322"/>
    </row>
    <row r="4388" spans="1:1" x14ac:dyDescent="0.2">
      <c r="A4388" s="322"/>
    </row>
    <row r="4389" spans="1:1" x14ac:dyDescent="0.2">
      <c r="A4389" s="322"/>
    </row>
    <row r="4390" spans="1:1" x14ac:dyDescent="0.2">
      <c r="A4390" s="322"/>
    </row>
    <row r="4391" spans="1:1" x14ac:dyDescent="0.2">
      <c r="A4391" s="322"/>
    </row>
    <row r="4392" spans="1:1" x14ac:dyDescent="0.2">
      <c r="A4392" s="322"/>
    </row>
    <row r="4393" spans="1:1" x14ac:dyDescent="0.2">
      <c r="A4393" s="322"/>
    </row>
    <row r="4394" spans="1:1" x14ac:dyDescent="0.2">
      <c r="A4394" s="322"/>
    </row>
    <row r="4395" spans="1:1" x14ac:dyDescent="0.2">
      <c r="A4395" s="322"/>
    </row>
    <row r="4396" spans="1:1" x14ac:dyDescent="0.2">
      <c r="A4396" s="322"/>
    </row>
    <row r="4397" spans="1:1" x14ac:dyDescent="0.2">
      <c r="A4397" s="322"/>
    </row>
    <row r="4398" spans="1:1" x14ac:dyDescent="0.2">
      <c r="A4398" s="322"/>
    </row>
    <row r="4399" spans="1:1" x14ac:dyDescent="0.2">
      <c r="A4399" s="322"/>
    </row>
    <row r="4400" spans="1:1" x14ac:dyDescent="0.2">
      <c r="A4400" s="322"/>
    </row>
    <row r="4401" spans="1:1" x14ac:dyDescent="0.2">
      <c r="A4401" s="322"/>
    </row>
    <row r="4402" spans="1:1" x14ac:dyDescent="0.2">
      <c r="A4402" s="322"/>
    </row>
    <row r="4403" spans="1:1" x14ac:dyDescent="0.2">
      <c r="A4403" s="322"/>
    </row>
    <row r="4404" spans="1:1" x14ac:dyDescent="0.2">
      <c r="A4404" s="322"/>
    </row>
    <row r="4405" spans="1:1" x14ac:dyDescent="0.2">
      <c r="A4405" s="322"/>
    </row>
    <row r="4406" spans="1:1" x14ac:dyDescent="0.2">
      <c r="A4406" s="322"/>
    </row>
    <row r="4407" spans="1:1" x14ac:dyDescent="0.2">
      <c r="A4407" s="322"/>
    </row>
    <row r="4408" spans="1:1" x14ac:dyDescent="0.2">
      <c r="A4408" s="322"/>
    </row>
    <row r="4409" spans="1:1" x14ac:dyDescent="0.2">
      <c r="A4409" s="322"/>
    </row>
    <row r="4410" spans="1:1" x14ac:dyDescent="0.2">
      <c r="A4410" s="322"/>
    </row>
    <row r="4411" spans="1:1" x14ac:dyDescent="0.2">
      <c r="A4411" s="322"/>
    </row>
    <row r="4412" spans="1:1" x14ac:dyDescent="0.2">
      <c r="A4412" s="322"/>
    </row>
    <row r="4413" spans="1:1" x14ac:dyDescent="0.2">
      <c r="A4413" s="322"/>
    </row>
    <row r="4414" spans="1:1" x14ac:dyDescent="0.2">
      <c r="A4414" s="322"/>
    </row>
    <row r="4415" spans="1:1" x14ac:dyDescent="0.2">
      <c r="A4415" s="322"/>
    </row>
    <row r="4416" spans="1:1" x14ac:dyDescent="0.2">
      <c r="A4416" s="322"/>
    </row>
    <row r="4417" spans="1:1" x14ac:dyDescent="0.2">
      <c r="A4417" s="322"/>
    </row>
    <row r="4418" spans="1:1" x14ac:dyDescent="0.2">
      <c r="A4418" s="322"/>
    </row>
    <row r="4419" spans="1:1" x14ac:dyDescent="0.2">
      <c r="A4419" s="322"/>
    </row>
    <row r="4420" spans="1:1" x14ac:dyDescent="0.2">
      <c r="A4420" s="322"/>
    </row>
    <row r="4421" spans="1:1" x14ac:dyDescent="0.2">
      <c r="A4421" s="322"/>
    </row>
    <row r="4422" spans="1:1" x14ac:dyDescent="0.2">
      <c r="A4422" s="322"/>
    </row>
    <row r="4423" spans="1:1" x14ac:dyDescent="0.2">
      <c r="A4423" s="322"/>
    </row>
    <row r="4424" spans="1:1" x14ac:dyDescent="0.2">
      <c r="A4424" s="322"/>
    </row>
    <row r="4425" spans="1:1" x14ac:dyDescent="0.2">
      <c r="A4425" s="322"/>
    </row>
    <row r="4426" spans="1:1" x14ac:dyDescent="0.2">
      <c r="A4426" s="322"/>
    </row>
    <row r="4427" spans="1:1" x14ac:dyDescent="0.2">
      <c r="A4427" s="322"/>
    </row>
    <row r="4428" spans="1:1" x14ac:dyDescent="0.2">
      <c r="A4428" s="322"/>
    </row>
    <row r="4429" spans="1:1" x14ac:dyDescent="0.2">
      <c r="A4429" s="322"/>
    </row>
    <row r="4430" spans="1:1" x14ac:dyDescent="0.2">
      <c r="A4430" s="322"/>
    </row>
    <row r="4431" spans="1:1" x14ac:dyDescent="0.2">
      <c r="A4431" s="322"/>
    </row>
    <row r="4432" spans="1:1" x14ac:dyDescent="0.2">
      <c r="A4432" s="322"/>
    </row>
    <row r="4433" spans="1:1" x14ac:dyDescent="0.2">
      <c r="A4433" s="322"/>
    </row>
    <row r="4434" spans="1:1" x14ac:dyDescent="0.2">
      <c r="A4434" s="322"/>
    </row>
    <row r="4435" spans="1:1" x14ac:dyDescent="0.2">
      <c r="A4435" s="322"/>
    </row>
    <row r="4436" spans="1:1" x14ac:dyDescent="0.2">
      <c r="A4436" s="322"/>
    </row>
    <row r="4437" spans="1:1" x14ac:dyDescent="0.2">
      <c r="A4437" s="322"/>
    </row>
    <row r="4438" spans="1:1" x14ac:dyDescent="0.2">
      <c r="A4438" s="322"/>
    </row>
    <row r="4439" spans="1:1" x14ac:dyDescent="0.2">
      <c r="A4439" s="322"/>
    </row>
    <row r="4440" spans="1:1" x14ac:dyDescent="0.2">
      <c r="A4440" s="322"/>
    </row>
    <row r="4441" spans="1:1" x14ac:dyDescent="0.2">
      <c r="A4441" s="322"/>
    </row>
    <row r="4442" spans="1:1" x14ac:dyDescent="0.2">
      <c r="A4442" s="322"/>
    </row>
    <row r="4443" spans="1:1" x14ac:dyDescent="0.2">
      <c r="A4443" s="322"/>
    </row>
    <row r="4444" spans="1:1" x14ac:dyDescent="0.2">
      <c r="A4444" s="322"/>
    </row>
    <row r="4445" spans="1:1" x14ac:dyDescent="0.2">
      <c r="A4445" s="322"/>
    </row>
    <row r="4446" spans="1:1" x14ac:dyDescent="0.2">
      <c r="A4446" s="322"/>
    </row>
    <row r="4447" spans="1:1" x14ac:dyDescent="0.2">
      <c r="A4447" s="322"/>
    </row>
    <row r="4448" spans="1:1" x14ac:dyDescent="0.2">
      <c r="A4448" s="322"/>
    </row>
    <row r="4449" spans="1:1" x14ac:dyDescent="0.2">
      <c r="A4449" s="322"/>
    </row>
    <row r="4450" spans="1:1" x14ac:dyDescent="0.2">
      <c r="A4450" s="322"/>
    </row>
    <row r="4451" spans="1:1" x14ac:dyDescent="0.2">
      <c r="A4451" s="322"/>
    </row>
    <row r="4452" spans="1:1" x14ac:dyDescent="0.2">
      <c r="A4452" s="322"/>
    </row>
    <row r="4453" spans="1:1" x14ac:dyDescent="0.2">
      <c r="A4453" s="322"/>
    </row>
    <row r="4454" spans="1:1" x14ac:dyDescent="0.2">
      <c r="A4454" s="322"/>
    </row>
    <row r="4455" spans="1:1" x14ac:dyDescent="0.2">
      <c r="A4455" s="322"/>
    </row>
    <row r="4456" spans="1:1" x14ac:dyDescent="0.2">
      <c r="A4456" s="322"/>
    </row>
    <row r="4457" spans="1:1" x14ac:dyDescent="0.2">
      <c r="A4457" s="322"/>
    </row>
    <row r="4458" spans="1:1" x14ac:dyDescent="0.2">
      <c r="A4458" s="322"/>
    </row>
    <row r="4459" spans="1:1" x14ac:dyDescent="0.2">
      <c r="A4459" s="322"/>
    </row>
    <row r="4460" spans="1:1" x14ac:dyDescent="0.2">
      <c r="A4460" s="322"/>
    </row>
    <row r="4461" spans="1:1" x14ac:dyDescent="0.2">
      <c r="A4461" s="322"/>
    </row>
    <row r="4462" spans="1:1" x14ac:dyDescent="0.2">
      <c r="A4462" s="322"/>
    </row>
    <row r="4463" spans="1:1" x14ac:dyDescent="0.2">
      <c r="A4463" s="322"/>
    </row>
    <row r="4464" spans="1:1" x14ac:dyDescent="0.2">
      <c r="A4464" s="322"/>
    </row>
    <row r="4465" spans="1:1" x14ac:dyDescent="0.2">
      <c r="A4465" s="322"/>
    </row>
    <row r="4466" spans="1:1" x14ac:dyDescent="0.2">
      <c r="A4466" s="322"/>
    </row>
    <row r="4467" spans="1:1" x14ac:dyDescent="0.2">
      <c r="A4467" s="322"/>
    </row>
    <row r="4468" spans="1:1" x14ac:dyDescent="0.2">
      <c r="A4468" s="322"/>
    </row>
    <row r="4469" spans="1:1" x14ac:dyDescent="0.2">
      <c r="A4469" s="322"/>
    </row>
    <row r="4470" spans="1:1" x14ac:dyDescent="0.2">
      <c r="A4470" s="322"/>
    </row>
    <row r="4471" spans="1:1" x14ac:dyDescent="0.2">
      <c r="A4471" s="322"/>
    </row>
    <row r="4472" spans="1:1" x14ac:dyDescent="0.2">
      <c r="A4472" s="322"/>
    </row>
    <row r="4473" spans="1:1" x14ac:dyDescent="0.2">
      <c r="A4473" s="322"/>
    </row>
    <row r="4474" spans="1:1" x14ac:dyDescent="0.2">
      <c r="A4474" s="322"/>
    </row>
    <row r="4475" spans="1:1" x14ac:dyDescent="0.2">
      <c r="A4475" s="322"/>
    </row>
    <row r="4476" spans="1:1" x14ac:dyDescent="0.2">
      <c r="A4476" s="322"/>
    </row>
    <row r="4477" spans="1:1" x14ac:dyDescent="0.2">
      <c r="A4477" s="322"/>
    </row>
    <row r="4478" spans="1:1" x14ac:dyDescent="0.2">
      <c r="A4478" s="322"/>
    </row>
    <row r="4479" spans="1:1" x14ac:dyDescent="0.2">
      <c r="A4479" s="322"/>
    </row>
    <row r="4480" spans="1:1" x14ac:dyDescent="0.2">
      <c r="A4480" s="322"/>
    </row>
    <row r="4481" spans="1:1" x14ac:dyDescent="0.2">
      <c r="A4481" s="322"/>
    </row>
    <row r="4482" spans="1:1" x14ac:dyDescent="0.2">
      <c r="A4482" s="322"/>
    </row>
    <row r="4483" spans="1:1" x14ac:dyDescent="0.2">
      <c r="A4483" s="322"/>
    </row>
    <row r="4484" spans="1:1" x14ac:dyDescent="0.2">
      <c r="A4484" s="322"/>
    </row>
    <row r="4485" spans="1:1" x14ac:dyDescent="0.2">
      <c r="A4485" s="322"/>
    </row>
    <row r="4486" spans="1:1" x14ac:dyDescent="0.2">
      <c r="A4486" s="322"/>
    </row>
    <row r="4487" spans="1:1" x14ac:dyDescent="0.2">
      <c r="A4487" s="322"/>
    </row>
    <row r="4488" spans="1:1" x14ac:dyDescent="0.2">
      <c r="A4488" s="322"/>
    </row>
    <row r="4489" spans="1:1" x14ac:dyDescent="0.2">
      <c r="A4489" s="322"/>
    </row>
    <row r="4490" spans="1:1" x14ac:dyDescent="0.2">
      <c r="A4490" s="322"/>
    </row>
    <row r="4491" spans="1:1" x14ac:dyDescent="0.2">
      <c r="A4491" s="322"/>
    </row>
    <row r="4492" spans="1:1" x14ac:dyDescent="0.2">
      <c r="A4492" s="322"/>
    </row>
    <row r="4493" spans="1:1" x14ac:dyDescent="0.2">
      <c r="A4493" s="322"/>
    </row>
    <row r="4494" spans="1:1" x14ac:dyDescent="0.2">
      <c r="A4494" s="322"/>
    </row>
    <row r="4495" spans="1:1" x14ac:dyDescent="0.2">
      <c r="A4495" s="322"/>
    </row>
    <row r="4496" spans="1:1" x14ac:dyDescent="0.2">
      <c r="A4496" s="322"/>
    </row>
    <row r="4497" spans="1:1" x14ac:dyDescent="0.2">
      <c r="A4497" s="322"/>
    </row>
    <row r="4498" spans="1:1" x14ac:dyDescent="0.2">
      <c r="A4498" s="322"/>
    </row>
    <row r="4499" spans="1:1" x14ac:dyDescent="0.2">
      <c r="A4499" s="322"/>
    </row>
    <row r="4500" spans="1:1" x14ac:dyDescent="0.2">
      <c r="A4500" s="322"/>
    </row>
    <row r="4501" spans="1:1" x14ac:dyDescent="0.2">
      <c r="A4501" s="322"/>
    </row>
    <row r="4502" spans="1:1" x14ac:dyDescent="0.2">
      <c r="A4502" s="322"/>
    </row>
    <row r="4503" spans="1:1" x14ac:dyDescent="0.2">
      <c r="A4503" s="322"/>
    </row>
    <row r="4504" spans="1:1" x14ac:dyDescent="0.2">
      <c r="A4504" s="322"/>
    </row>
    <row r="4505" spans="1:1" x14ac:dyDescent="0.2">
      <c r="A4505" s="322"/>
    </row>
    <row r="4506" spans="1:1" x14ac:dyDescent="0.2">
      <c r="A4506" s="322"/>
    </row>
    <row r="4507" spans="1:1" x14ac:dyDescent="0.2">
      <c r="A4507" s="322"/>
    </row>
    <row r="4508" spans="1:1" x14ac:dyDescent="0.2">
      <c r="A4508" s="322"/>
    </row>
    <row r="4509" spans="1:1" x14ac:dyDescent="0.2">
      <c r="A4509" s="322"/>
    </row>
    <row r="4510" spans="1:1" x14ac:dyDescent="0.2">
      <c r="A4510" s="322"/>
    </row>
    <row r="4511" spans="1:1" x14ac:dyDescent="0.2">
      <c r="A4511" s="322"/>
    </row>
    <row r="4512" spans="1:1" x14ac:dyDescent="0.2">
      <c r="A4512" s="322"/>
    </row>
    <row r="4513" spans="1:1" x14ac:dyDescent="0.2">
      <c r="A4513" s="322"/>
    </row>
    <row r="4514" spans="1:1" x14ac:dyDescent="0.2">
      <c r="A4514" s="322"/>
    </row>
    <row r="4515" spans="1:1" x14ac:dyDescent="0.2">
      <c r="A4515" s="322"/>
    </row>
    <row r="4516" spans="1:1" x14ac:dyDescent="0.2">
      <c r="A4516" s="322"/>
    </row>
    <row r="4517" spans="1:1" x14ac:dyDescent="0.2">
      <c r="A4517" s="322"/>
    </row>
    <row r="4518" spans="1:1" x14ac:dyDescent="0.2">
      <c r="A4518" s="322"/>
    </row>
    <row r="4519" spans="1:1" x14ac:dyDescent="0.2">
      <c r="A4519" s="322"/>
    </row>
    <row r="4520" spans="1:1" x14ac:dyDescent="0.2">
      <c r="A4520" s="322"/>
    </row>
    <row r="4521" spans="1:1" x14ac:dyDescent="0.2">
      <c r="A4521" s="322"/>
    </row>
    <row r="4522" spans="1:1" x14ac:dyDescent="0.2">
      <c r="A4522" s="322"/>
    </row>
    <row r="4523" spans="1:1" x14ac:dyDescent="0.2">
      <c r="A4523" s="322"/>
    </row>
    <row r="4524" spans="1:1" x14ac:dyDescent="0.2">
      <c r="A4524" s="322"/>
    </row>
    <row r="4525" spans="1:1" x14ac:dyDescent="0.2">
      <c r="A4525" s="322"/>
    </row>
    <row r="4526" spans="1:1" x14ac:dyDescent="0.2">
      <c r="A4526" s="322"/>
    </row>
    <row r="4527" spans="1:1" x14ac:dyDescent="0.2">
      <c r="A4527" s="322"/>
    </row>
    <row r="4528" spans="1:1" x14ac:dyDescent="0.2">
      <c r="A4528" s="322"/>
    </row>
    <row r="4529" spans="1:1" x14ac:dyDescent="0.2">
      <c r="A4529" s="322"/>
    </row>
    <row r="4530" spans="1:1" x14ac:dyDescent="0.2">
      <c r="A4530" s="322"/>
    </row>
    <row r="4531" spans="1:1" x14ac:dyDescent="0.2">
      <c r="A4531" s="322"/>
    </row>
    <row r="4532" spans="1:1" x14ac:dyDescent="0.2">
      <c r="A4532" s="322"/>
    </row>
    <row r="4533" spans="1:1" x14ac:dyDescent="0.2">
      <c r="A4533" s="322"/>
    </row>
    <row r="4534" spans="1:1" x14ac:dyDescent="0.2">
      <c r="A4534" s="322"/>
    </row>
    <row r="4535" spans="1:1" x14ac:dyDescent="0.2">
      <c r="A4535" s="322"/>
    </row>
    <row r="4536" spans="1:1" x14ac:dyDescent="0.2">
      <c r="A4536" s="322"/>
    </row>
    <row r="4537" spans="1:1" x14ac:dyDescent="0.2">
      <c r="A4537" s="322"/>
    </row>
    <row r="4538" spans="1:1" x14ac:dyDescent="0.2">
      <c r="A4538" s="322"/>
    </row>
    <row r="4539" spans="1:1" x14ac:dyDescent="0.2">
      <c r="A4539" s="322"/>
    </row>
    <row r="4540" spans="1:1" x14ac:dyDescent="0.2">
      <c r="A4540" s="322"/>
    </row>
    <row r="4541" spans="1:1" x14ac:dyDescent="0.2">
      <c r="A4541" s="322"/>
    </row>
    <row r="4542" spans="1:1" x14ac:dyDescent="0.2">
      <c r="A4542" s="322"/>
    </row>
    <row r="4543" spans="1:1" x14ac:dyDescent="0.2">
      <c r="A4543" s="322"/>
    </row>
    <row r="4544" spans="1:1" x14ac:dyDescent="0.2">
      <c r="A4544" s="322"/>
    </row>
    <row r="4545" spans="1:1" x14ac:dyDescent="0.2">
      <c r="A4545" s="322"/>
    </row>
    <row r="4546" spans="1:1" x14ac:dyDescent="0.2">
      <c r="A4546" s="322"/>
    </row>
    <row r="4547" spans="1:1" x14ac:dyDescent="0.2">
      <c r="A4547" s="322"/>
    </row>
    <row r="4548" spans="1:1" x14ac:dyDescent="0.2">
      <c r="A4548" s="322"/>
    </row>
    <row r="4549" spans="1:1" x14ac:dyDescent="0.2">
      <c r="A4549" s="322"/>
    </row>
    <row r="4550" spans="1:1" x14ac:dyDescent="0.2">
      <c r="A4550" s="322"/>
    </row>
    <row r="4551" spans="1:1" x14ac:dyDescent="0.2">
      <c r="A4551" s="322"/>
    </row>
    <row r="4552" spans="1:1" x14ac:dyDescent="0.2">
      <c r="A4552" s="322"/>
    </row>
    <row r="4553" spans="1:1" x14ac:dyDescent="0.2">
      <c r="A4553" s="322"/>
    </row>
    <row r="4554" spans="1:1" x14ac:dyDescent="0.2">
      <c r="A4554" s="322"/>
    </row>
    <row r="4555" spans="1:1" x14ac:dyDescent="0.2">
      <c r="A4555" s="322"/>
    </row>
    <row r="4556" spans="1:1" x14ac:dyDescent="0.2">
      <c r="A4556" s="322"/>
    </row>
    <row r="4557" spans="1:1" x14ac:dyDescent="0.2">
      <c r="A4557" s="322"/>
    </row>
    <row r="4558" spans="1:1" x14ac:dyDescent="0.2">
      <c r="A4558" s="322"/>
    </row>
    <row r="4559" spans="1:1" x14ac:dyDescent="0.2">
      <c r="A4559" s="322"/>
    </row>
    <row r="4560" spans="1:1" x14ac:dyDescent="0.2">
      <c r="A4560" s="322"/>
    </row>
    <row r="4561" spans="1:1" x14ac:dyDescent="0.2">
      <c r="A4561" s="322"/>
    </row>
    <row r="4562" spans="1:1" x14ac:dyDescent="0.2">
      <c r="A4562" s="322"/>
    </row>
    <row r="4563" spans="1:1" x14ac:dyDescent="0.2">
      <c r="A4563" s="322"/>
    </row>
    <row r="4564" spans="1:1" x14ac:dyDescent="0.2">
      <c r="A4564" s="322"/>
    </row>
    <row r="4565" spans="1:1" x14ac:dyDescent="0.2">
      <c r="A4565" s="322"/>
    </row>
    <row r="4566" spans="1:1" x14ac:dyDescent="0.2">
      <c r="A4566" s="322"/>
    </row>
    <row r="4567" spans="1:1" x14ac:dyDescent="0.2">
      <c r="A4567" s="322"/>
    </row>
    <row r="4568" spans="1:1" x14ac:dyDescent="0.2">
      <c r="A4568" s="322"/>
    </row>
    <row r="4569" spans="1:1" x14ac:dyDescent="0.2">
      <c r="A4569" s="322"/>
    </row>
    <row r="4570" spans="1:1" x14ac:dyDescent="0.2">
      <c r="A4570" s="322"/>
    </row>
    <row r="4571" spans="1:1" x14ac:dyDescent="0.2">
      <c r="A4571" s="322"/>
    </row>
    <row r="4572" spans="1:1" x14ac:dyDescent="0.2">
      <c r="A4572" s="322"/>
    </row>
    <row r="4573" spans="1:1" x14ac:dyDescent="0.2">
      <c r="A4573" s="322"/>
    </row>
    <row r="4574" spans="1:1" x14ac:dyDescent="0.2">
      <c r="A4574" s="322"/>
    </row>
    <row r="4575" spans="1:1" x14ac:dyDescent="0.2">
      <c r="A4575" s="322"/>
    </row>
    <row r="4576" spans="1:1" x14ac:dyDescent="0.2">
      <c r="A4576" s="322"/>
    </row>
    <row r="4577" spans="1:1" x14ac:dyDescent="0.2">
      <c r="A4577" s="322"/>
    </row>
    <row r="4578" spans="1:1" x14ac:dyDescent="0.2">
      <c r="A4578" s="322"/>
    </row>
    <row r="4579" spans="1:1" x14ac:dyDescent="0.2">
      <c r="A4579" s="322"/>
    </row>
    <row r="4580" spans="1:1" x14ac:dyDescent="0.2">
      <c r="A4580" s="322"/>
    </row>
    <row r="4581" spans="1:1" x14ac:dyDescent="0.2">
      <c r="A4581" s="322"/>
    </row>
    <row r="4582" spans="1:1" x14ac:dyDescent="0.2">
      <c r="A4582" s="322"/>
    </row>
    <row r="4583" spans="1:1" x14ac:dyDescent="0.2">
      <c r="A4583" s="322"/>
    </row>
    <row r="4584" spans="1:1" x14ac:dyDescent="0.2">
      <c r="A4584" s="322"/>
    </row>
    <row r="4585" spans="1:1" x14ac:dyDescent="0.2">
      <c r="A4585" s="322"/>
    </row>
    <row r="4586" spans="1:1" x14ac:dyDescent="0.2">
      <c r="A4586" s="322"/>
    </row>
    <row r="4587" spans="1:1" x14ac:dyDescent="0.2">
      <c r="A4587" s="322"/>
    </row>
    <row r="4588" spans="1:1" x14ac:dyDescent="0.2">
      <c r="A4588" s="322"/>
    </row>
    <row r="4589" spans="1:1" x14ac:dyDescent="0.2">
      <c r="A4589" s="322"/>
    </row>
    <row r="4590" spans="1:1" x14ac:dyDescent="0.2">
      <c r="A4590" s="322"/>
    </row>
    <row r="4591" spans="1:1" x14ac:dyDescent="0.2">
      <c r="A4591" s="322"/>
    </row>
    <row r="4592" spans="1:1" x14ac:dyDescent="0.2">
      <c r="A4592" s="322"/>
    </row>
    <row r="4593" spans="1:1" x14ac:dyDescent="0.2">
      <c r="A4593" s="322"/>
    </row>
    <row r="4594" spans="1:1" x14ac:dyDescent="0.2">
      <c r="A4594" s="322"/>
    </row>
    <row r="4595" spans="1:1" x14ac:dyDescent="0.2">
      <c r="A4595" s="322"/>
    </row>
    <row r="4596" spans="1:1" x14ac:dyDescent="0.2">
      <c r="A4596" s="322"/>
    </row>
    <row r="4597" spans="1:1" x14ac:dyDescent="0.2">
      <c r="A4597" s="322"/>
    </row>
    <row r="4598" spans="1:1" x14ac:dyDescent="0.2">
      <c r="A4598" s="322"/>
    </row>
    <row r="4599" spans="1:1" x14ac:dyDescent="0.2">
      <c r="A4599" s="322"/>
    </row>
    <row r="4600" spans="1:1" x14ac:dyDescent="0.2">
      <c r="A4600" s="322"/>
    </row>
    <row r="4601" spans="1:1" x14ac:dyDescent="0.2">
      <c r="A4601" s="322"/>
    </row>
    <row r="4602" spans="1:1" x14ac:dyDescent="0.2">
      <c r="A4602" s="322"/>
    </row>
    <row r="4603" spans="1:1" x14ac:dyDescent="0.2">
      <c r="A4603" s="322"/>
    </row>
    <row r="4604" spans="1:1" x14ac:dyDescent="0.2">
      <c r="A4604" s="322"/>
    </row>
    <row r="4605" spans="1:1" x14ac:dyDescent="0.2">
      <c r="A4605" s="322"/>
    </row>
    <row r="4606" spans="1:1" x14ac:dyDescent="0.2">
      <c r="A4606" s="322"/>
    </row>
    <row r="4607" spans="1:1" x14ac:dyDescent="0.2">
      <c r="A4607" s="322"/>
    </row>
    <row r="4608" spans="1:1" x14ac:dyDescent="0.2">
      <c r="A4608" s="322"/>
    </row>
    <row r="4609" spans="1:1" x14ac:dyDescent="0.2">
      <c r="A4609" s="322"/>
    </row>
    <row r="4610" spans="1:1" x14ac:dyDescent="0.2">
      <c r="A4610" s="322"/>
    </row>
    <row r="4611" spans="1:1" x14ac:dyDescent="0.2">
      <c r="A4611" s="322"/>
    </row>
    <row r="4612" spans="1:1" x14ac:dyDescent="0.2">
      <c r="A4612" s="322"/>
    </row>
    <row r="4613" spans="1:1" x14ac:dyDescent="0.2">
      <c r="A4613" s="322"/>
    </row>
    <row r="4614" spans="1:1" x14ac:dyDescent="0.2">
      <c r="A4614" s="322"/>
    </row>
    <row r="4615" spans="1:1" x14ac:dyDescent="0.2">
      <c r="A4615" s="322"/>
    </row>
    <row r="4616" spans="1:1" x14ac:dyDescent="0.2">
      <c r="A4616" s="322"/>
    </row>
    <row r="4617" spans="1:1" x14ac:dyDescent="0.2">
      <c r="A4617" s="322"/>
    </row>
    <row r="4618" spans="1:1" x14ac:dyDescent="0.2">
      <c r="A4618" s="322"/>
    </row>
    <row r="4619" spans="1:1" x14ac:dyDescent="0.2">
      <c r="A4619" s="322"/>
    </row>
    <row r="4620" spans="1:1" x14ac:dyDescent="0.2">
      <c r="A4620" s="322"/>
    </row>
    <row r="4621" spans="1:1" x14ac:dyDescent="0.2">
      <c r="A4621" s="322"/>
    </row>
    <row r="4622" spans="1:1" x14ac:dyDescent="0.2">
      <c r="A4622" s="322"/>
    </row>
    <row r="4623" spans="1:1" x14ac:dyDescent="0.2">
      <c r="A4623" s="322"/>
    </row>
    <row r="4624" spans="1:1" x14ac:dyDescent="0.2">
      <c r="A4624" s="322"/>
    </row>
    <row r="4625" spans="1:1" x14ac:dyDescent="0.2">
      <c r="A4625" s="322"/>
    </row>
    <row r="4626" spans="1:1" x14ac:dyDescent="0.2">
      <c r="A4626" s="322"/>
    </row>
    <row r="4627" spans="1:1" x14ac:dyDescent="0.2">
      <c r="A4627" s="322"/>
    </row>
    <row r="4628" spans="1:1" x14ac:dyDescent="0.2">
      <c r="A4628" s="322"/>
    </row>
    <row r="4629" spans="1:1" x14ac:dyDescent="0.2">
      <c r="A4629" s="322"/>
    </row>
    <row r="4630" spans="1:1" x14ac:dyDescent="0.2">
      <c r="A4630" s="322"/>
    </row>
    <row r="4631" spans="1:1" x14ac:dyDescent="0.2">
      <c r="A4631" s="322"/>
    </row>
    <row r="4632" spans="1:1" x14ac:dyDescent="0.2">
      <c r="A4632" s="322"/>
    </row>
    <row r="4633" spans="1:1" x14ac:dyDescent="0.2">
      <c r="A4633" s="322"/>
    </row>
    <row r="4634" spans="1:1" x14ac:dyDescent="0.2">
      <c r="A4634" s="322"/>
    </row>
    <row r="4635" spans="1:1" x14ac:dyDescent="0.2">
      <c r="A4635" s="322"/>
    </row>
    <row r="4636" spans="1:1" x14ac:dyDescent="0.2">
      <c r="A4636" s="322"/>
    </row>
    <row r="4637" spans="1:1" x14ac:dyDescent="0.2">
      <c r="A4637" s="322"/>
    </row>
    <row r="4638" spans="1:1" x14ac:dyDescent="0.2">
      <c r="A4638" s="322"/>
    </row>
    <row r="4639" spans="1:1" x14ac:dyDescent="0.2">
      <c r="A4639" s="322"/>
    </row>
    <row r="4640" spans="1:1" x14ac:dyDescent="0.2">
      <c r="A4640" s="322"/>
    </row>
    <row r="4641" spans="1:1" x14ac:dyDescent="0.2">
      <c r="A4641" s="322"/>
    </row>
    <row r="4642" spans="1:1" x14ac:dyDescent="0.2">
      <c r="A4642" s="322"/>
    </row>
    <row r="4643" spans="1:1" x14ac:dyDescent="0.2">
      <c r="A4643" s="322"/>
    </row>
    <row r="4644" spans="1:1" x14ac:dyDescent="0.2">
      <c r="A4644" s="322"/>
    </row>
    <row r="4645" spans="1:1" x14ac:dyDescent="0.2">
      <c r="A4645" s="322"/>
    </row>
    <row r="4646" spans="1:1" x14ac:dyDescent="0.2">
      <c r="A4646" s="322"/>
    </row>
    <row r="4647" spans="1:1" x14ac:dyDescent="0.2">
      <c r="A4647" s="322"/>
    </row>
    <row r="4648" spans="1:1" x14ac:dyDescent="0.2">
      <c r="A4648" s="322"/>
    </row>
    <row r="4649" spans="1:1" x14ac:dyDescent="0.2">
      <c r="A4649" s="322"/>
    </row>
    <row r="4650" spans="1:1" x14ac:dyDescent="0.2">
      <c r="A4650" s="322"/>
    </row>
    <row r="4651" spans="1:1" x14ac:dyDescent="0.2">
      <c r="A4651" s="322"/>
    </row>
    <row r="4652" spans="1:1" x14ac:dyDescent="0.2">
      <c r="A4652" s="322"/>
    </row>
    <row r="4653" spans="1:1" x14ac:dyDescent="0.2">
      <c r="A4653" s="322"/>
    </row>
    <row r="4654" spans="1:1" x14ac:dyDescent="0.2">
      <c r="A4654" s="322"/>
    </row>
    <row r="4655" spans="1:1" x14ac:dyDescent="0.2">
      <c r="A4655" s="322"/>
    </row>
    <row r="4656" spans="1:1" x14ac:dyDescent="0.2">
      <c r="A4656" s="322"/>
    </row>
    <row r="4657" spans="1:1" x14ac:dyDescent="0.2">
      <c r="A4657" s="322"/>
    </row>
    <row r="4658" spans="1:1" x14ac:dyDescent="0.2">
      <c r="A4658" s="322"/>
    </row>
    <row r="4659" spans="1:1" x14ac:dyDescent="0.2">
      <c r="A4659" s="322"/>
    </row>
    <row r="4660" spans="1:1" x14ac:dyDescent="0.2">
      <c r="A4660" s="322"/>
    </row>
    <row r="4661" spans="1:1" x14ac:dyDescent="0.2">
      <c r="A4661" s="322"/>
    </row>
    <row r="4662" spans="1:1" x14ac:dyDescent="0.2">
      <c r="A4662" s="322"/>
    </row>
    <row r="4663" spans="1:1" x14ac:dyDescent="0.2">
      <c r="A4663" s="322"/>
    </row>
    <row r="4664" spans="1:1" x14ac:dyDescent="0.2">
      <c r="A4664" s="322"/>
    </row>
    <row r="4665" spans="1:1" x14ac:dyDescent="0.2">
      <c r="A4665" s="322"/>
    </row>
    <row r="4666" spans="1:1" x14ac:dyDescent="0.2">
      <c r="A4666" s="322"/>
    </row>
    <row r="4667" spans="1:1" x14ac:dyDescent="0.2">
      <c r="A4667" s="322"/>
    </row>
    <row r="4668" spans="1:1" x14ac:dyDescent="0.2">
      <c r="A4668" s="322"/>
    </row>
    <row r="4669" spans="1:1" x14ac:dyDescent="0.2">
      <c r="A4669" s="322"/>
    </row>
    <row r="4670" spans="1:1" x14ac:dyDescent="0.2">
      <c r="A4670" s="322"/>
    </row>
    <row r="4671" spans="1:1" x14ac:dyDescent="0.2">
      <c r="A4671" s="322"/>
    </row>
    <row r="4672" spans="1:1" x14ac:dyDescent="0.2">
      <c r="A4672" s="322"/>
    </row>
    <row r="4673" spans="1:1" x14ac:dyDescent="0.2">
      <c r="A4673" s="322"/>
    </row>
    <row r="4674" spans="1:1" x14ac:dyDescent="0.2">
      <c r="A4674" s="322"/>
    </row>
    <row r="4675" spans="1:1" x14ac:dyDescent="0.2">
      <c r="A4675" s="322"/>
    </row>
    <row r="4676" spans="1:1" x14ac:dyDescent="0.2">
      <c r="A4676" s="322"/>
    </row>
    <row r="4677" spans="1:1" x14ac:dyDescent="0.2">
      <c r="A4677" s="322"/>
    </row>
    <row r="4678" spans="1:1" x14ac:dyDescent="0.2">
      <c r="A4678" s="322"/>
    </row>
    <row r="4679" spans="1:1" x14ac:dyDescent="0.2">
      <c r="A4679" s="322"/>
    </row>
    <row r="4680" spans="1:1" x14ac:dyDescent="0.2">
      <c r="A4680" s="322"/>
    </row>
    <row r="4681" spans="1:1" x14ac:dyDescent="0.2">
      <c r="A4681" s="322"/>
    </row>
    <row r="4682" spans="1:1" x14ac:dyDescent="0.2">
      <c r="A4682" s="322"/>
    </row>
    <row r="4683" spans="1:1" x14ac:dyDescent="0.2">
      <c r="A4683" s="322"/>
    </row>
    <row r="4684" spans="1:1" x14ac:dyDescent="0.2">
      <c r="A4684" s="322"/>
    </row>
    <row r="4685" spans="1:1" x14ac:dyDescent="0.2">
      <c r="A4685" s="322"/>
    </row>
    <row r="4686" spans="1:1" x14ac:dyDescent="0.2">
      <c r="A4686" s="322"/>
    </row>
    <row r="4687" spans="1:1" x14ac:dyDescent="0.2">
      <c r="A4687" s="322"/>
    </row>
    <row r="4688" spans="1:1" x14ac:dyDescent="0.2">
      <c r="A4688" s="322"/>
    </row>
    <row r="4689" spans="1:1" x14ac:dyDescent="0.2">
      <c r="A4689" s="322"/>
    </row>
    <row r="4690" spans="1:1" x14ac:dyDescent="0.2">
      <c r="A4690" s="322"/>
    </row>
    <row r="4691" spans="1:1" x14ac:dyDescent="0.2">
      <c r="A4691" s="322"/>
    </row>
    <row r="4692" spans="1:1" x14ac:dyDescent="0.2">
      <c r="A4692" s="322"/>
    </row>
    <row r="4693" spans="1:1" x14ac:dyDescent="0.2">
      <c r="A4693" s="322"/>
    </row>
    <row r="4694" spans="1:1" x14ac:dyDescent="0.2">
      <c r="A4694" s="322"/>
    </row>
    <row r="4695" spans="1:1" x14ac:dyDescent="0.2">
      <c r="A4695" s="322"/>
    </row>
    <row r="4696" spans="1:1" x14ac:dyDescent="0.2">
      <c r="A4696" s="322"/>
    </row>
    <row r="4697" spans="1:1" x14ac:dyDescent="0.2">
      <c r="A4697" s="322"/>
    </row>
    <row r="4698" spans="1:1" x14ac:dyDescent="0.2">
      <c r="A4698" s="322"/>
    </row>
    <row r="4699" spans="1:1" x14ac:dyDescent="0.2">
      <c r="A4699" s="322"/>
    </row>
    <row r="4700" spans="1:1" x14ac:dyDescent="0.2">
      <c r="A4700" s="322"/>
    </row>
    <row r="4701" spans="1:1" x14ac:dyDescent="0.2">
      <c r="A4701" s="322"/>
    </row>
    <row r="4702" spans="1:1" x14ac:dyDescent="0.2">
      <c r="A4702" s="322"/>
    </row>
    <row r="4703" spans="1:1" x14ac:dyDescent="0.2">
      <c r="A4703" s="322"/>
    </row>
    <row r="4704" spans="1:1" x14ac:dyDescent="0.2">
      <c r="A4704" s="322"/>
    </row>
    <row r="4705" spans="1:1" x14ac:dyDescent="0.2">
      <c r="A4705" s="322"/>
    </row>
    <row r="4706" spans="1:1" x14ac:dyDescent="0.2">
      <c r="A4706" s="322"/>
    </row>
    <row r="4707" spans="1:1" x14ac:dyDescent="0.2">
      <c r="A4707" s="322"/>
    </row>
    <row r="4708" spans="1:1" x14ac:dyDescent="0.2">
      <c r="A4708" s="322"/>
    </row>
    <row r="4709" spans="1:1" x14ac:dyDescent="0.2">
      <c r="A4709" s="322"/>
    </row>
    <row r="4710" spans="1:1" x14ac:dyDescent="0.2">
      <c r="A4710" s="322"/>
    </row>
    <row r="4711" spans="1:1" x14ac:dyDescent="0.2">
      <c r="A4711" s="322"/>
    </row>
    <row r="4712" spans="1:1" x14ac:dyDescent="0.2">
      <c r="A4712" s="322"/>
    </row>
    <row r="4713" spans="1:1" x14ac:dyDescent="0.2">
      <c r="A4713" s="322"/>
    </row>
    <row r="4714" spans="1:1" x14ac:dyDescent="0.2">
      <c r="A4714" s="322"/>
    </row>
    <row r="4715" spans="1:1" x14ac:dyDescent="0.2">
      <c r="A4715" s="322"/>
    </row>
    <row r="4716" spans="1:1" x14ac:dyDescent="0.2">
      <c r="A4716" s="322"/>
    </row>
    <row r="4717" spans="1:1" x14ac:dyDescent="0.2">
      <c r="A4717" s="322"/>
    </row>
    <row r="4718" spans="1:1" x14ac:dyDescent="0.2">
      <c r="A4718" s="322"/>
    </row>
    <row r="4719" spans="1:1" x14ac:dyDescent="0.2">
      <c r="A4719" s="322"/>
    </row>
    <row r="4720" spans="1:1" x14ac:dyDescent="0.2">
      <c r="A4720" s="322"/>
    </row>
    <row r="4721" spans="1:1" x14ac:dyDescent="0.2">
      <c r="A4721" s="322"/>
    </row>
    <row r="4722" spans="1:1" x14ac:dyDescent="0.2">
      <c r="A4722" s="322"/>
    </row>
    <row r="4723" spans="1:1" x14ac:dyDescent="0.2">
      <c r="A4723" s="322"/>
    </row>
    <row r="4724" spans="1:1" x14ac:dyDescent="0.2">
      <c r="A4724" s="322"/>
    </row>
    <row r="4725" spans="1:1" x14ac:dyDescent="0.2">
      <c r="A4725" s="322"/>
    </row>
    <row r="4726" spans="1:1" x14ac:dyDescent="0.2">
      <c r="A4726" s="322"/>
    </row>
    <row r="4727" spans="1:1" x14ac:dyDescent="0.2">
      <c r="A4727" s="322"/>
    </row>
    <row r="4728" spans="1:1" x14ac:dyDescent="0.2">
      <c r="A4728" s="322"/>
    </row>
    <row r="4729" spans="1:1" x14ac:dyDescent="0.2">
      <c r="A4729" s="322"/>
    </row>
    <row r="4730" spans="1:1" x14ac:dyDescent="0.2">
      <c r="A4730" s="322"/>
    </row>
    <row r="4731" spans="1:1" x14ac:dyDescent="0.2">
      <c r="A4731" s="322"/>
    </row>
    <row r="4732" spans="1:1" x14ac:dyDescent="0.2">
      <c r="A4732" s="322"/>
    </row>
    <row r="4733" spans="1:1" x14ac:dyDescent="0.2">
      <c r="A4733" s="322"/>
    </row>
    <row r="4734" spans="1:1" x14ac:dyDescent="0.2">
      <c r="A4734" s="322"/>
    </row>
    <row r="4735" spans="1:1" x14ac:dyDescent="0.2">
      <c r="A4735" s="322"/>
    </row>
    <row r="4736" spans="1:1" x14ac:dyDescent="0.2">
      <c r="A4736" s="322"/>
    </row>
    <row r="4737" spans="1:1" x14ac:dyDescent="0.2">
      <c r="A4737" s="322"/>
    </row>
    <row r="4738" spans="1:1" x14ac:dyDescent="0.2">
      <c r="A4738" s="322"/>
    </row>
    <row r="4739" spans="1:1" x14ac:dyDescent="0.2">
      <c r="A4739" s="322"/>
    </row>
    <row r="4740" spans="1:1" x14ac:dyDescent="0.2">
      <c r="A4740" s="322"/>
    </row>
    <row r="4741" spans="1:1" x14ac:dyDescent="0.2">
      <c r="A4741" s="322"/>
    </row>
    <row r="4742" spans="1:1" x14ac:dyDescent="0.2">
      <c r="A4742" s="322"/>
    </row>
    <row r="4743" spans="1:1" x14ac:dyDescent="0.2">
      <c r="A4743" s="322"/>
    </row>
    <row r="4744" spans="1:1" x14ac:dyDescent="0.2">
      <c r="A4744" s="322"/>
    </row>
    <row r="4745" spans="1:1" x14ac:dyDescent="0.2">
      <c r="A4745" s="322"/>
    </row>
    <row r="4746" spans="1:1" x14ac:dyDescent="0.2">
      <c r="A4746" s="322"/>
    </row>
    <row r="4747" spans="1:1" x14ac:dyDescent="0.2">
      <c r="A4747" s="322"/>
    </row>
    <row r="4748" spans="1:1" x14ac:dyDescent="0.2">
      <c r="A4748" s="322"/>
    </row>
    <row r="4749" spans="1:1" x14ac:dyDescent="0.2">
      <c r="A4749" s="322"/>
    </row>
    <row r="4750" spans="1:1" x14ac:dyDescent="0.2">
      <c r="A4750" s="322"/>
    </row>
    <row r="4751" spans="1:1" x14ac:dyDescent="0.2">
      <c r="A4751" s="322"/>
    </row>
    <row r="4752" spans="1:1" x14ac:dyDescent="0.2">
      <c r="A4752" s="322"/>
    </row>
    <row r="4753" spans="1:1" x14ac:dyDescent="0.2">
      <c r="A4753" s="322"/>
    </row>
    <row r="4754" spans="1:1" x14ac:dyDescent="0.2">
      <c r="A4754" s="322"/>
    </row>
    <row r="4755" spans="1:1" x14ac:dyDescent="0.2">
      <c r="A4755" s="322"/>
    </row>
    <row r="4756" spans="1:1" x14ac:dyDescent="0.2">
      <c r="A4756" s="322"/>
    </row>
    <row r="4757" spans="1:1" x14ac:dyDescent="0.2">
      <c r="A4757" s="322"/>
    </row>
    <row r="4758" spans="1:1" x14ac:dyDescent="0.2">
      <c r="A4758" s="322"/>
    </row>
    <row r="4759" spans="1:1" x14ac:dyDescent="0.2">
      <c r="A4759" s="322"/>
    </row>
    <row r="4760" spans="1:1" x14ac:dyDescent="0.2">
      <c r="A4760" s="322"/>
    </row>
    <row r="4761" spans="1:1" x14ac:dyDescent="0.2">
      <c r="A4761" s="322"/>
    </row>
    <row r="4762" spans="1:1" x14ac:dyDescent="0.2">
      <c r="A4762" s="322"/>
    </row>
    <row r="4763" spans="1:1" x14ac:dyDescent="0.2">
      <c r="A4763" s="322"/>
    </row>
    <row r="4764" spans="1:1" x14ac:dyDescent="0.2">
      <c r="A4764" s="322"/>
    </row>
    <row r="4765" spans="1:1" x14ac:dyDescent="0.2">
      <c r="A4765" s="322"/>
    </row>
    <row r="4766" spans="1:1" x14ac:dyDescent="0.2">
      <c r="A4766" s="322"/>
    </row>
    <row r="4767" spans="1:1" x14ac:dyDescent="0.2">
      <c r="A4767" s="322"/>
    </row>
    <row r="4768" spans="1:1" x14ac:dyDescent="0.2">
      <c r="A4768" s="322"/>
    </row>
    <row r="4769" spans="1:1" x14ac:dyDescent="0.2">
      <c r="A4769" s="322"/>
    </row>
    <row r="4770" spans="1:1" x14ac:dyDescent="0.2">
      <c r="A4770" s="322"/>
    </row>
    <row r="4771" spans="1:1" x14ac:dyDescent="0.2">
      <c r="A4771" s="322"/>
    </row>
    <row r="4772" spans="1:1" x14ac:dyDescent="0.2">
      <c r="A4772" s="322"/>
    </row>
    <row r="4773" spans="1:1" x14ac:dyDescent="0.2">
      <c r="A4773" s="322"/>
    </row>
    <row r="4774" spans="1:1" x14ac:dyDescent="0.2">
      <c r="A4774" s="322"/>
    </row>
    <row r="4775" spans="1:1" x14ac:dyDescent="0.2">
      <c r="A4775" s="322"/>
    </row>
    <row r="4776" spans="1:1" x14ac:dyDescent="0.2">
      <c r="A4776" s="322"/>
    </row>
    <row r="4777" spans="1:1" x14ac:dyDescent="0.2">
      <c r="A4777" s="322"/>
    </row>
    <row r="4778" spans="1:1" x14ac:dyDescent="0.2">
      <c r="A4778" s="322"/>
    </row>
    <row r="4779" spans="1:1" x14ac:dyDescent="0.2">
      <c r="A4779" s="322"/>
    </row>
    <row r="4780" spans="1:1" x14ac:dyDescent="0.2">
      <c r="A4780" s="322"/>
    </row>
    <row r="4781" spans="1:1" x14ac:dyDescent="0.2">
      <c r="A4781" s="322"/>
    </row>
    <row r="4782" spans="1:1" x14ac:dyDescent="0.2">
      <c r="A4782" s="322"/>
    </row>
    <row r="4783" spans="1:1" x14ac:dyDescent="0.2">
      <c r="A4783" s="322"/>
    </row>
    <row r="4784" spans="1:1" x14ac:dyDescent="0.2">
      <c r="A4784" s="322"/>
    </row>
    <row r="4785" spans="1:1" x14ac:dyDescent="0.2">
      <c r="A4785" s="322"/>
    </row>
    <row r="4786" spans="1:1" x14ac:dyDescent="0.2">
      <c r="A4786" s="322"/>
    </row>
    <row r="4787" spans="1:1" x14ac:dyDescent="0.2">
      <c r="A4787" s="322"/>
    </row>
    <row r="4788" spans="1:1" x14ac:dyDescent="0.2">
      <c r="A4788" s="322"/>
    </row>
    <row r="4789" spans="1:1" x14ac:dyDescent="0.2">
      <c r="A4789" s="322"/>
    </row>
    <row r="4790" spans="1:1" x14ac:dyDescent="0.2">
      <c r="A4790" s="322"/>
    </row>
    <row r="4791" spans="1:1" x14ac:dyDescent="0.2">
      <c r="A4791" s="322"/>
    </row>
    <row r="4792" spans="1:1" x14ac:dyDescent="0.2">
      <c r="A4792" s="322"/>
    </row>
    <row r="4793" spans="1:1" x14ac:dyDescent="0.2">
      <c r="A4793" s="322"/>
    </row>
    <row r="4794" spans="1:1" x14ac:dyDescent="0.2">
      <c r="A4794" s="322"/>
    </row>
    <row r="4795" spans="1:1" x14ac:dyDescent="0.2">
      <c r="A4795" s="322"/>
    </row>
    <row r="4796" spans="1:1" x14ac:dyDescent="0.2">
      <c r="A4796" s="322"/>
    </row>
    <row r="4797" spans="1:1" x14ac:dyDescent="0.2">
      <c r="A4797" s="322"/>
    </row>
    <row r="4798" spans="1:1" x14ac:dyDescent="0.2">
      <c r="A4798" s="322"/>
    </row>
    <row r="4799" spans="1:1" x14ac:dyDescent="0.2">
      <c r="A4799" s="322"/>
    </row>
    <row r="4800" spans="1:1" x14ac:dyDescent="0.2">
      <c r="A4800" s="322"/>
    </row>
    <row r="4801" spans="1:1" x14ac:dyDescent="0.2">
      <c r="A4801" s="322"/>
    </row>
    <row r="4802" spans="1:1" x14ac:dyDescent="0.2">
      <c r="A4802" s="322"/>
    </row>
    <row r="4803" spans="1:1" x14ac:dyDescent="0.2">
      <c r="A4803" s="322"/>
    </row>
    <row r="4804" spans="1:1" x14ac:dyDescent="0.2">
      <c r="A4804" s="322"/>
    </row>
    <row r="4805" spans="1:1" x14ac:dyDescent="0.2">
      <c r="A4805" s="322"/>
    </row>
    <row r="4806" spans="1:1" x14ac:dyDescent="0.2">
      <c r="A4806" s="322"/>
    </row>
    <row r="4807" spans="1:1" x14ac:dyDescent="0.2">
      <c r="A4807" s="322"/>
    </row>
    <row r="4808" spans="1:1" x14ac:dyDescent="0.2">
      <c r="A4808" s="322"/>
    </row>
    <row r="4809" spans="1:1" x14ac:dyDescent="0.2">
      <c r="A4809" s="322"/>
    </row>
    <row r="4810" spans="1:1" x14ac:dyDescent="0.2">
      <c r="A4810" s="322"/>
    </row>
    <row r="4811" spans="1:1" x14ac:dyDescent="0.2">
      <c r="A4811" s="322"/>
    </row>
    <row r="4812" spans="1:1" x14ac:dyDescent="0.2">
      <c r="A4812" s="322"/>
    </row>
    <row r="4813" spans="1:1" x14ac:dyDescent="0.2">
      <c r="A4813" s="322"/>
    </row>
    <row r="4814" spans="1:1" x14ac:dyDescent="0.2">
      <c r="A4814" s="322"/>
    </row>
    <row r="4815" spans="1:1" x14ac:dyDescent="0.2">
      <c r="A4815" s="322"/>
    </row>
    <row r="4816" spans="1:1" x14ac:dyDescent="0.2">
      <c r="A4816" s="322"/>
    </row>
    <row r="4817" spans="1:1" x14ac:dyDescent="0.2">
      <c r="A4817" s="322"/>
    </row>
    <row r="4818" spans="1:1" x14ac:dyDescent="0.2">
      <c r="A4818" s="322"/>
    </row>
    <row r="4819" spans="1:1" x14ac:dyDescent="0.2">
      <c r="A4819" s="322"/>
    </row>
    <row r="4820" spans="1:1" x14ac:dyDescent="0.2">
      <c r="A4820" s="322"/>
    </row>
    <row r="4821" spans="1:1" x14ac:dyDescent="0.2">
      <c r="A4821" s="322"/>
    </row>
    <row r="4822" spans="1:1" x14ac:dyDescent="0.2">
      <c r="A4822" s="322"/>
    </row>
    <row r="4823" spans="1:1" x14ac:dyDescent="0.2">
      <c r="A4823" s="322"/>
    </row>
    <row r="4824" spans="1:1" x14ac:dyDescent="0.2">
      <c r="A4824" s="322"/>
    </row>
    <row r="4825" spans="1:1" x14ac:dyDescent="0.2">
      <c r="A4825" s="322"/>
    </row>
    <row r="4826" spans="1:1" x14ac:dyDescent="0.2">
      <c r="A4826" s="322"/>
    </row>
    <row r="4827" spans="1:1" x14ac:dyDescent="0.2">
      <c r="A4827" s="322"/>
    </row>
    <row r="4828" spans="1:1" x14ac:dyDescent="0.2">
      <c r="A4828" s="322"/>
    </row>
    <row r="4829" spans="1:1" x14ac:dyDescent="0.2">
      <c r="A4829" s="322"/>
    </row>
    <row r="4830" spans="1:1" x14ac:dyDescent="0.2">
      <c r="A4830" s="322"/>
    </row>
    <row r="4831" spans="1:1" x14ac:dyDescent="0.2">
      <c r="A4831" s="322"/>
    </row>
    <row r="4832" spans="1:1" x14ac:dyDescent="0.2">
      <c r="A4832" s="322"/>
    </row>
    <row r="4833" spans="1:1" x14ac:dyDescent="0.2">
      <c r="A4833" s="322"/>
    </row>
    <row r="4834" spans="1:1" x14ac:dyDescent="0.2">
      <c r="A4834" s="322"/>
    </row>
    <row r="4835" spans="1:1" x14ac:dyDescent="0.2">
      <c r="A4835" s="322"/>
    </row>
    <row r="4836" spans="1:1" x14ac:dyDescent="0.2">
      <c r="A4836" s="322"/>
    </row>
    <row r="4837" spans="1:1" x14ac:dyDescent="0.2">
      <c r="A4837" s="322"/>
    </row>
    <row r="4838" spans="1:1" x14ac:dyDescent="0.2">
      <c r="A4838" s="322"/>
    </row>
    <row r="4839" spans="1:1" x14ac:dyDescent="0.2">
      <c r="A4839" s="322"/>
    </row>
    <row r="4840" spans="1:1" x14ac:dyDescent="0.2">
      <c r="A4840" s="322"/>
    </row>
    <row r="4841" spans="1:1" x14ac:dyDescent="0.2">
      <c r="A4841" s="322"/>
    </row>
    <row r="4842" spans="1:1" x14ac:dyDescent="0.2">
      <c r="A4842" s="322"/>
    </row>
    <row r="4843" spans="1:1" x14ac:dyDescent="0.2">
      <c r="A4843" s="322"/>
    </row>
    <row r="4844" spans="1:1" x14ac:dyDescent="0.2">
      <c r="A4844" s="322"/>
    </row>
    <row r="4845" spans="1:1" x14ac:dyDescent="0.2">
      <c r="A4845" s="322"/>
    </row>
    <row r="4846" spans="1:1" x14ac:dyDescent="0.2">
      <c r="A4846" s="322"/>
    </row>
    <row r="4847" spans="1:1" x14ac:dyDescent="0.2">
      <c r="A4847" s="322"/>
    </row>
    <row r="4848" spans="1:1" x14ac:dyDescent="0.2">
      <c r="A4848" s="322"/>
    </row>
    <row r="4849" spans="1:1" x14ac:dyDescent="0.2">
      <c r="A4849" s="322"/>
    </row>
    <row r="4850" spans="1:1" x14ac:dyDescent="0.2">
      <c r="A4850" s="322"/>
    </row>
    <row r="4851" spans="1:1" x14ac:dyDescent="0.2">
      <c r="A4851" s="322"/>
    </row>
    <row r="4852" spans="1:1" x14ac:dyDescent="0.2">
      <c r="A4852" s="322"/>
    </row>
    <row r="4853" spans="1:1" x14ac:dyDescent="0.2">
      <c r="A4853" s="322"/>
    </row>
    <row r="4854" spans="1:1" x14ac:dyDescent="0.2">
      <c r="A4854" s="322"/>
    </row>
    <row r="4855" spans="1:1" x14ac:dyDescent="0.2">
      <c r="A4855" s="322"/>
    </row>
    <row r="4856" spans="1:1" x14ac:dyDescent="0.2">
      <c r="A4856" s="322"/>
    </row>
    <row r="4857" spans="1:1" x14ac:dyDescent="0.2">
      <c r="A4857" s="322"/>
    </row>
    <row r="4858" spans="1:1" x14ac:dyDescent="0.2">
      <c r="A4858" s="322"/>
    </row>
    <row r="4859" spans="1:1" x14ac:dyDescent="0.2">
      <c r="A4859" s="322"/>
    </row>
    <row r="4860" spans="1:1" x14ac:dyDescent="0.2">
      <c r="A4860" s="322"/>
    </row>
    <row r="4861" spans="1:1" x14ac:dyDescent="0.2">
      <c r="A4861" s="322"/>
    </row>
    <row r="4862" spans="1:1" x14ac:dyDescent="0.2">
      <c r="A4862" s="322"/>
    </row>
    <row r="4863" spans="1:1" x14ac:dyDescent="0.2">
      <c r="A4863" s="322"/>
    </row>
    <row r="4864" spans="1:1" x14ac:dyDescent="0.2">
      <c r="A4864" s="322"/>
    </row>
    <row r="4865" spans="1:1" x14ac:dyDescent="0.2">
      <c r="A4865" s="322"/>
    </row>
    <row r="4866" spans="1:1" x14ac:dyDescent="0.2">
      <c r="A4866" s="322"/>
    </row>
    <row r="4867" spans="1:1" x14ac:dyDescent="0.2">
      <c r="A4867" s="322"/>
    </row>
    <row r="4868" spans="1:1" x14ac:dyDescent="0.2">
      <c r="A4868" s="322"/>
    </row>
    <row r="4869" spans="1:1" x14ac:dyDescent="0.2">
      <c r="A4869" s="322"/>
    </row>
    <row r="4870" spans="1:1" x14ac:dyDescent="0.2">
      <c r="A4870" s="322"/>
    </row>
    <row r="4871" spans="1:1" x14ac:dyDescent="0.2">
      <c r="A4871" s="322"/>
    </row>
    <row r="4872" spans="1:1" x14ac:dyDescent="0.2">
      <c r="A4872" s="322"/>
    </row>
    <row r="4873" spans="1:1" x14ac:dyDescent="0.2">
      <c r="A4873" s="322"/>
    </row>
    <row r="4874" spans="1:1" x14ac:dyDescent="0.2">
      <c r="A4874" s="322"/>
    </row>
    <row r="4875" spans="1:1" x14ac:dyDescent="0.2">
      <c r="A4875" s="322"/>
    </row>
    <row r="4876" spans="1:1" x14ac:dyDescent="0.2">
      <c r="A4876" s="322"/>
    </row>
    <row r="4877" spans="1:1" x14ac:dyDescent="0.2">
      <c r="A4877" s="322"/>
    </row>
    <row r="4878" spans="1:1" x14ac:dyDescent="0.2">
      <c r="A4878" s="322"/>
    </row>
    <row r="4879" spans="1:1" x14ac:dyDescent="0.2">
      <c r="A4879" s="322"/>
    </row>
    <row r="4880" spans="1:1" x14ac:dyDescent="0.2">
      <c r="A4880" s="322"/>
    </row>
    <row r="4881" spans="1:1" x14ac:dyDescent="0.2">
      <c r="A4881" s="322"/>
    </row>
    <row r="4882" spans="1:1" x14ac:dyDescent="0.2">
      <c r="A4882" s="322"/>
    </row>
    <row r="4883" spans="1:1" x14ac:dyDescent="0.2">
      <c r="A4883" s="322"/>
    </row>
    <row r="4884" spans="1:1" x14ac:dyDescent="0.2">
      <c r="A4884" s="322"/>
    </row>
    <row r="4885" spans="1:1" x14ac:dyDescent="0.2">
      <c r="A4885" s="322"/>
    </row>
    <row r="4886" spans="1:1" x14ac:dyDescent="0.2">
      <c r="A4886" s="322"/>
    </row>
    <row r="4887" spans="1:1" x14ac:dyDescent="0.2">
      <c r="A4887" s="322"/>
    </row>
    <row r="4888" spans="1:1" x14ac:dyDescent="0.2">
      <c r="A4888" s="322"/>
    </row>
    <row r="4889" spans="1:1" x14ac:dyDescent="0.2">
      <c r="A4889" s="322"/>
    </row>
    <row r="4890" spans="1:1" x14ac:dyDescent="0.2">
      <c r="A4890" s="322"/>
    </row>
    <row r="4891" spans="1:1" x14ac:dyDescent="0.2">
      <c r="A4891" s="322"/>
    </row>
    <row r="4892" spans="1:1" x14ac:dyDescent="0.2">
      <c r="A4892" s="322"/>
    </row>
    <row r="4893" spans="1:1" x14ac:dyDescent="0.2">
      <c r="A4893" s="322"/>
    </row>
    <row r="4894" spans="1:1" x14ac:dyDescent="0.2">
      <c r="A4894" s="322"/>
    </row>
    <row r="4895" spans="1:1" x14ac:dyDescent="0.2">
      <c r="A4895" s="322"/>
    </row>
    <row r="4896" spans="1:1" x14ac:dyDescent="0.2">
      <c r="A4896" s="322"/>
    </row>
    <row r="4897" spans="1:1" x14ac:dyDescent="0.2">
      <c r="A4897" s="322"/>
    </row>
    <row r="4898" spans="1:1" x14ac:dyDescent="0.2">
      <c r="A4898" s="322"/>
    </row>
    <row r="4899" spans="1:1" x14ac:dyDescent="0.2">
      <c r="A4899" s="322"/>
    </row>
    <row r="4900" spans="1:1" x14ac:dyDescent="0.2">
      <c r="A4900" s="322"/>
    </row>
    <row r="4901" spans="1:1" x14ac:dyDescent="0.2">
      <c r="A4901" s="322"/>
    </row>
    <row r="4902" spans="1:1" x14ac:dyDescent="0.2">
      <c r="A4902" s="322"/>
    </row>
    <row r="4903" spans="1:1" x14ac:dyDescent="0.2">
      <c r="A4903" s="322"/>
    </row>
    <row r="4904" spans="1:1" x14ac:dyDescent="0.2">
      <c r="A4904" s="322"/>
    </row>
    <row r="4905" spans="1:1" x14ac:dyDescent="0.2">
      <c r="A4905" s="322"/>
    </row>
    <row r="4906" spans="1:1" x14ac:dyDescent="0.2">
      <c r="A4906" s="322"/>
    </row>
    <row r="4907" spans="1:1" x14ac:dyDescent="0.2">
      <c r="A4907" s="322"/>
    </row>
    <row r="4908" spans="1:1" x14ac:dyDescent="0.2">
      <c r="A4908" s="322"/>
    </row>
    <row r="4909" spans="1:1" x14ac:dyDescent="0.2">
      <c r="A4909" s="322"/>
    </row>
    <row r="4910" spans="1:1" x14ac:dyDescent="0.2">
      <c r="A4910" s="322"/>
    </row>
    <row r="4911" spans="1:1" x14ac:dyDescent="0.2">
      <c r="A4911" s="322"/>
    </row>
    <row r="4912" spans="1:1" x14ac:dyDescent="0.2">
      <c r="A4912" s="322"/>
    </row>
    <row r="4913" spans="1:1" x14ac:dyDescent="0.2">
      <c r="A4913" s="322"/>
    </row>
    <row r="4914" spans="1:1" x14ac:dyDescent="0.2">
      <c r="A4914" s="322"/>
    </row>
    <row r="4915" spans="1:1" x14ac:dyDescent="0.2">
      <c r="A4915" s="322"/>
    </row>
    <row r="4916" spans="1:1" x14ac:dyDescent="0.2">
      <c r="A4916" s="322"/>
    </row>
    <row r="4917" spans="1:1" x14ac:dyDescent="0.2">
      <c r="A4917" s="322"/>
    </row>
    <row r="4918" spans="1:1" x14ac:dyDescent="0.2">
      <c r="A4918" s="322"/>
    </row>
    <row r="4919" spans="1:1" x14ac:dyDescent="0.2">
      <c r="A4919" s="322"/>
    </row>
    <row r="4920" spans="1:1" x14ac:dyDescent="0.2">
      <c r="A4920" s="322"/>
    </row>
    <row r="4921" spans="1:1" x14ac:dyDescent="0.2">
      <c r="A4921" s="322"/>
    </row>
    <row r="4922" spans="1:1" x14ac:dyDescent="0.2">
      <c r="A4922" s="322"/>
    </row>
    <row r="4923" spans="1:1" x14ac:dyDescent="0.2">
      <c r="A4923" s="322"/>
    </row>
    <row r="4924" spans="1:1" x14ac:dyDescent="0.2">
      <c r="A4924" s="322"/>
    </row>
    <row r="4925" spans="1:1" x14ac:dyDescent="0.2">
      <c r="A4925" s="322"/>
    </row>
    <row r="4926" spans="1:1" x14ac:dyDescent="0.2">
      <c r="A4926" s="322"/>
    </row>
    <row r="4927" spans="1:1" x14ac:dyDescent="0.2">
      <c r="A4927" s="322"/>
    </row>
    <row r="4928" spans="1:1" x14ac:dyDescent="0.2">
      <c r="A4928" s="322"/>
    </row>
    <row r="4929" spans="1:1" x14ac:dyDescent="0.2">
      <c r="A4929" s="322"/>
    </row>
    <row r="4930" spans="1:1" x14ac:dyDescent="0.2">
      <c r="A4930" s="322"/>
    </row>
    <row r="4931" spans="1:1" x14ac:dyDescent="0.2">
      <c r="A4931" s="322"/>
    </row>
    <row r="4932" spans="1:1" x14ac:dyDescent="0.2">
      <c r="A4932" s="322"/>
    </row>
    <row r="4933" spans="1:1" x14ac:dyDescent="0.2">
      <c r="A4933" s="322"/>
    </row>
    <row r="4934" spans="1:1" x14ac:dyDescent="0.2">
      <c r="A4934" s="322"/>
    </row>
    <row r="4935" spans="1:1" x14ac:dyDescent="0.2">
      <c r="A4935" s="322"/>
    </row>
    <row r="4936" spans="1:1" x14ac:dyDescent="0.2">
      <c r="A4936" s="322"/>
    </row>
    <row r="4937" spans="1:1" x14ac:dyDescent="0.2">
      <c r="A4937" s="322"/>
    </row>
    <row r="4938" spans="1:1" x14ac:dyDescent="0.2">
      <c r="A4938" s="322"/>
    </row>
    <row r="4939" spans="1:1" x14ac:dyDescent="0.2">
      <c r="A4939" s="322"/>
    </row>
    <row r="4940" spans="1:1" x14ac:dyDescent="0.2">
      <c r="A4940" s="322"/>
    </row>
    <row r="4941" spans="1:1" x14ac:dyDescent="0.2">
      <c r="A4941" s="322"/>
    </row>
    <row r="4942" spans="1:1" x14ac:dyDescent="0.2">
      <c r="A4942" s="322"/>
    </row>
    <row r="4943" spans="1:1" x14ac:dyDescent="0.2">
      <c r="A4943" s="322"/>
    </row>
    <row r="4944" spans="1:1" x14ac:dyDescent="0.2">
      <c r="A4944" s="322"/>
    </row>
    <row r="4945" spans="1:1" x14ac:dyDescent="0.2">
      <c r="A4945" s="322"/>
    </row>
    <row r="4946" spans="1:1" x14ac:dyDescent="0.2">
      <c r="A4946" s="322"/>
    </row>
    <row r="4947" spans="1:1" x14ac:dyDescent="0.2">
      <c r="A4947" s="322"/>
    </row>
    <row r="4948" spans="1:1" x14ac:dyDescent="0.2">
      <c r="A4948" s="322"/>
    </row>
    <row r="4949" spans="1:1" x14ac:dyDescent="0.2">
      <c r="A4949" s="322"/>
    </row>
    <row r="4950" spans="1:1" x14ac:dyDescent="0.2">
      <c r="A4950" s="322"/>
    </row>
    <row r="4951" spans="1:1" x14ac:dyDescent="0.2">
      <c r="A4951" s="322"/>
    </row>
    <row r="4952" spans="1:1" x14ac:dyDescent="0.2">
      <c r="A4952" s="322"/>
    </row>
    <row r="4953" spans="1:1" x14ac:dyDescent="0.2">
      <c r="A4953" s="322"/>
    </row>
    <row r="4954" spans="1:1" x14ac:dyDescent="0.2">
      <c r="A4954" s="322"/>
    </row>
    <row r="4955" spans="1:1" x14ac:dyDescent="0.2">
      <c r="A4955" s="322"/>
    </row>
    <row r="4956" spans="1:1" x14ac:dyDescent="0.2">
      <c r="A4956" s="322"/>
    </row>
    <row r="4957" spans="1:1" x14ac:dyDescent="0.2">
      <c r="A4957" s="322"/>
    </row>
    <row r="4958" spans="1:1" x14ac:dyDescent="0.2">
      <c r="A4958" s="322"/>
    </row>
    <row r="4959" spans="1:1" x14ac:dyDescent="0.2">
      <c r="A4959" s="322"/>
    </row>
    <row r="4960" spans="1:1" x14ac:dyDescent="0.2">
      <c r="A4960" s="322"/>
    </row>
    <row r="4961" spans="1:1" x14ac:dyDescent="0.2">
      <c r="A4961" s="322"/>
    </row>
    <row r="4962" spans="1:1" x14ac:dyDescent="0.2">
      <c r="A4962" s="322"/>
    </row>
    <row r="4963" spans="1:1" x14ac:dyDescent="0.2">
      <c r="A4963" s="322"/>
    </row>
    <row r="4964" spans="1:1" x14ac:dyDescent="0.2">
      <c r="A4964" s="322"/>
    </row>
    <row r="4965" spans="1:1" x14ac:dyDescent="0.2">
      <c r="A4965" s="322"/>
    </row>
    <row r="4966" spans="1:1" x14ac:dyDescent="0.2">
      <c r="A4966" s="322"/>
    </row>
    <row r="4967" spans="1:1" x14ac:dyDescent="0.2">
      <c r="A4967" s="322"/>
    </row>
    <row r="4968" spans="1:1" x14ac:dyDescent="0.2">
      <c r="A4968" s="322"/>
    </row>
    <row r="4969" spans="1:1" x14ac:dyDescent="0.2">
      <c r="A4969" s="322"/>
    </row>
    <row r="4970" spans="1:1" x14ac:dyDescent="0.2">
      <c r="A4970" s="322"/>
    </row>
    <row r="4971" spans="1:1" x14ac:dyDescent="0.2">
      <c r="A4971" s="322"/>
    </row>
    <row r="4972" spans="1:1" x14ac:dyDescent="0.2">
      <c r="A4972" s="322"/>
    </row>
    <row r="4973" spans="1:1" x14ac:dyDescent="0.2">
      <c r="A4973" s="322"/>
    </row>
    <row r="4974" spans="1:1" x14ac:dyDescent="0.2">
      <c r="A4974" s="322"/>
    </row>
    <row r="4975" spans="1:1" x14ac:dyDescent="0.2">
      <c r="A4975" s="322"/>
    </row>
    <row r="4976" spans="1:1" x14ac:dyDescent="0.2">
      <c r="A4976" s="322"/>
    </row>
    <row r="4977" spans="1:1" x14ac:dyDescent="0.2">
      <c r="A4977" s="322"/>
    </row>
    <row r="4978" spans="1:1" x14ac:dyDescent="0.2">
      <c r="A4978" s="322"/>
    </row>
    <row r="4979" spans="1:1" x14ac:dyDescent="0.2">
      <c r="A4979" s="322"/>
    </row>
    <row r="4980" spans="1:1" x14ac:dyDescent="0.2">
      <c r="A4980" s="322"/>
    </row>
    <row r="4981" spans="1:1" x14ac:dyDescent="0.2">
      <c r="A4981" s="322"/>
    </row>
    <row r="4982" spans="1:1" x14ac:dyDescent="0.2">
      <c r="A4982" s="322"/>
    </row>
    <row r="4983" spans="1:1" x14ac:dyDescent="0.2">
      <c r="A4983" s="322"/>
    </row>
    <row r="4984" spans="1:1" x14ac:dyDescent="0.2">
      <c r="A4984" s="322"/>
    </row>
    <row r="4985" spans="1:1" x14ac:dyDescent="0.2">
      <c r="A4985" s="322"/>
    </row>
    <row r="4986" spans="1:1" x14ac:dyDescent="0.2">
      <c r="A4986" s="322"/>
    </row>
    <row r="4987" spans="1:1" x14ac:dyDescent="0.2">
      <c r="A4987" s="322"/>
    </row>
    <row r="4988" spans="1:1" x14ac:dyDescent="0.2">
      <c r="A4988" s="322"/>
    </row>
    <row r="4989" spans="1:1" x14ac:dyDescent="0.2">
      <c r="A4989" s="322"/>
    </row>
    <row r="4990" spans="1:1" x14ac:dyDescent="0.2">
      <c r="A4990" s="322"/>
    </row>
    <row r="4991" spans="1:1" x14ac:dyDescent="0.2">
      <c r="A4991" s="322"/>
    </row>
    <row r="4992" spans="1:1" x14ac:dyDescent="0.2">
      <c r="A4992" s="322"/>
    </row>
    <row r="4993" spans="1:1" x14ac:dyDescent="0.2">
      <c r="A4993" s="322"/>
    </row>
    <row r="4994" spans="1:1" x14ac:dyDescent="0.2">
      <c r="A4994" s="322"/>
    </row>
    <row r="4995" spans="1:1" x14ac:dyDescent="0.2">
      <c r="A4995" s="322"/>
    </row>
    <row r="4996" spans="1:1" x14ac:dyDescent="0.2">
      <c r="A4996" s="322"/>
    </row>
    <row r="4997" spans="1:1" x14ac:dyDescent="0.2">
      <c r="A4997" s="322"/>
    </row>
    <row r="4998" spans="1:1" x14ac:dyDescent="0.2">
      <c r="A4998" s="322"/>
    </row>
    <row r="4999" spans="1:1" x14ac:dyDescent="0.2">
      <c r="A4999" s="322"/>
    </row>
    <row r="5000" spans="1:1" x14ac:dyDescent="0.2">
      <c r="A5000" s="322"/>
    </row>
    <row r="5001" spans="1:1" x14ac:dyDescent="0.2">
      <c r="A5001" s="322"/>
    </row>
    <row r="5002" spans="1:1" x14ac:dyDescent="0.2">
      <c r="A5002" s="322"/>
    </row>
    <row r="5003" spans="1:1" x14ac:dyDescent="0.2">
      <c r="A5003" s="322"/>
    </row>
    <row r="5004" spans="1:1" x14ac:dyDescent="0.2">
      <c r="A5004" s="322"/>
    </row>
    <row r="5005" spans="1:1" x14ac:dyDescent="0.2">
      <c r="A5005" s="322"/>
    </row>
    <row r="5006" spans="1:1" x14ac:dyDescent="0.2">
      <c r="A5006" s="322"/>
    </row>
    <row r="5007" spans="1:1" x14ac:dyDescent="0.2">
      <c r="A5007" s="322"/>
    </row>
    <row r="5008" spans="1:1" x14ac:dyDescent="0.2">
      <c r="A5008" s="322"/>
    </row>
    <row r="5009" spans="1:1" x14ac:dyDescent="0.2">
      <c r="A5009" s="322"/>
    </row>
    <row r="5010" spans="1:1" x14ac:dyDescent="0.2">
      <c r="A5010" s="322"/>
    </row>
    <row r="5011" spans="1:1" x14ac:dyDescent="0.2">
      <c r="A5011" s="322"/>
    </row>
    <row r="5012" spans="1:1" x14ac:dyDescent="0.2">
      <c r="A5012" s="322"/>
    </row>
    <row r="5013" spans="1:1" x14ac:dyDescent="0.2">
      <c r="A5013" s="322"/>
    </row>
    <row r="5014" spans="1:1" x14ac:dyDescent="0.2">
      <c r="A5014" s="322"/>
    </row>
    <row r="5015" spans="1:1" x14ac:dyDescent="0.2">
      <c r="A5015" s="322"/>
    </row>
    <row r="5016" spans="1:1" x14ac:dyDescent="0.2">
      <c r="A5016" s="322"/>
    </row>
    <row r="5017" spans="1:1" x14ac:dyDescent="0.2">
      <c r="A5017" s="322"/>
    </row>
    <row r="5018" spans="1:1" x14ac:dyDescent="0.2">
      <c r="A5018" s="322"/>
    </row>
    <row r="5019" spans="1:1" x14ac:dyDescent="0.2">
      <c r="A5019" s="322"/>
    </row>
    <row r="5020" spans="1:1" x14ac:dyDescent="0.2">
      <c r="A5020" s="322"/>
    </row>
    <row r="5021" spans="1:1" x14ac:dyDescent="0.2">
      <c r="A5021" s="322"/>
    </row>
    <row r="5022" spans="1:1" x14ac:dyDescent="0.2">
      <c r="A5022" s="322"/>
    </row>
    <row r="5023" spans="1:1" x14ac:dyDescent="0.2">
      <c r="A5023" s="322"/>
    </row>
    <row r="5024" spans="1:1" x14ac:dyDescent="0.2">
      <c r="A5024" s="322"/>
    </row>
    <row r="5025" spans="1:1" x14ac:dyDescent="0.2">
      <c r="A5025" s="322"/>
    </row>
    <row r="5026" spans="1:1" x14ac:dyDescent="0.2">
      <c r="A5026" s="322"/>
    </row>
    <row r="5027" spans="1:1" x14ac:dyDescent="0.2">
      <c r="A5027" s="322"/>
    </row>
    <row r="5028" spans="1:1" x14ac:dyDescent="0.2">
      <c r="A5028" s="322"/>
    </row>
    <row r="5029" spans="1:1" x14ac:dyDescent="0.2">
      <c r="A5029" s="322"/>
    </row>
    <row r="5030" spans="1:1" x14ac:dyDescent="0.2">
      <c r="A5030" s="322"/>
    </row>
    <row r="5031" spans="1:1" x14ac:dyDescent="0.2">
      <c r="A5031" s="322"/>
    </row>
    <row r="5032" spans="1:1" x14ac:dyDescent="0.2">
      <c r="A5032" s="322"/>
    </row>
    <row r="5033" spans="1:1" x14ac:dyDescent="0.2">
      <c r="A5033" s="322"/>
    </row>
    <row r="5034" spans="1:1" x14ac:dyDescent="0.2">
      <c r="A5034" s="322"/>
    </row>
    <row r="5035" spans="1:1" x14ac:dyDescent="0.2">
      <c r="A5035" s="322"/>
    </row>
    <row r="5036" spans="1:1" x14ac:dyDescent="0.2">
      <c r="A5036" s="322"/>
    </row>
    <row r="5037" spans="1:1" x14ac:dyDescent="0.2">
      <c r="A5037" s="322"/>
    </row>
    <row r="5038" spans="1:1" x14ac:dyDescent="0.2">
      <c r="A5038" s="322"/>
    </row>
    <row r="5039" spans="1:1" x14ac:dyDescent="0.2">
      <c r="A5039" s="322"/>
    </row>
    <row r="5040" spans="1:1" x14ac:dyDescent="0.2">
      <c r="A5040" s="322"/>
    </row>
    <row r="5041" spans="1:1" x14ac:dyDescent="0.2">
      <c r="A5041" s="322"/>
    </row>
    <row r="5042" spans="1:1" x14ac:dyDescent="0.2">
      <c r="A5042" s="322"/>
    </row>
    <row r="5043" spans="1:1" x14ac:dyDescent="0.2">
      <c r="A5043" s="322"/>
    </row>
    <row r="5044" spans="1:1" x14ac:dyDescent="0.2">
      <c r="A5044" s="322"/>
    </row>
    <row r="5045" spans="1:1" x14ac:dyDescent="0.2">
      <c r="A5045" s="322"/>
    </row>
    <row r="5046" spans="1:1" x14ac:dyDescent="0.2">
      <c r="A5046" s="322"/>
    </row>
    <row r="5047" spans="1:1" x14ac:dyDescent="0.2">
      <c r="A5047" s="322"/>
    </row>
    <row r="5048" spans="1:1" x14ac:dyDescent="0.2">
      <c r="A5048" s="322"/>
    </row>
    <row r="5049" spans="1:1" x14ac:dyDescent="0.2">
      <c r="A5049" s="322"/>
    </row>
    <row r="5050" spans="1:1" x14ac:dyDescent="0.2">
      <c r="A5050" s="322"/>
    </row>
    <row r="5051" spans="1:1" x14ac:dyDescent="0.2">
      <c r="A5051" s="322"/>
    </row>
    <row r="5052" spans="1:1" x14ac:dyDescent="0.2">
      <c r="A5052" s="322"/>
    </row>
    <row r="5053" spans="1:1" x14ac:dyDescent="0.2">
      <c r="A5053" s="322"/>
    </row>
    <row r="5054" spans="1:1" x14ac:dyDescent="0.2">
      <c r="A5054" s="322"/>
    </row>
    <row r="5055" spans="1:1" x14ac:dyDescent="0.2">
      <c r="A5055" s="322"/>
    </row>
    <row r="5056" spans="1:1" x14ac:dyDescent="0.2">
      <c r="A5056" s="322"/>
    </row>
    <row r="5057" spans="1:1" x14ac:dyDescent="0.2">
      <c r="A5057" s="322"/>
    </row>
    <row r="5058" spans="1:1" x14ac:dyDescent="0.2">
      <c r="A5058" s="322"/>
    </row>
    <row r="5059" spans="1:1" x14ac:dyDescent="0.2">
      <c r="A5059" s="322"/>
    </row>
    <row r="5060" spans="1:1" x14ac:dyDescent="0.2">
      <c r="A5060" s="322"/>
    </row>
    <row r="5061" spans="1:1" x14ac:dyDescent="0.2">
      <c r="A5061" s="322"/>
    </row>
    <row r="5062" spans="1:1" x14ac:dyDescent="0.2">
      <c r="A5062" s="322"/>
    </row>
    <row r="5063" spans="1:1" x14ac:dyDescent="0.2">
      <c r="A5063" s="322"/>
    </row>
    <row r="5064" spans="1:1" x14ac:dyDescent="0.2">
      <c r="A5064" s="322"/>
    </row>
    <row r="5065" spans="1:1" x14ac:dyDescent="0.2">
      <c r="A5065" s="322"/>
    </row>
    <row r="5066" spans="1:1" x14ac:dyDescent="0.2">
      <c r="A5066" s="322"/>
    </row>
    <row r="5067" spans="1:1" x14ac:dyDescent="0.2">
      <c r="A5067" s="322"/>
    </row>
    <row r="5068" spans="1:1" x14ac:dyDescent="0.2">
      <c r="A5068" s="322"/>
    </row>
    <row r="5069" spans="1:1" x14ac:dyDescent="0.2">
      <c r="A5069" s="322"/>
    </row>
    <row r="5070" spans="1:1" x14ac:dyDescent="0.2">
      <c r="A5070" s="322"/>
    </row>
    <row r="5071" spans="1:1" x14ac:dyDescent="0.2">
      <c r="A5071" s="322"/>
    </row>
    <row r="5072" spans="1:1" x14ac:dyDescent="0.2">
      <c r="A5072" s="322"/>
    </row>
    <row r="5073" spans="1:1" x14ac:dyDescent="0.2">
      <c r="A5073" s="322"/>
    </row>
    <row r="5074" spans="1:1" x14ac:dyDescent="0.2">
      <c r="A5074" s="322"/>
    </row>
    <row r="5075" spans="1:1" x14ac:dyDescent="0.2">
      <c r="A5075" s="322"/>
    </row>
    <row r="5076" spans="1:1" x14ac:dyDescent="0.2">
      <c r="A5076" s="322"/>
    </row>
    <row r="5077" spans="1:1" x14ac:dyDescent="0.2">
      <c r="A5077" s="322"/>
    </row>
    <row r="5078" spans="1:1" x14ac:dyDescent="0.2">
      <c r="A5078" s="322"/>
    </row>
    <row r="5079" spans="1:1" x14ac:dyDescent="0.2">
      <c r="A5079" s="322"/>
    </row>
    <row r="5080" spans="1:1" x14ac:dyDescent="0.2">
      <c r="A5080" s="322"/>
    </row>
    <row r="5081" spans="1:1" x14ac:dyDescent="0.2">
      <c r="A5081" s="322"/>
    </row>
    <row r="5082" spans="1:1" x14ac:dyDescent="0.2">
      <c r="A5082" s="322"/>
    </row>
    <row r="5083" spans="1:1" x14ac:dyDescent="0.2">
      <c r="A5083" s="322"/>
    </row>
    <row r="5084" spans="1:1" x14ac:dyDescent="0.2">
      <c r="A5084" s="322"/>
    </row>
    <row r="5085" spans="1:1" x14ac:dyDescent="0.2">
      <c r="A5085" s="322"/>
    </row>
    <row r="5086" spans="1:1" x14ac:dyDescent="0.2">
      <c r="A5086" s="322"/>
    </row>
    <row r="5087" spans="1:1" x14ac:dyDescent="0.2">
      <c r="A5087" s="322"/>
    </row>
    <row r="5088" spans="1:1" x14ac:dyDescent="0.2">
      <c r="A5088" s="322"/>
    </row>
    <row r="5089" spans="1:1" x14ac:dyDescent="0.2">
      <c r="A5089" s="322"/>
    </row>
    <row r="5090" spans="1:1" x14ac:dyDescent="0.2">
      <c r="A5090" s="322"/>
    </row>
    <row r="5091" spans="1:1" x14ac:dyDescent="0.2">
      <c r="A5091" s="322"/>
    </row>
    <row r="5092" spans="1:1" x14ac:dyDescent="0.2">
      <c r="A5092" s="322"/>
    </row>
    <row r="5093" spans="1:1" x14ac:dyDescent="0.2">
      <c r="A5093" s="322"/>
    </row>
    <row r="5094" spans="1:1" x14ac:dyDescent="0.2">
      <c r="A5094" s="322"/>
    </row>
    <row r="5095" spans="1:1" x14ac:dyDescent="0.2">
      <c r="A5095" s="322"/>
    </row>
    <row r="5096" spans="1:1" x14ac:dyDescent="0.2">
      <c r="A5096" s="322"/>
    </row>
    <row r="5097" spans="1:1" x14ac:dyDescent="0.2">
      <c r="A5097" s="322"/>
    </row>
    <row r="5098" spans="1:1" x14ac:dyDescent="0.2">
      <c r="A5098" s="322"/>
    </row>
    <row r="5099" spans="1:1" x14ac:dyDescent="0.2">
      <c r="A5099" s="322"/>
    </row>
    <row r="5100" spans="1:1" x14ac:dyDescent="0.2">
      <c r="A5100" s="322"/>
    </row>
    <row r="5101" spans="1:1" x14ac:dyDescent="0.2">
      <c r="A5101" s="322"/>
    </row>
    <row r="5102" spans="1:1" x14ac:dyDescent="0.2">
      <c r="A5102" s="322"/>
    </row>
    <row r="5103" spans="1:1" x14ac:dyDescent="0.2">
      <c r="A5103" s="322"/>
    </row>
    <row r="5104" spans="1:1" x14ac:dyDescent="0.2">
      <c r="A5104" s="322"/>
    </row>
    <row r="5105" spans="1:1" x14ac:dyDescent="0.2">
      <c r="A5105" s="322"/>
    </row>
    <row r="5106" spans="1:1" x14ac:dyDescent="0.2">
      <c r="A5106" s="322"/>
    </row>
    <row r="5107" spans="1:1" x14ac:dyDescent="0.2">
      <c r="A5107" s="322"/>
    </row>
    <row r="5108" spans="1:1" x14ac:dyDescent="0.2">
      <c r="A5108" s="322"/>
    </row>
    <row r="5109" spans="1:1" x14ac:dyDescent="0.2">
      <c r="A5109" s="322"/>
    </row>
    <row r="5110" spans="1:1" x14ac:dyDescent="0.2">
      <c r="A5110" s="322"/>
    </row>
    <row r="5111" spans="1:1" x14ac:dyDescent="0.2">
      <c r="A5111" s="322"/>
    </row>
    <row r="5112" spans="1:1" x14ac:dyDescent="0.2">
      <c r="A5112" s="322"/>
    </row>
    <row r="5113" spans="1:1" x14ac:dyDescent="0.2">
      <c r="A5113" s="322"/>
    </row>
    <row r="5114" spans="1:1" x14ac:dyDescent="0.2">
      <c r="A5114" s="322"/>
    </row>
    <row r="5115" spans="1:1" x14ac:dyDescent="0.2">
      <c r="A5115" s="322"/>
    </row>
    <row r="5116" spans="1:1" x14ac:dyDescent="0.2">
      <c r="A5116" s="322"/>
    </row>
    <row r="5117" spans="1:1" x14ac:dyDescent="0.2">
      <c r="A5117" s="322"/>
    </row>
    <row r="5118" spans="1:1" x14ac:dyDescent="0.2">
      <c r="A5118" s="322"/>
    </row>
    <row r="5119" spans="1:1" x14ac:dyDescent="0.2">
      <c r="A5119" s="322"/>
    </row>
    <row r="5120" spans="1:1" x14ac:dyDescent="0.2">
      <c r="A5120" s="322"/>
    </row>
    <row r="5121" spans="1:1" x14ac:dyDescent="0.2">
      <c r="A5121" s="322"/>
    </row>
    <row r="5122" spans="1:1" x14ac:dyDescent="0.2">
      <c r="A5122" s="322"/>
    </row>
    <row r="5123" spans="1:1" x14ac:dyDescent="0.2">
      <c r="A5123" s="322"/>
    </row>
    <row r="5124" spans="1:1" x14ac:dyDescent="0.2">
      <c r="A5124" s="322"/>
    </row>
    <row r="5125" spans="1:1" x14ac:dyDescent="0.2">
      <c r="A5125" s="322"/>
    </row>
    <row r="5126" spans="1:1" x14ac:dyDescent="0.2">
      <c r="A5126" s="322"/>
    </row>
    <row r="5127" spans="1:1" x14ac:dyDescent="0.2">
      <c r="A5127" s="322"/>
    </row>
    <row r="5128" spans="1:1" x14ac:dyDescent="0.2">
      <c r="A5128" s="322"/>
    </row>
    <row r="5129" spans="1:1" x14ac:dyDescent="0.2">
      <c r="A5129" s="322"/>
    </row>
    <row r="5130" spans="1:1" x14ac:dyDescent="0.2">
      <c r="A5130" s="322"/>
    </row>
    <row r="5131" spans="1:1" x14ac:dyDescent="0.2">
      <c r="A5131" s="322"/>
    </row>
    <row r="5132" spans="1:1" x14ac:dyDescent="0.2">
      <c r="A5132" s="322"/>
    </row>
    <row r="5133" spans="1:1" x14ac:dyDescent="0.2">
      <c r="A5133" s="322"/>
    </row>
    <row r="5134" spans="1:1" x14ac:dyDescent="0.2">
      <c r="A5134" s="322"/>
    </row>
    <row r="5135" spans="1:1" x14ac:dyDescent="0.2">
      <c r="A5135" s="322"/>
    </row>
    <row r="5136" spans="1:1" x14ac:dyDescent="0.2">
      <c r="A5136" s="322"/>
    </row>
    <row r="5137" spans="1:1" x14ac:dyDescent="0.2">
      <c r="A5137" s="322"/>
    </row>
    <row r="5138" spans="1:1" x14ac:dyDescent="0.2">
      <c r="A5138" s="322"/>
    </row>
    <row r="5139" spans="1:1" x14ac:dyDescent="0.2">
      <c r="A5139" s="322"/>
    </row>
    <row r="5140" spans="1:1" x14ac:dyDescent="0.2">
      <c r="A5140" s="322"/>
    </row>
    <row r="5141" spans="1:1" x14ac:dyDescent="0.2">
      <c r="A5141" s="322"/>
    </row>
    <row r="5142" spans="1:1" x14ac:dyDescent="0.2">
      <c r="A5142" s="322"/>
    </row>
    <row r="5143" spans="1:1" x14ac:dyDescent="0.2">
      <c r="A5143" s="322"/>
    </row>
    <row r="5144" spans="1:1" x14ac:dyDescent="0.2">
      <c r="A5144" s="322"/>
    </row>
    <row r="5145" spans="1:1" x14ac:dyDescent="0.2">
      <c r="A5145" s="322"/>
    </row>
    <row r="5146" spans="1:1" x14ac:dyDescent="0.2">
      <c r="A5146" s="322"/>
    </row>
    <row r="5147" spans="1:1" x14ac:dyDescent="0.2">
      <c r="A5147" s="322"/>
    </row>
    <row r="5148" spans="1:1" x14ac:dyDescent="0.2">
      <c r="A5148" s="322"/>
    </row>
    <row r="5149" spans="1:1" x14ac:dyDescent="0.2">
      <c r="A5149" s="322"/>
    </row>
    <row r="5150" spans="1:1" x14ac:dyDescent="0.2">
      <c r="A5150" s="322"/>
    </row>
    <row r="5151" spans="1:1" x14ac:dyDescent="0.2">
      <c r="A5151" s="322"/>
    </row>
    <row r="5152" spans="1:1" x14ac:dyDescent="0.2">
      <c r="A5152" s="322"/>
    </row>
    <row r="5153" spans="1:1" x14ac:dyDescent="0.2">
      <c r="A5153" s="322"/>
    </row>
    <row r="5154" spans="1:1" x14ac:dyDescent="0.2">
      <c r="A5154" s="322"/>
    </row>
    <row r="5155" spans="1:1" x14ac:dyDescent="0.2">
      <c r="A5155" s="322"/>
    </row>
    <row r="5156" spans="1:1" x14ac:dyDescent="0.2">
      <c r="A5156" s="322"/>
    </row>
    <row r="5157" spans="1:1" x14ac:dyDescent="0.2">
      <c r="A5157" s="322"/>
    </row>
    <row r="5158" spans="1:1" x14ac:dyDescent="0.2">
      <c r="A5158" s="322"/>
    </row>
    <row r="5159" spans="1:1" x14ac:dyDescent="0.2">
      <c r="A5159" s="322"/>
    </row>
    <row r="5160" spans="1:1" x14ac:dyDescent="0.2">
      <c r="A5160" s="322"/>
    </row>
    <row r="5161" spans="1:1" x14ac:dyDescent="0.2">
      <c r="A5161" s="322"/>
    </row>
    <row r="5162" spans="1:1" x14ac:dyDescent="0.2">
      <c r="A5162" s="322"/>
    </row>
    <row r="5163" spans="1:1" x14ac:dyDescent="0.2">
      <c r="A5163" s="322"/>
    </row>
    <row r="5164" spans="1:1" x14ac:dyDescent="0.2">
      <c r="A5164" s="322"/>
    </row>
    <row r="5165" spans="1:1" x14ac:dyDescent="0.2">
      <c r="A5165" s="322"/>
    </row>
    <row r="5166" spans="1:1" x14ac:dyDescent="0.2">
      <c r="A5166" s="322"/>
    </row>
    <row r="5167" spans="1:1" x14ac:dyDescent="0.2">
      <c r="A5167" s="322"/>
    </row>
    <row r="5168" spans="1:1" x14ac:dyDescent="0.2">
      <c r="A5168" s="322"/>
    </row>
    <row r="5169" spans="1:1" x14ac:dyDescent="0.2">
      <c r="A5169" s="322"/>
    </row>
    <row r="5170" spans="1:1" x14ac:dyDescent="0.2">
      <c r="A5170" s="322"/>
    </row>
    <row r="5171" spans="1:1" x14ac:dyDescent="0.2">
      <c r="A5171" s="322"/>
    </row>
    <row r="5172" spans="1:1" x14ac:dyDescent="0.2">
      <c r="A5172" s="322"/>
    </row>
    <row r="5173" spans="1:1" x14ac:dyDescent="0.2">
      <c r="A5173" s="322"/>
    </row>
    <row r="5174" spans="1:1" x14ac:dyDescent="0.2">
      <c r="A5174" s="322"/>
    </row>
    <row r="5175" spans="1:1" x14ac:dyDescent="0.2">
      <c r="A5175" s="322"/>
    </row>
    <row r="5176" spans="1:1" x14ac:dyDescent="0.2">
      <c r="A5176" s="322"/>
    </row>
    <row r="5177" spans="1:1" x14ac:dyDescent="0.2">
      <c r="A5177" s="322"/>
    </row>
    <row r="5178" spans="1:1" x14ac:dyDescent="0.2">
      <c r="A5178" s="322"/>
    </row>
    <row r="5179" spans="1:1" x14ac:dyDescent="0.2">
      <c r="A5179" s="322"/>
    </row>
    <row r="5180" spans="1:1" x14ac:dyDescent="0.2">
      <c r="A5180" s="322"/>
    </row>
    <row r="5181" spans="1:1" x14ac:dyDescent="0.2">
      <c r="A5181" s="322"/>
    </row>
    <row r="5182" spans="1:1" x14ac:dyDescent="0.2">
      <c r="A5182" s="322"/>
    </row>
    <row r="5183" spans="1:1" x14ac:dyDescent="0.2">
      <c r="A5183" s="322"/>
    </row>
    <row r="5184" spans="1:1" x14ac:dyDescent="0.2">
      <c r="A5184" s="322"/>
    </row>
    <row r="5185" spans="1:1" x14ac:dyDescent="0.2">
      <c r="A5185" s="322"/>
    </row>
    <row r="5186" spans="1:1" x14ac:dyDescent="0.2">
      <c r="A5186" s="322"/>
    </row>
    <row r="5187" spans="1:1" x14ac:dyDescent="0.2">
      <c r="A5187" s="322"/>
    </row>
    <row r="5188" spans="1:1" x14ac:dyDescent="0.2">
      <c r="A5188" s="322"/>
    </row>
    <row r="5189" spans="1:1" x14ac:dyDescent="0.2">
      <c r="A5189" s="322"/>
    </row>
    <row r="5190" spans="1:1" x14ac:dyDescent="0.2">
      <c r="A5190" s="322"/>
    </row>
    <row r="5191" spans="1:1" x14ac:dyDescent="0.2">
      <c r="A5191" s="322"/>
    </row>
    <row r="5192" spans="1:1" x14ac:dyDescent="0.2">
      <c r="A5192" s="322"/>
    </row>
    <row r="5193" spans="1:1" x14ac:dyDescent="0.2">
      <c r="A5193" s="322"/>
    </row>
    <row r="5194" spans="1:1" x14ac:dyDescent="0.2">
      <c r="A5194" s="322"/>
    </row>
    <row r="5195" spans="1:1" x14ac:dyDescent="0.2">
      <c r="A5195" s="322"/>
    </row>
    <row r="5196" spans="1:1" x14ac:dyDescent="0.2">
      <c r="A5196" s="322"/>
    </row>
    <row r="5197" spans="1:1" x14ac:dyDescent="0.2">
      <c r="A5197" s="322"/>
    </row>
    <row r="5198" spans="1:1" x14ac:dyDescent="0.2">
      <c r="A5198" s="322"/>
    </row>
    <row r="5199" spans="1:1" x14ac:dyDescent="0.2">
      <c r="A5199" s="322"/>
    </row>
    <row r="5200" spans="1:1" x14ac:dyDescent="0.2">
      <c r="A5200" s="322"/>
    </row>
    <row r="5201" spans="1:1" x14ac:dyDescent="0.2">
      <c r="A5201" s="322"/>
    </row>
    <row r="5202" spans="1:1" x14ac:dyDescent="0.2">
      <c r="A5202" s="322"/>
    </row>
    <row r="5203" spans="1:1" x14ac:dyDescent="0.2">
      <c r="A5203" s="322"/>
    </row>
    <row r="5204" spans="1:1" x14ac:dyDescent="0.2">
      <c r="A5204" s="322"/>
    </row>
    <row r="5205" spans="1:1" x14ac:dyDescent="0.2">
      <c r="A5205" s="322"/>
    </row>
    <row r="5206" spans="1:1" x14ac:dyDescent="0.2">
      <c r="A5206" s="322"/>
    </row>
    <row r="5207" spans="1:1" x14ac:dyDescent="0.2">
      <c r="A5207" s="322"/>
    </row>
    <row r="5208" spans="1:1" x14ac:dyDescent="0.2">
      <c r="A5208" s="322"/>
    </row>
    <row r="5209" spans="1:1" x14ac:dyDescent="0.2">
      <c r="A5209" s="322"/>
    </row>
    <row r="5210" spans="1:1" x14ac:dyDescent="0.2">
      <c r="A5210" s="322"/>
    </row>
    <row r="5211" spans="1:1" x14ac:dyDescent="0.2">
      <c r="A5211" s="322"/>
    </row>
    <row r="5212" spans="1:1" x14ac:dyDescent="0.2">
      <c r="A5212" s="322"/>
    </row>
    <row r="5213" spans="1:1" x14ac:dyDescent="0.2">
      <c r="A5213" s="322"/>
    </row>
    <row r="5214" spans="1:1" x14ac:dyDescent="0.2">
      <c r="A5214" s="322"/>
    </row>
    <row r="5215" spans="1:1" x14ac:dyDescent="0.2">
      <c r="A5215" s="322"/>
    </row>
    <row r="5216" spans="1:1" x14ac:dyDescent="0.2">
      <c r="A5216" s="322"/>
    </row>
    <row r="5217" spans="1:1" x14ac:dyDescent="0.2">
      <c r="A5217" s="322"/>
    </row>
    <row r="5218" spans="1:1" x14ac:dyDescent="0.2">
      <c r="A5218" s="322"/>
    </row>
    <row r="5219" spans="1:1" x14ac:dyDescent="0.2">
      <c r="A5219" s="322"/>
    </row>
    <row r="5220" spans="1:1" x14ac:dyDescent="0.2">
      <c r="A5220" s="322"/>
    </row>
    <row r="5221" spans="1:1" x14ac:dyDescent="0.2">
      <c r="A5221" s="322"/>
    </row>
    <row r="5222" spans="1:1" x14ac:dyDescent="0.2">
      <c r="A5222" s="322"/>
    </row>
    <row r="5223" spans="1:1" x14ac:dyDescent="0.2">
      <c r="A5223" s="322"/>
    </row>
    <row r="5224" spans="1:1" x14ac:dyDescent="0.2">
      <c r="A5224" s="322"/>
    </row>
    <row r="5225" spans="1:1" x14ac:dyDescent="0.2">
      <c r="A5225" s="322"/>
    </row>
    <row r="5226" spans="1:1" x14ac:dyDescent="0.2">
      <c r="A5226" s="322"/>
    </row>
    <row r="5227" spans="1:1" x14ac:dyDescent="0.2">
      <c r="A5227" s="322"/>
    </row>
    <row r="5228" spans="1:1" x14ac:dyDescent="0.2">
      <c r="A5228" s="322"/>
    </row>
    <row r="5229" spans="1:1" x14ac:dyDescent="0.2">
      <c r="A5229" s="322"/>
    </row>
    <row r="5230" spans="1:1" x14ac:dyDescent="0.2">
      <c r="A5230" s="322"/>
    </row>
    <row r="5231" spans="1:1" x14ac:dyDescent="0.2">
      <c r="A5231" s="322"/>
    </row>
    <row r="5232" spans="1:1" x14ac:dyDescent="0.2">
      <c r="A5232" s="322"/>
    </row>
    <row r="5233" spans="1:1" x14ac:dyDescent="0.2">
      <c r="A5233" s="322"/>
    </row>
    <row r="5234" spans="1:1" x14ac:dyDescent="0.2">
      <c r="A5234" s="322"/>
    </row>
    <row r="5235" spans="1:1" x14ac:dyDescent="0.2">
      <c r="A5235" s="322"/>
    </row>
    <row r="5236" spans="1:1" x14ac:dyDescent="0.2">
      <c r="A5236" s="322"/>
    </row>
    <row r="5237" spans="1:1" x14ac:dyDescent="0.2">
      <c r="A5237" s="322"/>
    </row>
    <row r="5238" spans="1:1" x14ac:dyDescent="0.2">
      <c r="A5238" s="322"/>
    </row>
    <row r="5239" spans="1:1" x14ac:dyDescent="0.2">
      <c r="A5239" s="322"/>
    </row>
    <row r="5240" spans="1:1" x14ac:dyDescent="0.2">
      <c r="A5240" s="322"/>
    </row>
    <row r="5241" spans="1:1" x14ac:dyDescent="0.2">
      <c r="A5241" s="322"/>
    </row>
    <row r="5242" spans="1:1" x14ac:dyDescent="0.2">
      <c r="A5242" s="322"/>
    </row>
    <row r="5243" spans="1:1" x14ac:dyDescent="0.2">
      <c r="A5243" s="322"/>
    </row>
    <row r="5244" spans="1:1" x14ac:dyDescent="0.2">
      <c r="A5244" s="322"/>
    </row>
    <row r="5245" spans="1:1" x14ac:dyDescent="0.2">
      <c r="A5245" s="322"/>
    </row>
    <row r="5246" spans="1:1" x14ac:dyDescent="0.2">
      <c r="A5246" s="322"/>
    </row>
    <row r="5247" spans="1:1" x14ac:dyDescent="0.2">
      <c r="A5247" s="322"/>
    </row>
    <row r="5248" spans="1:1" x14ac:dyDescent="0.2">
      <c r="A5248" s="322"/>
    </row>
    <row r="5249" spans="1:1" x14ac:dyDescent="0.2">
      <c r="A5249" s="322"/>
    </row>
    <row r="5250" spans="1:1" x14ac:dyDescent="0.2">
      <c r="A5250" s="322"/>
    </row>
    <row r="5251" spans="1:1" x14ac:dyDescent="0.2">
      <c r="A5251" s="322"/>
    </row>
    <row r="5252" spans="1:1" x14ac:dyDescent="0.2">
      <c r="A5252" s="322"/>
    </row>
    <row r="5253" spans="1:1" x14ac:dyDescent="0.2">
      <c r="A5253" s="322"/>
    </row>
    <row r="5254" spans="1:1" x14ac:dyDescent="0.2">
      <c r="A5254" s="322"/>
    </row>
    <row r="5255" spans="1:1" x14ac:dyDescent="0.2">
      <c r="A5255" s="322"/>
    </row>
    <row r="5256" spans="1:1" x14ac:dyDescent="0.2">
      <c r="A5256" s="322"/>
    </row>
    <row r="5257" spans="1:1" x14ac:dyDescent="0.2">
      <c r="A5257" s="322"/>
    </row>
    <row r="5258" spans="1:1" x14ac:dyDescent="0.2">
      <c r="A5258" s="322"/>
    </row>
    <row r="5259" spans="1:1" x14ac:dyDescent="0.2">
      <c r="A5259" s="322"/>
    </row>
    <row r="5260" spans="1:1" x14ac:dyDescent="0.2">
      <c r="A5260" s="322"/>
    </row>
    <row r="5261" spans="1:1" x14ac:dyDescent="0.2">
      <c r="A5261" s="322"/>
    </row>
    <row r="5262" spans="1:1" x14ac:dyDescent="0.2">
      <c r="A5262" s="322"/>
    </row>
    <row r="5263" spans="1:1" x14ac:dyDescent="0.2">
      <c r="A5263" s="322"/>
    </row>
    <row r="5264" spans="1:1" x14ac:dyDescent="0.2">
      <c r="A5264" s="322"/>
    </row>
    <row r="5265" spans="1:1" x14ac:dyDescent="0.2">
      <c r="A5265" s="322"/>
    </row>
    <row r="5266" spans="1:1" x14ac:dyDescent="0.2">
      <c r="A5266" s="322"/>
    </row>
    <row r="5267" spans="1:1" x14ac:dyDescent="0.2">
      <c r="A5267" s="322"/>
    </row>
    <row r="5268" spans="1:1" x14ac:dyDescent="0.2">
      <c r="A5268" s="322"/>
    </row>
    <row r="5269" spans="1:1" x14ac:dyDescent="0.2">
      <c r="A5269" s="322"/>
    </row>
    <row r="5270" spans="1:1" x14ac:dyDescent="0.2">
      <c r="A5270" s="322"/>
    </row>
    <row r="5271" spans="1:1" x14ac:dyDescent="0.2">
      <c r="A5271" s="322"/>
    </row>
    <row r="5272" spans="1:1" x14ac:dyDescent="0.2">
      <c r="A5272" s="322"/>
    </row>
    <row r="5273" spans="1:1" x14ac:dyDescent="0.2">
      <c r="A5273" s="322"/>
    </row>
    <row r="5274" spans="1:1" x14ac:dyDescent="0.2">
      <c r="A5274" s="322"/>
    </row>
    <row r="5275" spans="1:1" x14ac:dyDescent="0.2">
      <c r="A5275" s="322"/>
    </row>
    <row r="5276" spans="1:1" x14ac:dyDescent="0.2">
      <c r="A5276" s="322"/>
    </row>
    <row r="5277" spans="1:1" x14ac:dyDescent="0.2">
      <c r="A5277" s="322"/>
    </row>
    <row r="5278" spans="1:1" x14ac:dyDescent="0.2">
      <c r="A5278" s="322"/>
    </row>
    <row r="5279" spans="1:1" x14ac:dyDescent="0.2">
      <c r="A5279" s="322"/>
    </row>
    <row r="5280" spans="1:1" x14ac:dyDescent="0.2">
      <c r="A5280" s="322"/>
    </row>
    <row r="5281" spans="1:1" x14ac:dyDescent="0.2">
      <c r="A5281" s="322"/>
    </row>
    <row r="5282" spans="1:1" x14ac:dyDescent="0.2">
      <c r="A5282" s="322"/>
    </row>
    <row r="5283" spans="1:1" x14ac:dyDescent="0.2">
      <c r="A5283" s="322"/>
    </row>
    <row r="5284" spans="1:1" x14ac:dyDescent="0.2">
      <c r="A5284" s="322"/>
    </row>
    <row r="5285" spans="1:1" x14ac:dyDescent="0.2">
      <c r="A5285" s="322"/>
    </row>
    <row r="5286" spans="1:1" x14ac:dyDescent="0.2">
      <c r="A5286" s="322"/>
    </row>
    <row r="5287" spans="1:1" x14ac:dyDescent="0.2">
      <c r="A5287" s="322"/>
    </row>
    <row r="5288" spans="1:1" x14ac:dyDescent="0.2">
      <c r="A5288" s="322"/>
    </row>
    <row r="5289" spans="1:1" x14ac:dyDescent="0.2">
      <c r="A5289" s="322"/>
    </row>
    <row r="5290" spans="1:1" x14ac:dyDescent="0.2">
      <c r="A5290" s="322"/>
    </row>
    <row r="5291" spans="1:1" x14ac:dyDescent="0.2">
      <c r="A5291" s="322"/>
    </row>
    <row r="5292" spans="1:1" x14ac:dyDescent="0.2">
      <c r="A5292" s="322"/>
    </row>
    <row r="5293" spans="1:1" x14ac:dyDescent="0.2">
      <c r="A5293" s="322"/>
    </row>
    <row r="5294" spans="1:1" x14ac:dyDescent="0.2">
      <c r="A5294" s="322"/>
    </row>
    <row r="5295" spans="1:1" x14ac:dyDescent="0.2">
      <c r="A5295" s="322"/>
    </row>
    <row r="5296" spans="1:1" x14ac:dyDescent="0.2">
      <c r="A5296" s="322"/>
    </row>
    <row r="5297" spans="1:1" x14ac:dyDescent="0.2">
      <c r="A5297" s="322"/>
    </row>
    <row r="5298" spans="1:1" x14ac:dyDescent="0.2">
      <c r="A5298" s="322"/>
    </row>
    <row r="5299" spans="1:1" x14ac:dyDescent="0.2">
      <c r="A5299" s="322"/>
    </row>
    <row r="5300" spans="1:1" x14ac:dyDescent="0.2">
      <c r="A5300" s="322"/>
    </row>
    <row r="5301" spans="1:1" x14ac:dyDescent="0.2">
      <c r="A5301" s="322"/>
    </row>
    <row r="5302" spans="1:1" x14ac:dyDescent="0.2">
      <c r="A5302" s="322"/>
    </row>
    <row r="5303" spans="1:1" x14ac:dyDescent="0.2">
      <c r="A5303" s="322"/>
    </row>
    <row r="5304" spans="1:1" x14ac:dyDescent="0.2">
      <c r="A5304" s="322"/>
    </row>
    <row r="5305" spans="1:1" x14ac:dyDescent="0.2">
      <c r="A5305" s="322"/>
    </row>
    <row r="5306" spans="1:1" x14ac:dyDescent="0.2">
      <c r="A5306" s="322"/>
    </row>
    <row r="5307" spans="1:1" x14ac:dyDescent="0.2">
      <c r="A5307" s="322"/>
    </row>
    <row r="5308" spans="1:1" x14ac:dyDescent="0.2">
      <c r="A5308" s="322"/>
    </row>
    <row r="5309" spans="1:1" x14ac:dyDescent="0.2">
      <c r="A5309" s="322"/>
    </row>
    <row r="5310" spans="1:1" x14ac:dyDescent="0.2">
      <c r="A5310" s="322"/>
    </row>
    <row r="5311" spans="1:1" x14ac:dyDescent="0.2">
      <c r="A5311" s="322"/>
    </row>
    <row r="5312" spans="1:1" x14ac:dyDescent="0.2">
      <c r="A5312" s="322"/>
    </row>
    <row r="5313" spans="1:1" x14ac:dyDescent="0.2">
      <c r="A5313" s="322"/>
    </row>
    <row r="5314" spans="1:1" x14ac:dyDescent="0.2">
      <c r="A5314" s="322"/>
    </row>
    <row r="5315" spans="1:1" x14ac:dyDescent="0.2">
      <c r="A5315" s="322"/>
    </row>
    <row r="5316" spans="1:1" x14ac:dyDescent="0.2">
      <c r="A5316" s="322"/>
    </row>
    <row r="5317" spans="1:1" x14ac:dyDescent="0.2">
      <c r="A5317" s="322"/>
    </row>
    <row r="5318" spans="1:1" x14ac:dyDescent="0.2">
      <c r="A5318" s="322"/>
    </row>
    <row r="5319" spans="1:1" x14ac:dyDescent="0.2">
      <c r="A5319" s="322"/>
    </row>
    <row r="5320" spans="1:1" x14ac:dyDescent="0.2">
      <c r="A5320" s="322"/>
    </row>
    <row r="5321" spans="1:1" x14ac:dyDescent="0.2">
      <c r="A5321" s="322"/>
    </row>
    <row r="5322" spans="1:1" x14ac:dyDescent="0.2">
      <c r="A5322" s="322"/>
    </row>
    <row r="5323" spans="1:1" x14ac:dyDescent="0.2">
      <c r="A5323" s="322"/>
    </row>
    <row r="5324" spans="1:1" x14ac:dyDescent="0.2">
      <c r="A5324" s="322"/>
    </row>
    <row r="5325" spans="1:1" x14ac:dyDescent="0.2">
      <c r="A5325" s="322"/>
    </row>
    <row r="5326" spans="1:1" x14ac:dyDescent="0.2">
      <c r="A5326" s="322"/>
    </row>
    <row r="5327" spans="1:1" x14ac:dyDescent="0.2">
      <c r="A5327" s="322"/>
    </row>
    <row r="5328" spans="1:1" x14ac:dyDescent="0.2">
      <c r="A5328" s="322"/>
    </row>
    <row r="5329" spans="1:1" x14ac:dyDescent="0.2">
      <c r="A5329" s="322"/>
    </row>
    <row r="5330" spans="1:1" x14ac:dyDescent="0.2">
      <c r="A5330" s="322"/>
    </row>
    <row r="5331" spans="1:1" x14ac:dyDescent="0.2">
      <c r="A5331" s="322"/>
    </row>
    <row r="5332" spans="1:1" x14ac:dyDescent="0.2">
      <c r="A5332" s="322"/>
    </row>
    <row r="5333" spans="1:1" x14ac:dyDescent="0.2">
      <c r="A5333" s="322"/>
    </row>
    <row r="5334" spans="1:1" x14ac:dyDescent="0.2">
      <c r="A5334" s="322"/>
    </row>
    <row r="5335" spans="1:1" x14ac:dyDescent="0.2">
      <c r="A5335" s="322"/>
    </row>
    <row r="5336" spans="1:1" x14ac:dyDescent="0.2">
      <c r="A5336" s="322"/>
    </row>
    <row r="5337" spans="1:1" x14ac:dyDescent="0.2">
      <c r="A5337" s="322"/>
    </row>
    <row r="5338" spans="1:1" x14ac:dyDescent="0.2">
      <c r="A5338" s="322"/>
    </row>
    <row r="5339" spans="1:1" x14ac:dyDescent="0.2">
      <c r="A5339" s="322"/>
    </row>
    <row r="5340" spans="1:1" x14ac:dyDescent="0.2">
      <c r="A5340" s="322"/>
    </row>
    <row r="5341" spans="1:1" x14ac:dyDescent="0.2">
      <c r="A5341" s="322"/>
    </row>
    <row r="5342" spans="1:1" x14ac:dyDescent="0.2">
      <c r="A5342" s="322"/>
    </row>
    <row r="5343" spans="1:1" x14ac:dyDescent="0.2">
      <c r="A5343" s="322"/>
    </row>
    <row r="5344" spans="1:1" x14ac:dyDescent="0.2">
      <c r="A5344" s="322"/>
    </row>
    <row r="5345" spans="1:1" x14ac:dyDescent="0.2">
      <c r="A5345" s="322"/>
    </row>
    <row r="5346" spans="1:1" x14ac:dyDescent="0.2">
      <c r="A5346" s="322"/>
    </row>
    <row r="5347" spans="1:1" x14ac:dyDescent="0.2">
      <c r="A5347" s="322"/>
    </row>
    <row r="5348" spans="1:1" x14ac:dyDescent="0.2">
      <c r="A5348" s="322"/>
    </row>
    <row r="5349" spans="1:1" x14ac:dyDescent="0.2">
      <c r="A5349" s="322"/>
    </row>
    <row r="5350" spans="1:1" x14ac:dyDescent="0.2">
      <c r="A5350" s="322"/>
    </row>
    <row r="5351" spans="1:1" x14ac:dyDescent="0.2">
      <c r="A5351" s="322"/>
    </row>
    <row r="5352" spans="1:1" x14ac:dyDescent="0.2">
      <c r="A5352" s="322"/>
    </row>
    <row r="5353" spans="1:1" x14ac:dyDescent="0.2">
      <c r="A5353" s="322"/>
    </row>
    <row r="5354" spans="1:1" x14ac:dyDescent="0.2">
      <c r="A5354" s="322"/>
    </row>
    <row r="5355" spans="1:1" x14ac:dyDescent="0.2">
      <c r="A5355" s="322"/>
    </row>
    <row r="5356" spans="1:1" x14ac:dyDescent="0.2">
      <c r="A5356" s="322"/>
    </row>
    <row r="5357" spans="1:1" x14ac:dyDescent="0.2">
      <c r="A5357" s="322"/>
    </row>
    <row r="5358" spans="1:1" x14ac:dyDescent="0.2">
      <c r="A5358" s="322"/>
    </row>
    <row r="5359" spans="1:1" x14ac:dyDescent="0.2">
      <c r="A5359" s="322"/>
    </row>
    <row r="5360" spans="1:1" x14ac:dyDescent="0.2">
      <c r="A5360" s="322"/>
    </row>
    <row r="5361" spans="1:1" x14ac:dyDescent="0.2">
      <c r="A5361" s="322"/>
    </row>
    <row r="5362" spans="1:1" x14ac:dyDescent="0.2">
      <c r="A5362" s="322"/>
    </row>
    <row r="5363" spans="1:1" x14ac:dyDescent="0.2">
      <c r="A5363" s="322"/>
    </row>
    <row r="5364" spans="1:1" x14ac:dyDescent="0.2">
      <c r="A5364" s="322"/>
    </row>
    <row r="5365" spans="1:1" x14ac:dyDescent="0.2">
      <c r="A5365" s="322"/>
    </row>
    <row r="5366" spans="1:1" x14ac:dyDescent="0.2">
      <c r="A5366" s="322"/>
    </row>
    <row r="5367" spans="1:1" x14ac:dyDescent="0.2">
      <c r="A5367" s="322"/>
    </row>
    <row r="5368" spans="1:1" x14ac:dyDescent="0.2">
      <c r="A5368" s="322"/>
    </row>
    <row r="5369" spans="1:1" x14ac:dyDescent="0.2">
      <c r="A5369" s="322"/>
    </row>
    <row r="5370" spans="1:1" x14ac:dyDescent="0.2">
      <c r="A5370" s="322"/>
    </row>
    <row r="5371" spans="1:1" x14ac:dyDescent="0.2">
      <c r="A5371" s="322"/>
    </row>
    <row r="5372" spans="1:1" x14ac:dyDescent="0.2">
      <c r="A5372" s="322"/>
    </row>
    <row r="5373" spans="1:1" x14ac:dyDescent="0.2">
      <c r="A5373" s="322"/>
    </row>
    <row r="5374" spans="1:1" x14ac:dyDescent="0.2">
      <c r="A5374" s="322"/>
    </row>
    <row r="5375" spans="1:1" x14ac:dyDescent="0.2">
      <c r="A5375" s="322"/>
    </row>
    <row r="5376" spans="1:1" x14ac:dyDescent="0.2">
      <c r="A5376" s="322"/>
    </row>
    <row r="5377" spans="1:1" x14ac:dyDescent="0.2">
      <c r="A5377" s="322"/>
    </row>
    <row r="5378" spans="1:1" x14ac:dyDescent="0.2">
      <c r="A5378" s="322"/>
    </row>
    <row r="5379" spans="1:1" x14ac:dyDescent="0.2">
      <c r="A5379" s="322"/>
    </row>
    <row r="5380" spans="1:1" x14ac:dyDescent="0.2">
      <c r="A5380" s="322"/>
    </row>
    <row r="5381" spans="1:1" x14ac:dyDescent="0.2">
      <c r="A5381" s="322"/>
    </row>
    <row r="5382" spans="1:1" x14ac:dyDescent="0.2">
      <c r="A5382" s="322"/>
    </row>
    <row r="5383" spans="1:1" x14ac:dyDescent="0.2">
      <c r="A5383" s="322"/>
    </row>
    <row r="5384" spans="1:1" x14ac:dyDescent="0.2">
      <c r="A5384" s="322"/>
    </row>
    <row r="5385" spans="1:1" x14ac:dyDescent="0.2">
      <c r="A5385" s="322"/>
    </row>
    <row r="5386" spans="1:1" x14ac:dyDescent="0.2">
      <c r="A5386" s="322"/>
    </row>
    <row r="5387" spans="1:1" x14ac:dyDescent="0.2">
      <c r="A5387" s="322"/>
    </row>
    <row r="5388" spans="1:1" x14ac:dyDescent="0.2">
      <c r="A5388" s="322"/>
    </row>
    <row r="5389" spans="1:1" x14ac:dyDescent="0.2">
      <c r="A5389" s="322"/>
    </row>
    <row r="5390" spans="1:1" x14ac:dyDescent="0.2">
      <c r="A5390" s="322"/>
    </row>
    <row r="5391" spans="1:1" x14ac:dyDescent="0.2">
      <c r="A5391" s="322"/>
    </row>
    <row r="5392" spans="1:1" x14ac:dyDescent="0.2">
      <c r="A5392" s="322"/>
    </row>
    <row r="5393" spans="1:1" x14ac:dyDescent="0.2">
      <c r="A5393" s="322"/>
    </row>
    <row r="5394" spans="1:1" x14ac:dyDescent="0.2">
      <c r="A5394" s="322"/>
    </row>
    <row r="5395" spans="1:1" x14ac:dyDescent="0.2">
      <c r="A5395" s="322"/>
    </row>
    <row r="5396" spans="1:1" x14ac:dyDescent="0.2">
      <c r="A5396" s="322"/>
    </row>
    <row r="5397" spans="1:1" x14ac:dyDescent="0.2">
      <c r="A5397" s="322"/>
    </row>
    <row r="5398" spans="1:1" x14ac:dyDescent="0.2">
      <c r="A5398" s="322"/>
    </row>
    <row r="5399" spans="1:1" x14ac:dyDescent="0.2">
      <c r="A5399" s="322"/>
    </row>
    <row r="5400" spans="1:1" x14ac:dyDescent="0.2">
      <c r="A5400" s="322"/>
    </row>
    <row r="5401" spans="1:1" x14ac:dyDescent="0.2">
      <c r="A5401" s="322"/>
    </row>
    <row r="5402" spans="1:1" x14ac:dyDescent="0.2">
      <c r="A5402" s="322"/>
    </row>
    <row r="5403" spans="1:1" x14ac:dyDescent="0.2">
      <c r="A5403" s="322"/>
    </row>
    <row r="5404" spans="1:1" x14ac:dyDescent="0.2">
      <c r="A5404" s="322"/>
    </row>
    <row r="5405" spans="1:1" x14ac:dyDescent="0.2">
      <c r="A5405" s="322"/>
    </row>
    <row r="5406" spans="1:1" x14ac:dyDescent="0.2">
      <c r="A5406" s="322"/>
    </row>
    <row r="5407" spans="1:1" x14ac:dyDescent="0.2">
      <c r="A5407" s="322"/>
    </row>
    <row r="5408" spans="1:1" x14ac:dyDescent="0.2">
      <c r="A5408" s="322"/>
    </row>
    <row r="5409" spans="1:1" x14ac:dyDescent="0.2">
      <c r="A5409" s="322"/>
    </row>
    <row r="5410" spans="1:1" x14ac:dyDescent="0.2">
      <c r="A5410" s="322"/>
    </row>
    <row r="5411" spans="1:1" x14ac:dyDescent="0.2">
      <c r="A5411" s="322"/>
    </row>
    <row r="5412" spans="1:1" x14ac:dyDescent="0.2">
      <c r="A5412" s="322"/>
    </row>
    <row r="5413" spans="1:1" x14ac:dyDescent="0.2">
      <c r="A5413" s="322"/>
    </row>
    <row r="5414" spans="1:1" x14ac:dyDescent="0.2">
      <c r="A5414" s="322"/>
    </row>
    <row r="5415" spans="1:1" x14ac:dyDescent="0.2">
      <c r="A5415" s="322"/>
    </row>
    <row r="5416" spans="1:1" x14ac:dyDescent="0.2">
      <c r="A5416" s="322"/>
    </row>
    <row r="5417" spans="1:1" x14ac:dyDescent="0.2">
      <c r="A5417" s="322"/>
    </row>
    <row r="5418" spans="1:1" x14ac:dyDescent="0.2">
      <c r="A5418" s="322"/>
    </row>
    <row r="5419" spans="1:1" x14ac:dyDescent="0.2">
      <c r="A5419" s="322"/>
    </row>
    <row r="5420" spans="1:1" x14ac:dyDescent="0.2">
      <c r="A5420" s="322"/>
    </row>
    <row r="5421" spans="1:1" x14ac:dyDescent="0.2">
      <c r="A5421" s="322"/>
    </row>
    <row r="5422" spans="1:1" x14ac:dyDescent="0.2">
      <c r="A5422" s="322"/>
    </row>
    <row r="5423" spans="1:1" x14ac:dyDescent="0.2">
      <c r="A5423" s="322"/>
    </row>
    <row r="5424" spans="1:1" x14ac:dyDescent="0.2">
      <c r="A5424" s="322"/>
    </row>
    <row r="5425" spans="1:1" x14ac:dyDescent="0.2">
      <c r="A5425" s="322"/>
    </row>
    <row r="5426" spans="1:1" x14ac:dyDescent="0.2">
      <c r="A5426" s="322"/>
    </row>
    <row r="5427" spans="1:1" x14ac:dyDescent="0.2">
      <c r="A5427" s="322"/>
    </row>
    <row r="5428" spans="1:1" x14ac:dyDescent="0.2">
      <c r="A5428" s="322"/>
    </row>
    <row r="5429" spans="1:1" x14ac:dyDescent="0.2">
      <c r="A5429" s="322"/>
    </row>
    <row r="5430" spans="1:1" x14ac:dyDescent="0.2">
      <c r="A5430" s="322"/>
    </row>
    <row r="5431" spans="1:1" x14ac:dyDescent="0.2">
      <c r="A5431" s="322"/>
    </row>
    <row r="5432" spans="1:1" x14ac:dyDescent="0.2">
      <c r="A5432" s="322"/>
    </row>
    <row r="5433" spans="1:1" x14ac:dyDescent="0.2">
      <c r="A5433" s="322"/>
    </row>
    <row r="5434" spans="1:1" x14ac:dyDescent="0.2">
      <c r="A5434" s="322"/>
    </row>
    <row r="5435" spans="1:1" x14ac:dyDescent="0.2">
      <c r="A5435" s="322"/>
    </row>
    <row r="5436" spans="1:1" x14ac:dyDescent="0.2">
      <c r="A5436" s="322"/>
    </row>
    <row r="5437" spans="1:1" x14ac:dyDescent="0.2">
      <c r="A5437" s="322"/>
    </row>
    <row r="5438" spans="1:1" x14ac:dyDescent="0.2">
      <c r="A5438" s="322"/>
    </row>
    <row r="5439" spans="1:1" x14ac:dyDescent="0.2">
      <c r="A5439" s="322"/>
    </row>
    <row r="5440" spans="1:1" x14ac:dyDescent="0.2">
      <c r="A5440" s="322"/>
    </row>
    <row r="5441" spans="1:1" x14ac:dyDescent="0.2">
      <c r="A5441" s="322"/>
    </row>
    <row r="5442" spans="1:1" x14ac:dyDescent="0.2">
      <c r="A5442" s="322"/>
    </row>
    <row r="5443" spans="1:1" x14ac:dyDescent="0.2">
      <c r="A5443" s="322"/>
    </row>
    <row r="5444" spans="1:1" x14ac:dyDescent="0.2">
      <c r="A5444" s="322"/>
    </row>
    <row r="5445" spans="1:1" x14ac:dyDescent="0.2">
      <c r="A5445" s="322"/>
    </row>
    <row r="5446" spans="1:1" x14ac:dyDescent="0.2">
      <c r="A5446" s="322"/>
    </row>
    <row r="5447" spans="1:1" x14ac:dyDescent="0.2">
      <c r="A5447" s="322"/>
    </row>
    <row r="5448" spans="1:1" x14ac:dyDescent="0.2">
      <c r="A5448" s="322"/>
    </row>
    <row r="5449" spans="1:1" x14ac:dyDescent="0.2">
      <c r="A5449" s="322"/>
    </row>
    <row r="5450" spans="1:1" x14ac:dyDescent="0.2">
      <c r="A5450" s="322"/>
    </row>
    <row r="5451" spans="1:1" x14ac:dyDescent="0.2">
      <c r="A5451" s="322"/>
    </row>
    <row r="5452" spans="1:1" x14ac:dyDescent="0.2">
      <c r="A5452" s="322"/>
    </row>
    <row r="5453" spans="1:1" x14ac:dyDescent="0.2">
      <c r="A5453" s="322"/>
    </row>
    <row r="5454" spans="1:1" x14ac:dyDescent="0.2">
      <c r="A5454" s="322"/>
    </row>
    <row r="5455" spans="1:1" x14ac:dyDescent="0.2">
      <c r="A5455" s="322"/>
    </row>
    <row r="5456" spans="1:1" x14ac:dyDescent="0.2">
      <c r="A5456" s="322"/>
    </row>
    <row r="5457" spans="1:1" x14ac:dyDescent="0.2">
      <c r="A5457" s="322"/>
    </row>
    <row r="5458" spans="1:1" x14ac:dyDescent="0.2">
      <c r="A5458" s="322"/>
    </row>
    <row r="5459" spans="1:1" x14ac:dyDescent="0.2">
      <c r="A5459" s="322"/>
    </row>
    <row r="5460" spans="1:1" x14ac:dyDescent="0.2">
      <c r="A5460" s="322"/>
    </row>
    <row r="5461" spans="1:1" x14ac:dyDescent="0.2">
      <c r="A5461" s="322"/>
    </row>
    <row r="5462" spans="1:1" x14ac:dyDescent="0.2">
      <c r="A5462" s="322"/>
    </row>
    <row r="5463" spans="1:1" x14ac:dyDescent="0.2">
      <c r="A5463" s="322"/>
    </row>
    <row r="5464" spans="1:1" x14ac:dyDescent="0.2">
      <c r="A5464" s="322"/>
    </row>
    <row r="5465" spans="1:1" x14ac:dyDescent="0.2">
      <c r="A5465" s="322"/>
    </row>
    <row r="5466" spans="1:1" x14ac:dyDescent="0.2">
      <c r="A5466" s="322"/>
    </row>
    <row r="5467" spans="1:1" x14ac:dyDescent="0.2">
      <c r="A5467" s="322"/>
    </row>
    <row r="5468" spans="1:1" x14ac:dyDescent="0.2">
      <c r="A5468" s="322"/>
    </row>
    <row r="5469" spans="1:1" x14ac:dyDescent="0.2">
      <c r="A5469" s="322"/>
    </row>
    <row r="5470" spans="1:1" x14ac:dyDescent="0.2">
      <c r="A5470" s="322"/>
    </row>
    <row r="5471" spans="1:1" x14ac:dyDescent="0.2">
      <c r="A5471" s="322"/>
    </row>
    <row r="5472" spans="1:1" x14ac:dyDescent="0.2">
      <c r="A5472" s="322"/>
    </row>
    <row r="5473" spans="1:1" x14ac:dyDescent="0.2">
      <c r="A5473" s="322"/>
    </row>
    <row r="5474" spans="1:1" x14ac:dyDescent="0.2">
      <c r="A5474" s="322"/>
    </row>
    <row r="5475" spans="1:1" x14ac:dyDescent="0.2">
      <c r="A5475" s="322"/>
    </row>
    <row r="5476" spans="1:1" x14ac:dyDescent="0.2">
      <c r="A5476" s="322"/>
    </row>
    <row r="5477" spans="1:1" x14ac:dyDescent="0.2">
      <c r="A5477" s="322"/>
    </row>
    <row r="5478" spans="1:1" x14ac:dyDescent="0.2">
      <c r="A5478" s="322"/>
    </row>
    <row r="5479" spans="1:1" x14ac:dyDescent="0.2">
      <c r="A5479" s="322"/>
    </row>
    <row r="5480" spans="1:1" x14ac:dyDescent="0.2">
      <c r="A5480" s="322"/>
    </row>
    <row r="5481" spans="1:1" x14ac:dyDescent="0.2">
      <c r="A5481" s="322"/>
    </row>
    <row r="5482" spans="1:1" x14ac:dyDescent="0.2">
      <c r="A5482" s="322"/>
    </row>
    <row r="5483" spans="1:1" x14ac:dyDescent="0.2">
      <c r="A5483" s="322"/>
    </row>
    <row r="5484" spans="1:1" x14ac:dyDescent="0.2">
      <c r="A5484" s="322"/>
    </row>
    <row r="5485" spans="1:1" x14ac:dyDescent="0.2">
      <c r="A5485" s="322"/>
    </row>
    <row r="5486" spans="1:1" x14ac:dyDescent="0.2">
      <c r="A5486" s="322"/>
    </row>
    <row r="5487" spans="1:1" x14ac:dyDescent="0.2">
      <c r="A5487" s="322"/>
    </row>
    <row r="5488" spans="1:1" x14ac:dyDescent="0.2">
      <c r="A5488" s="322"/>
    </row>
    <row r="5489" spans="1:1" x14ac:dyDescent="0.2">
      <c r="A5489" s="322"/>
    </row>
    <row r="5490" spans="1:1" x14ac:dyDescent="0.2">
      <c r="A5490" s="322"/>
    </row>
    <row r="5491" spans="1:1" x14ac:dyDescent="0.2">
      <c r="A5491" s="322"/>
    </row>
    <row r="5492" spans="1:1" x14ac:dyDescent="0.2">
      <c r="A5492" s="322"/>
    </row>
    <row r="5493" spans="1:1" x14ac:dyDescent="0.2">
      <c r="A5493" s="322"/>
    </row>
    <row r="5494" spans="1:1" x14ac:dyDescent="0.2">
      <c r="A5494" s="322"/>
    </row>
    <row r="5495" spans="1:1" x14ac:dyDescent="0.2">
      <c r="A5495" s="322"/>
    </row>
    <row r="5496" spans="1:1" x14ac:dyDescent="0.2">
      <c r="A5496" s="322"/>
    </row>
    <row r="5497" spans="1:1" x14ac:dyDescent="0.2">
      <c r="A5497" s="322"/>
    </row>
    <row r="5498" spans="1:1" x14ac:dyDescent="0.2">
      <c r="A5498" s="322"/>
    </row>
    <row r="5499" spans="1:1" x14ac:dyDescent="0.2">
      <c r="A5499" s="322"/>
    </row>
    <row r="5500" spans="1:1" x14ac:dyDescent="0.2">
      <c r="A5500" s="322"/>
    </row>
    <row r="5501" spans="1:1" x14ac:dyDescent="0.2">
      <c r="A5501" s="322"/>
    </row>
    <row r="5502" spans="1:1" x14ac:dyDescent="0.2">
      <c r="A5502" s="322"/>
    </row>
    <row r="5503" spans="1:1" x14ac:dyDescent="0.2">
      <c r="A5503" s="322"/>
    </row>
    <row r="5504" spans="1:1" x14ac:dyDescent="0.2">
      <c r="A5504" s="322"/>
    </row>
    <row r="5505" spans="1:1" x14ac:dyDescent="0.2">
      <c r="A5505" s="322"/>
    </row>
    <row r="5506" spans="1:1" x14ac:dyDescent="0.2">
      <c r="A5506" s="322"/>
    </row>
    <row r="5507" spans="1:1" x14ac:dyDescent="0.2">
      <c r="A5507" s="322"/>
    </row>
    <row r="5508" spans="1:1" x14ac:dyDescent="0.2">
      <c r="A5508" s="322"/>
    </row>
    <row r="5509" spans="1:1" x14ac:dyDescent="0.2">
      <c r="A5509" s="322"/>
    </row>
    <row r="5510" spans="1:1" x14ac:dyDescent="0.2">
      <c r="A5510" s="322"/>
    </row>
    <row r="5511" spans="1:1" x14ac:dyDescent="0.2">
      <c r="A5511" s="322"/>
    </row>
    <row r="5512" spans="1:1" x14ac:dyDescent="0.2">
      <c r="A5512" s="322"/>
    </row>
    <row r="5513" spans="1:1" x14ac:dyDescent="0.2">
      <c r="A5513" s="322"/>
    </row>
    <row r="5514" spans="1:1" x14ac:dyDescent="0.2">
      <c r="A5514" s="322"/>
    </row>
    <row r="5515" spans="1:1" x14ac:dyDescent="0.2">
      <c r="A5515" s="322"/>
    </row>
    <row r="5516" spans="1:1" x14ac:dyDescent="0.2">
      <c r="A5516" s="322"/>
    </row>
    <row r="5517" spans="1:1" x14ac:dyDescent="0.2">
      <c r="A5517" s="322"/>
    </row>
    <row r="5518" spans="1:1" x14ac:dyDescent="0.2">
      <c r="A5518" s="322"/>
    </row>
    <row r="5519" spans="1:1" x14ac:dyDescent="0.2">
      <c r="A5519" s="322"/>
    </row>
    <row r="5520" spans="1:1" x14ac:dyDescent="0.2">
      <c r="A5520" s="322"/>
    </row>
    <row r="5521" spans="1:1" x14ac:dyDescent="0.2">
      <c r="A5521" s="322"/>
    </row>
    <row r="5522" spans="1:1" x14ac:dyDescent="0.2">
      <c r="A5522" s="322"/>
    </row>
    <row r="5523" spans="1:1" x14ac:dyDescent="0.2">
      <c r="A5523" s="322"/>
    </row>
    <row r="5524" spans="1:1" x14ac:dyDescent="0.2">
      <c r="A5524" s="322"/>
    </row>
    <row r="5525" spans="1:1" x14ac:dyDescent="0.2">
      <c r="A5525" s="322"/>
    </row>
    <row r="5526" spans="1:1" x14ac:dyDescent="0.2">
      <c r="A5526" s="322"/>
    </row>
    <row r="5527" spans="1:1" x14ac:dyDescent="0.2">
      <c r="A5527" s="322"/>
    </row>
    <row r="5528" spans="1:1" x14ac:dyDescent="0.2">
      <c r="A5528" s="322"/>
    </row>
    <row r="5529" spans="1:1" x14ac:dyDescent="0.2">
      <c r="A5529" s="322"/>
    </row>
    <row r="5530" spans="1:1" x14ac:dyDescent="0.2">
      <c r="A5530" s="322"/>
    </row>
    <row r="5531" spans="1:1" x14ac:dyDescent="0.2">
      <c r="A5531" s="322"/>
    </row>
    <row r="5532" spans="1:1" x14ac:dyDescent="0.2">
      <c r="A5532" s="322"/>
    </row>
    <row r="5533" spans="1:1" x14ac:dyDescent="0.2">
      <c r="A5533" s="322"/>
    </row>
    <row r="5534" spans="1:1" x14ac:dyDescent="0.2">
      <c r="A5534" s="322"/>
    </row>
    <row r="5535" spans="1:1" x14ac:dyDescent="0.2">
      <c r="A5535" s="322"/>
    </row>
    <row r="5536" spans="1:1" x14ac:dyDescent="0.2">
      <c r="A5536" s="322"/>
    </row>
    <row r="5537" spans="1:1" x14ac:dyDescent="0.2">
      <c r="A5537" s="322"/>
    </row>
    <row r="5538" spans="1:1" x14ac:dyDescent="0.2">
      <c r="A5538" s="322"/>
    </row>
    <row r="5539" spans="1:1" x14ac:dyDescent="0.2">
      <c r="A5539" s="322"/>
    </row>
    <row r="5540" spans="1:1" x14ac:dyDescent="0.2">
      <c r="A5540" s="322"/>
    </row>
    <row r="5541" spans="1:1" x14ac:dyDescent="0.2">
      <c r="A5541" s="322"/>
    </row>
    <row r="5542" spans="1:1" x14ac:dyDescent="0.2">
      <c r="A5542" s="322"/>
    </row>
    <row r="5543" spans="1:1" x14ac:dyDescent="0.2">
      <c r="A5543" s="322"/>
    </row>
    <row r="5544" spans="1:1" x14ac:dyDescent="0.2">
      <c r="A5544" s="322"/>
    </row>
    <row r="5545" spans="1:1" x14ac:dyDescent="0.2">
      <c r="A5545" s="322"/>
    </row>
    <row r="5546" spans="1:1" x14ac:dyDescent="0.2">
      <c r="A5546" s="322"/>
    </row>
    <row r="5547" spans="1:1" x14ac:dyDescent="0.2">
      <c r="A5547" s="322"/>
    </row>
    <row r="5548" spans="1:1" x14ac:dyDescent="0.2">
      <c r="A5548" s="322"/>
    </row>
    <row r="5549" spans="1:1" x14ac:dyDescent="0.2">
      <c r="A5549" s="322"/>
    </row>
    <row r="5550" spans="1:1" x14ac:dyDescent="0.2">
      <c r="A5550" s="322"/>
    </row>
    <row r="5551" spans="1:1" x14ac:dyDescent="0.2">
      <c r="A5551" s="322"/>
    </row>
    <row r="5552" spans="1:1" x14ac:dyDescent="0.2">
      <c r="A5552" s="322"/>
    </row>
    <row r="5553" spans="1:1" x14ac:dyDescent="0.2">
      <c r="A5553" s="322"/>
    </row>
    <row r="5554" spans="1:1" x14ac:dyDescent="0.2">
      <c r="A5554" s="322"/>
    </row>
    <row r="5555" spans="1:1" x14ac:dyDescent="0.2">
      <c r="A5555" s="322"/>
    </row>
    <row r="5556" spans="1:1" x14ac:dyDescent="0.2">
      <c r="A5556" s="322"/>
    </row>
    <row r="5557" spans="1:1" x14ac:dyDescent="0.2">
      <c r="A5557" s="322"/>
    </row>
    <row r="5558" spans="1:1" x14ac:dyDescent="0.2">
      <c r="A5558" s="322"/>
    </row>
    <row r="5559" spans="1:1" x14ac:dyDescent="0.2">
      <c r="A5559" s="322"/>
    </row>
    <row r="5560" spans="1:1" x14ac:dyDescent="0.2">
      <c r="A5560" s="322"/>
    </row>
    <row r="5561" spans="1:1" x14ac:dyDescent="0.2">
      <c r="A5561" s="322"/>
    </row>
    <row r="5562" spans="1:1" x14ac:dyDescent="0.2">
      <c r="A5562" s="322"/>
    </row>
    <row r="5563" spans="1:1" x14ac:dyDescent="0.2">
      <c r="A5563" s="322"/>
    </row>
    <row r="5564" spans="1:1" x14ac:dyDescent="0.2">
      <c r="A5564" s="322"/>
    </row>
    <row r="5565" spans="1:1" x14ac:dyDescent="0.2">
      <c r="A5565" s="322"/>
    </row>
    <row r="5566" spans="1:1" x14ac:dyDescent="0.2">
      <c r="A5566" s="322"/>
    </row>
    <row r="5567" spans="1:1" x14ac:dyDescent="0.2">
      <c r="A5567" s="322"/>
    </row>
    <row r="5568" spans="1:1" x14ac:dyDescent="0.2">
      <c r="A5568" s="322"/>
    </row>
    <row r="5569" spans="1:1" x14ac:dyDescent="0.2">
      <c r="A5569" s="322"/>
    </row>
    <row r="5570" spans="1:1" x14ac:dyDescent="0.2">
      <c r="A5570" s="322"/>
    </row>
    <row r="5571" spans="1:1" x14ac:dyDescent="0.2">
      <c r="A5571" s="322"/>
    </row>
    <row r="5572" spans="1:1" x14ac:dyDescent="0.2">
      <c r="A5572" s="322"/>
    </row>
    <row r="5573" spans="1:1" x14ac:dyDescent="0.2">
      <c r="A5573" s="322"/>
    </row>
    <row r="5574" spans="1:1" x14ac:dyDescent="0.2">
      <c r="A5574" s="322"/>
    </row>
    <row r="5575" spans="1:1" x14ac:dyDescent="0.2">
      <c r="A5575" s="322"/>
    </row>
    <row r="5576" spans="1:1" x14ac:dyDescent="0.2">
      <c r="A5576" s="322"/>
    </row>
    <row r="5577" spans="1:1" x14ac:dyDescent="0.2">
      <c r="A5577" s="322"/>
    </row>
    <row r="5578" spans="1:1" x14ac:dyDescent="0.2">
      <c r="A5578" s="322"/>
    </row>
    <row r="5579" spans="1:1" x14ac:dyDescent="0.2">
      <c r="A5579" s="322"/>
    </row>
    <row r="5580" spans="1:1" x14ac:dyDescent="0.2">
      <c r="A5580" s="322"/>
    </row>
    <row r="5581" spans="1:1" x14ac:dyDescent="0.2">
      <c r="A5581" s="322"/>
    </row>
    <row r="5582" spans="1:1" x14ac:dyDescent="0.2">
      <c r="A5582" s="322"/>
    </row>
    <row r="5583" spans="1:1" x14ac:dyDescent="0.2">
      <c r="A5583" s="322"/>
    </row>
    <row r="5584" spans="1:1" x14ac:dyDescent="0.2">
      <c r="A5584" s="322"/>
    </row>
    <row r="5585" spans="1:1" x14ac:dyDescent="0.2">
      <c r="A5585" s="322"/>
    </row>
    <row r="5586" spans="1:1" x14ac:dyDescent="0.2">
      <c r="A5586" s="322"/>
    </row>
    <row r="5587" spans="1:1" x14ac:dyDescent="0.2">
      <c r="A5587" s="322"/>
    </row>
    <row r="5588" spans="1:1" x14ac:dyDescent="0.2">
      <c r="A5588" s="322"/>
    </row>
    <row r="5589" spans="1:1" x14ac:dyDescent="0.2">
      <c r="A5589" s="322"/>
    </row>
    <row r="5590" spans="1:1" x14ac:dyDescent="0.2">
      <c r="A5590" s="322"/>
    </row>
    <row r="5591" spans="1:1" x14ac:dyDescent="0.2">
      <c r="A5591" s="322"/>
    </row>
    <row r="5592" spans="1:1" x14ac:dyDescent="0.2">
      <c r="A5592" s="322"/>
    </row>
    <row r="5593" spans="1:1" x14ac:dyDescent="0.2">
      <c r="A5593" s="322"/>
    </row>
    <row r="5594" spans="1:1" x14ac:dyDescent="0.2">
      <c r="A5594" s="322"/>
    </row>
    <row r="5595" spans="1:1" x14ac:dyDescent="0.2">
      <c r="A5595" s="322"/>
    </row>
    <row r="5596" spans="1:1" x14ac:dyDescent="0.2">
      <c r="A5596" s="322"/>
    </row>
    <row r="5597" spans="1:1" x14ac:dyDescent="0.2">
      <c r="A5597" s="322"/>
    </row>
    <row r="5598" spans="1:1" x14ac:dyDescent="0.2">
      <c r="A5598" s="322"/>
    </row>
    <row r="5599" spans="1:1" x14ac:dyDescent="0.2">
      <c r="A5599" s="322"/>
    </row>
    <row r="5600" spans="1:1" x14ac:dyDescent="0.2">
      <c r="A5600" s="322"/>
    </row>
    <row r="5601" spans="1:1" x14ac:dyDescent="0.2">
      <c r="A5601" s="322"/>
    </row>
    <row r="5602" spans="1:1" x14ac:dyDescent="0.2">
      <c r="A5602" s="322"/>
    </row>
    <row r="5603" spans="1:1" x14ac:dyDescent="0.2">
      <c r="A5603" s="322"/>
    </row>
    <row r="5604" spans="1:1" x14ac:dyDescent="0.2">
      <c r="A5604" s="322"/>
    </row>
    <row r="5605" spans="1:1" x14ac:dyDescent="0.2">
      <c r="A5605" s="322"/>
    </row>
    <row r="5606" spans="1:1" x14ac:dyDescent="0.2">
      <c r="A5606" s="322"/>
    </row>
    <row r="5607" spans="1:1" x14ac:dyDescent="0.2">
      <c r="A5607" s="322"/>
    </row>
    <row r="5608" spans="1:1" x14ac:dyDescent="0.2">
      <c r="A5608" s="322"/>
    </row>
    <row r="5609" spans="1:1" x14ac:dyDescent="0.2">
      <c r="A5609" s="322"/>
    </row>
    <row r="5610" spans="1:1" x14ac:dyDescent="0.2">
      <c r="A5610" s="322"/>
    </row>
    <row r="5611" spans="1:1" x14ac:dyDescent="0.2">
      <c r="A5611" s="322"/>
    </row>
    <row r="5612" spans="1:1" x14ac:dyDescent="0.2">
      <c r="A5612" s="322"/>
    </row>
    <row r="5613" spans="1:1" x14ac:dyDescent="0.2">
      <c r="A5613" s="322"/>
    </row>
    <row r="5614" spans="1:1" x14ac:dyDescent="0.2">
      <c r="A5614" s="322"/>
    </row>
    <row r="5615" spans="1:1" x14ac:dyDescent="0.2">
      <c r="A5615" s="322"/>
    </row>
    <row r="5616" spans="1:1" x14ac:dyDescent="0.2">
      <c r="A5616" s="322"/>
    </row>
    <row r="5617" spans="1:1" x14ac:dyDescent="0.2">
      <c r="A5617" s="322"/>
    </row>
    <row r="5618" spans="1:1" x14ac:dyDescent="0.2">
      <c r="A5618" s="322"/>
    </row>
    <row r="5619" spans="1:1" x14ac:dyDescent="0.2">
      <c r="A5619" s="322"/>
    </row>
    <row r="5620" spans="1:1" x14ac:dyDescent="0.2">
      <c r="A5620" s="322"/>
    </row>
    <row r="5621" spans="1:1" x14ac:dyDescent="0.2">
      <c r="A5621" s="322"/>
    </row>
    <row r="5622" spans="1:1" x14ac:dyDescent="0.2">
      <c r="A5622" s="322"/>
    </row>
    <row r="5623" spans="1:1" x14ac:dyDescent="0.2">
      <c r="A5623" s="322"/>
    </row>
    <row r="5624" spans="1:1" x14ac:dyDescent="0.2">
      <c r="A5624" s="322"/>
    </row>
    <row r="5625" spans="1:1" x14ac:dyDescent="0.2">
      <c r="A5625" s="322"/>
    </row>
    <row r="5626" spans="1:1" x14ac:dyDescent="0.2">
      <c r="A5626" s="322"/>
    </row>
    <row r="5627" spans="1:1" x14ac:dyDescent="0.2">
      <c r="A5627" s="322"/>
    </row>
    <row r="5628" spans="1:1" x14ac:dyDescent="0.2">
      <c r="A5628" s="322"/>
    </row>
    <row r="5629" spans="1:1" x14ac:dyDescent="0.2">
      <c r="A5629" s="322"/>
    </row>
    <row r="5630" spans="1:1" x14ac:dyDescent="0.2">
      <c r="A5630" s="322"/>
    </row>
    <row r="5631" spans="1:1" x14ac:dyDescent="0.2">
      <c r="A5631" s="322"/>
    </row>
    <row r="5632" spans="1:1" x14ac:dyDescent="0.2">
      <c r="A5632" s="322"/>
    </row>
    <row r="5633" spans="1:1" x14ac:dyDescent="0.2">
      <c r="A5633" s="322"/>
    </row>
    <row r="5634" spans="1:1" x14ac:dyDescent="0.2">
      <c r="A5634" s="322"/>
    </row>
    <row r="5635" spans="1:1" x14ac:dyDescent="0.2">
      <c r="A5635" s="322"/>
    </row>
    <row r="5636" spans="1:1" x14ac:dyDescent="0.2">
      <c r="A5636" s="322"/>
    </row>
    <row r="5637" spans="1:1" x14ac:dyDescent="0.2">
      <c r="A5637" s="322"/>
    </row>
    <row r="5638" spans="1:1" x14ac:dyDescent="0.2">
      <c r="A5638" s="322"/>
    </row>
    <row r="5639" spans="1:1" x14ac:dyDescent="0.2">
      <c r="A5639" s="322"/>
    </row>
    <row r="5640" spans="1:1" x14ac:dyDescent="0.2">
      <c r="A5640" s="322"/>
    </row>
    <row r="5641" spans="1:1" x14ac:dyDescent="0.2">
      <c r="A5641" s="322"/>
    </row>
    <row r="5642" spans="1:1" x14ac:dyDescent="0.2">
      <c r="A5642" s="322"/>
    </row>
    <row r="5643" spans="1:1" x14ac:dyDescent="0.2">
      <c r="A5643" s="322"/>
    </row>
    <row r="5644" spans="1:1" x14ac:dyDescent="0.2">
      <c r="A5644" s="322"/>
    </row>
    <row r="5645" spans="1:1" x14ac:dyDescent="0.2">
      <c r="A5645" s="322"/>
    </row>
    <row r="5646" spans="1:1" x14ac:dyDescent="0.2">
      <c r="A5646" s="322"/>
    </row>
    <row r="5647" spans="1:1" x14ac:dyDescent="0.2">
      <c r="A5647" s="322"/>
    </row>
    <row r="5648" spans="1:1" x14ac:dyDescent="0.2">
      <c r="A5648" s="322"/>
    </row>
    <row r="5649" spans="1:1" x14ac:dyDescent="0.2">
      <c r="A5649" s="322"/>
    </row>
    <row r="5650" spans="1:1" x14ac:dyDescent="0.2">
      <c r="A5650" s="322"/>
    </row>
    <row r="5651" spans="1:1" x14ac:dyDescent="0.2">
      <c r="A5651" s="322"/>
    </row>
    <row r="5652" spans="1:1" x14ac:dyDescent="0.2">
      <c r="A5652" s="322"/>
    </row>
    <row r="5653" spans="1:1" x14ac:dyDescent="0.2">
      <c r="A5653" s="322"/>
    </row>
    <row r="5654" spans="1:1" x14ac:dyDescent="0.2">
      <c r="A5654" s="322"/>
    </row>
    <row r="5655" spans="1:1" x14ac:dyDescent="0.2">
      <c r="A5655" s="322"/>
    </row>
    <row r="5656" spans="1:1" x14ac:dyDescent="0.2">
      <c r="A5656" s="322"/>
    </row>
    <row r="5657" spans="1:1" x14ac:dyDescent="0.2">
      <c r="A5657" s="322"/>
    </row>
    <row r="5658" spans="1:1" x14ac:dyDescent="0.2">
      <c r="A5658" s="322"/>
    </row>
    <row r="5659" spans="1:1" x14ac:dyDescent="0.2">
      <c r="A5659" s="322"/>
    </row>
    <row r="5660" spans="1:1" x14ac:dyDescent="0.2">
      <c r="A5660" s="322"/>
    </row>
    <row r="5661" spans="1:1" x14ac:dyDescent="0.2">
      <c r="A5661" s="322"/>
    </row>
    <row r="5662" spans="1:1" x14ac:dyDescent="0.2">
      <c r="A5662" s="322"/>
    </row>
    <row r="5663" spans="1:1" x14ac:dyDescent="0.2">
      <c r="A5663" s="322"/>
    </row>
    <row r="5664" spans="1:1" x14ac:dyDescent="0.2">
      <c r="A5664" s="322"/>
    </row>
    <row r="5665" spans="1:1" x14ac:dyDescent="0.2">
      <c r="A5665" s="322"/>
    </row>
    <row r="5666" spans="1:1" x14ac:dyDescent="0.2">
      <c r="A5666" s="322"/>
    </row>
    <row r="5667" spans="1:1" x14ac:dyDescent="0.2">
      <c r="A5667" s="322"/>
    </row>
    <row r="5668" spans="1:1" x14ac:dyDescent="0.2">
      <c r="A5668" s="322"/>
    </row>
    <row r="5669" spans="1:1" x14ac:dyDescent="0.2">
      <c r="A5669" s="322"/>
    </row>
    <row r="5670" spans="1:1" x14ac:dyDescent="0.2">
      <c r="A5670" s="322"/>
    </row>
    <row r="5671" spans="1:1" x14ac:dyDescent="0.2">
      <c r="A5671" s="322"/>
    </row>
    <row r="5672" spans="1:1" x14ac:dyDescent="0.2">
      <c r="A5672" s="322"/>
    </row>
    <row r="5673" spans="1:1" x14ac:dyDescent="0.2">
      <c r="A5673" s="322"/>
    </row>
    <row r="5674" spans="1:1" x14ac:dyDescent="0.2">
      <c r="A5674" s="322"/>
    </row>
    <row r="5675" spans="1:1" x14ac:dyDescent="0.2">
      <c r="A5675" s="322"/>
    </row>
    <row r="5676" spans="1:1" x14ac:dyDescent="0.2">
      <c r="A5676" s="322"/>
    </row>
    <row r="5677" spans="1:1" x14ac:dyDescent="0.2">
      <c r="A5677" s="322"/>
    </row>
    <row r="5678" spans="1:1" x14ac:dyDescent="0.2">
      <c r="A5678" s="322"/>
    </row>
    <row r="5679" spans="1:1" x14ac:dyDescent="0.2">
      <c r="A5679" s="322"/>
    </row>
    <row r="5680" spans="1:1" x14ac:dyDescent="0.2">
      <c r="A5680" s="322"/>
    </row>
    <row r="5681" spans="1:1" x14ac:dyDescent="0.2">
      <c r="A5681" s="322"/>
    </row>
    <row r="5682" spans="1:1" x14ac:dyDescent="0.2">
      <c r="A5682" s="322"/>
    </row>
    <row r="5683" spans="1:1" x14ac:dyDescent="0.2">
      <c r="A5683" s="322"/>
    </row>
    <row r="5684" spans="1:1" x14ac:dyDescent="0.2">
      <c r="A5684" s="322"/>
    </row>
    <row r="5685" spans="1:1" x14ac:dyDescent="0.2">
      <c r="A5685" s="322"/>
    </row>
    <row r="5686" spans="1:1" x14ac:dyDescent="0.2">
      <c r="A5686" s="322"/>
    </row>
    <row r="5687" spans="1:1" x14ac:dyDescent="0.2">
      <c r="A5687" s="322"/>
    </row>
    <row r="5688" spans="1:1" x14ac:dyDescent="0.2">
      <c r="A5688" s="322"/>
    </row>
    <row r="5689" spans="1:1" x14ac:dyDescent="0.2">
      <c r="A5689" s="322"/>
    </row>
    <row r="5690" spans="1:1" x14ac:dyDescent="0.2">
      <c r="A5690" s="322"/>
    </row>
    <row r="5691" spans="1:1" x14ac:dyDescent="0.2">
      <c r="A5691" s="322"/>
    </row>
    <row r="5692" spans="1:1" x14ac:dyDescent="0.2">
      <c r="A5692" s="322"/>
    </row>
    <row r="5693" spans="1:1" x14ac:dyDescent="0.2">
      <c r="A5693" s="322"/>
    </row>
    <row r="5694" spans="1:1" x14ac:dyDescent="0.2">
      <c r="A5694" s="322"/>
    </row>
    <row r="5695" spans="1:1" x14ac:dyDescent="0.2">
      <c r="A5695" s="322"/>
    </row>
    <row r="5696" spans="1:1" x14ac:dyDescent="0.2">
      <c r="A5696" s="322"/>
    </row>
    <row r="5697" spans="1:1" x14ac:dyDescent="0.2">
      <c r="A5697" s="322"/>
    </row>
    <row r="5698" spans="1:1" x14ac:dyDescent="0.2">
      <c r="A5698" s="322"/>
    </row>
    <row r="5699" spans="1:1" x14ac:dyDescent="0.2">
      <c r="A5699" s="322"/>
    </row>
    <row r="5700" spans="1:1" x14ac:dyDescent="0.2">
      <c r="A5700" s="322"/>
    </row>
    <row r="5701" spans="1:1" x14ac:dyDescent="0.2">
      <c r="A5701" s="322"/>
    </row>
    <row r="5702" spans="1:1" x14ac:dyDescent="0.2">
      <c r="A5702" s="322"/>
    </row>
    <row r="5703" spans="1:1" x14ac:dyDescent="0.2">
      <c r="A5703" s="322"/>
    </row>
    <row r="5704" spans="1:1" x14ac:dyDescent="0.2">
      <c r="A5704" s="322"/>
    </row>
    <row r="5705" spans="1:1" x14ac:dyDescent="0.2">
      <c r="A5705" s="322"/>
    </row>
    <row r="5706" spans="1:1" x14ac:dyDescent="0.2">
      <c r="A5706" s="322"/>
    </row>
    <row r="5707" spans="1:1" x14ac:dyDescent="0.2">
      <c r="A5707" s="322"/>
    </row>
    <row r="5708" spans="1:1" x14ac:dyDescent="0.2">
      <c r="A5708" s="322"/>
    </row>
    <row r="5709" spans="1:1" x14ac:dyDescent="0.2">
      <c r="A5709" s="322"/>
    </row>
    <row r="5710" spans="1:1" x14ac:dyDescent="0.2">
      <c r="A5710" s="322"/>
    </row>
    <row r="5711" spans="1:1" x14ac:dyDescent="0.2">
      <c r="A5711" s="322"/>
    </row>
    <row r="5712" spans="1:1" x14ac:dyDescent="0.2">
      <c r="A5712" s="322"/>
    </row>
    <row r="5713" spans="1:1" x14ac:dyDescent="0.2">
      <c r="A5713" s="322"/>
    </row>
    <row r="5714" spans="1:1" x14ac:dyDescent="0.2">
      <c r="A5714" s="322"/>
    </row>
    <row r="5715" spans="1:1" x14ac:dyDescent="0.2">
      <c r="A5715" s="322"/>
    </row>
    <row r="5716" spans="1:1" x14ac:dyDescent="0.2">
      <c r="A5716" s="322"/>
    </row>
    <row r="5717" spans="1:1" x14ac:dyDescent="0.2">
      <c r="A5717" s="322"/>
    </row>
    <row r="5718" spans="1:1" x14ac:dyDescent="0.2">
      <c r="A5718" s="322"/>
    </row>
    <row r="5719" spans="1:1" x14ac:dyDescent="0.2">
      <c r="A5719" s="322"/>
    </row>
    <row r="5720" spans="1:1" x14ac:dyDescent="0.2">
      <c r="A5720" s="322"/>
    </row>
    <row r="5721" spans="1:1" x14ac:dyDescent="0.2">
      <c r="A5721" s="322"/>
    </row>
    <row r="5722" spans="1:1" x14ac:dyDescent="0.2">
      <c r="A5722" s="322"/>
    </row>
    <row r="5723" spans="1:1" x14ac:dyDescent="0.2">
      <c r="A5723" s="322"/>
    </row>
    <row r="5724" spans="1:1" x14ac:dyDescent="0.2">
      <c r="A5724" s="322"/>
    </row>
    <row r="5725" spans="1:1" x14ac:dyDescent="0.2">
      <c r="A5725" s="322"/>
    </row>
    <row r="5726" spans="1:1" x14ac:dyDescent="0.2">
      <c r="A5726" s="322"/>
    </row>
    <row r="5727" spans="1:1" x14ac:dyDescent="0.2">
      <c r="A5727" s="322"/>
    </row>
    <row r="5728" spans="1:1" x14ac:dyDescent="0.2">
      <c r="A5728" s="322"/>
    </row>
    <row r="5729" spans="1:1" x14ac:dyDescent="0.2">
      <c r="A5729" s="322"/>
    </row>
    <row r="5730" spans="1:1" x14ac:dyDescent="0.2">
      <c r="A5730" s="322"/>
    </row>
    <row r="5731" spans="1:1" x14ac:dyDescent="0.2">
      <c r="A5731" s="322"/>
    </row>
    <row r="5732" spans="1:1" x14ac:dyDescent="0.2">
      <c r="A5732" s="322"/>
    </row>
    <row r="5733" spans="1:1" x14ac:dyDescent="0.2">
      <c r="A5733" s="322"/>
    </row>
    <row r="5734" spans="1:1" x14ac:dyDescent="0.2">
      <c r="A5734" s="322"/>
    </row>
    <row r="5735" spans="1:1" x14ac:dyDescent="0.2">
      <c r="A5735" s="322"/>
    </row>
    <row r="5736" spans="1:1" x14ac:dyDescent="0.2">
      <c r="A5736" s="322"/>
    </row>
    <row r="5737" spans="1:1" x14ac:dyDescent="0.2">
      <c r="A5737" s="322"/>
    </row>
    <row r="5738" spans="1:1" x14ac:dyDescent="0.2">
      <c r="A5738" s="322"/>
    </row>
    <row r="5739" spans="1:1" x14ac:dyDescent="0.2">
      <c r="A5739" s="322"/>
    </row>
    <row r="5740" spans="1:1" x14ac:dyDescent="0.2">
      <c r="A5740" s="322"/>
    </row>
    <row r="5741" spans="1:1" x14ac:dyDescent="0.2">
      <c r="A5741" s="322"/>
    </row>
    <row r="5742" spans="1:1" x14ac:dyDescent="0.2">
      <c r="A5742" s="322"/>
    </row>
    <row r="5743" spans="1:1" x14ac:dyDescent="0.2">
      <c r="A5743" s="322"/>
    </row>
    <row r="5744" spans="1:1" x14ac:dyDescent="0.2">
      <c r="A5744" s="322"/>
    </row>
    <row r="5745" spans="1:1" x14ac:dyDescent="0.2">
      <c r="A5745" s="322"/>
    </row>
    <row r="5746" spans="1:1" x14ac:dyDescent="0.2">
      <c r="A5746" s="322"/>
    </row>
    <row r="5747" spans="1:1" x14ac:dyDescent="0.2">
      <c r="A5747" s="322"/>
    </row>
    <row r="5748" spans="1:1" x14ac:dyDescent="0.2">
      <c r="A5748" s="322"/>
    </row>
    <row r="5749" spans="1:1" x14ac:dyDescent="0.2">
      <c r="A5749" s="322"/>
    </row>
    <row r="5750" spans="1:1" x14ac:dyDescent="0.2">
      <c r="A5750" s="322"/>
    </row>
    <row r="5751" spans="1:1" x14ac:dyDescent="0.2">
      <c r="A5751" s="322"/>
    </row>
    <row r="5752" spans="1:1" x14ac:dyDescent="0.2">
      <c r="A5752" s="322"/>
    </row>
    <row r="5753" spans="1:1" x14ac:dyDescent="0.2">
      <c r="A5753" s="322"/>
    </row>
    <row r="5754" spans="1:1" x14ac:dyDescent="0.2">
      <c r="A5754" s="322"/>
    </row>
    <row r="5755" spans="1:1" x14ac:dyDescent="0.2">
      <c r="A5755" s="322"/>
    </row>
    <row r="5756" spans="1:1" x14ac:dyDescent="0.2">
      <c r="A5756" s="322"/>
    </row>
    <row r="5757" spans="1:1" x14ac:dyDescent="0.2">
      <c r="A5757" s="322"/>
    </row>
    <row r="5758" spans="1:1" x14ac:dyDescent="0.2">
      <c r="A5758" s="322"/>
    </row>
    <row r="5759" spans="1:1" x14ac:dyDescent="0.2">
      <c r="A5759" s="322"/>
    </row>
    <row r="5760" spans="1:1" x14ac:dyDescent="0.2">
      <c r="A5760" s="322"/>
    </row>
    <row r="5761" spans="1:1" x14ac:dyDescent="0.2">
      <c r="A5761" s="322"/>
    </row>
    <row r="5762" spans="1:1" x14ac:dyDescent="0.2">
      <c r="A5762" s="322"/>
    </row>
    <row r="5763" spans="1:1" x14ac:dyDescent="0.2">
      <c r="A5763" s="322"/>
    </row>
    <row r="5764" spans="1:1" x14ac:dyDescent="0.2">
      <c r="A5764" s="322"/>
    </row>
    <row r="5765" spans="1:1" x14ac:dyDescent="0.2">
      <c r="A5765" s="322"/>
    </row>
    <row r="5766" spans="1:1" x14ac:dyDescent="0.2">
      <c r="A5766" s="322"/>
    </row>
    <row r="5767" spans="1:1" x14ac:dyDescent="0.2">
      <c r="A5767" s="322"/>
    </row>
    <row r="5768" spans="1:1" x14ac:dyDescent="0.2">
      <c r="A5768" s="322"/>
    </row>
    <row r="5769" spans="1:1" x14ac:dyDescent="0.2">
      <c r="A5769" s="322"/>
    </row>
    <row r="5770" spans="1:1" x14ac:dyDescent="0.2">
      <c r="A5770" s="322"/>
    </row>
    <row r="5771" spans="1:1" x14ac:dyDescent="0.2">
      <c r="A5771" s="322"/>
    </row>
    <row r="5772" spans="1:1" x14ac:dyDescent="0.2">
      <c r="A5772" s="322"/>
    </row>
    <row r="5773" spans="1:1" x14ac:dyDescent="0.2">
      <c r="A5773" s="322"/>
    </row>
    <row r="5774" spans="1:1" x14ac:dyDescent="0.2">
      <c r="A5774" s="322"/>
    </row>
    <row r="5775" spans="1:1" x14ac:dyDescent="0.2">
      <c r="A5775" s="322"/>
    </row>
    <row r="5776" spans="1:1" x14ac:dyDescent="0.2">
      <c r="A5776" s="322"/>
    </row>
    <row r="5777" spans="1:1" x14ac:dyDescent="0.2">
      <c r="A5777" s="322"/>
    </row>
    <row r="5778" spans="1:1" x14ac:dyDescent="0.2">
      <c r="A5778" s="322"/>
    </row>
    <row r="5779" spans="1:1" x14ac:dyDescent="0.2">
      <c r="A5779" s="322"/>
    </row>
    <row r="5780" spans="1:1" x14ac:dyDescent="0.2">
      <c r="A5780" s="322"/>
    </row>
    <row r="5781" spans="1:1" x14ac:dyDescent="0.2">
      <c r="A5781" s="322"/>
    </row>
    <row r="5782" spans="1:1" x14ac:dyDescent="0.2">
      <c r="A5782" s="322"/>
    </row>
    <row r="5783" spans="1:1" x14ac:dyDescent="0.2">
      <c r="A5783" s="322"/>
    </row>
    <row r="5784" spans="1:1" x14ac:dyDescent="0.2">
      <c r="A5784" s="322"/>
    </row>
    <row r="5785" spans="1:1" x14ac:dyDescent="0.2">
      <c r="A5785" s="322"/>
    </row>
    <row r="5786" spans="1:1" x14ac:dyDescent="0.2">
      <c r="A5786" s="322"/>
    </row>
    <row r="5787" spans="1:1" x14ac:dyDescent="0.2">
      <c r="A5787" s="322"/>
    </row>
    <row r="5788" spans="1:1" x14ac:dyDescent="0.2">
      <c r="A5788" s="322"/>
    </row>
    <row r="5789" spans="1:1" x14ac:dyDescent="0.2">
      <c r="A5789" s="322"/>
    </row>
    <row r="5790" spans="1:1" x14ac:dyDescent="0.2">
      <c r="A5790" s="322"/>
    </row>
    <row r="5791" spans="1:1" x14ac:dyDescent="0.2">
      <c r="A5791" s="322"/>
    </row>
    <row r="5792" spans="1:1" x14ac:dyDescent="0.2">
      <c r="A5792" s="322"/>
    </row>
    <row r="5793" spans="1:1" x14ac:dyDescent="0.2">
      <c r="A5793" s="322"/>
    </row>
    <row r="5794" spans="1:1" x14ac:dyDescent="0.2">
      <c r="A5794" s="322"/>
    </row>
    <row r="5795" spans="1:1" x14ac:dyDescent="0.2">
      <c r="A5795" s="322"/>
    </row>
    <row r="5796" spans="1:1" x14ac:dyDescent="0.2">
      <c r="A5796" s="322"/>
    </row>
    <row r="5797" spans="1:1" x14ac:dyDescent="0.2">
      <c r="A5797" s="322"/>
    </row>
    <row r="5798" spans="1:1" x14ac:dyDescent="0.2">
      <c r="A5798" s="322"/>
    </row>
    <row r="5799" spans="1:1" x14ac:dyDescent="0.2">
      <c r="A5799" s="322"/>
    </row>
    <row r="5800" spans="1:1" x14ac:dyDescent="0.2">
      <c r="A5800" s="322"/>
    </row>
    <row r="5801" spans="1:1" x14ac:dyDescent="0.2">
      <c r="A5801" s="322"/>
    </row>
    <row r="5802" spans="1:1" x14ac:dyDescent="0.2">
      <c r="A5802" s="322"/>
    </row>
    <row r="5803" spans="1:1" x14ac:dyDescent="0.2">
      <c r="A5803" s="322"/>
    </row>
    <row r="5804" spans="1:1" x14ac:dyDescent="0.2">
      <c r="A5804" s="322"/>
    </row>
    <row r="5805" spans="1:1" x14ac:dyDescent="0.2">
      <c r="A5805" s="322"/>
    </row>
    <row r="5806" spans="1:1" x14ac:dyDescent="0.2">
      <c r="A5806" s="322"/>
    </row>
    <row r="5807" spans="1:1" x14ac:dyDescent="0.2">
      <c r="A5807" s="322"/>
    </row>
    <row r="5808" spans="1:1" x14ac:dyDescent="0.2">
      <c r="A5808" s="322"/>
    </row>
    <row r="5809" spans="1:1" x14ac:dyDescent="0.2">
      <c r="A5809" s="322"/>
    </row>
    <row r="5810" spans="1:1" x14ac:dyDescent="0.2">
      <c r="A5810" s="322"/>
    </row>
    <row r="5811" spans="1:1" x14ac:dyDescent="0.2">
      <c r="A5811" s="322"/>
    </row>
    <row r="5812" spans="1:1" x14ac:dyDescent="0.2">
      <c r="A5812" s="322"/>
    </row>
    <row r="5813" spans="1:1" x14ac:dyDescent="0.2">
      <c r="A5813" s="322"/>
    </row>
    <row r="5814" spans="1:1" x14ac:dyDescent="0.2">
      <c r="A5814" s="322"/>
    </row>
    <row r="5815" spans="1:1" x14ac:dyDescent="0.2">
      <c r="A5815" s="322"/>
    </row>
    <row r="5816" spans="1:1" x14ac:dyDescent="0.2">
      <c r="A5816" s="322"/>
    </row>
    <row r="5817" spans="1:1" x14ac:dyDescent="0.2">
      <c r="A5817" s="322"/>
    </row>
    <row r="5818" spans="1:1" x14ac:dyDescent="0.2">
      <c r="A5818" s="322"/>
    </row>
    <row r="5819" spans="1:1" x14ac:dyDescent="0.2">
      <c r="A5819" s="322"/>
    </row>
    <row r="5820" spans="1:1" x14ac:dyDescent="0.2">
      <c r="A5820" s="322"/>
    </row>
    <row r="5821" spans="1:1" x14ac:dyDescent="0.2">
      <c r="A5821" s="322"/>
    </row>
    <row r="5822" spans="1:1" x14ac:dyDescent="0.2">
      <c r="A5822" s="322"/>
    </row>
    <row r="5823" spans="1:1" x14ac:dyDescent="0.2">
      <c r="A5823" s="322"/>
    </row>
    <row r="5824" spans="1:1" x14ac:dyDescent="0.2">
      <c r="A5824" s="322"/>
    </row>
    <row r="5825" spans="1:1" x14ac:dyDescent="0.2">
      <c r="A5825" s="322"/>
    </row>
    <row r="5826" spans="1:1" x14ac:dyDescent="0.2">
      <c r="A5826" s="322"/>
    </row>
    <row r="5827" spans="1:1" x14ac:dyDescent="0.2">
      <c r="A5827" s="322"/>
    </row>
    <row r="5828" spans="1:1" x14ac:dyDescent="0.2">
      <c r="A5828" s="322"/>
    </row>
    <row r="5829" spans="1:1" x14ac:dyDescent="0.2">
      <c r="A5829" s="322"/>
    </row>
    <row r="5830" spans="1:1" x14ac:dyDescent="0.2">
      <c r="A5830" s="322"/>
    </row>
    <row r="5831" spans="1:1" x14ac:dyDescent="0.2">
      <c r="A5831" s="322"/>
    </row>
    <row r="5832" spans="1:1" x14ac:dyDescent="0.2">
      <c r="A5832" s="322"/>
    </row>
    <row r="5833" spans="1:1" x14ac:dyDescent="0.2">
      <c r="A5833" s="322"/>
    </row>
    <row r="5834" spans="1:1" x14ac:dyDescent="0.2">
      <c r="A5834" s="322"/>
    </row>
    <row r="5835" spans="1:1" x14ac:dyDescent="0.2">
      <c r="A5835" s="322"/>
    </row>
    <row r="5836" spans="1:1" x14ac:dyDescent="0.2">
      <c r="A5836" s="322"/>
    </row>
    <row r="5837" spans="1:1" x14ac:dyDescent="0.2">
      <c r="A5837" s="322"/>
    </row>
    <row r="5838" spans="1:1" x14ac:dyDescent="0.2">
      <c r="A5838" s="322"/>
    </row>
    <row r="5839" spans="1:1" x14ac:dyDescent="0.2">
      <c r="A5839" s="322"/>
    </row>
    <row r="5840" spans="1:1" x14ac:dyDescent="0.2">
      <c r="A5840" s="322"/>
    </row>
    <row r="5841" spans="1:1" x14ac:dyDescent="0.2">
      <c r="A5841" s="322"/>
    </row>
    <row r="5842" spans="1:1" x14ac:dyDescent="0.2">
      <c r="A5842" s="322"/>
    </row>
    <row r="5843" spans="1:1" x14ac:dyDescent="0.2">
      <c r="A5843" s="322"/>
    </row>
    <row r="5844" spans="1:1" x14ac:dyDescent="0.2">
      <c r="A5844" s="322"/>
    </row>
    <row r="5845" spans="1:1" x14ac:dyDescent="0.2">
      <c r="A5845" s="322"/>
    </row>
    <row r="5846" spans="1:1" x14ac:dyDescent="0.2">
      <c r="A5846" s="322"/>
    </row>
    <row r="5847" spans="1:1" x14ac:dyDescent="0.2">
      <c r="A5847" s="322"/>
    </row>
    <row r="5848" spans="1:1" x14ac:dyDescent="0.2">
      <c r="A5848" s="322"/>
    </row>
    <row r="5849" spans="1:1" x14ac:dyDescent="0.2">
      <c r="A5849" s="322"/>
    </row>
    <row r="5850" spans="1:1" x14ac:dyDescent="0.2">
      <c r="A5850" s="322"/>
    </row>
    <row r="5851" spans="1:1" x14ac:dyDescent="0.2">
      <c r="A5851" s="322"/>
    </row>
    <row r="5852" spans="1:1" x14ac:dyDescent="0.2">
      <c r="A5852" s="322"/>
    </row>
    <row r="5853" spans="1:1" x14ac:dyDescent="0.2">
      <c r="A5853" s="322"/>
    </row>
    <row r="5854" spans="1:1" x14ac:dyDescent="0.2">
      <c r="A5854" s="322"/>
    </row>
    <row r="5855" spans="1:1" x14ac:dyDescent="0.2">
      <c r="A5855" s="322"/>
    </row>
    <row r="5856" spans="1:1" x14ac:dyDescent="0.2">
      <c r="A5856" s="322"/>
    </row>
    <row r="5857" spans="1:1" x14ac:dyDescent="0.2">
      <c r="A5857" s="322"/>
    </row>
    <row r="5858" spans="1:1" x14ac:dyDescent="0.2">
      <c r="A5858" s="322"/>
    </row>
    <row r="5859" spans="1:1" x14ac:dyDescent="0.2">
      <c r="A5859" s="322"/>
    </row>
    <row r="5860" spans="1:1" x14ac:dyDescent="0.2">
      <c r="A5860" s="322"/>
    </row>
    <row r="5861" spans="1:1" x14ac:dyDescent="0.2">
      <c r="A5861" s="322"/>
    </row>
    <row r="5862" spans="1:1" x14ac:dyDescent="0.2">
      <c r="A5862" s="322"/>
    </row>
    <row r="5863" spans="1:1" x14ac:dyDescent="0.2">
      <c r="A5863" s="322"/>
    </row>
    <row r="5864" spans="1:1" x14ac:dyDescent="0.2">
      <c r="A5864" s="322"/>
    </row>
    <row r="5865" spans="1:1" x14ac:dyDescent="0.2">
      <c r="A5865" s="322"/>
    </row>
    <row r="5866" spans="1:1" x14ac:dyDescent="0.2">
      <c r="A5866" s="322"/>
    </row>
    <row r="5867" spans="1:1" x14ac:dyDescent="0.2">
      <c r="A5867" s="322"/>
    </row>
    <row r="5868" spans="1:1" x14ac:dyDescent="0.2">
      <c r="A5868" s="322"/>
    </row>
    <row r="5869" spans="1:1" x14ac:dyDescent="0.2">
      <c r="A5869" s="322"/>
    </row>
    <row r="5870" spans="1:1" x14ac:dyDescent="0.2">
      <c r="A5870" s="322"/>
    </row>
    <row r="5871" spans="1:1" x14ac:dyDescent="0.2">
      <c r="A5871" s="322"/>
    </row>
    <row r="5872" spans="1:1" x14ac:dyDescent="0.2">
      <c r="A5872" s="322"/>
    </row>
    <row r="5873" spans="1:1" x14ac:dyDescent="0.2">
      <c r="A5873" s="322"/>
    </row>
    <row r="5874" spans="1:1" x14ac:dyDescent="0.2">
      <c r="A5874" s="322"/>
    </row>
    <row r="5875" spans="1:1" x14ac:dyDescent="0.2">
      <c r="A5875" s="322"/>
    </row>
    <row r="5876" spans="1:1" x14ac:dyDescent="0.2">
      <c r="A5876" s="322"/>
    </row>
    <row r="5877" spans="1:1" x14ac:dyDescent="0.2">
      <c r="A5877" s="322"/>
    </row>
    <row r="5878" spans="1:1" x14ac:dyDescent="0.2">
      <c r="A5878" s="322"/>
    </row>
    <row r="5879" spans="1:1" x14ac:dyDescent="0.2">
      <c r="A5879" s="322"/>
    </row>
    <row r="5880" spans="1:1" x14ac:dyDescent="0.2">
      <c r="A5880" s="322"/>
    </row>
    <row r="5881" spans="1:1" x14ac:dyDescent="0.2">
      <c r="A5881" s="322"/>
    </row>
    <row r="5882" spans="1:1" x14ac:dyDescent="0.2">
      <c r="A5882" s="322"/>
    </row>
    <row r="5883" spans="1:1" x14ac:dyDescent="0.2">
      <c r="A5883" s="322"/>
    </row>
    <row r="5884" spans="1:1" x14ac:dyDescent="0.2">
      <c r="A5884" s="322"/>
    </row>
    <row r="5885" spans="1:1" x14ac:dyDescent="0.2">
      <c r="A5885" s="322"/>
    </row>
    <row r="5886" spans="1:1" x14ac:dyDescent="0.2">
      <c r="A5886" s="322"/>
    </row>
    <row r="5887" spans="1:1" x14ac:dyDescent="0.2">
      <c r="A5887" s="322"/>
    </row>
    <row r="5888" spans="1:1" x14ac:dyDescent="0.2">
      <c r="A5888" s="322"/>
    </row>
    <row r="5889" spans="1:1" x14ac:dyDescent="0.2">
      <c r="A5889" s="322"/>
    </row>
    <row r="5890" spans="1:1" x14ac:dyDescent="0.2">
      <c r="A5890" s="322"/>
    </row>
    <row r="5891" spans="1:1" x14ac:dyDescent="0.2">
      <c r="A5891" s="322"/>
    </row>
    <row r="5892" spans="1:1" x14ac:dyDescent="0.2">
      <c r="A5892" s="322"/>
    </row>
    <row r="5893" spans="1:1" x14ac:dyDescent="0.2">
      <c r="A5893" s="322"/>
    </row>
    <row r="5894" spans="1:1" x14ac:dyDescent="0.2">
      <c r="A5894" s="322"/>
    </row>
    <row r="5895" spans="1:1" x14ac:dyDescent="0.2">
      <c r="A5895" s="322"/>
    </row>
    <row r="5896" spans="1:1" x14ac:dyDescent="0.2">
      <c r="A5896" s="322"/>
    </row>
    <row r="5897" spans="1:1" x14ac:dyDescent="0.2">
      <c r="A5897" s="322"/>
    </row>
    <row r="5898" spans="1:1" x14ac:dyDescent="0.2">
      <c r="A5898" s="322"/>
    </row>
    <row r="5899" spans="1:1" x14ac:dyDescent="0.2">
      <c r="A5899" s="322"/>
    </row>
    <row r="5900" spans="1:1" x14ac:dyDescent="0.2">
      <c r="A5900" s="322"/>
    </row>
    <row r="5901" spans="1:1" x14ac:dyDescent="0.2">
      <c r="A5901" s="322"/>
    </row>
    <row r="5902" spans="1:1" x14ac:dyDescent="0.2">
      <c r="A5902" s="322"/>
    </row>
    <row r="5903" spans="1:1" x14ac:dyDescent="0.2">
      <c r="A5903" s="322"/>
    </row>
    <row r="5904" spans="1:1" x14ac:dyDescent="0.2">
      <c r="A5904" s="322"/>
    </row>
    <row r="5905" spans="1:1" x14ac:dyDescent="0.2">
      <c r="A5905" s="322"/>
    </row>
    <row r="5906" spans="1:1" x14ac:dyDescent="0.2">
      <c r="A5906" s="322"/>
    </row>
    <row r="5907" spans="1:1" x14ac:dyDescent="0.2">
      <c r="A5907" s="322"/>
    </row>
    <row r="5908" spans="1:1" x14ac:dyDescent="0.2">
      <c r="A5908" s="322"/>
    </row>
    <row r="5909" spans="1:1" x14ac:dyDescent="0.2">
      <c r="A5909" s="322"/>
    </row>
    <row r="5910" spans="1:1" x14ac:dyDescent="0.2">
      <c r="A5910" s="322"/>
    </row>
    <row r="5911" spans="1:1" x14ac:dyDescent="0.2">
      <c r="A5911" s="322"/>
    </row>
    <row r="5912" spans="1:1" x14ac:dyDescent="0.2">
      <c r="A5912" s="322"/>
    </row>
    <row r="5913" spans="1:1" x14ac:dyDescent="0.2">
      <c r="A5913" s="322"/>
    </row>
    <row r="5914" spans="1:1" x14ac:dyDescent="0.2">
      <c r="A5914" s="322"/>
    </row>
    <row r="5915" spans="1:1" x14ac:dyDescent="0.2">
      <c r="A5915" s="322"/>
    </row>
    <row r="5916" spans="1:1" x14ac:dyDescent="0.2">
      <c r="A5916" s="322"/>
    </row>
    <row r="5917" spans="1:1" x14ac:dyDescent="0.2">
      <c r="A5917" s="322"/>
    </row>
    <row r="5918" spans="1:1" x14ac:dyDescent="0.2">
      <c r="A5918" s="322"/>
    </row>
    <row r="5919" spans="1:1" x14ac:dyDescent="0.2">
      <c r="A5919" s="322"/>
    </row>
    <row r="5920" spans="1:1" x14ac:dyDescent="0.2">
      <c r="A5920" s="322"/>
    </row>
    <row r="5921" spans="1:1" x14ac:dyDescent="0.2">
      <c r="A5921" s="322"/>
    </row>
    <row r="5922" spans="1:1" x14ac:dyDescent="0.2">
      <c r="A5922" s="322"/>
    </row>
    <row r="5923" spans="1:1" x14ac:dyDescent="0.2">
      <c r="A5923" s="322"/>
    </row>
    <row r="5924" spans="1:1" x14ac:dyDescent="0.2">
      <c r="A5924" s="322"/>
    </row>
    <row r="5925" spans="1:1" x14ac:dyDescent="0.2">
      <c r="A5925" s="322"/>
    </row>
    <row r="5926" spans="1:1" x14ac:dyDescent="0.2">
      <c r="A5926" s="322"/>
    </row>
    <row r="5927" spans="1:1" x14ac:dyDescent="0.2">
      <c r="A5927" s="322"/>
    </row>
    <row r="5928" spans="1:1" x14ac:dyDescent="0.2">
      <c r="A5928" s="322"/>
    </row>
    <row r="5929" spans="1:1" x14ac:dyDescent="0.2">
      <c r="A5929" s="322"/>
    </row>
    <row r="5930" spans="1:1" x14ac:dyDescent="0.2">
      <c r="A5930" s="322"/>
    </row>
    <row r="5931" spans="1:1" x14ac:dyDescent="0.2">
      <c r="A5931" s="322"/>
    </row>
    <row r="5932" spans="1:1" x14ac:dyDescent="0.2">
      <c r="A5932" s="322"/>
    </row>
    <row r="5933" spans="1:1" x14ac:dyDescent="0.2">
      <c r="A5933" s="322"/>
    </row>
    <row r="5934" spans="1:1" x14ac:dyDescent="0.2">
      <c r="A5934" s="322"/>
    </row>
    <row r="5935" spans="1:1" x14ac:dyDescent="0.2">
      <c r="A5935" s="322"/>
    </row>
    <row r="5936" spans="1:1" x14ac:dyDescent="0.2">
      <c r="A5936" s="322"/>
    </row>
    <row r="5937" spans="1:1" x14ac:dyDescent="0.2">
      <c r="A5937" s="322"/>
    </row>
    <row r="5938" spans="1:1" x14ac:dyDescent="0.2">
      <c r="A5938" s="322"/>
    </row>
    <row r="5939" spans="1:1" x14ac:dyDescent="0.2">
      <c r="A5939" s="322"/>
    </row>
    <row r="5940" spans="1:1" x14ac:dyDescent="0.2">
      <c r="A5940" s="322"/>
    </row>
    <row r="5941" spans="1:1" x14ac:dyDescent="0.2">
      <c r="A5941" s="322"/>
    </row>
    <row r="5942" spans="1:1" x14ac:dyDescent="0.2">
      <c r="A5942" s="322"/>
    </row>
    <row r="5943" spans="1:1" x14ac:dyDescent="0.2">
      <c r="A5943" s="322"/>
    </row>
    <row r="5944" spans="1:1" x14ac:dyDescent="0.2">
      <c r="A5944" s="322"/>
    </row>
    <row r="5945" spans="1:1" x14ac:dyDescent="0.2">
      <c r="A5945" s="322"/>
    </row>
    <row r="5946" spans="1:1" x14ac:dyDescent="0.2">
      <c r="A5946" s="322"/>
    </row>
    <row r="5947" spans="1:1" x14ac:dyDescent="0.2">
      <c r="A5947" s="322"/>
    </row>
    <row r="5948" spans="1:1" x14ac:dyDescent="0.2">
      <c r="A5948" s="322"/>
    </row>
    <row r="5949" spans="1:1" x14ac:dyDescent="0.2">
      <c r="A5949" s="322"/>
    </row>
    <row r="5950" spans="1:1" x14ac:dyDescent="0.2">
      <c r="A5950" s="322"/>
    </row>
    <row r="5951" spans="1:1" x14ac:dyDescent="0.2">
      <c r="A5951" s="322"/>
    </row>
    <row r="5952" spans="1:1" x14ac:dyDescent="0.2">
      <c r="A5952" s="322"/>
    </row>
    <row r="5953" spans="1:1" x14ac:dyDescent="0.2">
      <c r="A5953" s="322"/>
    </row>
    <row r="5954" spans="1:1" x14ac:dyDescent="0.2">
      <c r="A5954" s="322"/>
    </row>
    <row r="5955" spans="1:1" x14ac:dyDescent="0.2">
      <c r="A5955" s="322"/>
    </row>
    <row r="5956" spans="1:1" x14ac:dyDescent="0.2">
      <c r="A5956" s="322"/>
    </row>
    <row r="5957" spans="1:1" x14ac:dyDescent="0.2">
      <c r="A5957" s="322"/>
    </row>
    <row r="5958" spans="1:1" x14ac:dyDescent="0.2">
      <c r="A5958" s="322"/>
    </row>
    <row r="5959" spans="1:1" x14ac:dyDescent="0.2">
      <c r="A5959" s="322"/>
    </row>
    <row r="5960" spans="1:1" x14ac:dyDescent="0.2">
      <c r="A5960" s="322"/>
    </row>
    <row r="5961" spans="1:1" x14ac:dyDescent="0.2">
      <c r="A5961" s="322"/>
    </row>
    <row r="5962" spans="1:1" x14ac:dyDescent="0.2">
      <c r="A5962" s="322"/>
    </row>
    <row r="5963" spans="1:1" x14ac:dyDescent="0.2">
      <c r="A5963" s="322"/>
    </row>
    <row r="5964" spans="1:1" x14ac:dyDescent="0.2">
      <c r="A5964" s="322"/>
    </row>
    <row r="5965" spans="1:1" x14ac:dyDescent="0.2">
      <c r="A5965" s="322"/>
    </row>
    <row r="5966" spans="1:1" x14ac:dyDescent="0.2">
      <c r="A5966" s="322"/>
    </row>
    <row r="5967" spans="1:1" x14ac:dyDescent="0.2">
      <c r="A5967" s="322"/>
    </row>
    <row r="5968" spans="1:1" x14ac:dyDescent="0.2">
      <c r="A5968" s="322"/>
    </row>
    <row r="5969" spans="1:1" x14ac:dyDescent="0.2">
      <c r="A5969" s="322"/>
    </row>
    <row r="5970" spans="1:1" x14ac:dyDescent="0.2">
      <c r="A5970" s="322"/>
    </row>
    <row r="5971" spans="1:1" x14ac:dyDescent="0.2">
      <c r="A5971" s="322"/>
    </row>
    <row r="5972" spans="1:1" x14ac:dyDescent="0.2">
      <c r="A5972" s="322"/>
    </row>
    <row r="5973" spans="1:1" x14ac:dyDescent="0.2">
      <c r="A5973" s="322"/>
    </row>
    <row r="5974" spans="1:1" x14ac:dyDescent="0.2">
      <c r="A5974" s="322"/>
    </row>
    <row r="5975" spans="1:1" x14ac:dyDescent="0.2">
      <c r="A5975" s="322"/>
    </row>
    <row r="5976" spans="1:1" x14ac:dyDescent="0.2">
      <c r="A5976" s="322"/>
    </row>
    <row r="5977" spans="1:1" x14ac:dyDescent="0.2">
      <c r="A5977" s="322"/>
    </row>
    <row r="5978" spans="1:1" x14ac:dyDescent="0.2">
      <c r="A5978" s="322"/>
    </row>
    <row r="5979" spans="1:1" x14ac:dyDescent="0.2">
      <c r="A5979" s="322"/>
    </row>
    <row r="5980" spans="1:1" x14ac:dyDescent="0.2">
      <c r="A5980" s="322"/>
    </row>
    <row r="5981" spans="1:1" x14ac:dyDescent="0.2">
      <c r="A5981" s="322"/>
    </row>
    <row r="5982" spans="1:1" x14ac:dyDescent="0.2">
      <c r="A5982" s="322"/>
    </row>
    <row r="5983" spans="1:1" x14ac:dyDescent="0.2">
      <c r="A5983" s="322"/>
    </row>
    <row r="5984" spans="1:1" x14ac:dyDescent="0.2">
      <c r="A5984" s="322"/>
    </row>
    <row r="5985" spans="1:1" x14ac:dyDescent="0.2">
      <c r="A5985" s="322"/>
    </row>
    <row r="5986" spans="1:1" x14ac:dyDescent="0.2">
      <c r="A5986" s="322"/>
    </row>
    <row r="5987" spans="1:1" x14ac:dyDescent="0.2">
      <c r="A5987" s="322"/>
    </row>
    <row r="5988" spans="1:1" x14ac:dyDescent="0.2">
      <c r="A5988" s="322"/>
    </row>
    <row r="5989" spans="1:1" x14ac:dyDescent="0.2">
      <c r="A5989" s="322"/>
    </row>
    <row r="5990" spans="1:1" x14ac:dyDescent="0.2">
      <c r="A5990" s="322"/>
    </row>
    <row r="5991" spans="1:1" x14ac:dyDescent="0.2">
      <c r="A5991" s="322"/>
    </row>
    <row r="5992" spans="1:1" x14ac:dyDescent="0.2">
      <c r="A5992" s="322"/>
    </row>
    <row r="5993" spans="1:1" x14ac:dyDescent="0.2">
      <c r="A5993" s="322"/>
    </row>
    <row r="5994" spans="1:1" x14ac:dyDescent="0.2">
      <c r="A5994" s="322"/>
    </row>
    <row r="5995" spans="1:1" x14ac:dyDescent="0.2">
      <c r="A5995" s="322"/>
    </row>
    <row r="5996" spans="1:1" x14ac:dyDescent="0.2">
      <c r="A5996" s="322"/>
    </row>
    <row r="5997" spans="1:1" x14ac:dyDescent="0.2">
      <c r="A5997" s="322"/>
    </row>
    <row r="5998" spans="1:1" x14ac:dyDescent="0.2">
      <c r="A5998" s="322"/>
    </row>
    <row r="5999" spans="1:1" x14ac:dyDescent="0.2">
      <c r="A5999" s="322"/>
    </row>
    <row r="6000" spans="1:1" x14ac:dyDescent="0.2">
      <c r="A6000" s="322"/>
    </row>
    <row r="6001" spans="1:1" x14ac:dyDescent="0.2">
      <c r="A6001" s="322"/>
    </row>
    <row r="6002" spans="1:1" x14ac:dyDescent="0.2">
      <c r="A6002" s="322"/>
    </row>
    <row r="6003" spans="1:1" x14ac:dyDescent="0.2">
      <c r="A6003" s="322"/>
    </row>
    <row r="6004" spans="1:1" x14ac:dyDescent="0.2">
      <c r="A6004" s="322"/>
    </row>
    <row r="6005" spans="1:1" x14ac:dyDescent="0.2">
      <c r="A6005" s="322"/>
    </row>
    <row r="6006" spans="1:1" x14ac:dyDescent="0.2">
      <c r="A6006" s="322"/>
    </row>
    <row r="6007" spans="1:1" x14ac:dyDescent="0.2">
      <c r="A6007" s="322"/>
    </row>
    <row r="6008" spans="1:1" x14ac:dyDescent="0.2">
      <c r="A6008" s="322"/>
    </row>
    <row r="6009" spans="1:1" x14ac:dyDescent="0.2">
      <c r="A6009" s="322"/>
    </row>
    <row r="6010" spans="1:1" x14ac:dyDescent="0.2">
      <c r="A6010" s="322"/>
    </row>
    <row r="6011" spans="1:1" x14ac:dyDescent="0.2">
      <c r="A6011" s="322"/>
    </row>
    <row r="6012" spans="1:1" x14ac:dyDescent="0.2">
      <c r="A6012" s="322"/>
    </row>
    <row r="6013" spans="1:1" x14ac:dyDescent="0.2">
      <c r="A6013" s="322"/>
    </row>
    <row r="6014" spans="1:1" x14ac:dyDescent="0.2">
      <c r="A6014" s="322"/>
    </row>
    <row r="6015" spans="1:1" x14ac:dyDescent="0.2">
      <c r="A6015" s="322"/>
    </row>
    <row r="6016" spans="1:1" x14ac:dyDescent="0.2">
      <c r="A6016" s="322"/>
    </row>
    <row r="6017" spans="1:1" x14ac:dyDescent="0.2">
      <c r="A6017" s="322"/>
    </row>
    <row r="6018" spans="1:1" x14ac:dyDescent="0.2">
      <c r="A6018" s="322"/>
    </row>
    <row r="6019" spans="1:1" x14ac:dyDescent="0.2">
      <c r="A6019" s="322"/>
    </row>
    <row r="6020" spans="1:1" x14ac:dyDescent="0.2">
      <c r="A6020" s="322"/>
    </row>
    <row r="6021" spans="1:1" x14ac:dyDescent="0.2">
      <c r="A6021" s="322"/>
    </row>
    <row r="6022" spans="1:1" x14ac:dyDescent="0.2">
      <c r="A6022" s="322"/>
    </row>
    <row r="6023" spans="1:1" x14ac:dyDescent="0.2">
      <c r="A6023" s="322"/>
    </row>
    <row r="6024" spans="1:1" x14ac:dyDescent="0.2">
      <c r="A6024" s="322"/>
    </row>
    <row r="6025" spans="1:1" x14ac:dyDescent="0.2">
      <c r="A6025" s="322"/>
    </row>
    <row r="6026" spans="1:1" x14ac:dyDescent="0.2">
      <c r="A6026" s="322"/>
    </row>
    <row r="6027" spans="1:1" x14ac:dyDescent="0.2">
      <c r="A6027" s="322"/>
    </row>
    <row r="6028" spans="1:1" x14ac:dyDescent="0.2">
      <c r="A6028" s="322"/>
    </row>
    <row r="6029" spans="1:1" x14ac:dyDescent="0.2">
      <c r="A6029" s="322"/>
    </row>
    <row r="6030" spans="1:1" x14ac:dyDescent="0.2">
      <c r="A6030" s="322"/>
    </row>
    <row r="6031" spans="1:1" x14ac:dyDescent="0.2">
      <c r="A6031" s="322"/>
    </row>
    <row r="6032" spans="1:1" x14ac:dyDescent="0.2">
      <c r="A6032" s="322"/>
    </row>
    <row r="6033" spans="1:1" x14ac:dyDescent="0.2">
      <c r="A6033" s="322"/>
    </row>
    <row r="6034" spans="1:1" x14ac:dyDescent="0.2">
      <c r="A6034" s="322"/>
    </row>
    <row r="6035" spans="1:1" x14ac:dyDescent="0.2">
      <c r="A6035" s="322"/>
    </row>
    <row r="6036" spans="1:1" x14ac:dyDescent="0.2">
      <c r="A6036" s="322"/>
    </row>
    <row r="6037" spans="1:1" x14ac:dyDescent="0.2">
      <c r="A6037" s="322"/>
    </row>
    <row r="6038" spans="1:1" x14ac:dyDescent="0.2">
      <c r="A6038" s="322"/>
    </row>
    <row r="6039" spans="1:1" x14ac:dyDescent="0.2">
      <c r="A6039" s="322"/>
    </row>
    <row r="6040" spans="1:1" x14ac:dyDescent="0.2">
      <c r="A6040" s="322"/>
    </row>
    <row r="6041" spans="1:1" x14ac:dyDescent="0.2">
      <c r="A6041" s="322"/>
    </row>
    <row r="6042" spans="1:1" x14ac:dyDescent="0.2">
      <c r="A6042" s="322"/>
    </row>
    <row r="6043" spans="1:1" x14ac:dyDescent="0.2">
      <c r="A6043" s="322"/>
    </row>
    <row r="6044" spans="1:1" x14ac:dyDescent="0.2">
      <c r="A6044" s="322"/>
    </row>
    <row r="6045" spans="1:1" x14ac:dyDescent="0.2">
      <c r="A6045" s="322"/>
    </row>
    <row r="6046" spans="1:1" x14ac:dyDescent="0.2">
      <c r="A6046" s="322"/>
    </row>
    <row r="6047" spans="1:1" x14ac:dyDescent="0.2">
      <c r="A6047" s="322"/>
    </row>
    <row r="6048" spans="1:1" x14ac:dyDescent="0.2">
      <c r="A6048" s="322"/>
    </row>
    <row r="6049" spans="1:1" x14ac:dyDescent="0.2">
      <c r="A6049" s="322"/>
    </row>
    <row r="6050" spans="1:1" x14ac:dyDescent="0.2">
      <c r="A6050" s="322"/>
    </row>
    <row r="6051" spans="1:1" x14ac:dyDescent="0.2">
      <c r="A6051" s="322"/>
    </row>
    <row r="6052" spans="1:1" x14ac:dyDescent="0.2">
      <c r="A6052" s="322"/>
    </row>
    <row r="6053" spans="1:1" x14ac:dyDescent="0.2">
      <c r="A6053" s="322"/>
    </row>
    <row r="6054" spans="1:1" x14ac:dyDescent="0.2">
      <c r="A6054" s="322"/>
    </row>
    <row r="6055" spans="1:1" x14ac:dyDescent="0.2">
      <c r="A6055" s="322"/>
    </row>
    <row r="6056" spans="1:1" x14ac:dyDescent="0.2">
      <c r="A6056" s="322"/>
    </row>
    <row r="6057" spans="1:1" x14ac:dyDescent="0.2">
      <c r="A6057" s="322"/>
    </row>
    <row r="6058" spans="1:1" x14ac:dyDescent="0.2">
      <c r="A6058" s="322"/>
    </row>
    <row r="6059" spans="1:1" x14ac:dyDescent="0.2">
      <c r="A6059" s="322"/>
    </row>
    <row r="6060" spans="1:1" x14ac:dyDescent="0.2">
      <c r="A6060" s="322"/>
    </row>
    <row r="6061" spans="1:1" x14ac:dyDescent="0.2">
      <c r="A6061" s="322"/>
    </row>
    <row r="6062" spans="1:1" x14ac:dyDescent="0.2">
      <c r="A6062" s="322"/>
    </row>
    <row r="6063" spans="1:1" x14ac:dyDescent="0.2">
      <c r="A6063" s="322"/>
    </row>
    <row r="6064" spans="1:1" x14ac:dyDescent="0.2">
      <c r="A6064" s="322"/>
    </row>
    <row r="6065" spans="1:1" x14ac:dyDescent="0.2">
      <c r="A6065" s="322"/>
    </row>
    <row r="6066" spans="1:1" x14ac:dyDescent="0.2">
      <c r="A6066" s="322"/>
    </row>
    <row r="6067" spans="1:1" x14ac:dyDescent="0.2">
      <c r="A6067" s="322"/>
    </row>
    <row r="6068" spans="1:1" x14ac:dyDescent="0.2">
      <c r="A6068" s="322"/>
    </row>
    <row r="6069" spans="1:1" x14ac:dyDescent="0.2">
      <c r="A6069" s="322"/>
    </row>
    <row r="6070" spans="1:1" x14ac:dyDescent="0.2">
      <c r="A6070" s="322"/>
    </row>
    <row r="6071" spans="1:1" x14ac:dyDescent="0.2">
      <c r="A6071" s="322"/>
    </row>
    <row r="6072" spans="1:1" x14ac:dyDescent="0.2">
      <c r="A6072" s="322"/>
    </row>
    <row r="6073" spans="1:1" x14ac:dyDescent="0.2">
      <c r="A6073" s="322"/>
    </row>
    <row r="6074" spans="1:1" x14ac:dyDescent="0.2">
      <c r="A6074" s="322"/>
    </row>
    <row r="6075" spans="1:1" x14ac:dyDescent="0.2">
      <c r="A6075" s="322"/>
    </row>
    <row r="6076" spans="1:1" x14ac:dyDescent="0.2">
      <c r="A6076" s="322"/>
    </row>
    <row r="6077" spans="1:1" x14ac:dyDescent="0.2">
      <c r="A6077" s="322"/>
    </row>
    <row r="6078" spans="1:1" x14ac:dyDescent="0.2">
      <c r="A6078" s="322"/>
    </row>
    <row r="6079" spans="1:1" x14ac:dyDescent="0.2">
      <c r="A6079" s="322"/>
    </row>
    <row r="6080" spans="1:1" x14ac:dyDescent="0.2">
      <c r="A6080" s="322"/>
    </row>
    <row r="6081" spans="1:1" x14ac:dyDescent="0.2">
      <c r="A6081" s="322"/>
    </row>
    <row r="6082" spans="1:1" x14ac:dyDescent="0.2">
      <c r="A6082" s="322"/>
    </row>
    <row r="6083" spans="1:1" x14ac:dyDescent="0.2">
      <c r="A6083" s="322"/>
    </row>
    <row r="6084" spans="1:1" x14ac:dyDescent="0.2">
      <c r="A6084" s="322"/>
    </row>
    <row r="6085" spans="1:1" x14ac:dyDescent="0.2">
      <c r="A6085" s="322"/>
    </row>
    <row r="6086" spans="1:1" x14ac:dyDescent="0.2">
      <c r="A6086" s="322"/>
    </row>
    <row r="6087" spans="1:1" x14ac:dyDescent="0.2">
      <c r="A6087" s="322"/>
    </row>
    <row r="6088" spans="1:1" x14ac:dyDescent="0.2">
      <c r="A6088" s="322"/>
    </row>
    <row r="6089" spans="1:1" x14ac:dyDescent="0.2">
      <c r="A6089" s="322"/>
    </row>
    <row r="6090" spans="1:1" x14ac:dyDescent="0.2">
      <c r="A6090" s="322"/>
    </row>
    <row r="6091" spans="1:1" x14ac:dyDescent="0.2">
      <c r="A6091" s="322"/>
    </row>
    <row r="6092" spans="1:1" x14ac:dyDescent="0.2">
      <c r="A6092" s="322"/>
    </row>
    <row r="6093" spans="1:1" x14ac:dyDescent="0.2">
      <c r="A6093" s="322"/>
    </row>
    <row r="6094" spans="1:1" x14ac:dyDescent="0.2">
      <c r="A6094" s="322"/>
    </row>
    <row r="6095" spans="1:1" x14ac:dyDescent="0.2">
      <c r="A6095" s="322"/>
    </row>
    <row r="6096" spans="1:1" x14ac:dyDescent="0.2">
      <c r="A6096" s="322"/>
    </row>
    <row r="6097" spans="1:1" x14ac:dyDescent="0.2">
      <c r="A6097" s="322"/>
    </row>
    <row r="6098" spans="1:1" x14ac:dyDescent="0.2">
      <c r="A6098" s="322"/>
    </row>
    <row r="6099" spans="1:1" x14ac:dyDescent="0.2">
      <c r="A6099" s="322"/>
    </row>
    <row r="6100" spans="1:1" x14ac:dyDescent="0.2">
      <c r="A6100" s="322"/>
    </row>
    <row r="6101" spans="1:1" x14ac:dyDescent="0.2">
      <c r="A6101" s="322"/>
    </row>
    <row r="6102" spans="1:1" x14ac:dyDescent="0.2">
      <c r="A6102" s="322"/>
    </row>
    <row r="6103" spans="1:1" x14ac:dyDescent="0.2">
      <c r="A6103" s="322"/>
    </row>
    <row r="6104" spans="1:1" x14ac:dyDescent="0.2">
      <c r="A6104" s="322"/>
    </row>
    <row r="6105" spans="1:1" x14ac:dyDescent="0.2">
      <c r="A6105" s="322"/>
    </row>
    <row r="6106" spans="1:1" x14ac:dyDescent="0.2">
      <c r="A6106" s="322"/>
    </row>
    <row r="6107" spans="1:1" x14ac:dyDescent="0.2">
      <c r="A6107" s="322"/>
    </row>
    <row r="6108" spans="1:1" x14ac:dyDescent="0.2">
      <c r="A6108" s="322"/>
    </row>
    <row r="6109" spans="1:1" x14ac:dyDescent="0.2">
      <c r="A6109" s="322"/>
    </row>
    <row r="6110" spans="1:1" x14ac:dyDescent="0.2">
      <c r="A6110" s="322"/>
    </row>
    <row r="6111" spans="1:1" x14ac:dyDescent="0.2">
      <c r="A6111" s="322"/>
    </row>
    <row r="6112" spans="1:1" x14ac:dyDescent="0.2">
      <c r="A6112" s="322"/>
    </row>
    <row r="6113" spans="1:1" x14ac:dyDescent="0.2">
      <c r="A6113" s="322"/>
    </row>
    <row r="6114" spans="1:1" x14ac:dyDescent="0.2">
      <c r="A6114" s="322"/>
    </row>
    <row r="6115" spans="1:1" x14ac:dyDescent="0.2">
      <c r="A6115" s="322"/>
    </row>
    <row r="6116" spans="1:1" x14ac:dyDescent="0.2">
      <c r="A6116" s="322"/>
    </row>
    <row r="6117" spans="1:1" x14ac:dyDescent="0.2">
      <c r="A6117" s="322"/>
    </row>
    <row r="6118" spans="1:1" x14ac:dyDescent="0.2">
      <c r="A6118" s="322"/>
    </row>
    <row r="6119" spans="1:1" x14ac:dyDescent="0.2">
      <c r="A6119" s="322"/>
    </row>
    <row r="6120" spans="1:1" x14ac:dyDescent="0.2">
      <c r="A6120" s="322"/>
    </row>
    <row r="6121" spans="1:1" x14ac:dyDescent="0.2">
      <c r="A6121" s="322"/>
    </row>
    <row r="6122" spans="1:1" x14ac:dyDescent="0.2">
      <c r="A6122" s="322"/>
    </row>
    <row r="6123" spans="1:1" x14ac:dyDescent="0.2">
      <c r="A6123" s="322"/>
    </row>
    <row r="6124" spans="1:1" x14ac:dyDescent="0.2">
      <c r="A6124" s="322"/>
    </row>
    <row r="6125" spans="1:1" x14ac:dyDescent="0.2">
      <c r="A6125" s="322"/>
    </row>
    <row r="6126" spans="1:1" x14ac:dyDescent="0.2">
      <c r="A6126" s="322"/>
    </row>
    <row r="6127" spans="1:1" x14ac:dyDescent="0.2">
      <c r="A6127" s="322"/>
    </row>
    <row r="6128" spans="1:1" x14ac:dyDescent="0.2">
      <c r="A6128" s="322"/>
    </row>
    <row r="6129" spans="1:1" x14ac:dyDescent="0.2">
      <c r="A6129" s="322"/>
    </row>
    <row r="6130" spans="1:1" x14ac:dyDescent="0.2">
      <c r="A6130" s="322"/>
    </row>
    <row r="6131" spans="1:1" x14ac:dyDescent="0.2">
      <c r="A6131" s="322"/>
    </row>
    <row r="6132" spans="1:1" x14ac:dyDescent="0.2">
      <c r="A6132" s="322"/>
    </row>
    <row r="6133" spans="1:1" x14ac:dyDescent="0.2">
      <c r="A6133" s="322"/>
    </row>
    <row r="6134" spans="1:1" x14ac:dyDescent="0.2">
      <c r="A6134" s="322"/>
    </row>
    <row r="6135" spans="1:1" x14ac:dyDescent="0.2">
      <c r="A6135" s="322"/>
    </row>
    <row r="6136" spans="1:1" x14ac:dyDescent="0.2">
      <c r="A6136" s="322"/>
    </row>
    <row r="6137" spans="1:1" x14ac:dyDescent="0.2">
      <c r="A6137" s="322"/>
    </row>
    <row r="6138" spans="1:1" x14ac:dyDescent="0.2">
      <c r="A6138" s="322"/>
    </row>
    <row r="6139" spans="1:1" x14ac:dyDescent="0.2">
      <c r="A6139" s="322"/>
    </row>
    <row r="6140" spans="1:1" x14ac:dyDescent="0.2">
      <c r="A6140" s="322"/>
    </row>
    <row r="6141" spans="1:1" x14ac:dyDescent="0.2">
      <c r="A6141" s="322"/>
    </row>
    <row r="6142" spans="1:1" x14ac:dyDescent="0.2">
      <c r="A6142" s="322"/>
    </row>
    <row r="6143" spans="1:1" x14ac:dyDescent="0.2">
      <c r="A6143" s="322"/>
    </row>
    <row r="6144" spans="1:1" x14ac:dyDescent="0.2">
      <c r="A6144" s="322"/>
    </row>
    <row r="6145" spans="1:1" x14ac:dyDescent="0.2">
      <c r="A6145" s="322"/>
    </row>
    <row r="6146" spans="1:1" x14ac:dyDescent="0.2">
      <c r="A6146" s="322"/>
    </row>
    <row r="6147" spans="1:1" x14ac:dyDescent="0.2">
      <c r="A6147" s="322"/>
    </row>
    <row r="6148" spans="1:1" x14ac:dyDescent="0.2">
      <c r="A6148" s="322"/>
    </row>
    <row r="6149" spans="1:1" x14ac:dyDescent="0.2">
      <c r="A6149" s="322"/>
    </row>
    <row r="6150" spans="1:1" x14ac:dyDescent="0.2">
      <c r="A6150" s="322"/>
    </row>
    <row r="6151" spans="1:1" x14ac:dyDescent="0.2">
      <c r="A6151" s="322"/>
    </row>
    <row r="6152" spans="1:1" x14ac:dyDescent="0.2">
      <c r="A6152" s="322"/>
    </row>
    <row r="6153" spans="1:1" x14ac:dyDescent="0.2">
      <c r="A6153" s="322"/>
    </row>
    <row r="6154" spans="1:1" x14ac:dyDescent="0.2">
      <c r="A6154" s="322"/>
    </row>
    <row r="6155" spans="1:1" x14ac:dyDescent="0.2">
      <c r="A6155" s="322"/>
    </row>
    <row r="6156" spans="1:1" x14ac:dyDescent="0.2">
      <c r="A6156" s="322"/>
    </row>
    <row r="6157" spans="1:1" x14ac:dyDescent="0.2">
      <c r="A6157" s="322"/>
    </row>
    <row r="6158" spans="1:1" x14ac:dyDescent="0.2">
      <c r="A6158" s="322"/>
    </row>
    <row r="6159" spans="1:1" x14ac:dyDescent="0.2">
      <c r="A6159" s="322"/>
    </row>
    <row r="6160" spans="1:1" x14ac:dyDescent="0.2">
      <c r="A6160" s="322"/>
    </row>
    <row r="6161" spans="1:1" x14ac:dyDescent="0.2">
      <c r="A6161" s="322"/>
    </row>
    <row r="6162" spans="1:1" x14ac:dyDescent="0.2">
      <c r="A6162" s="322"/>
    </row>
    <row r="6163" spans="1:1" x14ac:dyDescent="0.2">
      <c r="A6163" s="322"/>
    </row>
    <row r="6164" spans="1:1" x14ac:dyDescent="0.2">
      <c r="A6164" s="322"/>
    </row>
    <row r="6165" spans="1:1" x14ac:dyDescent="0.2">
      <c r="A6165" s="322"/>
    </row>
    <row r="6166" spans="1:1" x14ac:dyDescent="0.2">
      <c r="A6166" s="322"/>
    </row>
    <row r="6167" spans="1:1" x14ac:dyDescent="0.2">
      <c r="A6167" s="322"/>
    </row>
    <row r="6168" spans="1:1" x14ac:dyDescent="0.2">
      <c r="A6168" s="322"/>
    </row>
    <row r="6169" spans="1:1" x14ac:dyDescent="0.2">
      <c r="A6169" s="322"/>
    </row>
    <row r="6170" spans="1:1" x14ac:dyDescent="0.2">
      <c r="A6170" s="322"/>
    </row>
    <row r="6171" spans="1:1" x14ac:dyDescent="0.2">
      <c r="A6171" s="322"/>
    </row>
    <row r="6172" spans="1:1" x14ac:dyDescent="0.2">
      <c r="A6172" s="322"/>
    </row>
    <row r="6173" spans="1:1" x14ac:dyDescent="0.2">
      <c r="A6173" s="322"/>
    </row>
    <row r="6174" spans="1:1" x14ac:dyDescent="0.2">
      <c r="A6174" s="322"/>
    </row>
    <row r="6175" spans="1:1" x14ac:dyDescent="0.2">
      <c r="A6175" s="322"/>
    </row>
    <row r="6176" spans="1:1" x14ac:dyDescent="0.2">
      <c r="A6176" s="322"/>
    </row>
    <row r="6177" spans="1:1" x14ac:dyDescent="0.2">
      <c r="A6177" s="322"/>
    </row>
    <row r="6178" spans="1:1" x14ac:dyDescent="0.2">
      <c r="A6178" s="322"/>
    </row>
    <row r="6179" spans="1:1" x14ac:dyDescent="0.2">
      <c r="A6179" s="322"/>
    </row>
    <row r="6180" spans="1:1" x14ac:dyDescent="0.2">
      <c r="A6180" s="322"/>
    </row>
    <row r="6181" spans="1:1" x14ac:dyDescent="0.2">
      <c r="A6181" s="322"/>
    </row>
    <row r="6182" spans="1:1" x14ac:dyDescent="0.2">
      <c r="A6182" s="322"/>
    </row>
    <row r="6183" spans="1:1" x14ac:dyDescent="0.2">
      <c r="A6183" s="322"/>
    </row>
    <row r="6184" spans="1:1" x14ac:dyDescent="0.2">
      <c r="A6184" s="322"/>
    </row>
    <row r="6185" spans="1:1" x14ac:dyDescent="0.2">
      <c r="A6185" s="322"/>
    </row>
    <row r="6186" spans="1:1" x14ac:dyDescent="0.2">
      <c r="A6186" s="322"/>
    </row>
    <row r="6187" spans="1:1" x14ac:dyDescent="0.2">
      <c r="A6187" s="322"/>
    </row>
    <row r="6188" spans="1:1" x14ac:dyDescent="0.2">
      <c r="A6188" s="322"/>
    </row>
    <row r="6189" spans="1:1" x14ac:dyDescent="0.2">
      <c r="A6189" s="322"/>
    </row>
    <row r="6190" spans="1:1" x14ac:dyDescent="0.2">
      <c r="A6190" s="322"/>
    </row>
    <row r="6191" spans="1:1" x14ac:dyDescent="0.2">
      <c r="A6191" s="322"/>
    </row>
    <row r="6192" spans="1:1" x14ac:dyDescent="0.2">
      <c r="A6192" s="322"/>
    </row>
    <row r="6193" spans="1:1" x14ac:dyDescent="0.2">
      <c r="A6193" s="322"/>
    </row>
    <row r="6194" spans="1:1" x14ac:dyDescent="0.2">
      <c r="A6194" s="322"/>
    </row>
    <row r="6195" spans="1:1" x14ac:dyDescent="0.2">
      <c r="A6195" s="322"/>
    </row>
    <row r="6196" spans="1:1" x14ac:dyDescent="0.2">
      <c r="A6196" s="322"/>
    </row>
    <row r="6197" spans="1:1" x14ac:dyDescent="0.2">
      <c r="A6197" s="322"/>
    </row>
    <row r="6198" spans="1:1" x14ac:dyDescent="0.2">
      <c r="A6198" s="322"/>
    </row>
    <row r="6199" spans="1:1" x14ac:dyDescent="0.2">
      <c r="A6199" s="322"/>
    </row>
    <row r="6200" spans="1:1" x14ac:dyDescent="0.2">
      <c r="A6200" s="322"/>
    </row>
    <row r="6201" spans="1:1" x14ac:dyDescent="0.2">
      <c r="A6201" s="322"/>
    </row>
    <row r="6202" spans="1:1" x14ac:dyDescent="0.2">
      <c r="A6202" s="322"/>
    </row>
    <row r="6203" spans="1:1" x14ac:dyDescent="0.2">
      <c r="A6203" s="322"/>
    </row>
    <row r="6204" spans="1:1" x14ac:dyDescent="0.2">
      <c r="A6204" s="322"/>
    </row>
    <row r="6205" spans="1:1" x14ac:dyDescent="0.2">
      <c r="A6205" s="322"/>
    </row>
    <row r="6206" spans="1:1" x14ac:dyDescent="0.2">
      <c r="A6206" s="322"/>
    </row>
    <row r="6207" spans="1:1" x14ac:dyDescent="0.2">
      <c r="A6207" s="322"/>
    </row>
    <row r="6208" spans="1:1" x14ac:dyDescent="0.2">
      <c r="A6208" s="322"/>
    </row>
    <row r="6209" spans="1:1" x14ac:dyDescent="0.2">
      <c r="A6209" s="322"/>
    </row>
    <row r="6210" spans="1:1" x14ac:dyDescent="0.2">
      <c r="A6210" s="322"/>
    </row>
    <row r="6211" spans="1:1" x14ac:dyDescent="0.2">
      <c r="A6211" s="322"/>
    </row>
    <row r="6212" spans="1:1" x14ac:dyDescent="0.2">
      <c r="A6212" s="322"/>
    </row>
    <row r="6213" spans="1:1" x14ac:dyDescent="0.2">
      <c r="A6213" s="322"/>
    </row>
    <row r="6214" spans="1:1" x14ac:dyDescent="0.2">
      <c r="A6214" s="322"/>
    </row>
    <row r="6215" spans="1:1" x14ac:dyDescent="0.2">
      <c r="A6215" s="322"/>
    </row>
    <row r="6216" spans="1:1" x14ac:dyDescent="0.2">
      <c r="A6216" s="322"/>
    </row>
    <row r="6217" spans="1:1" x14ac:dyDescent="0.2">
      <c r="A6217" s="322"/>
    </row>
    <row r="6218" spans="1:1" x14ac:dyDescent="0.2">
      <c r="A6218" s="322"/>
    </row>
    <row r="6219" spans="1:1" x14ac:dyDescent="0.2">
      <c r="A6219" s="322"/>
    </row>
    <row r="6220" spans="1:1" x14ac:dyDescent="0.2">
      <c r="A6220" s="322"/>
    </row>
    <row r="6221" spans="1:1" x14ac:dyDescent="0.2">
      <c r="A6221" s="322"/>
    </row>
    <row r="6222" spans="1:1" x14ac:dyDescent="0.2">
      <c r="A6222" s="322"/>
    </row>
    <row r="6223" spans="1:1" x14ac:dyDescent="0.2">
      <c r="A6223" s="322"/>
    </row>
    <row r="6224" spans="1:1" x14ac:dyDescent="0.2">
      <c r="A6224" s="322"/>
    </row>
    <row r="6225" spans="1:1" x14ac:dyDescent="0.2">
      <c r="A6225" s="322"/>
    </row>
    <row r="6226" spans="1:1" x14ac:dyDescent="0.2">
      <c r="A6226" s="322"/>
    </row>
    <row r="6227" spans="1:1" x14ac:dyDescent="0.2">
      <c r="A6227" s="322"/>
    </row>
    <row r="6228" spans="1:1" x14ac:dyDescent="0.2">
      <c r="A6228" s="322"/>
    </row>
    <row r="6229" spans="1:1" x14ac:dyDescent="0.2">
      <c r="A6229" s="322"/>
    </row>
    <row r="6230" spans="1:1" x14ac:dyDescent="0.2">
      <c r="A6230" s="322"/>
    </row>
    <row r="6231" spans="1:1" x14ac:dyDescent="0.2">
      <c r="A6231" s="322"/>
    </row>
    <row r="6232" spans="1:1" x14ac:dyDescent="0.2">
      <c r="A6232" s="322"/>
    </row>
    <row r="6233" spans="1:1" x14ac:dyDescent="0.2">
      <c r="A6233" s="322"/>
    </row>
    <row r="6234" spans="1:1" x14ac:dyDescent="0.2">
      <c r="A6234" s="322"/>
    </row>
    <row r="6235" spans="1:1" x14ac:dyDescent="0.2">
      <c r="A6235" s="322"/>
    </row>
    <row r="6236" spans="1:1" x14ac:dyDescent="0.2">
      <c r="A6236" s="322"/>
    </row>
    <row r="6237" spans="1:1" x14ac:dyDescent="0.2">
      <c r="A6237" s="322"/>
    </row>
    <row r="6238" spans="1:1" x14ac:dyDescent="0.2">
      <c r="A6238" s="322"/>
    </row>
    <row r="6239" spans="1:1" x14ac:dyDescent="0.2">
      <c r="A6239" s="322"/>
    </row>
    <row r="6240" spans="1:1" x14ac:dyDescent="0.2">
      <c r="A6240" s="322"/>
    </row>
    <row r="6241" spans="1:1" x14ac:dyDescent="0.2">
      <c r="A6241" s="322"/>
    </row>
    <row r="6242" spans="1:1" x14ac:dyDescent="0.2">
      <c r="A6242" s="322"/>
    </row>
    <row r="6243" spans="1:1" x14ac:dyDescent="0.2">
      <c r="A6243" s="322"/>
    </row>
    <row r="6244" spans="1:1" x14ac:dyDescent="0.2">
      <c r="A6244" s="322"/>
    </row>
    <row r="6245" spans="1:1" x14ac:dyDescent="0.2">
      <c r="A6245" s="322"/>
    </row>
    <row r="6246" spans="1:1" x14ac:dyDescent="0.2">
      <c r="A6246" s="322"/>
    </row>
    <row r="6247" spans="1:1" x14ac:dyDescent="0.2">
      <c r="A6247" s="322"/>
    </row>
    <row r="6248" spans="1:1" x14ac:dyDescent="0.2">
      <c r="A6248" s="322"/>
    </row>
    <row r="6249" spans="1:1" x14ac:dyDescent="0.2">
      <c r="A6249" s="322"/>
    </row>
    <row r="6250" spans="1:1" x14ac:dyDescent="0.2">
      <c r="A6250" s="322"/>
    </row>
    <row r="6251" spans="1:1" x14ac:dyDescent="0.2">
      <c r="A6251" s="322"/>
    </row>
    <row r="6252" spans="1:1" x14ac:dyDescent="0.2">
      <c r="A6252" s="322"/>
    </row>
    <row r="6253" spans="1:1" x14ac:dyDescent="0.2">
      <c r="A6253" s="322"/>
    </row>
    <row r="6254" spans="1:1" x14ac:dyDescent="0.2">
      <c r="A6254" s="322"/>
    </row>
    <row r="6255" spans="1:1" x14ac:dyDescent="0.2">
      <c r="A6255" s="322"/>
    </row>
    <row r="6256" spans="1:1" x14ac:dyDescent="0.2">
      <c r="A6256" s="322"/>
    </row>
    <row r="6257" spans="1:1" x14ac:dyDescent="0.2">
      <c r="A6257" s="322"/>
    </row>
    <row r="6258" spans="1:1" x14ac:dyDescent="0.2">
      <c r="A6258" s="322"/>
    </row>
    <row r="6259" spans="1:1" x14ac:dyDescent="0.2">
      <c r="A6259" s="322"/>
    </row>
    <row r="6260" spans="1:1" x14ac:dyDescent="0.2">
      <c r="A6260" s="322"/>
    </row>
    <row r="6261" spans="1:1" x14ac:dyDescent="0.2">
      <c r="A6261" s="322"/>
    </row>
    <row r="6262" spans="1:1" x14ac:dyDescent="0.2">
      <c r="A6262" s="322"/>
    </row>
    <row r="6263" spans="1:1" x14ac:dyDescent="0.2">
      <c r="A6263" s="322"/>
    </row>
    <row r="6264" spans="1:1" x14ac:dyDescent="0.2">
      <c r="A6264" s="322"/>
    </row>
    <row r="6265" spans="1:1" x14ac:dyDescent="0.2">
      <c r="A6265" s="322"/>
    </row>
    <row r="6266" spans="1:1" x14ac:dyDescent="0.2">
      <c r="A6266" s="322"/>
    </row>
    <row r="6267" spans="1:1" x14ac:dyDescent="0.2">
      <c r="A6267" s="322"/>
    </row>
    <row r="6268" spans="1:1" x14ac:dyDescent="0.2">
      <c r="A6268" s="322"/>
    </row>
    <row r="6269" spans="1:1" x14ac:dyDescent="0.2">
      <c r="A6269" s="322"/>
    </row>
    <row r="6270" spans="1:1" x14ac:dyDescent="0.2">
      <c r="A6270" s="322"/>
    </row>
    <row r="6271" spans="1:1" x14ac:dyDescent="0.2">
      <c r="A6271" s="322"/>
    </row>
    <row r="6272" spans="1:1" x14ac:dyDescent="0.2">
      <c r="A6272" s="322"/>
    </row>
    <row r="6273" spans="1:1" x14ac:dyDescent="0.2">
      <c r="A6273" s="322"/>
    </row>
    <row r="6274" spans="1:1" x14ac:dyDescent="0.2">
      <c r="A6274" s="322"/>
    </row>
    <row r="6275" spans="1:1" x14ac:dyDescent="0.2">
      <c r="A6275" s="322"/>
    </row>
    <row r="6276" spans="1:1" x14ac:dyDescent="0.2">
      <c r="A6276" s="322"/>
    </row>
    <row r="6277" spans="1:1" x14ac:dyDescent="0.2">
      <c r="A6277" s="322"/>
    </row>
    <row r="6278" spans="1:1" x14ac:dyDescent="0.2">
      <c r="A6278" s="322"/>
    </row>
    <row r="6279" spans="1:1" x14ac:dyDescent="0.2">
      <c r="A6279" s="322"/>
    </row>
    <row r="6280" spans="1:1" x14ac:dyDescent="0.2">
      <c r="A6280" s="322"/>
    </row>
    <row r="6281" spans="1:1" x14ac:dyDescent="0.2">
      <c r="A6281" s="322"/>
    </row>
    <row r="6282" spans="1:1" x14ac:dyDescent="0.2">
      <c r="A6282" s="322"/>
    </row>
    <row r="6283" spans="1:1" x14ac:dyDescent="0.2">
      <c r="A6283" s="322"/>
    </row>
    <row r="6284" spans="1:1" x14ac:dyDescent="0.2">
      <c r="A6284" s="322"/>
    </row>
    <row r="6285" spans="1:1" x14ac:dyDescent="0.2">
      <c r="A6285" s="322"/>
    </row>
    <row r="6286" spans="1:1" x14ac:dyDescent="0.2">
      <c r="A6286" s="322"/>
    </row>
    <row r="6287" spans="1:1" x14ac:dyDescent="0.2">
      <c r="A6287" s="322"/>
    </row>
    <row r="6288" spans="1:1" x14ac:dyDescent="0.2">
      <c r="A6288" s="322"/>
    </row>
    <row r="6289" spans="1:1" x14ac:dyDescent="0.2">
      <c r="A6289" s="322"/>
    </row>
    <row r="6290" spans="1:1" x14ac:dyDescent="0.2">
      <c r="A6290" s="322"/>
    </row>
    <row r="6291" spans="1:1" x14ac:dyDescent="0.2">
      <c r="A6291" s="322"/>
    </row>
    <row r="6292" spans="1:1" x14ac:dyDescent="0.2">
      <c r="A6292" s="322"/>
    </row>
    <row r="6293" spans="1:1" x14ac:dyDescent="0.2">
      <c r="A6293" s="322"/>
    </row>
    <row r="6294" spans="1:1" x14ac:dyDescent="0.2">
      <c r="A6294" s="322"/>
    </row>
    <row r="6295" spans="1:1" x14ac:dyDescent="0.2">
      <c r="A6295" s="322"/>
    </row>
    <row r="6296" spans="1:1" x14ac:dyDescent="0.2">
      <c r="A6296" s="322"/>
    </row>
    <row r="6297" spans="1:1" x14ac:dyDescent="0.2">
      <c r="A6297" s="322"/>
    </row>
    <row r="6298" spans="1:1" x14ac:dyDescent="0.2">
      <c r="A6298" s="322"/>
    </row>
    <row r="6299" spans="1:1" x14ac:dyDescent="0.2">
      <c r="A6299" s="322"/>
    </row>
    <row r="6300" spans="1:1" x14ac:dyDescent="0.2">
      <c r="A6300" s="322"/>
    </row>
    <row r="6301" spans="1:1" x14ac:dyDescent="0.2">
      <c r="A6301" s="322"/>
    </row>
    <row r="6302" spans="1:1" x14ac:dyDescent="0.2">
      <c r="A6302" s="322"/>
    </row>
    <row r="6303" spans="1:1" x14ac:dyDescent="0.2">
      <c r="A6303" s="322"/>
    </row>
    <row r="6304" spans="1:1" x14ac:dyDescent="0.2">
      <c r="A6304" s="322"/>
    </row>
    <row r="6305" spans="1:1" x14ac:dyDescent="0.2">
      <c r="A6305" s="322"/>
    </row>
    <row r="6306" spans="1:1" x14ac:dyDescent="0.2">
      <c r="A6306" s="322"/>
    </row>
    <row r="6307" spans="1:1" x14ac:dyDescent="0.2">
      <c r="A6307" s="322"/>
    </row>
    <row r="6308" spans="1:1" x14ac:dyDescent="0.2">
      <c r="A6308" s="322"/>
    </row>
    <row r="6309" spans="1:1" x14ac:dyDescent="0.2">
      <c r="A6309" s="322"/>
    </row>
    <row r="6310" spans="1:1" x14ac:dyDescent="0.2">
      <c r="A6310" s="322"/>
    </row>
    <row r="6311" spans="1:1" x14ac:dyDescent="0.2">
      <c r="A6311" s="322"/>
    </row>
    <row r="6312" spans="1:1" x14ac:dyDescent="0.2">
      <c r="A6312" s="322"/>
    </row>
    <row r="6313" spans="1:1" x14ac:dyDescent="0.2">
      <c r="A6313" s="322"/>
    </row>
    <row r="6314" spans="1:1" x14ac:dyDescent="0.2">
      <c r="A6314" s="322"/>
    </row>
    <row r="6315" spans="1:1" x14ac:dyDescent="0.2">
      <c r="A6315" s="322"/>
    </row>
    <row r="6316" spans="1:1" x14ac:dyDescent="0.2">
      <c r="A6316" s="322"/>
    </row>
    <row r="6317" spans="1:1" x14ac:dyDescent="0.2">
      <c r="A6317" s="322"/>
    </row>
    <row r="6318" spans="1:1" x14ac:dyDescent="0.2">
      <c r="A6318" s="322"/>
    </row>
    <row r="6319" spans="1:1" x14ac:dyDescent="0.2">
      <c r="A6319" s="322"/>
    </row>
    <row r="6320" spans="1:1" x14ac:dyDescent="0.2">
      <c r="A6320" s="322"/>
    </row>
    <row r="6321" spans="1:1" x14ac:dyDescent="0.2">
      <c r="A6321" s="322"/>
    </row>
    <row r="6322" spans="1:1" x14ac:dyDescent="0.2">
      <c r="A6322" s="322"/>
    </row>
    <row r="6323" spans="1:1" x14ac:dyDescent="0.2">
      <c r="A6323" s="322"/>
    </row>
    <row r="6324" spans="1:1" x14ac:dyDescent="0.2">
      <c r="A6324" s="322"/>
    </row>
    <row r="6325" spans="1:1" x14ac:dyDescent="0.2">
      <c r="A6325" s="322"/>
    </row>
    <row r="6326" spans="1:1" x14ac:dyDescent="0.2">
      <c r="A6326" s="322"/>
    </row>
    <row r="6327" spans="1:1" x14ac:dyDescent="0.2">
      <c r="A6327" s="322"/>
    </row>
    <row r="6328" spans="1:1" x14ac:dyDescent="0.2">
      <c r="A6328" s="322"/>
    </row>
    <row r="6329" spans="1:1" x14ac:dyDescent="0.2">
      <c r="A6329" s="322"/>
    </row>
    <row r="6330" spans="1:1" x14ac:dyDescent="0.2">
      <c r="A6330" s="322"/>
    </row>
    <row r="6331" spans="1:1" x14ac:dyDescent="0.2">
      <c r="A6331" s="322"/>
    </row>
    <row r="6332" spans="1:1" x14ac:dyDescent="0.2">
      <c r="A6332" s="322"/>
    </row>
    <row r="6333" spans="1:1" x14ac:dyDescent="0.2">
      <c r="A6333" s="322"/>
    </row>
    <row r="6334" spans="1:1" x14ac:dyDescent="0.2">
      <c r="A6334" s="322"/>
    </row>
    <row r="6335" spans="1:1" x14ac:dyDescent="0.2">
      <c r="A6335" s="322"/>
    </row>
    <row r="6336" spans="1:1" x14ac:dyDescent="0.2">
      <c r="A6336" s="322"/>
    </row>
    <row r="6337" spans="1:1" x14ac:dyDescent="0.2">
      <c r="A6337" s="322"/>
    </row>
    <row r="6338" spans="1:1" x14ac:dyDescent="0.2">
      <c r="A6338" s="322"/>
    </row>
    <row r="6339" spans="1:1" x14ac:dyDescent="0.2">
      <c r="A6339" s="322"/>
    </row>
    <row r="6340" spans="1:1" x14ac:dyDescent="0.2">
      <c r="A6340" s="322"/>
    </row>
    <row r="6341" spans="1:1" x14ac:dyDescent="0.2">
      <c r="A6341" s="322"/>
    </row>
    <row r="6342" spans="1:1" x14ac:dyDescent="0.2">
      <c r="A6342" s="322"/>
    </row>
    <row r="6343" spans="1:1" x14ac:dyDescent="0.2">
      <c r="A6343" s="322"/>
    </row>
    <row r="6344" spans="1:1" x14ac:dyDescent="0.2">
      <c r="A6344" s="322"/>
    </row>
    <row r="6345" spans="1:1" x14ac:dyDescent="0.2">
      <c r="A6345" s="322"/>
    </row>
    <row r="6346" spans="1:1" x14ac:dyDescent="0.2">
      <c r="A6346" s="322"/>
    </row>
    <row r="6347" spans="1:1" x14ac:dyDescent="0.2">
      <c r="A6347" s="322"/>
    </row>
    <row r="6348" spans="1:1" x14ac:dyDescent="0.2">
      <c r="A6348" s="322"/>
    </row>
    <row r="6349" spans="1:1" x14ac:dyDescent="0.2">
      <c r="A6349" s="322"/>
    </row>
    <row r="6350" spans="1:1" x14ac:dyDescent="0.2">
      <c r="A6350" s="322"/>
    </row>
    <row r="6351" spans="1:1" x14ac:dyDescent="0.2">
      <c r="A6351" s="322"/>
    </row>
    <row r="6352" spans="1:1" x14ac:dyDescent="0.2">
      <c r="A6352" s="322"/>
    </row>
    <row r="6353" spans="1:1" x14ac:dyDescent="0.2">
      <c r="A6353" s="322"/>
    </row>
    <row r="6354" spans="1:1" x14ac:dyDescent="0.2">
      <c r="A6354" s="322"/>
    </row>
    <row r="6355" spans="1:1" x14ac:dyDescent="0.2">
      <c r="A6355" s="322"/>
    </row>
    <row r="6356" spans="1:1" x14ac:dyDescent="0.2">
      <c r="A6356" s="322"/>
    </row>
    <row r="6357" spans="1:1" x14ac:dyDescent="0.2">
      <c r="A6357" s="322"/>
    </row>
    <row r="6358" spans="1:1" x14ac:dyDescent="0.2">
      <c r="A6358" s="322"/>
    </row>
    <row r="6359" spans="1:1" x14ac:dyDescent="0.2">
      <c r="A6359" s="322"/>
    </row>
    <row r="6360" spans="1:1" x14ac:dyDescent="0.2">
      <c r="A6360" s="322"/>
    </row>
    <row r="6361" spans="1:1" x14ac:dyDescent="0.2">
      <c r="A6361" s="322"/>
    </row>
    <row r="6362" spans="1:1" x14ac:dyDescent="0.2">
      <c r="A6362" s="322"/>
    </row>
    <row r="6363" spans="1:1" x14ac:dyDescent="0.2">
      <c r="A6363" s="322"/>
    </row>
    <row r="6364" spans="1:1" x14ac:dyDescent="0.2">
      <c r="A6364" s="322"/>
    </row>
    <row r="6365" spans="1:1" x14ac:dyDescent="0.2">
      <c r="A6365" s="322"/>
    </row>
    <row r="6366" spans="1:1" x14ac:dyDescent="0.2">
      <c r="A6366" s="322"/>
    </row>
    <row r="6367" spans="1:1" x14ac:dyDescent="0.2">
      <c r="A6367" s="322"/>
    </row>
    <row r="6368" spans="1:1" x14ac:dyDescent="0.2">
      <c r="A6368" s="322"/>
    </row>
    <row r="6369" spans="1:1" x14ac:dyDescent="0.2">
      <c r="A6369" s="322"/>
    </row>
    <row r="6370" spans="1:1" x14ac:dyDescent="0.2">
      <c r="A6370" s="322"/>
    </row>
    <row r="6371" spans="1:1" x14ac:dyDescent="0.2">
      <c r="A6371" s="322"/>
    </row>
    <row r="6372" spans="1:1" x14ac:dyDescent="0.2">
      <c r="A6372" s="322"/>
    </row>
    <row r="6373" spans="1:1" x14ac:dyDescent="0.2">
      <c r="A6373" s="322"/>
    </row>
    <row r="6374" spans="1:1" x14ac:dyDescent="0.2">
      <c r="A6374" s="322"/>
    </row>
    <row r="6375" spans="1:1" x14ac:dyDescent="0.2">
      <c r="A6375" s="322"/>
    </row>
    <row r="6376" spans="1:1" x14ac:dyDescent="0.2">
      <c r="A6376" s="322"/>
    </row>
    <row r="6377" spans="1:1" x14ac:dyDescent="0.2">
      <c r="A6377" s="322"/>
    </row>
    <row r="6378" spans="1:1" x14ac:dyDescent="0.2">
      <c r="A6378" s="322"/>
    </row>
    <row r="6379" spans="1:1" x14ac:dyDescent="0.2">
      <c r="A6379" s="322"/>
    </row>
    <row r="6380" spans="1:1" x14ac:dyDescent="0.2">
      <c r="A6380" s="322"/>
    </row>
    <row r="6381" spans="1:1" x14ac:dyDescent="0.2">
      <c r="A6381" s="322"/>
    </row>
    <row r="6382" spans="1:1" x14ac:dyDescent="0.2">
      <c r="A6382" s="322"/>
    </row>
    <row r="6383" spans="1:1" x14ac:dyDescent="0.2">
      <c r="A6383" s="322"/>
    </row>
    <row r="6384" spans="1:1" x14ac:dyDescent="0.2">
      <c r="A6384" s="322"/>
    </row>
    <row r="6385" spans="1:1" x14ac:dyDescent="0.2">
      <c r="A6385" s="322"/>
    </row>
    <row r="6386" spans="1:1" x14ac:dyDescent="0.2">
      <c r="A6386" s="322"/>
    </row>
    <row r="6387" spans="1:1" x14ac:dyDescent="0.2">
      <c r="A6387" s="322"/>
    </row>
    <row r="6388" spans="1:1" x14ac:dyDescent="0.2">
      <c r="A6388" s="322"/>
    </row>
    <row r="6389" spans="1:1" x14ac:dyDescent="0.2">
      <c r="A6389" s="322"/>
    </row>
    <row r="6390" spans="1:1" x14ac:dyDescent="0.2">
      <c r="A6390" s="322"/>
    </row>
    <row r="6391" spans="1:1" x14ac:dyDescent="0.2">
      <c r="A6391" s="322"/>
    </row>
    <row r="6392" spans="1:1" x14ac:dyDescent="0.2">
      <c r="A6392" s="322"/>
    </row>
    <row r="6393" spans="1:1" x14ac:dyDescent="0.2">
      <c r="A6393" s="322"/>
    </row>
    <row r="6394" spans="1:1" x14ac:dyDescent="0.2">
      <c r="A6394" s="322"/>
    </row>
    <row r="6395" spans="1:1" x14ac:dyDescent="0.2">
      <c r="A6395" s="322"/>
    </row>
    <row r="6396" spans="1:1" x14ac:dyDescent="0.2">
      <c r="A6396" s="322"/>
    </row>
    <row r="6397" spans="1:1" x14ac:dyDescent="0.2">
      <c r="A6397" s="322"/>
    </row>
    <row r="6398" spans="1:1" x14ac:dyDescent="0.2">
      <c r="A6398" s="322"/>
    </row>
    <row r="6399" spans="1:1" x14ac:dyDescent="0.2">
      <c r="A6399" s="322"/>
    </row>
    <row r="6400" spans="1:1" x14ac:dyDescent="0.2">
      <c r="A6400" s="322"/>
    </row>
    <row r="6401" spans="1:1" x14ac:dyDescent="0.2">
      <c r="A6401" s="322"/>
    </row>
    <row r="6402" spans="1:1" x14ac:dyDescent="0.2">
      <c r="A6402" s="322"/>
    </row>
    <row r="6403" spans="1:1" x14ac:dyDescent="0.2">
      <c r="A6403" s="322"/>
    </row>
    <row r="6404" spans="1:1" x14ac:dyDescent="0.2">
      <c r="A6404" s="322"/>
    </row>
    <row r="6405" spans="1:1" x14ac:dyDescent="0.2">
      <c r="A6405" s="322"/>
    </row>
    <row r="6406" spans="1:1" x14ac:dyDescent="0.2">
      <c r="A6406" s="322"/>
    </row>
    <row r="6407" spans="1:1" x14ac:dyDescent="0.2">
      <c r="A6407" s="322"/>
    </row>
    <row r="6408" spans="1:1" x14ac:dyDescent="0.2">
      <c r="A6408" s="322"/>
    </row>
    <row r="6409" spans="1:1" x14ac:dyDescent="0.2">
      <c r="A6409" s="322"/>
    </row>
    <row r="6410" spans="1:1" x14ac:dyDescent="0.2">
      <c r="A6410" s="322"/>
    </row>
    <row r="6411" spans="1:1" x14ac:dyDescent="0.2">
      <c r="A6411" s="322"/>
    </row>
    <row r="6412" spans="1:1" x14ac:dyDescent="0.2">
      <c r="A6412" s="322"/>
    </row>
    <row r="6413" spans="1:1" x14ac:dyDescent="0.2">
      <c r="A6413" s="322"/>
    </row>
    <row r="6414" spans="1:1" x14ac:dyDescent="0.2">
      <c r="A6414" s="322"/>
    </row>
    <row r="6415" spans="1:1" x14ac:dyDescent="0.2">
      <c r="A6415" s="322"/>
    </row>
    <row r="6416" spans="1:1" x14ac:dyDescent="0.2">
      <c r="A6416" s="322"/>
    </row>
    <row r="6417" spans="1:1" x14ac:dyDescent="0.2">
      <c r="A6417" s="322"/>
    </row>
    <row r="6418" spans="1:1" x14ac:dyDescent="0.2">
      <c r="A6418" s="322"/>
    </row>
    <row r="6419" spans="1:1" x14ac:dyDescent="0.2">
      <c r="A6419" s="322"/>
    </row>
    <row r="6420" spans="1:1" x14ac:dyDescent="0.2">
      <c r="A6420" s="322"/>
    </row>
    <row r="6421" spans="1:1" x14ac:dyDescent="0.2">
      <c r="A6421" s="322"/>
    </row>
    <row r="6422" spans="1:1" x14ac:dyDescent="0.2">
      <c r="A6422" s="322"/>
    </row>
    <row r="6423" spans="1:1" x14ac:dyDescent="0.2">
      <c r="A6423" s="322"/>
    </row>
    <row r="6424" spans="1:1" x14ac:dyDescent="0.2">
      <c r="A6424" s="322"/>
    </row>
    <row r="6425" spans="1:1" x14ac:dyDescent="0.2">
      <c r="A6425" s="322"/>
    </row>
    <row r="6426" spans="1:1" x14ac:dyDescent="0.2">
      <c r="A6426" s="322"/>
    </row>
    <row r="6427" spans="1:1" x14ac:dyDescent="0.2">
      <c r="A6427" s="322"/>
    </row>
    <row r="6428" spans="1:1" x14ac:dyDescent="0.2">
      <c r="A6428" s="322"/>
    </row>
    <row r="6429" spans="1:1" x14ac:dyDescent="0.2">
      <c r="A6429" s="322"/>
    </row>
    <row r="6430" spans="1:1" x14ac:dyDescent="0.2">
      <c r="A6430" s="322"/>
    </row>
    <row r="6431" spans="1:1" x14ac:dyDescent="0.2">
      <c r="A6431" s="322"/>
    </row>
    <row r="6432" spans="1:1" x14ac:dyDescent="0.2">
      <c r="A6432" s="322"/>
    </row>
    <row r="6433" spans="1:1" x14ac:dyDescent="0.2">
      <c r="A6433" s="322"/>
    </row>
    <row r="6434" spans="1:1" x14ac:dyDescent="0.2">
      <c r="A6434" s="322"/>
    </row>
    <row r="6435" spans="1:1" x14ac:dyDescent="0.2">
      <c r="A6435" s="322"/>
    </row>
    <row r="6436" spans="1:1" x14ac:dyDescent="0.2">
      <c r="A6436" s="322"/>
    </row>
    <row r="6437" spans="1:1" x14ac:dyDescent="0.2">
      <c r="A6437" s="322"/>
    </row>
    <row r="6438" spans="1:1" x14ac:dyDescent="0.2">
      <c r="A6438" s="322"/>
    </row>
    <row r="6439" spans="1:1" x14ac:dyDescent="0.2">
      <c r="A6439" s="322"/>
    </row>
    <row r="6440" spans="1:1" x14ac:dyDescent="0.2">
      <c r="A6440" s="322"/>
    </row>
    <row r="6441" spans="1:1" x14ac:dyDescent="0.2">
      <c r="A6441" s="322"/>
    </row>
    <row r="6442" spans="1:1" x14ac:dyDescent="0.2">
      <c r="A6442" s="322"/>
    </row>
    <row r="6443" spans="1:1" x14ac:dyDescent="0.2">
      <c r="A6443" s="322"/>
    </row>
    <row r="6444" spans="1:1" x14ac:dyDescent="0.2">
      <c r="A6444" s="322"/>
    </row>
    <row r="6445" spans="1:1" x14ac:dyDescent="0.2">
      <c r="A6445" s="322"/>
    </row>
    <row r="6446" spans="1:1" x14ac:dyDescent="0.2">
      <c r="A6446" s="322"/>
    </row>
    <row r="6447" spans="1:1" x14ac:dyDescent="0.2">
      <c r="A6447" s="322"/>
    </row>
    <row r="6448" spans="1:1" x14ac:dyDescent="0.2">
      <c r="A6448" s="322"/>
    </row>
    <row r="6449" spans="1:1" x14ac:dyDescent="0.2">
      <c r="A6449" s="322"/>
    </row>
    <row r="6450" spans="1:1" x14ac:dyDescent="0.2">
      <c r="A6450" s="322"/>
    </row>
    <row r="6451" spans="1:1" x14ac:dyDescent="0.2">
      <c r="A6451" s="322"/>
    </row>
    <row r="6452" spans="1:1" x14ac:dyDescent="0.2">
      <c r="A6452" s="322"/>
    </row>
    <row r="6453" spans="1:1" x14ac:dyDescent="0.2">
      <c r="A6453" s="322"/>
    </row>
    <row r="6454" spans="1:1" x14ac:dyDescent="0.2">
      <c r="A6454" s="322"/>
    </row>
    <row r="6455" spans="1:1" x14ac:dyDescent="0.2">
      <c r="A6455" s="322"/>
    </row>
    <row r="6456" spans="1:1" x14ac:dyDescent="0.2">
      <c r="A6456" s="322"/>
    </row>
    <row r="6457" spans="1:1" x14ac:dyDescent="0.2">
      <c r="A6457" s="322"/>
    </row>
    <row r="6458" spans="1:1" x14ac:dyDescent="0.2">
      <c r="A6458" s="322"/>
    </row>
    <row r="6459" spans="1:1" x14ac:dyDescent="0.2">
      <c r="A6459" s="322"/>
    </row>
    <row r="6460" spans="1:1" x14ac:dyDescent="0.2">
      <c r="A6460" s="322"/>
    </row>
    <row r="6461" spans="1:1" x14ac:dyDescent="0.2">
      <c r="A6461" s="322"/>
    </row>
    <row r="6462" spans="1:1" x14ac:dyDescent="0.2">
      <c r="A6462" s="322"/>
    </row>
    <row r="6463" spans="1:1" x14ac:dyDescent="0.2">
      <c r="A6463" s="322"/>
    </row>
    <row r="6464" spans="1:1" x14ac:dyDescent="0.2">
      <c r="A6464" s="322"/>
    </row>
    <row r="6465" spans="1:1" x14ac:dyDescent="0.2">
      <c r="A6465" s="322"/>
    </row>
    <row r="6466" spans="1:1" x14ac:dyDescent="0.2">
      <c r="A6466" s="322"/>
    </row>
    <row r="6467" spans="1:1" x14ac:dyDescent="0.2">
      <c r="A6467" s="322"/>
    </row>
    <row r="6468" spans="1:1" x14ac:dyDescent="0.2">
      <c r="A6468" s="322"/>
    </row>
    <row r="6469" spans="1:1" x14ac:dyDescent="0.2">
      <c r="A6469" s="322"/>
    </row>
    <row r="6470" spans="1:1" x14ac:dyDescent="0.2">
      <c r="A6470" s="322"/>
    </row>
    <row r="6471" spans="1:1" x14ac:dyDescent="0.2">
      <c r="A6471" s="322"/>
    </row>
    <row r="6472" spans="1:1" x14ac:dyDescent="0.2">
      <c r="A6472" s="322"/>
    </row>
    <row r="6473" spans="1:1" x14ac:dyDescent="0.2">
      <c r="A6473" s="322"/>
    </row>
    <row r="6474" spans="1:1" x14ac:dyDescent="0.2">
      <c r="A6474" s="322"/>
    </row>
    <row r="6475" spans="1:1" x14ac:dyDescent="0.2">
      <c r="A6475" s="322"/>
    </row>
    <row r="6476" spans="1:1" x14ac:dyDescent="0.2">
      <c r="A6476" s="322"/>
    </row>
    <row r="6477" spans="1:1" x14ac:dyDescent="0.2">
      <c r="A6477" s="322"/>
    </row>
    <row r="6478" spans="1:1" x14ac:dyDescent="0.2">
      <c r="A6478" s="322"/>
    </row>
    <row r="6479" spans="1:1" x14ac:dyDescent="0.2">
      <c r="A6479" s="322"/>
    </row>
    <row r="6480" spans="1:1" x14ac:dyDescent="0.2">
      <c r="A6480" s="322"/>
    </row>
    <row r="6481" spans="1:1" x14ac:dyDescent="0.2">
      <c r="A6481" s="322"/>
    </row>
    <row r="6482" spans="1:1" x14ac:dyDescent="0.2">
      <c r="A6482" s="322"/>
    </row>
    <row r="6483" spans="1:1" x14ac:dyDescent="0.2">
      <c r="A6483" s="322"/>
    </row>
    <row r="6484" spans="1:1" x14ac:dyDescent="0.2">
      <c r="A6484" s="322"/>
    </row>
    <row r="6485" spans="1:1" x14ac:dyDescent="0.2">
      <c r="A6485" s="322"/>
    </row>
    <row r="6486" spans="1:1" x14ac:dyDescent="0.2">
      <c r="A6486" s="322"/>
    </row>
    <row r="6487" spans="1:1" x14ac:dyDescent="0.2">
      <c r="A6487" s="322"/>
    </row>
    <row r="6488" spans="1:1" x14ac:dyDescent="0.2">
      <c r="A6488" s="322"/>
    </row>
    <row r="6489" spans="1:1" x14ac:dyDescent="0.2">
      <c r="A6489" s="322"/>
    </row>
    <row r="6490" spans="1:1" x14ac:dyDescent="0.2">
      <c r="A6490" s="322"/>
    </row>
    <row r="6491" spans="1:1" x14ac:dyDescent="0.2">
      <c r="A6491" s="322"/>
    </row>
    <row r="6492" spans="1:1" x14ac:dyDescent="0.2">
      <c r="A6492" s="322"/>
    </row>
    <row r="6493" spans="1:1" x14ac:dyDescent="0.2">
      <c r="A6493" s="322"/>
    </row>
    <row r="6494" spans="1:1" x14ac:dyDescent="0.2">
      <c r="A6494" s="322"/>
    </row>
    <row r="6495" spans="1:1" x14ac:dyDescent="0.2">
      <c r="A6495" s="322"/>
    </row>
    <row r="6496" spans="1:1" x14ac:dyDescent="0.2">
      <c r="A6496" s="322"/>
    </row>
    <row r="6497" spans="1:1" x14ac:dyDescent="0.2">
      <c r="A6497" s="322"/>
    </row>
    <row r="6498" spans="1:1" x14ac:dyDescent="0.2">
      <c r="A6498" s="322"/>
    </row>
    <row r="6499" spans="1:1" x14ac:dyDescent="0.2">
      <c r="A6499" s="322"/>
    </row>
    <row r="6500" spans="1:1" x14ac:dyDescent="0.2">
      <c r="A6500" s="322"/>
    </row>
    <row r="6501" spans="1:1" x14ac:dyDescent="0.2">
      <c r="A6501" s="322"/>
    </row>
    <row r="6502" spans="1:1" x14ac:dyDescent="0.2">
      <c r="A6502" s="322"/>
    </row>
    <row r="6503" spans="1:1" x14ac:dyDescent="0.2">
      <c r="A6503" s="322"/>
    </row>
    <row r="6504" spans="1:1" x14ac:dyDescent="0.2">
      <c r="A6504" s="322"/>
    </row>
    <row r="6505" spans="1:1" x14ac:dyDescent="0.2">
      <c r="A6505" s="322"/>
    </row>
    <row r="6506" spans="1:1" x14ac:dyDescent="0.2">
      <c r="A6506" s="322"/>
    </row>
    <row r="6507" spans="1:1" x14ac:dyDescent="0.2">
      <c r="A6507" s="322"/>
    </row>
    <row r="6508" spans="1:1" x14ac:dyDescent="0.2">
      <c r="A6508" s="322"/>
    </row>
    <row r="6509" spans="1:1" x14ac:dyDescent="0.2">
      <c r="A6509" s="322"/>
    </row>
    <row r="6510" spans="1:1" x14ac:dyDescent="0.2">
      <c r="A6510" s="322"/>
    </row>
    <row r="6511" spans="1:1" x14ac:dyDescent="0.2">
      <c r="A6511" s="322"/>
    </row>
    <row r="6512" spans="1:1" x14ac:dyDescent="0.2">
      <c r="A6512" s="322"/>
    </row>
    <row r="6513" spans="1:1" x14ac:dyDescent="0.2">
      <c r="A6513" s="322"/>
    </row>
    <row r="6514" spans="1:1" x14ac:dyDescent="0.2">
      <c r="A6514" s="322"/>
    </row>
    <row r="6515" spans="1:1" x14ac:dyDescent="0.2">
      <c r="A6515" s="322"/>
    </row>
    <row r="6516" spans="1:1" x14ac:dyDescent="0.2">
      <c r="A6516" s="322"/>
    </row>
    <row r="6517" spans="1:1" x14ac:dyDescent="0.2">
      <c r="A6517" s="322"/>
    </row>
    <row r="6518" spans="1:1" x14ac:dyDescent="0.2">
      <c r="A6518" s="322"/>
    </row>
    <row r="6519" spans="1:1" x14ac:dyDescent="0.2">
      <c r="A6519" s="322"/>
    </row>
    <row r="6520" spans="1:1" x14ac:dyDescent="0.2">
      <c r="A6520" s="322"/>
    </row>
    <row r="6521" spans="1:1" x14ac:dyDescent="0.2">
      <c r="A6521" s="322"/>
    </row>
    <row r="6522" spans="1:1" x14ac:dyDescent="0.2">
      <c r="A6522" s="322"/>
    </row>
    <row r="6523" spans="1:1" x14ac:dyDescent="0.2">
      <c r="A6523" s="322"/>
    </row>
    <row r="6524" spans="1:1" x14ac:dyDescent="0.2">
      <c r="A6524" s="322"/>
    </row>
    <row r="6525" spans="1:1" x14ac:dyDescent="0.2">
      <c r="A6525" s="322"/>
    </row>
    <row r="6526" spans="1:1" x14ac:dyDescent="0.2">
      <c r="A6526" s="322"/>
    </row>
    <row r="6527" spans="1:1" x14ac:dyDescent="0.2">
      <c r="A6527" s="322"/>
    </row>
    <row r="6528" spans="1:1" x14ac:dyDescent="0.2">
      <c r="A6528" s="322"/>
    </row>
    <row r="6529" spans="1:1" x14ac:dyDescent="0.2">
      <c r="A6529" s="322"/>
    </row>
    <row r="6530" spans="1:1" x14ac:dyDescent="0.2">
      <c r="A6530" s="322"/>
    </row>
    <row r="6531" spans="1:1" x14ac:dyDescent="0.2">
      <c r="A6531" s="322"/>
    </row>
    <row r="6532" spans="1:1" x14ac:dyDescent="0.2">
      <c r="A6532" s="322"/>
    </row>
    <row r="6533" spans="1:1" x14ac:dyDescent="0.2">
      <c r="A6533" s="322"/>
    </row>
    <row r="6534" spans="1:1" x14ac:dyDescent="0.2">
      <c r="A6534" s="322"/>
    </row>
    <row r="6535" spans="1:1" x14ac:dyDescent="0.2">
      <c r="A6535" s="322"/>
    </row>
    <row r="6536" spans="1:1" x14ac:dyDescent="0.2">
      <c r="A6536" s="322"/>
    </row>
    <row r="6537" spans="1:1" x14ac:dyDescent="0.2">
      <c r="A6537" s="322"/>
    </row>
    <row r="6538" spans="1:1" x14ac:dyDescent="0.2">
      <c r="A6538" s="322"/>
    </row>
    <row r="6539" spans="1:1" x14ac:dyDescent="0.2">
      <c r="A6539" s="322"/>
    </row>
    <row r="6540" spans="1:1" x14ac:dyDescent="0.2">
      <c r="A6540" s="322"/>
    </row>
    <row r="6541" spans="1:1" x14ac:dyDescent="0.2">
      <c r="A6541" s="322"/>
    </row>
    <row r="6542" spans="1:1" x14ac:dyDescent="0.2">
      <c r="A6542" s="322"/>
    </row>
    <row r="6543" spans="1:1" x14ac:dyDescent="0.2">
      <c r="A6543" s="322"/>
    </row>
    <row r="6544" spans="1:1" x14ac:dyDescent="0.2">
      <c r="A6544" s="322"/>
    </row>
    <row r="6545" spans="1:1" x14ac:dyDescent="0.2">
      <c r="A6545" s="322"/>
    </row>
    <row r="6546" spans="1:1" x14ac:dyDescent="0.2">
      <c r="A6546" s="322"/>
    </row>
    <row r="6547" spans="1:1" x14ac:dyDescent="0.2">
      <c r="A6547" s="322"/>
    </row>
    <row r="6548" spans="1:1" x14ac:dyDescent="0.2">
      <c r="A6548" s="322"/>
    </row>
    <row r="6549" spans="1:1" x14ac:dyDescent="0.2">
      <c r="A6549" s="322"/>
    </row>
    <row r="6550" spans="1:1" x14ac:dyDescent="0.2">
      <c r="A6550" s="322"/>
    </row>
    <row r="6551" spans="1:1" x14ac:dyDescent="0.2">
      <c r="A6551" s="322"/>
    </row>
    <row r="6552" spans="1:1" x14ac:dyDescent="0.2">
      <c r="A6552" s="322"/>
    </row>
    <row r="6553" spans="1:1" x14ac:dyDescent="0.2">
      <c r="A6553" s="322"/>
    </row>
    <row r="6554" spans="1:1" x14ac:dyDescent="0.2">
      <c r="A6554" s="322"/>
    </row>
    <row r="6555" spans="1:1" x14ac:dyDescent="0.2">
      <c r="A6555" s="322"/>
    </row>
    <row r="6556" spans="1:1" x14ac:dyDescent="0.2">
      <c r="A6556" s="322"/>
    </row>
    <row r="6557" spans="1:1" x14ac:dyDescent="0.2">
      <c r="A6557" s="322"/>
    </row>
    <row r="6558" spans="1:1" x14ac:dyDescent="0.2">
      <c r="A6558" s="322"/>
    </row>
    <row r="6559" spans="1:1" x14ac:dyDescent="0.2">
      <c r="A6559" s="322"/>
    </row>
    <row r="6560" spans="1:1" x14ac:dyDescent="0.2">
      <c r="A6560" s="322"/>
    </row>
    <row r="6561" spans="1:1" x14ac:dyDescent="0.2">
      <c r="A6561" s="322"/>
    </row>
    <row r="6562" spans="1:1" x14ac:dyDescent="0.2">
      <c r="A6562" s="322"/>
    </row>
    <row r="6563" spans="1:1" x14ac:dyDescent="0.2">
      <c r="A6563" s="322"/>
    </row>
    <row r="6564" spans="1:1" x14ac:dyDescent="0.2">
      <c r="A6564" s="322"/>
    </row>
    <row r="6565" spans="1:1" x14ac:dyDescent="0.2">
      <c r="A6565" s="322"/>
    </row>
    <row r="6566" spans="1:1" x14ac:dyDescent="0.2">
      <c r="A6566" s="322"/>
    </row>
    <row r="6567" spans="1:1" x14ac:dyDescent="0.2">
      <c r="A6567" s="322"/>
    </row>
    <row r="6568" spans="1:1" x14ac:dyDescent="0.2">
      <c r="A6568" s="322"/>
    </row>
    <row r="6569" spans="1:1" x14ac:dyDescent="0.2">
      <c r="A6569" s="322"/>
    </row>
    <row r="6570" spans="1:1" x14ac:dyDescent="0.2">
      <c r="A6570" s="322"/>
    </row>
    <row r="6571" spans="1:1" x14ac:dyDescent="0.2">
      <c r="A6571" s="322"/>
    </row>
    <row r="6572" spans="1:1" x14ac:dyDescent="0.2">
      <c r="A6572" s="322"/>
    </row>
    <row r="6573" spans="1:1" x14ac:dyDescent="0.2">
      <c r="A6573" s="322"/>
    </row>
    <row r="6574" spans="1:1" x14ac:dyDescent="0.2">
      <c r="A6574" s="322"/>
    </row>
    <row r="6575" spans="1:1" x14ac:dyDescent="0.2">
      <c r="A6575" s="322"/>
    </row>
    <row r="6576" spans="1:1" x14ac:dyDescent="0.2">
      <c r="A6576" s="322"/>
    </row>
    <row r="6577" spans="1:1" x14ac:dyDescent="0.2">
      <c r="A6577" s="322"/>
    </row>
    <row r="6578" spans="1:1" x14ac:dyDescent="0.2">
      <c r="A6578" s="322"/>
    </row>
    <row r="6579" spans="1:1" x14ac:dyDescent="0.2">
      <c r="A6579" s="322"/>
    </row>
    <row r="6580" spans="1:1" x14ac:dyDescent="0.2">
      <c r="A6580" s="322"/>
    </row>
    <row r="6581" spans="1:1" x14ac:dyDescent="0.2">
      <c r="A6581" s="322"/>
    </row>
    <row r="6582" spans="1:1" x14ac:dyDescent="0.2">
      <c r="A6582" s="322"/>
    </row>
    <row r="6583" spans="1:1" x14ac:dyDescent="0.2">
      <c r="A6583" s="322"/>
    </row>
    <row r="6584" spans="1:1" x14ac:dyDescent="0.2">
      <c r="A6584" s="322"/>
    </row>
    <row r="6585" spans="1:1" x14ac:dyDescent="0.2">
      <c r="A6585" s="322"/>
    </row>
    <row r="6586" spans="1:1" x14ac:dyDescent="0.2">
      <c r="A6586" s="322"/>
    </row>
    <row r="6587" spans="1:1" x14ac:dyDescent="0.2">
      <c r="A6587" s="322"/>
    </row>
    <row r="6588" spans="1:1" x14ac:dyDescent="0.2">
      <c r="A6588" s="322"/>
    </row>
    <row r="6589" spans="1:1" x14ac:dyDescent="0.2">
      <c r="A6589" s="322"/>
    </row>
    <row r="6590" spans="1:1" x14ac:dyDescent="0.2">
      <c r="A6590" s="322"/>
    </row>
    <row r="6591" spans="1:1" x14ac:dyDescent="0.2">
      <c r="A6591" s="322"/>
    </row>
    <row r="6592" spans="1:1" x14ac:dyDescent="0.2">
      <c r="A6592" s="322"/>
    </row>
    <row r="6593" spans="1:1" x14ac:dyDescent="0.2">
      <c r="A6593" s="322"/>
    </row>
    <row r="6594" spans="1:1" x14ac:dyDescent="0.2">
      <c r="A6594" s="322"/>
    </row>
    <row r="6595" spans="1:1" x14ac:dyDescent="0.2">
      <c r="A6595" s="322"/>
    </row>
    <row r="6596" spans="1:1" x14ac:dyDescent="0.2">
      <c r="A6596" s="322"/>
    </row>
    <row r="6597" spans="1:1" x14ac:dyDescent="0.2">
      <c r="A6597" s="322"/>
    </row>
    <row r="6598" spans="1:1" x14ac:dyDescent="0.2">
      <c r="A6598" s="322"/>
    </row>
    <row r="6599" spans="1:1" x14ac:dyDescent="0.2">
      <c r="A6599" s="322"/>
    </row>
    <row r="6600" spans="1:1" x14ac:dyDescent="0.2">
      <c r="A6600" s="322"/>
    </row>
    <row r="6601" spans="1:1" x14ac:dyDescent="0.2">
      <c r="A6601" s="322"/>
    </row>
    <row r="6602" spans="1:1" x14ac:dyDescent="0.2">
      <c r="A6602" s="322"/>
    </row>
    <row r="6603" spans="1:1" x14ac:dyDescent="0.2">
      <c r="A6603" s="322"/>
    </row>
    <row r="6604" spans="1:1" x14ac:dyDescent="0.2">
      <c r="A6604" s="322"/>
    </row>
    <row r="6605" spans="1:1" x14ac:dyDescent="0.2">
      <c r="A6605" s="322"/>
    </row>
    <row r="6606" spans="1:1" x14ac:dyDescent="0.2">
      <c r="A6606" s="322"/>
    </row>
    <row r="6607" spans="1:1" x14ac:dyDescent="0.2">
      <c r="A6607" s="322"/>
    </row>
    <row r="6608" spans="1:1" x14ac:dyDescent="0.2">
      <c r="A6608" s="322"/>
    </row>
    <row r="6609" spans="1:1" x14ac:dyDescent="0.2">
      <c r="A6609" s="322"/>
    </row>
    <row r="6610" spans="1:1" x14ac:dyDescent="0.2">
      <c r="A6610" s="322"/>
    </row>
    <row r="6611" spans="1:1" x14ac:dyDescent="0.2">
      <c r="A6611" s="322"/>
    </row>
    <row r="6612" spans="1:1" x14ac:dyDescent="0.2">
      <c r="A6612" s="322"/>
    </row>
    <row r="6613" spans="1:1" x14ac:dyDescent="0.2">
      <c r="A6613" s="322"/>
    </row>
    <row r="6614" spans="1:1" x14ac:dyDescent="0.2">
      <c r="A6614" s="322"/>
    </row>
    <row r="6615" spans="1:1" x14ac:dyDescent="0.2">
      <c r="A6615" s="322"/>
    </row>
    <row r="6616" spans="1:1" x14ac:dyDescent="0.2">
      <c r="A6616" s="322"/>
    </row>
    <row r="6617" spans="1:1" x14ac:dyDescent="0.2">
      <c r="A6617" s="322"/>
    </row>
    <row r="6618" spans="1:1" x14ac:dyDescent="0.2">
      <c r="A6618" s="322"/>
    </row>
    <row r="6619" spans="1:1" x14ac:dyDescent="0.2">
      <c r="A6619" s="322"/>
    </row>
    <row r="6620" spans="1:1" x14ac:dyDescent="0.2">
      <c r="A6620" s="322"/>
    </row>
    <row r="6621" spans="1:1" x14ac:dyDescent="0.2">
      <c r="A6621" s="322"/>
    </row>
    <row r="6622" spans="1:1" x14ac:dyDescent="0.2">
      <c r="A6622" s="322"/>
    </row>
    <row r="6623" spans="1:1" x14ac:dyDescent="0.2">
      <c r="A6623" s="322"/>
    </row>
    <row r="6624" spans="1:1" x14ac:dyDescent="0.2">
      <c r="A6624" s="322"/>
    </row>
    <row r="6625" spans="1:1" x14ac:dyDescent="0.2">
      <c r="A6625" s="322"/>
    </row>
    <row r="6626" spans="1:1" x14ac:dyDescent="0.2">
      <c r="A6626" s="322"/>
    </row>
    <row r="6627" spans="1:1" x14ac:dyDescent="0.2">
      <c r="A6627" s="322"/>
    </row>
    <row r="6628" spans="1:1" x14ac:dyDescent="0.2">
      <c r="A6628" s="322"/>
    </row>
    <row r="6629" spans="1:1" x14ac:dyDescent="0.2">
      <c r="A6629" s="322"/>
    </row>
    <row r="6630" spans="1:1" x14ac:dyDescent="0.2">
      <c r="A6630" s="322"/>
    </row>
    <row r="6631" spans="1:1" x14ac:dyDescent="0.2">
      <c r="A6631" s="322"/>
    </row>
    <row r="6632" spans="1:1" x14ac:dyDescent="0.2">
      <c r="A6632" s="322"/>
    </row>
    <row r="6633" spans="1:1" x14ac:dyDescent="0.2">
      <c r="A6633" s="322"/>
    </row>
    <row r="6634" spans="1:1" x14ac:dyDescent="0.2">
      <c r="A6634" s="322"/>
    </row>
    <row r="6635" spans="1:1" x14ac:dyDescent="0.2">
      <c r="A6635" s="322"/>
    </row>
    <row r="6636" spans="1:1" x14ac:dyDescent="0.2">
      <c r="A6636" s="322"/>
    </row>
    <row r="6637" spans="1:1" x14ac:dyDescent="0.2">
      <c r="A6637" s="322"/>
    </row>
    <row r="6638" spans="1:1" x14ac:dyDescent="0.2">
      <c r="A6638" s="322"/>
    </row>
    <row r="6639" spans="1:1" x14ac:dyDescent="0.2">
      <c r="A6639" s="322"/>
    </row>
    <row r="6640" spans="1:1" x14ac:dyDescent="0.2">
      <c r="A6640" s="322"/>
    </row>
    <row r="6641" spans="1:1" x14ac:dyDescent="0.2">
      <c r="A6641" s="322"/>
    </row>
    <row r="6642" spans="1:1" x14ac:dyDescent="0.2">
      <c r="A6642" s="322"/>
    </row>
    <row r="6643" spans="1:1" x14ac:dyDescent="0.2">
      <c r="A6643" s="322"/>
    </row>
    <row r="6644" spans="1:1" x14ac:dyDescent="0.2">
      <c r="A6644" s="322"/>
    </row>
    <row r="6645" spans="1:1" x14ac:dyDescent="0.2">
      <c r="A6645" s="322"/>
    </row>
    <row r="6646" spans="1:1" x14ac:dyDescent="0.2">
      <c r="A6646" s="322"/>
    </row>
    <row r="6647" spans="1:1" x14ac:dyDescent="0.2">
      <c r="A6647" s="322"/>
    </row>
    <row r="6648" spans="1:1" x14ac:dyDescent="0.2">
      <c r="A6648" s="322"/>
    </row>
    <row r="6649" spans="1:1" x14ac:dyDescent="0.2">
      <c r="A6649" s="322"/>
    </row>
    <row r="6650" spans="1:1" x14ac:dyDescent="0.2">
      <c r="A6650" s="322"/>
    </row>
    <row r="6651" spans="1:1" x14ac:dyDescent="0.2">
      <c r="A6651" s="322"/>
    </row>
    <row r="6652" spans="1:1" x14ac:dyDescent="0.2">
      <c r="A6652" s="322"/>
    </row>
    <row r="6653" spans="1:1" x14ac:dyDescent="0.2">
      <c r="A6653" s="322"/>
    </row>
    <row r="6654" spans="1:1" x14ac:dyDescent="0.2">
      <c r="A6654" s="322"/>
    </row>
    <row r="6655" spans="1:1" x14ac:dyDescent="0.2">
      <c r="A6655" s="322"/>
    </row>
    <row r="6656" spans="1:1" x14ac:dyDescent="0.2">
      <c r="A6656" s="322"/>
    </row>
    <row r="6657" spans="1:1" x14ac:dyDescent="0.2">
      <c r="A6657" s="322"/>
    </row>
    <row r="6658" spans="1:1" x14ac:dyDescent="0.2">
      <c r="A6658" s="322"/>
    </row>
    <row r="6659" spans="1:1" x14ac:dyDescent="0.2">
      <c r="A6659" s="322"/>
    </row>
    <row r="6660" spans="1:1" x14ac:dyDescent="0.2">
      <c r="A6660" s="322"/>
    </row>
    <row r="6661" spans="1:1" x14ac:dyDescent="0.2">
      <c r="A6661" s="322"/>
    </row>
    <row r="6662" spans="1:1" x14ac:dyDescent="0.2">
      <c r="A6662" s="322"/>
    </row>
    <row r="6663" spans="1:1" x14ac:dyDescent="0.2">
      <c r="A6663" s="322"/>
    </row>
    <row r="6664" spans="1:1" x14ac:dyDescent="0.2">
      <c r="A6664" s="322"/>
    </row>
    <row r="6665" spans="1:1" x14ac:dyDescent="0.2">
      <c r="A6665" s="322"/>
    </row>
    <row r="6666" spans="1:1" x14ac:dyDescent="0.2">
      <c r="A6666" s="322"/>
    </row>
    <row r="6667" spans="1:1" x14ac:dyDescent="0.2">
      <c r="A6667" s="322"/>
    </row>
    <row r="6668" spans="1:1" x14ac:dyDescent="0.2">
      <c r="A6668" s="322"/>
    </row>
    <row r="6669" spans="1:1" x14ac:dyDescent="0.2">
      <c r="A6669" s="322"/>
    </row>
    <row r="6670" spans="1:1" x14ac:dyDescent="0.2">
      <c r="A6670" s="322"/>
    </row>
    <row r="6671" spans="1:1" x14ac:dyDescent="0.2">
      <c r="A6671" s="322"/>
    </row>
    <row r="6672" spans="1:1" x14ac:dyDescent="0.2">
      <c r="A6672" s="322"/>
    </row>
    <row r="6673" spans="1:1" x14ac:dyDescent="0.2">
      <c r="A6673" s="322"/>
    </row>
    <row r="6674" spans="1:1" x14ac:dyDescent="0.2">
      <c r="A6674" s="322"/>
    </row>
    <row r="6675" spans="1:1" x14ac:dyDescent="0.2">
      <c r="A6675" s="322"/>
    </row>
    <row r="6676" spans="1:1" x14ac:dyDescent="0.2">
      <c r="A6676" s="322"/>
    </row>
    <row r="6677" spans="1:1" x14ac:dyDescent="0.2">
      <c r="A6677" s="322"/>
    </row>
    <row r="6678" spans="1:1" x14ac:dyDescent="0.2">
      <c r="A6678" s="322"/>
    </row>
    <row r="6679" spans="1:1" x14ac:dyDescent="0.2">
      <c r="A6679" s="322"/>
    </row>
    <row r="6680" spans="1:1" x14ac:dyDescent="0.2">
      <c r="A6680" s="322"/>
    </row>
    <row r="6681" spans="1:1" x14ac:dyDescent="0.2">
      <c r="A6681" s="322"/>
    </row>
    <row r="6682" spans="1:1" x14ac:dyDescent="0.2">
      <c r="A6682" s="322"/>
    </row>
    <row r="6683" spans="1:1" x14ac:dyDescent="0.2">
      <c r="A6683" s="322"/>
    </row>
    <row r="6684" spans="1:1" x14ac:dyDescent="0.2">
      <c r="A6684" s="322"/>
    </row>
    <row r="6685" spans="1:1" x14ac:dyDescent="0.2">
      <c r="A6685" s="322"/>
    </row>
    <row r="6686" spans="1:1" x14ac:dyDescent="0.2">
      <c r="A6686" s="322"/>
    </row>
    <row r="6687" spans="1:1" x14ac:dyDescent="0.2">
      <c r="A6687" s="322"/>
    </row>
    <row r="6688" spans="1:1" x14ac:dyDescent="0.2">
      <c r="A6688" s="322"/>
    </row>
    <row r="6689" spans="1:1" x14ac:dyDescent="0.2">
      <c r="A6689" s="322"/>
    </row>
    <row r="6690" spans="1:1" x14ac:dyDescent="0.2">
      <c r="A6690" s="322"/>
    </row>
    <row r="6691" spans="1:1" x14ac:dyDescent="0.2">
      <c r="A6691" s="322"/>
    </row>
    <row r="6692" spans="1:1" x14ac:dyDescent="0.2">
      <c r="A6692" s="322"/>
    </row>
    <row r="6693" spans="1:1" x14ac:dyDescent="0.2">
      <c r="A6693" s="322"/>
    </row>
    <row r="6694" spans="1:1" x14ac:dyDescent="0.2">
      <c r="A6694" s="322"/>
    </row>
    <row r="6695" spans="1:1" x14ac:dyDescent="0.2">
      <c r="A6695" s="322"/>
    </row>
    <row r="6696" spans="1:1" x14ac:dyDescent="0.2">
      <c r="A6696" s="322"/>
    </row>
    <row r="6697" spans="1:1" x14ac:dyDescent="0.2">
      <c r="A6697" s="322"/>
    </row>
    <row r="6698" spans="1:1" x14ac:dyDescent="0.2">
      <c r="A6698" s="322"/>
    </row>
    <row r="6699" spans="1:1" x14ac:dyDescent="0.2">
      <c r="A6699" s="322"/>
    </row>
    <row r="6700" spans="1:1" x14ac:dyDescent="0.2">
      <c r="A6700" s="322"/>
    </row>
    <row r="6701" spans="1:1" x14ac:dyDescent="0.2">
      <c r="A6701" s="322"/>
    </row>
    <row r="6702" spans="1:1" x14ac:dyDescent="0.2">
      <c r="A6702" s="322"/>
    </row>
    <row r="6703" spans="1:1" x14ac:dyDescent="0.2">
      <c r="A6703" s="322"/>
    </row>
    <row r="6704" spans="1:1" x14ac:dyDescent="0.2">
      <c r="A6704" s="322"/>
    </row>
    <row r="6705" spans="1:1" x14ac:dyDescent="0.2">
      <c r="A6705" s="322"/>
    </row>
    <row r="6706" spans="1:1" x14ac:dyDescent="0.2">
      <c r="A6706" s="322"/>
    </row>
    <row r="6707" spans="1:1" x14ac:dyDescent="0.2">
      <c r="A6707" s="322"/>
    </row>
    <row r="6708" spans="1:1" x14ac:dyDescent="0.2">
      <c r="A6708" s="322"/>
    </row>
    <row r="6709" spans="1:1" x14ac:dyDescent="0.2">
      <c r="A6709" s="322"/>
    </row>
    <row r="6710" spans="1:1" x14ac:dyDescent="0.2">
      <c r="A6710" s="322"/>
    </row>
    <row r="6711" spans="1:1" x14ac:dyDescent="0.2">
      <c r="A6711" s="322"/>
    </row>
    <row r="6712" spans="1:1" x14ac:dyDescent="0.2">
      <c r="A6712" s="322"/>
    </row>
    <row r="6713" spans="1:1" x14ac:dyDescent="0.2">
      <c r="A6713" s="322"/>
    </row>
    <row r="6714" spans="1:1" x14ac:dyDescent="0.2">
      <c r="A6714" s="322"/>
    </row>
    <row r="6715" spans="1:1" x14ac:dyDescent="0.2">
      <c r="A6715" s="322"/>
    </row>
    <row r="6716" spans="1:1" x14ac:dyDescent="0.2">
      <c r="A6716" s="322"/>
    </row>
    <row r="6717" spans="1:1" x14ac:dyDescent="0.2">
      <c r="A6717" s="322"/>
    </row>
    <row r="6718" spans="1:1" x14ac:dyDescent="0.2">
      <c r="A6718" s="322"/>
    </row>
    <row r="6719" spans="1:1" x14ac:dyDescent="0.2">
      <c r="A6719" s="322"/>
    </row>
    <row r="6720" spans="1:1" x14ac:dyDescent="0.2">
      <c r="A6720" s="322"/>
    </row>
    <row r="6721" spans="1:1" x14ac:dyDescent="0.2">
      <c r="A6721" s="322"/>
    </row>
    <row r="6722" spans="1:1" x14ac:dyDescent="0.2">
      <c r="A6722" s="322"/>
    </row>
    <row r="6723" spans="1:1" x14ac:dyDescent="0.2">
      <c r="A6723" s="322"/>
    </row>
    <row r="6724" spans="1:1" x14ac:dyDescent="0.2">
      <c r="A6724" s="322"/>
    </row>
    <row r="6725" spans="1:1" x14ac:dyDescent="0.2">
      <c r="A6725" s="322"/>
    </row>
    <row r="6726" spans="1:1" x14ac:dyDescent="0.2">
      <c r="A6726" s="322"/>
    </row>
    <row r="6727" spans="1:1" x14ac:dyDescent="0.2">
      <c r="A6727" s="322"/>
    </row>
    <row r="6728" spans="1:1" x14ac:dyDescent="0.2">
      <c r="A6728" s="322"/>
    </row>
    <row r="6729" spans="1:1" x14ac:dyDescent="0.2">
      <c r="A6729" s="322"/>
    </row>
    <row r="6730" spans="1:1" x14ac:dyDescent="0.2">
      <c r="A6730" s="322"/>
    </row>
    <row r="6731" spans="1:1" x14ac:dyDescent="0.2">
      <c r="A6731" s="322"/>
    </row>
    <row r="6732" spans="1:1" x14ac:dyDescent="0.2">
      <c r="A6732" s="322"/>
    </row>
    <row r="6733" spans="1:1" x14ac:dyDescent="0.2">
      <c r="A6733" s="322"/>
    </row>
    <row r="6734" spans="1:1" x14ac:dyDescent="0.2">
      <c r="A6734" s="322"/>
    </row>
    <row r="6735" spans="1:1" x14ac:dyDescent="0.2">
      <c r="A6735" s="322"/>
    </row>
    <row r="6736" spans="1:1" x14ac:dyDescent="0.2">
      <c r="A6736" s="322"/>
    </row>
    <row r="6737" spans="1:1" x14ac:dyDescent="0.2">
      <c r="A6737" s="322"/>
    </row>
    <row r="6738" spans="1:1" x14ac:dyDescent="0.2">
      <c r="A6738" s="322"/>
    </row>
    <row r="6739" spans="1:1" x14ac:dyDescent="0.2">
      <c r="A6739" s="322"/>
    </row>
    <row r="6740" spans="1:1" x14ac:dyDescent="0.2">
      <c r="A6740" s="322"/>
    </row>
    <row r="6741" spans="1:1" x14ac:dyDescent="0.2">
      <c r="A6741" s="322"/>
    </row>
    <row r="6742" spans="1:1" x14ac:dyDescent="0.2">
      <c r="A6742" s="322"/>
    </row>
    <row r="6743" spans="1:1" x14ac:dyDescent="0.2">
      <c r="A6743" s="322"/>
    </row>
    <row r="6744" spans="1:1" x14ac:dyDescent="0.2">
      <c r="A6744" s="322"/>
    </row>
    <row r="6745" spans="1:1" x14ac:dyDescent="0.2">
      <c r="A6745" s="322"/>
    </row>
    <row r="6746" spans="1:1" x14ac:dyDescent="0.2">
      <c r="A6746" s="322"/>
    </row>
    <row r="6747" spans="1:1" x14ac:dyDescent="0.2">
      <c r="A6747" s="322"/>
    </row>
    <row r="6748" spans="1:1" x14ac:dyDescent="0.2">
      <c r="A6748" s="322"/>
    </row>
    <row r="6749" spans="1:1" x14ac:dyDescent="0.2">
      <c r="A6749" s="322"/>
    </row>
    <row r="6750" spans="1:1" x14ac:dyDescent="0.2">
      <c r="A6750" s="322"/>
    </row>
    <row r="6751" spans="1:1" x14ac:dyDescent="0.2">
      <c r="A6751" s="322"/>
    </row>
    <row r="6752" spans="1:1" x14ac:dyDescent="0.2">
      <c r="A6752" s="322"/>
    </row>
    <row r="6753" spans="1:1" x14ac:dyDescent="0.2">
      <c r="A6753" s="322"/>
    </row>
    <row r="6754" spans="1:1" x14ac:dyDescent="0.2">
      <c r="A6754" s="322"/>
    </row>
    <row r="6755" spans="1:1" x14ac:dyDescent="0.2">
      <c r="A6755" s="322"/>
    </row>
    <row r="6756" spans="1:1" x14ac:dyDescent="0.2">
      <c r="A6756" s="322"/>
    </row>
    <row r="6757" spans="1:1" x14ac:dyDescent="0.2">
      <c r="A6757" s="322"/>
    </row>
    <row r="6758" spans="1:1" x14ac:dyDescent="0.2">
      <c r="A6758" s="322"/>
    </row>
    <row r="6759" spans="1:1" x14ac:dyDescent="0.2">
      <c r="A6759" s="322"/>
    </row>
    <row r="6760" spans="1:1" x14ac:dyDescent="0.2">
      <c r="A6760" s="322"/>
    </row>
    <row r="6761" spans="1:1" x14ac:dyDescent="0.2">
      <c r="A6761" s="322"/>
    </row>
    <row r="6762" spans="1:1" x14ac:dyDescent="0.2">
      <c r="A6762" s="322"/>
    </row>
    <row r="6763" spans="1:1" x14ac:dyDescent="0.2">
      <c r="A6763" s="322"/>
    </row>
    <row r="6764" spans="1:1" x14ac:dyDescent="0.2">
      <c r="A6764" s="322"/>
    </row>
    <row r="6765" spans="1:1" x14ac:dyDescent="0.2">
      <c r="A6765" s="322"/>
    </row>
    <row r="6766" spans="1:1" x14ac:dyDescent="0.2">
      <c r="A6766" s="322"/>
    </row>
    <row r="6767" spans="1:1" x14ac:dyDescent="0.2">
      <c r="A6767" s="322"/>
    </row>
    <row r="6768" spans="1:1" x14ac:dyDescent="0.2">
      <c r="A6768" s="322"/>
    </row>
    <row r="6769" spans="1:1" x14ac:dyDescent="0.2">
      <c r="A6769" s="322"/>
    </row>
    <row r="6770" spans="1:1" x14ac:dyDescent="0.2">
      <c r="A6770" s="322"/>
    </row>
    <row r="6771" spans="1:1" x14ac:dyDescent="0.2">
      <c r="A6771" s="322"/>
    </row>
    <row r="6772" spans="1:1" x14ac:dyDescent="0.2">
      <c r="A6772" s="322"/>
    </row>
    <row r="6773" spans="1:1" x14ac:dyDescent="0.2">
      <c r="A6773" s="322"/>
    </row>
    <row r="6774" spans="1:1" x14ac:dyDescent="0.2">
      <c r="A6774" s="322"/>
    </row>
    <row r="6775" spans="1:1" x14ac:dyDescent="0.2">
      <c r="A6775" s="322"/>
    </row>
    <row r="6776" spans="1:1" x14ac:dyDescent="0.2">
      <c r="A6776" s="322"/>
    </row>
    <row r="6777" spans="1:1" x14ac:dyDescent="0.2">
      <c r="A6777" s="322"/>
    </row>
    <row r="6778" spans="1:1" x14ac:dyDescent="0.2">
      <c r="A6778" s="322"/>
    </row>
    <row r="6779" spans="1:1" x14ac:dyDescent="0.2">
      <c r="A6779" s="322"/>
    </row>
    <row r="6780" spans="1:1" x14ac:dyDescent="0.2">
      <c r="A6780" s="322"/>
    </row>
    <row r="6781" spans="1:1" x14ac:dyDescent="0.2">
      <c r="A6781" s="322"/>
    </row>
    <row r="6782" spans="1:1" x14ac:dyDescent="0.2">
      <c r="A6782" s="322"/>
    </row>
    <row r="6783" spans="1:1" x14ac:dyDescent="0.2">
      <c r="A6783" s="322"/>
    </row>
    <row r="6784" spans="1:1" x14ac:dyDescent="0.2">
      <c r="A6784" s="322"/>
    </row>
    <row r="6785" spans="1:1" x14ac:dyDescent="0.2">
      <c r="A6785" s="322"/>
    </row>
    <row r="6786" spans="1:1" x14ac:dyDescent="0.2">
      <c r="A6786" s="322"/>
    </row>
    <row r="6787" spans="1:1" x14ac:dyDescent="0.2">
      <c r="A6787" s="322"/>
    </row>
    <row r="6788" spans="1:1" x14ac:dyDescent="0.2">
      <c r="A6788" s="322"/>
    </row>
    <row r="6789" spans="1:1" x14ac:dyDescent="0.2">
      <c r="A6789" s="322"/>
    </row>
    <row r="6790" spans="1:1" x14ac:dyDescent="0.2">
      <c r="A6790" s="322"/>
    </row>
    <row r="6791" spans="1:1" x14ac:dyDescent="0.2">
      <c r="A6791" s="322"/>
    </row>
    <row r="6792" spans="1:1" x14ac:dyDescent="0.2">
      <c r="A6792" s="322"/>
    </row>
    <row r="6793" spans="1:1" x14ac:dyDescent="0.2">
      <c r="A6793" s="322"/>
    </row>
    <row r="6794" spans="1:1" x14ac:dyDescent="0.2">
      <c r="A6794" s="322"/>
    </row>
    <row r="6795" spans="1:1" x14ac:dyDescent="0.2">
      <c r="A6795" s="322"/>
    </row>
    <row r="6796" spans="1:1" x14ac:dyDescent="0.2">
      <c r="A6796" s="322"/>
    </row>
    <row r="6797" spans="1:1" x14ac:dyDescent="0.2">
      <c r="A6797" s="322"/>
    </row>
    <row r="6798" spans="1:1" x14ac:dyDescent="0.2">
      <c r="A6798" s="322"/>
    </row>
    <row r="6799" spans="1:1" x14ac:dyDescent="0.2">
      <c r="A6799" s="322"/>
    </row>
    <row r="6800" spans="1:1" x14ac:dyDescent="0.2">
      <c r="A6800" s="322"/>
    </row>
    <row r="6801" spans="1:1" x14ac:dyDescent="0.2">
      <c r="A6801" s="322"/>
    </row>
    <row r="6802" spans="1:1" x14ac:dyDescent="0.2">
      <c r="A6802" s="322"/>
    </row>
    <row r="6803" spans="1:1" x14ac:dyDescent="0.2">
      <c r="A6803" s="322"/>
    </row>
    <row r="6804" spans="1:1" x14ac:dyDescent="0.2">
      <c r="A6804" s="322"/>
    </row>
    <row r="6805" spans="1:1" x14ac:dyDescent="0.2">
      <c r="A6805" s="322"/>
    </row>
    <row r="6806" spans="1:1" x14ac:dyDescent="0.2">
      <c r="A6806" s="322"/>
    </row>
    <row r="6807" spans="1:1" x14ac:dyDescent="0.2">
      <c r="A6807" s="322"/>
    </row>
    <row r="6808" spans="1:1" x14ac:dyDescent="0.2">
      <c r="A6808" s="322"/>
    </row>
    <row r="6809" spans="1:1" x14ac:dyDescent="0.2">
      <c r="A6809" s="322"/>
    </row>
    <row r="6810" spans="1:1" x14ac:dyDescent="0.2">
      <c r="A6810" s="322"/>
    </row>
    <row r="6811" spans="1:1" x14ac:dyDescent="0.2">
      <c r="A6811" s="322"/>
    </row>
    <row r="6812" spans="1:1" x14ac:dyDescent="0.2">
      <c r="A6812" s="322"/>
    </row>
    <row r="6813" spans="1:1" x14ac:dyDescent="0.2">
      <c r="A6813" s="322"/>
    </row>
    <row r="6814" spans="1:1" x14ac:dyDescent="0.2">
      <c r="A6814" s="322"/>
    </row>
    <row r="6815" spans="1:1" x14ac:dyDescent="0.2">
      <c r="A6815" s="322"/>
    </row>
    <row r="6816" spans="1:1" x14ac:dyDescent="0.2">
      <c r="A6816" s="322"/>
    </row>
    <row r="6817" spans="1:1" x14ac:dyDescent="0.2">
      <c r="A6817" s="322"/>
    </row>
    <row r="6818" spans="1:1" x14ac:dyDescent="0.2">
      <c r="A6818" s="322"/>
    </row>
    <row r="6819" spans="1:1" x14ac:dyDescent="0.2">
      <c r="A6819" s="322"/>
    </row>
    <row r="6820" spans="1:1" x14ac:dyDescent="0.2">
      <c r="A6820" s="322"/>
    </row>
    <row r="6821" spans="1:1" x14ac:dyDescent="0.2">
      <c r="A6821" s="322"/>
    </row>
    <row r="6822" spans="1:1" x14ac:dyDescent="0.2">
      <c r="A6822" s="322"/>
    </row>
    <row r="6823" spans="1:1" x14ac:dyDescent="0.2">
      <c r="A6823" s="322"/>
    </row>
    <row r="6824" spans="1:1" x14ac:dyDescent="0.2">
      <c r="A6824" s="322"/>
    </row>
    <row r="6825" spans="1:1" x14ac:dyDescent="0.2">
      <c r="A6825" s="322"/>
    </row>
    <row r="6826" spans="1:1" x14ac:dyDescent="0.2">
      <c r="A6826" s="322"/>
    </row>
    <row r="6827" spans="1:1" x14ac:dyDescent="0.2">
      <c r="A6827" s="322"/>
    </row>
    <row r="6828" spans="1:1" x14ac:dyDescent="0.2">
      <c r="A6828" s="322"/>
    </row>
    <row r="6829" spans="1:1" x14ac:dyDescent="0.2">
      <c r="A6829" s="322"/>
    </row>
    <row r="6830" spans="1:1" x14ac:dyDescent="0.2">
      <c r="A6830" s="322"/>
    </row>
    <row r="6831" spans="1:1" x14ac:dyDescent="0.2">
      <c r="A6831" s="322"/>
    </row>
    <row r="6832" spans="1:1" x14ac:dyDescent="0.2">
      <c r="A6832" s="322"/>
    </row>
    <row r="6833" spans="1:1" x14ac:dyDescent="0.2">
      <c r="A6833" s="322"/>
    </row>
    <row r="6834" spans="1:1" x14ac:dyDescent="0.2">
      <c r="A6834" s="322"/>
    </row>
    <row r="6835" spans="1:1" x14ac:dyDescent="0.2">
      <c r="A6835" s="322"/>
    </row>
    <row r="6836" spans="1:1" x14ac:dyDescent="0.2">
      <c r="A6836" s="322"/>
    </row>
    <row r="6837" spans="1:1" x14ac:dyDescent="0.2">
      <c r="A6837" s="322"/>
    </row>
    <row r="6838" spans="1:1" x14ac:dyDescent="0.2">
      <c r="A6838" s="322"/>
    </row>
    <row r="6839" spans="1:1" x14ac:dyDescent="0.2">
      <c r="A6839" s="322"/>
    </row>
    <row r="6840" spans="1:1" x14ac:dyDescent="0.2">
      <c r="A6840" s="322"/>
    </row>
    <row r="6841" spans="1:1" x14ac:dyDescent="0.2">
      <c r="A6841" s="322"/>
    </row>
    <row r="6842" spans="1:1" x14ac:dyDescent="0.2">
      <c r="A6842" s="322"/>
    </row>
    <row r="6843" spans="1:1" x14ac:dyDescent="0.2">
      <c r="A6843" s="322"/>
    </row>
    <row r="6844" spans="1:1" x14ac:dyDescent="0.2">
      <c r="A6844" s="322"/>
    </row>
    <row r="6845" spans="1:1" x14ac:dyDescent="0.2">
      <c r="A6845" s="322"/>
    </row>
    <row r="6846" spans="1:1" x14ac:dyDescent="0.2">
      <c r="A6846" s="322"/>
    </row>
    <row r="6847" spans="1:1" x14ac:dyDescent="0.2">
      <c r="A6847" s="322"/>
    </row>
    <row r="6848" spans="1:1" x14ac:dyDescent="0.2">
      <c r="A6848" s="322"/>
    </row>
    <row r="6849" spans="1:1" x14ac:dyDescent="0.2">
      <c r="A6849" s="322"/>
    </row>
    <row r="6850" spans="1:1" x14ac:dyDescent="0.2">
      <c r="A6850" s="322"/>
    </row>
    <row r="6851" spans="1:1" x14ac:dyDescent="0.2">
      <c r="A6851" s="322"/>
    </row>
    <row r="6852" spans="1:1" x14ac:dyDescent="0.2">
      <c r="A6852" s="322"/>
    </row>
    <row r="6853" spans="1:1" x14ac:dyDescent="0.2">
      <c r="A6853" s="322"/>
    </row>
    <row r="6854" spans="1:1" x14ac:dyDescent="0.2">
      <c r="A6854" s="322"/>
    </row>
    <row r="6855" spans="1:1" x14ac:dyDescent="0.2">
      <c r="A6855" s="322"/>
    </row>
    <row r="6856" spans="1:1" x14ac:dyDescent="0.2">
      <c r="A6856" s="322"/>
    </row>
    <row r="6857" spans="1:1" x14ac:dyDescent="0.2">
      <c r="A6857" s="322"/>
    </row>
    <row r="6858" spans="1:1" x14ac:dyDescent="0.2">
      <c r="A6858" s="322"/>
    </row>
    <row r="6859" spans="1:1" x14ac:dyDescent="0.2">
      <c r="A6859" s="322"/>
    </row>
    <row r="6860" spans="1:1" x14ac:dyDescent="0.2">
      <c r="A6860" s="322"/>
    </row>
    <row r="6861" spans="1:1" x14ac:dyDescent="0.2">
      <c r="A6861" s="322"/>
    </row>
    <row r="6862" spans="1:1" x14ac:dyDescent="0.2">
      <c r="A6862" s="322"/>
    </row>
    <row r="6863" spans="1:1" x14ac:dyDescent="0.2">
      <c r="A6863" s="322"/>
    </row>
    <row r="6864" spans="1:1" x14ac:dyDescent="0.2">
      <c r="A6864" s="322"/>
    </row>
    <row r="6865" spans="1:1" x14ac:dyDescent="0.2">
      <c r="A6865" s="322"/>
    </row>
    <row r="6866" spans="1:1" x14ac:dyDescent="0.2">
      <c r="A6866" s="322"/>
    </row>
    <row r="6867" spans="1:1" x14ac:dyDescent="0.2">
      <c r="A6867" s="322"/>
    </row>
    <row r="6868" spans="1:1" x14ac:dyDescent="0.2">
      <c r="A6868" s="322"/>
    </row>
    <row r="6869" spans="1:1" x14ac:dyDescent="0.2">
      <c r="A6869" s="322"/>
    </row>
    <row r="6870" spans="1:1" x14ac:dyDescent="0.2">
      <c r="A6870" s="322"/>
    </row>
    <row r="6871" spans="1:1" x14ac:dyDescent="0.2">
      <c r="A6871" s="322"/>
    </row>
    <row r="6872" spans="1:1" x14ac:dyDescent="0.2">
      <c r="A6872" s="322"/>
    </row>
    <row r="6873" spans="1:1" x14ac:dyDescent="0.2">
      <c r="A6873" s="322"/>
    </row>
    <row r="6874" spans="1:1" x14ac:dyDescent="0.2">
      <c r="A6874" s="322"/>
    </row>
    <row r="6875" spans="1:1" x14ac:dyDescent="0.2">
      <c r="A6875" s="322"/>
    </row>
    <row r="6876" spans="1:1" x14ac:dyDescent="0.2">
      <c r="A6876" s="322"/>
    </row>
    <row r="6877" spans="1:1" x14ac:dyDescent="0.2">
      <c r="A6877" s="322"/>
    </row>
    <row r="6878" spans="1:1" x14ac:dyDescent="0.2">
      <c r="A6878" s="322"/>
    </row>
    <row r="6879" spans="1:1" x14ac:dyDescent="0.2">
      <c r="A6879" s="322"/>
    </row>
    <row r="6880" spans="1:1" x14ac:dyDescent="0.2">
      <c r="A6880" s="322"/>
    </row>
    <row r="6881" spans="1:1" x14ac:dyDescent="0.2">
      <c r="A6881" s="322"/>
    </row>
    <row r="6882" spans="1:1" x14ac:dyDescent="0.2">
      <c r="A6882" s="322"/>
    </row>
    <row r="6883" spans="1:1" x14ac:dyDescent="0.2">
      <c r="A6883" s="322"/>
    </row>
    <row r="6884" spans="1:1" x14ac:dyDescent="0.2">
      <c r="A6884" s="322"/>
    </row>
    <row r="6885" spans="1:1" x14ac:dyDescent="0.2">
      <c r="A6885" s="322"/>
    </row>
    <row r="6886" spans="1:1" x14ac:dyDescent="0.2">
      <c r="A6886" s="322"/>
    </row>
    <row r="6887" spans="1:1" x14ac:dyDescent="0.2">
      <c r="A6887" s="322"/>
    </row>
    <row r="6888" spans="1:1" x14ac:dyDescent="0.2">
      <c r="A6888" s="322"/>
    </row>
    <row r="6889" spans="1:1" x14ac:dyDescent="0.2">
      <c r="A6889" s="322"/>
    </row>
    <row r="6890" spans="1:1" x14ac:dyDescent="0.2">
      <c r="A6890" s="322"/>
    </row>
    <row r="6891" spans="1:1" x14ac:dyDescent="0.2">
      <c r="A6891" s="322"/>
    </row>
    <row r="6892" spans="1:1" x14ac:dyDescent="0.2">
      <c r="A6892" s="322"/>
    </row>
    <row r="6893" spans="1:1" x14ac:dyDescent="0.2">
      <c r="A6893" s="322"/>
    </row>
    <row r="6894" spans="1:1" x14ac:dyDescent="0.2">
      <c r="A6894" s="322"/>
    </row>
    <row r="6895" spans="1:1" x14ac:dyDescent="0.2">
      <c r="A6895" s="322"/>
    </row>
    <row r="6896" spans="1:1" x14ac:dyDescent="0.2">
      <c r="A6896" s="322"/>
    </row>
    <row r="6897" spans="1:1" x14ac:dyDescent="0.2">
      <c r="A6897" s="322"/>
    </row>
    <row r="6898" spans="1:1" x14ac:dyDescent="0.2">
      <c r="A6898" s="322"/>
    </row>
    <row r="6899" spans="1:1" x14ac:dyDescent="0.2">
      <c r="A6899" s="322"/>
    </row>
    <row r="6900" spans="1:1" x14ac:dyDescent="0.2">
      <c r="A6900" s="322"/>
    </row>
    <row r="6901" spans="1:1" x14ac:dyDescent="0.2">
      <c r="A6901" s="322"/>
    </row>
    <row r="6902" spans="1:1" x14ac:dyDescent="0.2">
      <c r="A6902" s="322"/>
    </row>
    <row r="6903" spans="1:1" x14ac:dyDescent="0.2">
      <c r="A6903" s="322"/>
    </row>
    <row r="6904" spans="1:1" x14ac:dyDescent="0.2">
      <c r="A6904" s="322"/>
    </row>
    <row r="6905" spans="1:1" x14ac:dyDescent="0.2">
      <c r="A6905" s="322"/>
    </row>
    <row r="6906" spans="1:1" x14ac:dyDescent="0.2">
      <c r="A6906" s="322"/>
    </row>
    <row r="6907" spans="1:1" x14ac:dyDescent="0.2">
      <c r="A6907" s="322"/>
    </row>
    <row r="6908" spans="1:1" x14ac:dyDescent="0.2">
      <c r="A6908" s="322"/>
    </row>
    <row r="6909" spans="1:1" x14ac:dyDescent="0.2">
      <c r="A6909" s="322"/>
    </row>
    <row r="6910" spans="1:1" x14ac:dyDescent="0.2">
      <c r="A6910" s="322"/>
    </row>
    <row r="6911" spans="1:1" x14ac:dyDescent="0.2">
      <c r="A6911" s="322"/>
    </row>
    <row r="6912" spans="1:1" x14ac:dyDescent="0.2">
      <c r="A6912" s="322"/>
    </row>
    <row r="6913" spans="1:1" x14ac:dyDescent="0.2">
      <c r="A6913" s="322"/>
    </row>
    <row r="6914" spans="1:1" x14ac:dyDescent="0.2">
      <c r="A6914" s="322"/>
    </row>
    <row r="6915" spans="1:1" x14ac:dyDescent="0.2">
      <c r="A6915" s="322"/>
    </row>
    <row r="6916" spans="1:1" x14ac:dyDescent="0.2">
      <c r="A6916" s="322"/>
    </row>
    <row r="6917" spans="1:1" x14ac:dyDescent="0.2">
      <c r="A6917" s="322"/>
    </row>
    <row r="6918" spans="1:1" x14ac:dyDescent="0.2">
      <c r="A6918" s="322"/>
    </row>
    <row r="6919" spans="1:1" x14ac:dyDescent="0.2">
      <c r="A6919" s="322"/>
    </row>
    <row r="6920" spans="1:1" x14ac:dyDescent="0.2">
      <c r="A6920" s="322"/>
    </row>
    <row r="6921" spans="1:1" x14ac:dyDescent="0.2">
      <c r="A6921" s="322"/>
    </row>
    <row r="6922" spans="1:1" x14ac:dyDescent="0.2">
      <c r="A6922" s="322"/>
    </row>
    <row r="6923" spans="1:1" x14ac:dyDescent="0.2">
      <c r="A6923" s="322"/>
    </row>
    <row r="6924" spans="1:1" x14ac:dyDescent="0.2">
      <c r="A6924" s="322"/>
    </row>
    <row r="6925" spans="1:1" x14ac:dyDescent="0.2">
      <c r="A6925" s="322"/>
    </row>
    <row r="6926" spans="1:1" x14ac:dyDescent="0.2">
      <c r="A6926" s="322"/>
    </row>
    <row r="6927" spans="1:1" x14ac:dyDescent="0.2">
      <c r="A6927" s="322"/>
    </row>
    <row r="6928" spans="1:1" x14ac:dyDescent="0.2">
      <c r="A6928" s="322"/>
    </row>
    <row r="6929" spans="1:1" x14ac:dyDescent="0.2">
      <c r="A6929" s="322"/>
    </row>
    <row r="6930" spans="1:1" x14ac:dyDescent="0.2">
      <c r="A6930" s="322"/>
    </row>
    <row r="6931" spans="1:1" x14ac:dyDescent="0.2">
      <c r="A6931" s="322"/>
    </row>
    <row r="6932" spans="1:1" x14ac:dyDescent="0.2">
      <c r="A6932" s="322"/>
    </row>
    <row r="6933" spans="1:1" x14ac:dyDescent="0.2">
      <c r="A6933" s="322"/>
    </row>
    <row r="6934" spans="1:1" x14ac:dyDescent="0.2">
      <c r="A6934" s="322"/>
    </row>
    <row r="6935" spans="1:1" x14ac:dyDescent="0.2">
      <c r="A6935" s="322"/>
    </row>
    <row r="6936" spans="1:1" x14ac:dyDescent="0.2">
      <c r="A6936" s="322"/>
    </row>
    <row r="6937" spans="1:1" x14ac:dyDescent="0.2">
      <c r="A6937" s="322"/>
    </row>
    <row r="6938" spans="1:1" x14ac:dyDescent="0.2">
      <c r="A6938" s="322"/>
    </row>
    <row r="6939" spans="1:1" x14ac:dyDescent="0.2">
      <c r="A6939" s="322"/>
    </row>
    <row r="6940" spans="1:1" x14ac:dyDescent="0.2">
      <c r="A6940" s="322"/>
    </row>
    <row r="6941" spans="1:1" x14ac:dyDescent="0.2">
      <c r="A6941" s="322"/>
    </row>
    <row r="6942" spans="1:1" x14ac:dyDescent="0.2">
      <c r="A6942" s="322"/>
    </row>
    <row r="6943" spans="1:1" x14ac:dyDescent="0.2">
      <c r="A6943" s="322"/>
    </row>
    <row r="6944" spans="1:1" x14ac:dyDescent="0.2">
      <c r="A6944" s="322"/>
    </row>
    <row r="6945" spans="1:1" x14ac:dyDescent="0.2">
      <c r="A6945" s="322"/>
    </row>
    <row r="6946" spans="1:1" x14ac:dyDescent="0.2">
      <c r="A6946" s="322"/>
    </row>
    <row r="6947" spans="1:1" x14ac:dyDescent="0.2">
      <c r="A6947" s="322"/>
    </row>
    <row r="6948" spans="1:1" x14ac:dyDescent="0.2">
      <c r="A6948" s="322"/>
    </row>
    <row r="6949" spans="1:1" x14ac:dyDescent="0.2">
      <c r="A6949" s="322"/>
    </row>
    <row r="6950" spans="1:1" x14ac:dyDescent="0.2">
      <c r="A6950" s="322"/>
    </row>
    <row r="6951" spans="1:1" x14ac:dyDescent="0.2">
      <c r="A6951" s="322"/>
    </row>
    <row r="6952" spans="1:1" x14ac:dyDescent="0.2">
      <c r="A6952" s="322"/>
    </row>
    <row r="6953" spans="1:1" x14ac:dyDescent="0.2">
      <c r="A6953" s="322"/>
    </row>
    <row r="6954" spans="1:1" x14ac:dyDescent="0.2">
      <c r="A6954" s="322"/>
    </row>
    <row r="6955" spans="1:1" x14ac:dyDescent="0.2">
      <c r="A6955" s="322"/>
    </row>
    <row r="6956" spans="1:1" x14ac:dyDescent="0.2">
      <c r="A6956" s="322"/>
    </row>
    <row r="6957" spans="1:1" x14ac:dyDescent="0.2">
      <c r="A6957" s="322"/>
    </row>
    <row r="6958" spans="1:1" x14ac:dyDescent="0.2">
      <c r="A6958" s="322"/>
    </row>
    <row r="6959" spans="1:1" x14ac:dyDescent="0.2">
      <c r="A6959" s="322"/>
    </row>
    <row r="6960" spans="1:1" x14ac:dyDescent="0.2">
      <c r="A6960" s="322"/>
    </row>
    <row r="6961" spans="1:1" x14ac:dyDescent="0.2">
      <c r="A6961" s="322"/>
    </row>
    <row r="6962" spans="1:1" x14ac:dyDescent="0.2">
      <c r="A6962" s="322"/>
    </row>
    <row r="6963" spans="1:1" x14ac:dyDescent="0.2">
      <c r="A6963" s="322"/>
    </row>
    <row r="6964" spans="1:1" x14ac:dyDescent="0.2">
      <c r="A6964" s="322"/>
    </row>
    <row r="6965" spans="1:1" x14ac:dyDescent="0.2">
      <c r="A6965" s="322"/>
    </row>
    <row r="6966" spans="1:1" x14ac:dyDescent="0.2">
      <c r="A6966" s="322"/>
    </row>
    <row r="6967" spans="1:1" x14ac:dyDescent="0.2">
      <c r="A6967" s="322"/>
    </row>
    <row r="6968" spans="1:1" x14ac:dyDescent="0.2">
      <c r="A6968" s="322"/>
    </row>
    <row r="6969" spans="1:1" x14ac:dyDescent="0.2">
      <c r="A6969" s="322"/>
    </row>
    <row r="6970" spans="1:1" x14ac:dyDescent="0.2">
      <c r="A6970" s="322"/>
    </row>
    <row r="6971" spans="1:1" x14ac:dyDescent="0.2">
      <c r="A6971" s="322"/>
    </row>
    <row r="6972" spans="1:1" x14ac:dyDescent="0.2">
      <c r="A6972" s="322"/>
    </row>
    <row r="6973" spans="1:1" x14ac:dyDescent="0.2">
      <c r="A6973" s="322"/>
    </row>
    <row r="6974" spans="1:1" x14ac:dyDescent="0.2">
      <c r="A6974" s="322"/>
    </row>
    <row r="6975" spans="1:1" x14ac:dyDescent="0.2">
      <c r="A6975" s="322"/>
    </row>
    <row r="6976" spans="1:1" x14ac:dyDescent="0.2">
      <c r="A6976" s="322"/>
    </row>
    <row r="6977" spans="1:1" x14ac:dyDescent="0.2">
      <c r="A6977" s="322"/>
    </row>
    <row r="6978" spans="1:1" x14ac:dyDescent="0.2">
      <c r="A6978" s="322"/>
    </row>
    <row r="6979" spans="1:1" x14ac:dyDescent="0.2">
      <c r="A6979" s="322"/>
    </row>
    <row r="6980" spans="1:1" x14ac:dyDescent="0.2">
      <c r="A6980" s="322"/>
    </row>
    <row r="6981" spans="1:1" x14ac:dyDescent="0.2">
      <c r="A6981" s="322"/>
    </row>
    <row r="6982" spans="1:1" x14ac:dyDescent="0.2">
      <c r="A6982" s="322"/>
    </row>
    <row r="6983" spans="1:1" x14ac:dyDescent="0.2">
      <c r="A6983" s="322"/>
    </row>
    <row r="6984" spans="1:1" x14ac:dyDescent="0.2">
      <c r="A6984" s="322"/>
    </row>
    <row r="6985" spans="1:1" x14ac:dyDescent="0.2">
      <c r="A6985" s="322"/>
    </row>
    <row r="6986" spans="1:1" x14ac:dyDescent="0.2">
      <c r="A6986" s="322"/>
    </row>
    <row r="6987" spans="1:1" x14ac:dyDescent="0.2">
      <c r="A6987" s="322"/>
    </row>
    <row r="6988" spans="1:1" x14ac:dyDescent="0.2">
      <c r="A6988" s="322"/>
    </row>
    <row r="6989" spans="1:1" x14ac:dyDescent="0.2">
      <c r="A6989" s="322"/>
    </row>
    <row r="6990" spans="1:1" x14ac:dyDescent="0.2">
      <c r="A6990" s="322"/>
    </row>
    <row r="6991" spans="1:1" x14ac:dyDescent="0.2">
      <c r="A6991" s="322"/>
    </row>
    <row r="6992" spans="1:1" x14ac:dyDescent="0.2">
      <c r="A6992" s="322"/>
    </row>
    <row r="6993" spans="1:1" x14ac:dyDescent="0.2">
      <c r="A6993" s="322"/>
    </row>
    <row r="6994" spans="1:1" x14ac:dyDescent="0.2">
      <c r="A6994" s="322"/>
    </row>
    <row r="6995" spans="1:1" x14ac:dyDescent="0.2">
      <c r="A6995" s="322"/>
    </row>
    <row r="6996" spans="1:1" x14ac:dyDescent="0.2">
      <c r="A6996" s="322"/>
    </row>
    <row r="6997" spans="1:1" x14ac:dyDescent="0.2">
      <c r="A6997" s="322"/>
    </row>
    <row r="6998" spans="1:1" x14ac:dyDescent="0.2">
      <c r="A6998" s="322"/>
    </row>
    <row r="6999" spans="1:1" x14ac:dyDescent="0.2">
      <c r="A6999" s="322"/>
    </row>
    <row r="7000" spans="1:1" x14ac:dyDescent="0.2">
      <c r="A7000" s="322"/>
    </row>
    <row r="7001" spans="1:1" x14ac:dyDescent="0.2">
      <c r="A7001" s="322"/>
    </row>
    <row r="7002" spans="1:1" x14ac:dyDescent="0.2">
      <c r="A7002" s="322"/>
    </row>
    <row r="7003" spans="1:1" x14ac:dyDescent="0.2">
      <c r="A7003" s="322"/>
    </row>
    <row r="7004" spans="1:1" x14ac:dyDescent="0.2">
      <c r="A7004" s="322"/>
    </row>
    <row r="7005" spans="1:1" x14ac:dyDescent="0.2">
      <c r="A7005" s="322"/>
    </row>
    <row r="7006" spans="1:1" x14ac:dyDescent="0.2">
      <c r="A7006" s="322"/>
    </row>
    <row r="7007" spans="1:1" x14ac:dyDescent="0.2">
      <c r="A7007" s="322"/>
    </row>
    <row r="7008" spans="1:1" x14ac:dyDescent="0.2">
      <c r="A7008" s="322"/>
    </row>
    <row r="7009" spans="1:1" x14ac:dyDescent="0.2">
      <c r="A7009" s="322"/>
    </row>
    <row r="7010" spans="1:1" x14ac:dyDescent="0.2">
      <c r="A7010" s="322"/>
    </row>
    <row r="7011" spans="1:1" x14ac:dyDescent="0.2">
      <c r="A7011" s="322"/>
    </row>
    <row r="7012" spans="1:1" x14ac:dyDescent="0.2">
      <c r="A7012" s="322"/>
    </row>
    <row r="7013" spans="1:1" x14ac:dyDescent="0.2">
      <c r="A7013" s="322"/>
    </row>
    <row r="7014" spans="1:1" x14ac:dyDescent="0.2">
      <c r="A7014" s="322"/>
    </row>
    <row r="7015" spans="1:1" x14ac:dyDescent="0.2">
      <c r="A7015" s="322"/>
    </row>
    <row r="7016" spans="1:1" x14ac:dyDescent="0.2">
      <c r="A7016" s="322"/>
    </row>
    <row r="7017" spans="1:1" x14ac:dyDescent="0.2">
      <c r="A7017" s="322"/>
    </row>
    <row r="7018" spans="1:1" x14ac:dyDescent="0.2">
      <c r="A7018" s="322"/>
    </row>
    <row r="7019" spans="1:1" x14ac:dyDescent="0.2">
      <c r="A7019" s="322"/>
    </row>
    <row r="7020" spans="1:1" x14ac:dyDescent="0.2">
      <c r="A7020" s="322"/>
    </row>
    <row r="7021" spans="1:1" x14ac:dyDescent="0.2">
      <c r="A7021" s="322"/>
    </row>
    <row r="7022" spans="1:1" x14ac:dyDescent="0.2">
      <c r="A7022" s="322"/>
    </row>
    <row r="7023" spans="1:1" x14ac:dyDescent="0.2">
      <c r="A7023" s="322"/>
    </row>
    <row r="7024" spans="1:1" x14ac:dyDescent="0.2">
      <c r="A7024" s="322"/>
    </row>
    <row r="7025" spans="1:1" x14ac:dyDescent="0.2">
      <c r="A7025" s="322"/>
    </row>
    <row r="7026" spans="1:1" x14ac:dyDescent="0.2">
      <c r="A7026" s="322"/>
    </row>
    <row r="7027" spans="1:1" x14ac:dyDescent="0.2">
      <c r="A7027" s="322"/>
    </row>
    <row r="7028" spans="1:1" x14ac:dyDescent="0.2">
      <c r="A7028" s="322"/>
    </row>
    <row r="7029" spans="1:1" x14ac:dyDescent="0.2">
      <c r="A7029" s="322"/>
    </row>
    <row r="7030" spans="1:1" x14ac:dyDescent="0.2">
      <c r="A7030" s="322"/>
    </row>
    <row r="7031" spans="1:1" x14ac:dyDescent="0.2">
      <c r="A7031" s="322"/>
    </row>
    <row r="7032" spans="1:1" x14ac:dyDescent="0.2">
      <c r="A7032" s="322"/>
    </row>
    <row r="7033" spans="1:1" x14ac:dyDescent="0.2">
      <c r="A7033" s="322"/>
    </row>
    <row r="7034" spans="1:1" x14ac:dyDescent="0.2">
      <c r="A7034" s="322"/>
    </row>
    <row r="7035" spans="1:1" x14ac:dyDescent="0.2">
      <c r="A7035" s="322"/>
    </row>
    <row r="7036" spans="1:1" x14ac:dyDescent="0.2">
      <c r="A7036" s="322"/>
    </row>
    <row r="7037" spans="1:1" x14ac:dyDescent="0.2">
      <c r="A7037" s="322"/>
    </row>
    <row r="7038" spans="1:1" x14ac:dyDescent="0.2">
      <c r="A7038" s="322"/>
    </row>
    <row r="7039" spans="1:1" x14ac:dyDescent="0.2">
      <c r="A7039" s="322"/>
    </row>
    <row r="7040" spans="1:1" x14ac:dyDescent="0.2">
      <c r="A7040" s="322"/>
    </row>
    <row r="7041" spans="1:1" x14ac:dyDescent="0.2">
      <c r="A7041" s="322"/>
    </row>
    <row r="7042" spans="1:1" x14ac:dyDescent="0.2">
      <c r="A7042" s="322"/>
    </row>
    <row r="7043" spans="1:1" x14ac:dyDescent="0.2">
      <c r="A7043" s="322"/>
    </row>
    <row r="7044" spans="1:1" x14ac:dyDescent="0.2">
      <c r="A7044" s="322"/>
    </row>
    <row r="7045" spans="1:1" x14ac:dyDescent="0.2">
      <c r="A7045" s="322"/>
    </row>
    <row r="7046" spans="1:1" x14ac:dyDescent="0.2">
      <c r="A7046" s="322"/>
    </row>
    <row r="7047" spans="1:1" x14ac:dyDescent="0.2">
      <c r="A7047" s="322"/>
    </row>
    <row r="7048" spans="1:1" x14ac:dyDescent="0.2">
      <c r="A7048" s="322"/>
    </row>
    <row r="7049" spans="1:1" x14ac:dyDescent="0.2">
      <c r="A7049" s="322"/>
    </row>
    <row r="7050" spans="1:1" x14ac:dyDescent="0.2">
      <c r="A7050" s="322"/>
    </row>
    <row r="7051" spans="1:1" x14ac:dyDescent="0.2">
      <c r="A7051" s="322"/>
    </row>
    <row r="7052" spans="1:1" x14ac:dyDescent="0.2">
      <c r="A7052" s="322"/>
    </row>
    <row r="7053" spans="1:1" x14ac:dyDescent="0.2">
      <c r="A7053" s="322"/>
    </row>
    <row r="7054" spans="1:1" x14ac:dyDescent="0.2">
      <c r="A7054" s="322"/>
    </row>
    <row r="7055" spans="1:1" x14ac:dyDescent="0.2">
      <c r="A7055" s="322"/>
    </row>
    <row r="7056" spans="1:1" x14ac:dyDescent="0.2">
      <c r="A7056" s="322"/>
    </row>
    <row r="7057" spans="1:1" x14ac:dyDescent="0.2">
      <c r="A7057" s="322"/>
    </row>
    <row r="7058" spans="1:1" x14ac:dyDescent="0.2">
      <c r="A7058" s="322"/>
    </row>
    <row r="7059" spans="1:1" x14ac:dyDescent="0.2">
      <c r="A7059" s="322"/>
    </row>
    <row r="7060" spans="1:1" x14ac:dyDescent="0.2">
      <c r="A7060" s="322"/>
    </row>
    <row r="7061" spans="1:1" x14ac:dyDescent="0.2">
      <c r="A7061" s="322"/>
    </row>
    <row r="7062" spans="1:1" x14ac:dyDescent="0.2">
      <c r="A7062" s="322"/>
    </row>
    <row r="7063" spans="1:1" x14ac:dyDescent="0.2">
      <c r="A7063" s="322"/>
    </row>
    <row r="7064" spans="1:1" x14ac:dyDescent="0.2">
      <c r="A7064" s="322"/>
    </row>
    <row r="7065" spans="1:1" x14ac:dyDescent="0.2">
      <c r="A7065" s="322"/>
    </row>
    <row r="7066" spans="1:1" x14ac:dyDescent="0.2">
      <c r="A7066" s="322"/>
    </row>
    <row r="7067" spans="1:1" x14ac:dyDescent="0.2">
      <c r="A7067" s="322"/>
    </row>
    <row r="7068" spans="1:1" x14ac:dyDescent="0.2">
      <c r="A7068" s="322"/>
    </row>
    <row r="7069" spans="1:1" x14ac:dyDescent="0.2">
      <c r="A7069" s="322"/>
    </row>
    <row r="7070" spans="1:1" x14ac:dyDescent="0.2">
      <c r="A7070" s="322"/>
    </row>
    <row r="7071" spans="1:1" x14ac:dyDescent="0.2">
      <c r="A7071" s="322"/>
    </row>
    <row r="7072" spans="1:1" x14ac:dyDescent="0.2">
      <c r="A7072" s="322"/>
    </row>
    <row r="7073" spans="1:1" x14ac:dyDescent="0.2">
      <c r="A7073" s="322"/>
    </row>
    <row r="7074" spans="1:1" x14ac:dyDescent="0.2">
      <c r="A7074" s="322"/>
    </row>
    <row r="7075" spans="1:1" x14ac:dyDescent="0.2">
      <c r="A7075" s="322"/>
    </row>
    <row r="7076" spans="1:1" x14ac:dyDescent="0.2">
      <c r="A7076" s="322"/>
    </row>
    <row r="7077" spans="1:1" x14ac:dyDescent="0.2">
      <c r="A7077" s="322"/>
    </row>
    <row r="7078" spans="1:1" x14ac:dyDescent="0.2">
      <c r="A7078" s="322"/>
    </row>
    <row r="7079" spans="1:1" x14ac:dyDescent="0.2">
      <c r="A7079" s="322"/>
    </row>
    <row r="7080" spans="1:1" x14ac:dyDescent="0.2">
      <c r="A7080" s="322"/>
    </row>
    <row r="7081" spans="1:1" x14ac:dyDescent="0.2">
      <c r="A7081" s="322"/>
    </row>
    <row r="7082" spans="1:1" x14ac:dyDescent="0.2">
      <c r="A7082" s="322"/>
    </row>
    <row r="7083" spans="1:1" x14ac:dyDescent="0.2">
      <c r="A7083" s="322"/>
    </row>
    <row r="7084" spans="1:1" x14ac:dyDescent="0.2">
      <c r="A7084" s="322"/>
    </row>
    <row r="7085" spans="1:1" x14ac:dyDescent="0.2">
      <c r="A7085" s="322"/>
    </row>
    <row r="7086" spans="1:1" x14ac:dyDescent="0.2">
      <c r="A7086" s="322"/>
    </row>
    <row r="7087" spans="1:1" x14ac:dyDescent="0.2">
      <c r="A7087" s="322"/>
    </row>
    <row r="7088" spans="1:1" x14ac:dyDescent="0.2">
      <c r="A7088" s="322"/>
    </row>
    <row r="7089" spans="1:1" x14ac:dyDescent="0.2">
      <c r="A7089" s="322"/>
    </row>
    <row r="7090" spans="1:1" x14ac:dyDescent="0.2">
      <c r="A7090" s="322"/>
    </row>
    <row r="7091" spans="1:1" x14ac:dyDescent="0.2">
      <c r="A7091" s="322"/>
    </row>
    <row r="7092" spans="1:1" x14ac:dyDescent="0.2">
      <c r="A7092" s="322"/>
    </row>
    <row r="7093" spans="1:1" x14ac:dyDescent="0.2">
      <c r="A7093" s="322"/>
    </row>
    <row r="7094" spans="1:1" x14ac:dyDescent="0.2">
      <c r="A7094" s="322"/>
    </row>
    <row r="7095" spans="1:1" x14ac:dyDescent="0.2">
      <c r="A7095" s="322"/>
    </row>
    <row r="7096" spans="1:1" x14ac:dyDescent="0.2">
      <c r="A7096" s="322"/>
    </row>
    <row r="7097" spans="1:1" x14ac:dyDescent="0.2">
      <c r="A7097" s="322"/>
    </row>
    <row r="7098" spans="1:1" x14ac:dyDescent="0.2">
      <c r="A7098" s="322"/>
    </row>
    <row r="7099" spans="1:1" x14ac:dyDescent="0.2">
      <c r="A7099" s="322"/>
    </row>
    <row r="7100" spans="1:1" x14ac:dyDescent="0.2">
      <c r="A7100" s="322"/>
    </row>
    <row r="7101" spans="1:1" x14ac:dyDescent="0.2">
      <c r="A7101" s="322"/>
    </row>
    <row r="7102" spans="1:1" x14ac:dyDescent="0.2">
      <c r="A7102" s="322"/>
    </row>
    <row r="7103" spans="1:1" x14ac:dyDescent="0.2">
      <c r="A7103" s="322"/>
    </row>
    <row r="7104" spans="1:1" x14ac:dyDescent="0.2">
      <c r="A7104" s="322"/>
    </row>
    <row r="7105" spans="1:1" x14ac:dyDescent="0.2">
      <c r="A7105" s="322"/>
    </row>
    <row r="7106" spans="1:1" x14ac:dyDescent="0.2">
      <c r="A7106" s="322"/>
    </row>
    <row r="7107" spans="1:1" x14ac:dyDescent="0.2">
      <c r="A7107" s="322"/>
    </row>
    <row r="7108" spans="1:1" x14ac:dyDescent="0.2">
      <c r="A7108" s="322"/>
    </row>
    <row r="7109" spans="1:1" x14ac:dyDescent="0.2">
      <c r="A7109" s="322"/>
    </row>
    <row r="7110" spans="1:1" x14ac:dyDescent="0.2">
      <c r="A7110" s="322"/>
    </row>
    <row r="7111" spans="1:1" x14ac:dyDescent="0.2">
      <c r="A7111" s="322"/>
    </row>
    <row r="7112" spans="1:1" x14ac:dyDescent="0.2">
      <c r="A7112" s="322"/>
    </row>
    <row r="7113" spans="1:1" x14ac:dyDescent="0.2">
      <c r="A7113" s="322"/>
    </row>
    <row r="7114" spans="1:1" x14ac:dyDescent="0.2">
      <c r="A7114" s="322"/>
    </row>
    <row r="7115" spans="1:1" x14ac:dyDescent="0.2">
      <c r="A7115" s="322"/>
    </row>
    <row r="7116" spans="1:1" x14ac:dyDescent="0.2">
      <c r="A7116" s="322"/>
    </row>
    <row r="7117" spans="1:1" x14ac:dyDescent="0.2">
      <c r="A7117" s="322"/>
    </row>
    <row r="7118" spans="1:1" x14ac:dyDescent="0.2">
      <c r="A7118" s="322"/>
    </row>
    <row r="7119" spans="1:1" x14ac:dyDescent="0.2">
      <c r="A7119" s="322"/>
    </row>
    <row r="7120" spans="1:1" x14ac:dyDescent="0.2">
      <c r="A7120" s="322"/>
    </row>
    <row r="7121" spans="1:1" x14ac:dyDescent="0.2">
      <c r="A7121" s="322"/>
    </row>
    <row r="7122" spans="1:1" x14ac:dyDescent="0.2">
      <c r="A7122" s="322"/>
    </row>
    <row r="7123" spans="1:1" x14ac:dyDescent="0.2">
      <c r="A7123" s="322"/>
    </row>
    <row r="7124" spans="1:1" x14ac:dyDescent="0.2">
      <c r="A7124" s="322"/>
    </row>
    <row r="7125" spans="1:1" x14ac:dyDescent="0.2">
      <c r="A7125" s="322"/>
    </row>
    <row r="7126" spans="1:1" x14ac:dyDescent="0.2">
      <c r="A7126" s="322"/>
    </row>
    <row r="7127" spans="1:1" x14ac:dyDescent="0.2">
      <c r="A7127" s="322"/>
    </row>
    <row r="7128" spans="1:1" x14ac:dyDescent="0.2">
      <c r="A7128" s="322"/>
    </row>
    <row r="7129" spans="1:1" x14ac:dyDescent="0.2">
      <c r="A7129" s="322"/>
    </row>
    <row r="7130" spans="1:1" x14ac:dyDescent="0.2">
      <c r="A7130" s="322"/>
    </row>
    <row r="7131" spans="1:1" x14ac:dyDescent="0.2">
      <c r="A7131" s="322"/>
    </row>
    <row r="7132" spans="1:1" x14ac:dyDescent="0.2">
      <c r="A7132" s="322"/>
    </row>
    <row r="7133" spans="1:1" x14ac:dyDescent="0.2">
      <c r="A7133" s="322"/>
    </row>
    <row r="7134" spans="1:1" x14ac:dyDescent="0.2">
      <c r="A7134" s="322"/>
    </row>
    <row r="7135" spans="1:1" x14ac:dyDescent="0.2">
      <c r="A7135" s="322"/>
    </row>
    <row r="7136" spans="1:1" x14ac:dyDescent="0.2">
      <c r="A7136" s="322"/>
    </row>
    <row r="7137" spans="1:1" x14ac:dyDescent="0.2">
      <c r="A7137" s="322"/>
    </row>
    <row r="7138" spans="1:1" x14ac:dyDescent="0.2">
      <c r="A7138" s="322"/>
    </row>
    <row r="7139" spans="1:1" x14ac:dyDescent="0.2">
      <c r="A7139" s="322"/>
    </row>
    <row r="7140" spans="1:1" x14ac:dyDescent="0.2">
      <c r="A7140" s="322"/>
    </row>
    <row r="7141" spans="1:1" x14ac:dyDescent="0.2">
      <c r="A7141" s="322"/>
    </row>
    <row r="7142" spans="1:1" x14ac:dyDescent="0.2">
      <c r="A7142" s="322"/>
    </row>
    <row r="7143" spans="1:1" x14ac:dyDescent="0.2">
      <c r="A7143" s="322"/>
    </row>
    <row r="7144" spans="1:1" x14ac:dyDescent="0.2">
      <c r="A7144" s="322"/>
    </row>
    <row r="7145" spans="1:1" x14ac:dyDescent="0.2">
      <c r="A7145" s="322"/>
    </row>
    <row r="7146" spans="1:1" x14ac:dyDescent="0.2">
      <c r="A7146" s="322"/>
    </row>
    <row r="7147" spans="1:1" x14ac:dyDescent="0.2">
      <c r="A7147" s="322"/>
    </row>
    <row r="7148" spans="1:1" x14ac:dyDescent="0.2">
      <c r="A7148" s="322"/>
    </row>
    <row r="7149" spans="1:1" x14ac:dyDescent="0.2">
      <c r="A7149" s="322"/>
    </row>
    <row r="7150" spans="1:1" x14ac:dyDescent="0.2">
      <c r="A7150" s="322"/>
    </row>
    <row r="7151" spans="1:1" x14ac:dyDescent="0.2">
      <c r="A7151" s="322"/>
    </row>
    <row r="7152" spans="1:1" x14ac:dyDescent="0.2">
      <c r="A7152" s="322"/>
    </row>
    <row r="7153" spans="1:1" x14ac:dyDescent="0.2">
      <c r="A7153" s="322"/>
    </row>
    <row r="7154" spans="1:1" x14ac:dyDescent="0.2">
      <c r="A7154" s="322"/>
    </row>
    <row r="7155" spans="1:1" x14ac:dyDescent="0.2">
      <c r="A7155" s="322"/>
    </row>
    <row r="7156" spans="1:1" x14ac:dyDescent="0.2">
      <c r="A7156" s="322"/>
    </row>
    <row r="7157" spans="1:1" x14ac:dyDescent="0.2">
      <c r="A7157" s="322"/>
    </row>
    <row r="7158" spans="1:1" x14ac:dyDescent="0.2">
      <c r="A7158" s="322"/>
    </row>
    <row r="7159" spans="1:1" x14ac:dyDescent="0.2">
      <c r="A7159" s="322"/>
    </row>
    <row r="7160" spans="1:1" x14ac:dyDescent="0.2">
      <c r="A7160" s="322"/>
    </row>
    <row r="7161" spans="1:1" x14ac:dyDescent="0.2">
      <c r="A7161" s="322"/>
    </row>
    <row r="7162" spans="1:1" x14ac:dyDescent="0.2">
      <c r="A7162" s="322"/>
    </row>
    <row r="7163" spans="1:1" x14ac:dyDescent="0.2">
      <c r="A7163" s="322"/>
    </row>
    <row r="7164" spans="1:1" x14ac:dyDescent="0.2">
      <c r="A7164" s="322"/>
    </row>
    <row r="7165" spans="1:1" x14ac:dyDescent="0.2">
      <c r="A7165" s="322"/>
    </row>
    <row r="7166" spans="1:1" x14ac:dyDescent="0.2">
      <c r="A7166" s="322"/>
    </row>
    <row r="7167" spans="1:1" x14ac:dyDescent="0.2">
      <c r="A7167" s="322"/>
    </row>
    <row r="7168" spans="1:1" x14ac:dyDescent="0.2">
      <c r="A7168" s="322"/>
    </row>
    <row r="7169" spans="1:1" x14ac:dyDescent="0.2">
      <c r="A7169" s="322"/>
    </row>
    <row r="7170" spans="1:1" x14ac:dyDescent="0.2">
      <c r="A7170" s="322"/>
    </row>
    <row r="7171" spans="1:1" x14ac:dyDescent="0.2">
      <c r="A7171" s="322"/>
    </row>
    <row r="7172" spans="1:1" x14ac:dyDescent="0.2">
      <c r="A7172" s="322"/>
    </row>
    <row r="7173" spans="1:1" x14ac:dyDescent="0.2">
      <c r="A7173" s="322"/>
    </row>
    <row r="7174" spans="1:1" x14ac:dyDescent="0.2">
      <c r="A7174" s="322"/>
    </row>
    <row r="7175" spans="1:1" x14ac:dyDescent="0.2">
      <c r="A7175" s="322"/>
    </row>
    <row r="7176" spans="1:1" x14ac:dyDescent="0.2">
      <c r="A7176" s="322"/>
    </row>
    <row r="7177" spans="1:1" x14ac:dyDescent="0.2">
      <c r="A7177" s="322"/>
    </row>
    <row r="7178" spans="1:1" x14ac:dyDescent="0.2">
      <c r="A7178" s="322"/>
    </row>
    <row r="7179" spans="1:1" x14ac:dyDescent="0.2">
      <c r="A7179" s="322"/>
    </row>
    <row r="7180" spans="1:1" x14ac:dyDescent="0.2">
      <c r="A7180" s="322"/>
    </row>
    <row r="7181" spans="1:1" x14ac:dyDescent="0.2">
      <c r="A7181" s="322"/>
    </row>
    <row r="7182" spans="1:1" x14ac:dyDescent="0.2">
      <c r="A7182" s="322"/>
    </row>
    <row r="7183" spans="1:1" x14ac:dyDescent="0.2">
      <c r="A7183" s="322"/>
    </row>
    <row r="7184" spans="1:1" x14ac:dyDescent="0.2">
      <c r="A7184" s="322"/>
    </row>
    <row r="7185" spans="1:1" x14ac:dyDescent="0.2">
      <c r="A7185" s="322"/>
    </row>
    <row r="7186" spans="1:1" x14ac:dyDescent="0.2">
      <c r="A7186" s="322"/>
    </row>
    <row r="7187" spans="1:1" x14ac:dyDescent="0.2">
      <c r="A7187" s="322"/>
    </row>
    <row r="7188" spans="1:1" x14ac:dyDescent="0.2">
      <c r="A7188" s="322"/>
    </row>
    <row r="7189" spans="1:1" x14ac:dyDescent="0.2">
      <c r="A7189" s="322"/>
    </row>
    <row r="7190" spans="1:1" x14ac:dyDescent="0.2">
      <c r="A7190" s="322"/>
    </row>
    <row r="7191" spans="1:1" x14ac:dyDescent="0.2">
      <c r="A7191" s="322"/>
    </row>
    <row r="7192" spans="1:1" x14ac:dyDescent="0.2">
      <c r="A7192" s="322"/>
    </row>
    <row r="7193" spans="1:1" x14ac:dyDescent="0.2">
      <c r="A7193" s="322"/>
    </row>
    <row r="7194" spans="1:1" x14ac:dyDescent="0.2">
      <c r="A7194" s="322"/>
    </row>
    <row r="7195" spans="1:1" x14ac:dyDescent="0.2">
      <c r="A7195" s="322"/>
    </row>
    <row r="7196" spans="1:1" x14ac:dyDescent="0.2">
      <c r="A7196" s="322"/>
    </row>
    <row r="7197" spans="1:1" x14ac:dyDescent="0.2">
      <c r="A7197" s="322"/>
    </row>
    <row r="7198" spans="1:1" x14ac:dyDescent="0.2">
      <c r="A7198" s="322"/>
    </row>
    <row r="7199" spans="1:1" x14ac:dyDescent="0.2">
      <c r="A7199" s="322"/>
    </row>
    <row r="7200" spans="1:1" x14ac:dyDescent="0.2">
      <c r="A7200" s="322"/>
    </row>
    <row r="7201" spans="1:1" x14ac:dyDescent="0.2">
      <c r="A7201" s="322"/>
    </row>
    <row r="7202" spans="1:1" x14ac:dyDescent="0.2">
      <c r="A7202" s="322"/>
    </row>
    <row r="7203" spans="1:1" x14ac:dyDescent="0.2">
      <c r="A7203" s="322"/>
    </row>
    <row r="7204" spans="1:1" x14ac:dyDescent="0.2">
      <c r="A7204" s="322"/>
    </row>
    <row r="7205" spans="1:1" x14ac:dyDescent="0.2">
      <c r="A7205" s="322"/>
    </row>
    <row r="7206" spans="1:1" x14ac:dyDescent="0.2">
      <c r="A7206" s="322"/>
    </row>
    <row r="7207" spans="1:1" x14ac:dyDescent="0.2">
      <c r="A7207" s="322"/>
    </row>
    <row r="7208" spans="1:1" x14ac:dyDescent="0.2">
      <c r="A7208" s="322"/>
    </row>
    <row r="7209" spans="1:1" x14ac:dyDescent="0.2">
      <c r="A7209" s="322"/>
    </row>
    <row r="7210" spans="1:1" x14ac:dyDescent="0.2">
      <c r="A7210" s="322"/>
    </row>
    <row r="7211" spans="1:1" x14ac:dyDescent="0.2">
      <c r="A7211" s="322"/>
    </row>
    <row r="7212" spans="1:1" x14ac:dyDescent="0.2">
      <c r="A7212" s="322"/>
    </row>
    <row r="7213" spans="1:1" x14ac:dyDescent="0.2">
      <c r="A7213" s="322"/>
    </row>
    <row r="7214" spans="1:1" x14ac:dyDescent="0.2">
      <c r="A7214" s="322"/>
    </row>
    <row r="7215" spans="1:1" x14ac:dyDescent="0.2">
      <c r="A7215" s="322"/>
    </row>
    <row r="7216" spans="1:1" x14ac:dyDescent="0.2">
      <c r="A7216" s="322"/>
    </row>
    <row r="7217" spans="1:1" x14ac:dyDescent="0.2">
      <c r="A7217" s="322"/>
    </row>
    <row r="7218" spans="1:1" x14ac:dyDescent="0.2">
      <c r="A7218" s="322"/>
    </row>
    <row r="7219" spans="1:1" x14ac:dyDescent="0.2">
      <c r="A7219" s="322"/>
    </row>
    <row r="7220" spans="1:1" x14ac:dyDescent="0.2">
      <c r="A7220" s="322"/>
    </row>
    <row r="7221" spans="1:1" x14ac:dyDescent="0.2">
      <c r="A7221" s="322"/>
    </row>
    <row r="7222" spans="1:1" x14ac:dyDescent="0.2">
      <c r="A7222" s="322"/>
    </row>
    <row r="7223" spans="1:1" x14ac:dyDescent="0.2">
      <c r="A7223" s="322"/>
    </row>
    <row r="7224" spans="1:1" x14ac:dyDescent="0.2">
      <c r="A7224" s="322"/>
    </row>
    <row r="7225" spans="1:1" x14ac:dyDescent="0.2">
      <c r="A7225" s="322"/>
    </row>
    <row r="7226" spans="1:1" x14ac:dyDescent="0.2">
      <c r="A7226" s="322"/>
    </row>
    <row r="7227" spans="1:1" x14ac:dyDescent="0.2">
      <c r="A7227" s="322"/>
    </row>
    <row r="7228" spans="1:1" x14ac:dyDescent="0.2">
      <c r="A7228" s="322"/>
    </row>
    <row r="7229" spans="1:1" x14ac:dyDescent="0.2">
      <c r="A7229" s="322"/>
    </row>
    <row r="7230" spans="1:1" x14ac:dyDescent="0.2">
      <c r="A7230" s="322"/>
    </row>
    <row r="7231" spans="1:1" x14ac:dyDescent="0.2">
      <c r="A7231" s="322"/>
    </row>
    <row r="7232" spans="1:1" x14ac:dyDescent="0.2">
      <c r="A7232" s="322"/>
    </row>
    <row r="7233" spans="1:1" x14ac:dyDescent="0.2">
      <c r="A7233" s="322"/>
    </row>
    <row r="7234" spans="1:1" x14ac:dyDescent="0.2">
      <c r="A7234" s="322"/>
    </row>
    <row r="7235" spans="1:1" x14ac:dyDescent="0.2">
      <c r="A7235" s="322"/>
    </row>
    <row r="7236" spans="1:1" x14ac:dyDescent="0.2">
      <c r="A7236" s="322"/>
    </row>
    <row r="7237" spans="1:1" x14ac:dyDescent="0.2">
      <c r="A7237" s="322"/>
    </row>
    <row r="7238" spans="1:1" x14ac:dyDescent="0.2">
      <c r="A7238" s="322"/>
    </row>
    <row r="7239" spans="1:1" x14ac:dyDescent="0.2">
      <c r="A7239" s="322"/>
    </row>
    <row r="7240" spans="1:1" x14ac:dyDescent="0.2">
      <c r="A7240" s="322"/>
    </row>
    <row r="7241" spans="1:1" x14ac:dyDescent="0.2">
      <c r="A7241" s="322"/>
    </row>
    <row r="7242" spans="1:1" x14ac:dyDescent="0.2">
      <c r="A7242" s="322"/>
    </row>
    <row r="7243" spans="1:1" x14ac:dyDescent="0.2">
      <c r="A7243" s="322"/>
    </row>
    <row r="7244" spans="1:1" x14ac:dyDescent="0.2">
      <c r="A7244" s="322"/>
    </row>
    <row r="7245" spans="1:1" x14ac:dyDescent="0.2">
      <c r="A7245" s="322"/>
    </row>
    <row r="7246" spans="1:1" x14ac:dyDescent="0.2">
      <c r="A7246" s="322"/>
    </row>
    <row r="7247" spans="1:1" x14ac:dyDescent="0.2">
      <c r="A7247" s="322"/>
    </row>
    <row r="7248" spans="1:1" x14ac:dyDescent="0.2">
      <c r="A7248" s="322"/>
    </row>
    <row r="7249" spans="1:1" x14ac:dyDescent="0.2">
      <c r="A7249" s="322"/>
    </row>
    <row r="7250" spans="1:1" x14ac:dyDescent="0.2">
      <c r="A7250" s="322"/>
    </row>
    <row r="7251" spans="1:1" x14ac:dyDescent="0.2">
      <c r="A7251" s="322"/>
    </row>
    <row r="7252" spans="1:1" x14ac:dyDescent="0.2">
      <c r="A7252" s="322"/>
    </row>
    <row r="7253" spans="1:1" x14ac:dyDescent="0.2">
      <c r="A7253" s="322"/>
    </row>
    <row r="7254" spans="1:1" x14ac:dyDescent="0.2">
      <c r="A7254" s="322"/>
    </row>
    <row r="7255" spans="1:1" x14ac:dyDescent="0.2">
      <c r="A7255" s="322"/>
    </row>
    <row r="7256" spans="1:1" x14ac:dyDescent="0.2">
      <c r="A7256" s="322"/>
    </row>
    <row r="7257" spans="1:1" x14ac:dyDescent="0.2">
      <c r="A7257" s="322"/>
    </row>
    <row r="7258" spans="1:1" x14ac:dyDescent="0.2">
      <c r="A7258" s="322"/>
    </row>
    <row r="7259" spans="1:1" x14ac:dyDescent="0.2">
      <c r="A7259" s="322"/>
    </row>
    <row r="7260" spans="1:1" x14ac:dyDescent="0.2">
      <c r="A7260" s="322"/>
    </row>
    <row r="7261" spans="1:1" x14ac:dyDescent="0.2">
      <c r="A7261" s="322"/>
    </row>
    <row r="7262" spans="1:1" x14ac:dyDescent="0.2">
      <c r="A7262" s="322"/>
    </row>
    <row r="7263" spans="1:1" x14ac:dyDescent="0.2">
      <c r="A7263" s="322"/>
    </row>
    <row r="7264" spans="1:1" x14ac:dyDescent="0.2">
      <c r="A7264" s="322"/>
    </row>
    <row r="7265" spans="1:1" x14ac:dyDescent="0.2">
      <c r="A7265" s="322"/>
    </row>
    <row r="7266" spans="1:1" x14ac:dyDescent="0.2">
      <c r="A7266" s="322"/>
    </row>
    <row r="7267" spans="1:1" x14ac:dyDescent="0.2">
      <c r="A7267" s="322"/>
    </row>
    <row r="7268" spans="1:1" x14ac:dyDescent="0.2">
      <c r="A7268" s="322"/>
    </row>
    <row r="7269" spans="1:1" x14ac:dyDescent="0.2">
      <c r="A7269" s="322"/>
    </row>
    <row r="7270" spans="1:1" x14ac:dyDescent="0.2">
      <c r="A7270" s="322"/>
    </row>
    <row r="7271" spans="1:1" x14ac:dyDescent="0.2">
      <c r="A7271" s="322"/>
    </row>
    <row r="7272" spans="1:1" x14ac:dyDescent="0.2">
      <c r="A7272" s="322"/>
    </row>
    <row r="7273" spans="1:1" x14ac:dyDescent="0.2">
      <c r="A7273" s="322"/>
    </row>
    <row r="7274" spans="1:1" x14ac:dyDescent="0.2">
      <c r="A7274" s="322"/>
    </row>
    <row r="7275" spans="1:1" x14ac:dyDescent="0.2">
      <c r="A7275" s="322"/>
    </row>
    <row r="7276" spans="1:1" x14ac:dyDescent="0.2">
      <c r="A7276" s="322"/>
    </row>
    <row r="7277" spans="1:1" x14ac:dyDescent="0.2">
      <c r="A7277" s="322"/>
    </row>
    <row r="7278" spans="1:1" x14ac:dyDescent="0.2">
      <c r="A7278" s="322"/>
    </row>
    <row r="7279" spans="1:1" x14ac:dyDescent="0.2">
      <c r="A7279" s="322"/>
    </row>
    <row r="7280" spans="1:1" x14ac:dyDescent="0.2">
      <c r="A7280" s="322"/>
    </row>
    <row r="7281" spans="1:1" x14ac:dyDescent="0.2">
      <c r="A7281" s="322"/>
    </row>
    <row r="7282" spans="1:1" x14ac:dyDescent="0.2">
      <c r="A7282" s="322"/>
    </row>
    <row r="7283" spans="1:1" x14ac:dyDescent="0.2">
      <c r="A7283" s="322"/>
    </row>
    <row r="7284" spans="1:1" x14ac:dyDescent="0.2">
      <c r="A7284" s="322"/>
    </row>
    <row r="7285" spans="1:1" x14ac:dyDescent="0.2">
      <c r="A7285" s="322"/>
    </row>
    <row r="7286" spans="1:1" x14ac:dyDescent="0.2">
      <c r="A7286" s="322"/>
    </row>
    <row r="7287" spans="1:1" x14ac:dyDescent="0.2">
      <c r="A7287" s="322"/>
    </row>
    <row r="7288" spans="1:1" x14ac:dyDescent="0.2">
      <c r="A7288" s="322"/>
    </row>
    <row r="7289" spans="1:1" x14ac:dyDescent="0.2">
      <c r="A7289" s="322"/>
    </row>
    <row r="7290" spans="1:1" x14ac:dyDescent="0.2">
      <c r="A7290" s="322"/>
    </row>
    <row r="7291" spans="1:1" x14ac:dyDescent="0.2">
      <c r="A7291" s="322"/>
    </row>
    <row r="7292" spans="1:1" x14ac:dyDescent="0.2">
      <c r="A7292" s="322"/>
    </row>
    <row r="7293" spans="1:1" x14ac:dyDescent="0.2">
      <c r="A7293" s="322"/>
    </row>
    <row r="7294" spans="1:1" x14ac:dyDescent="0.2">
      <c r="A7294" s="322"/>
    </row>
    <row r="7295" spans="1:1" x14ac:dyDescent="0.2">
      <c r="A7295" s="322"/>
    </row>
    <row r="7296" spans="1:1" x14ac:dyDescent="0.2">
      <c r="A7296" s="322"/>
    </row>
    <row r="7297" spans="1:1" x14ac:dyDescent="0.2">
      <c r="A7297" s="322"/>
    </row>
    <row r="7298" spans="1:1" x14ac:dyDescent="0.2">
      <c r="A7298" s="322"/>
    </row>
    <row r="7299" spans="1:1" x14ac:dyDescent="0.2">
      <c r="A7299" s="322"/>
    </row>
    <row r="7300" spans="1:1" x14ac:dyDescent="0.2">
      <c r="A7300" s="322"/>
    </row>
    <row r="7301" spans="1:1" x14ac:dyDescent="0.2">
      <c r="A7301" s="322"/>
    </row>
    <row r="7302" spans="1:1" x14ac:dyDescent="0.2">
      <c r="A7302" s="322"/>
    </row>
    <row r="7303" spans="1:1" x14ac:dyDescent="0.2">
      <c r="A7303" s="322"/>
    </row>
    <row r="7304" spans="1:1" x14ac:dyDescent="0.2">
      <c r="A7304" s="322"/>
    </row>
    <row r="7305" spans="1:1" x14ac:dyDescent="0.2">
      <c r="A7305" s="322"/>
    </row>
    <row r="7306" spans="1:1" x14ac:dyDescent="0.2">
      <c r="A7306" s="322"/>
    </row>
    <row r="7307" spans="1:1" x14ac:dyDescent="0.2">
      <c r="A7307" s="322"/>
    </row>
    <row r="7308" spans="1:1" x14ac:dyDescent="0.2">
      <c r="A7308" s="322"/>
    </row>
    <row r="7309" spans="1:1" x14ac:dyDescent="0.2">
      <c r="A7309" s="322"/>
    </row>
    <row r="7310" spans="1:1" x14ac:dyDescent="0.2">
      <c r="A7310" s="322"/>
    </row>
    <row r="7311" spans="1:1" x14ac:dyDescent="0.2">
      <c r="A7311" s="322"/>
    </row>
    <row r="7312" spans="1:1" x14ac:dyDescent="0.2">
      <c r="A7312" s="322"/>
    </row>
    <row r="7313" spans="1:1" x14ac:dyDescent="0.2">
      <c r="A7313" s="322"/>
    </row>
    <row r="7314" spans="1:1" x14ac:dyDescent="0.2">
      <c r="A7314" s="322"/>
    </row>
    <row r="7315" spans="1:1" x14ac:dyDescent="0.2">
      <c r="A7315" s="322"/>
    </row>
    <row r="7316" spans="1:1" x14ac:dyDescent="0.2">
      <c r="A7316" s="322"/>
    </row>
    <row r="7317" spans="1:1" x14ac:dyDescent="0.2">
      <c r="A7317" s="322"/>
    </row>
    <row r="7318" spans="1:1" x14ac:dyDescent="0.2">
      <c r="A7318" s="322"/>
    </row>
    <row r="7319" spans="1:1" x14ac:dyDescent="0.2">
      <c r="A7319" s="322"/>
    </row>
    <row r="7320" spans="1:1" x14ac:dyDescent="0.2">
      <c r="A7320" s="322"/>
    </row>
    <row r="7321" spans="1:1" x14ac:dyDescent="0.2">
      <c r="A7321" s="322"/>
    </row>
    <row r="7322" spans="1:1" x14ac:dyDescent="0.2">
      <c r="A7322" s="322"/>
    </row>
    <row r="7323" spans="1:1" x14ac:dyDescent="0.2">
      <c r="A7323" s="322"/>
    </row>
    <row r="7324" spans="1:1" x14ac:dyDescent="0.2">
      <c r="A7324" s="322"/>
    </row>
    <row r="7325" spans="1:1" x14ac:dyDescent="0.2">
      <c r="A7325" s="322"/>
    </row>
    <row r="7326" spans="1:1" x14ac:dyDescent="0.2">
      <c r="A7326" s="322"/>
    </row>
    <row r="7327" spans="1:1" x14ac:dyDescent="0.2">
      <c r="A7327" s="322"/>
    </row>
    <row r="7328" spans="1:1" x14ac:dyDescent="0.2">
      <c r="A7328" s="322"/>
    </row>
    <row r="7329" spans="1:1" x14ac:dyDescent="0.2">
      <c r="A7329" s="322"/>
    </row>
    <row r="7330" spans="1:1" x14ac:dyDescent="0.2">
      <c r="A7330" s="322"/>
    </row>
    <row r="7331" spans="1:1" x14ac:dyDescent="0.2">
      <c r="A7331" s="322"/>
    </row>
    <row r="7332" spans="1:1" x14ac:dyDescent="0.2">
      <c r="A7332" s="322"/>
    </row>
    <row r="7333" spans="1:1" x14ac:dyDescent="0.2">
      <c r="A7333" s="322"/>
    </row>
    <row r="7334" spans="1:1" x14ac:dyDescent="0.2">
      <c r="A7334" s="322"/>
    </row>
    <row r="7335" spans="1:1" x14ac:dyDescent="0.2">
      <c r="A7335" s="322"/>
    </row>
    <row r="7336" spans="1:1" x14ac:dyDescent="0.2">
      <c r="A7336" s="322"/>
    </row>
    <row r="7337" spans="1:1" x14ac:dyDescent="0.2">
      <c r="A7337" s="322"/>
    </row>
    <row r="7338" spans="1:1" x14ac:dyDescent="0.2">
      <c r="A7338" s="322"/>
    </row>
    <row r="7339" spans="1:1" x14ac:dyDescent="0.2">
      <c r="A7339" s="322"/>
    </row>
    <row r="7340" spans="1:1" x14ac:dyDescent="0.2">
      <c r="A7340" s="322"/>
    </row>
    <row r="7341" spans="1:1" x14ac:dyDescent="0.2">
      <c r="A7341" s="322"/>
    </row>
    <row r="7342" spans="1:1" x14ac:dyDescent="0.2">
      <c r="A7342" s="322"/>
    </row>
    <row r="7343" spans="1:1" x14ac:dyDescent="0.2">
      <c r="A7343" s="322"/>
    </row>
    <row r="7344" spans="1:1" x14ac:dyDescent="0.2">
      <c r="A7344" s="322"/>
    </row>
    <row r="7345" spans="1:1" x14ac:dyDescent="0.2">
      <c r="A7345" s="322"/>
    </row>
    <row r="7346" spans="1:1" x14ac:dyDescent="0.2">
      <c r="A7346" s="322"/>
    </row>
    <row r="7347" spans="1:1" x14ac:dyDescent="0.2">
      <c r="A7347" s="322"/>
    </row>
    <row r="7348" spans="1:1" x14ac:dyDescent="0.2">
      <c r="A7348" s="322"/>
    </row>
    <row r="7349" spans="1:1" x14ac:dyDescent="0.2">
      <c r="A7349" s="322"/>
    </row>
    <row r="7350" spans="1:1" x14ac:dyDescent="0.2">
      <c r="A7350" s="322"/>
    </row>
    <row r="7351" spans="1:1" x14ac:dyDescent="0.2">
      <c r="A7351" s="322"/>
    </row>
    <row r="7352" spans="1:1" x14ac:dyDescent="0.2">
      <c r="A7352" s="322"/>
    </row>
    <row r="7353" spans="1:1" x14ac:dyDescent="0.2">
      <c r="A7353" s="322"/>
    </row>
    <row r="7354" spans="1:1" x14ac:dyDescent="0.2">
      <c r="A7354" s="322"/>
    </row>
    <row r="7355" spans="1:1" x14ac:dyDescent="0.2">
      <c r="A7355" s="322"/>
    </row>
    <row r="7356" spans="1:1" x14ac:dyDescent="0.2">
      <c r="A7356" s="322"/>
    </row>
    <row r="7357" spans="1:1" x14ac:dyDescent="0.2">
      <c r="A7357" s="322"/>
    </row>
    <row r="7358" spans="1:1" x14ac:dyDescent="0.2">
      <c r="A7358" s="322"/>
    </row>
    <row r="7359" spans="1:1" x14ac:dyDescent="0.2">
      <c r="A7359" s="322"/>
    </row>
    <row r="7360" spans="1:1" x14ac:dyDescent="0.2">
      <c r="A7360" s="322"/>
    </row>
    <row r="7361" spans="1:1" x14ac:dyDescent="0.2">
      <c r="A7361" s="322"/>
    </row>
    <row r="7362" spans="1:1" x14ac:dyDescent="0.2">
      <c r="A7362" s="322"/>
    </row>
    <row r="7363" spans="1:1" x14ac:dyDescent="0.2">
      <c r="A7363" s="322"/>
    </row>
    <row r="7364" spans="1:1" x14ac:dyDescent="0.2">
      <c r="A7364" s="322"/>
    </row>
    <row r="7365" spans="1:1" x14ac:dyDescent="0.2">
      <c r="A7365" s="322"/>
    </row>
    <row r="7366" spans="1:1" x14ac:dyDescent="0.2">
      <c r="A7366" s="322"/>
    </row>
    <row r="7367" spans="1:1" x14ac:dyDescent="0.2">
      <c r="A7367" s="322"/>
    </row>
    <row r="7368" spans="1:1" x14ac:dyDescent="0.2">
      <c r="A7368" s="322"/>
    </row>
    <row r="7369" spans="1:1" x14ac:dyDescent="0.2">
      <c r="A7369" s="322"/>
    </row>
    <row r="7370" spans="1:1" x14ac:dyDescent="0.2">
      <c r="A7370" s="322"/>
    </row>
    <row r="7371" spans="1:1" x14ac:dyDescent="0.2">
      <c r="A7371" s="322"/>
    </row>
    <row r="7372" spans="1:1" x14ac:dyDescent="0.2">
      <c r="A7372" s="322"/>
    </row>
    <row r="7373" spans="1:1" x14ac:dyDescent="0.2">
      <c r="A7373" s="322"/>
    </row>
    <row r="7374" spans="1:1" x14ac:dyDescent="0.2">
      <c r="A7374" s="322"/>
    </row>
    <row r="7375" spans="1:1" x14ac:dyDescent="0.2">
      <c r="A7375" s="322"/>
    </row>
    <row r="7376" spans="1:1" x14ac:dyDescent="0.2">
      <c r="A7376" s="322"/>
    </row>
    <row r="7377" spans="1:1" x14ac:dyDescent="0.2">
      <c r="A7377" s="322"/>
    </row>
    <row r="7378" spans="1:1" x14ac:dyDescent="0.2">
      <c r="A7378" s="322"/>
    </row>
    <row r="7379" spans="1:1" x14ac:dyDescent="0.2">
      <c r="A7379" s="322"/>
    </row>
    <row r="7380" spans="1:1" x14ac:dyDescent="0.2">
      <c r="A7380" s="322"/>
    </row>
    <row r="7381" spans="1:1" x14ac:dyDescent="0.2">
      <c r="A7381" s="322"/>
    </row>
    <row r="7382" spans="1:1" x14ac:dyDescent="0.2">
      <c r="A7382" s="322"/>
    </row>
    <row r="7383" spans="1:1" x14ac:dyDescent="0.2">
      <c r="A7383" s="322"/>
    </row>
    <row r="7384" spans="1:1" x14ac:dyDescent="0.2">
      <c r="A7384" s="322"/>
    </row>
    <row r="7385" spans="1:1" x14ac:dyDescent="0.2">
      <c r="A7385" s="322"/>
    </row>
    <row r="7386" spans="1:1" x14ac:dyDescent="0.2">
      <c r="A7386" s="322"/>
    </row>
    <row r="7387" spans="1:1" x14ac:dyDescent="0.2">
      <c r="A7387" s="322"/>
    </row>
    <row r="7388" spans="1:1" x14ac:dyDescent="0.2">
      <c r="A7388" s="322"/>
    </row>
    <row r="7389" spans="1:1" x14ac:dyDescent="0.2">
      <c r="A7389" s="322"/>
    </row>
    <row r="7390" spans="1:1" x14ac:dyDescent="0.2">
      <c r="A7390" s="322"/>
    </row>
    <row r="7391" spans="1:1" x14ac:dyDescent="0.2">
      <c r="A7391" s="322"/>
    </row>
    <row r="7392" spans="1:1" x14ac:dyDescent="0.2">
      <c r="A7392" s="322"/>
    </row>
    <row r="7393" spans="1:1" x14ac:dyDescent="0.2">
      <c r="A7393" s="322"/>
    </row>
    <row r="7394" spans="1:1" x14ac:dyDescent="0.2">
      <c r="A7394" s="322"/>
    </row>
    <row r="7395" spans="1:1" x14ac:dyDescent="0.2">
      <c r="A7395" s="322"/>
    </row>
    <row r="7396" spans="1:1" x14ac:dyDescent="0.2">
      <c r="A7396" s="322"/>
    </row>
    <row r="7397" spans="1:1" x14ac:dyDescent="0.2">
      <c r="A7397" s="322"/>
    </row>
    <row r="7398" spans="1:1" x14ac:dyDescent="0.2">
      <c r="A7398" s="322"/>
    </row>
    <row r="7399" spans="1:1" x14ac:dyDescent="0.2">
      <c r="A7399" s="322"/>
    </row>
    <row r="7400" spans="1:1" x14ac:dyDescent="0.2">
      <c r="A7400" s="322"/>
    </row>
    <row r="7401" spans="1:1" x14ac:dyDescent="0.2">
      <c r="A7401" s="322"/>
    </row>
    <row r="7402" spans="1:1" x14ac:dyDescent="0.2">
      <c r="A7402" s="322"/>
    </row>
    <row r="7403" spans="1:1" x14ac:dyDescent="0.2">
      <c r="A7403" s="322"/>
    </row>
    <row r="7404" spans="1:1" x14ac:dyDescent="0.2">
      <c r="A7404" s="322"/>
    </row>
    <row r="7405" spans="1:1" x14ac:dyDescent="0.2">
      <c r="A7405" s="322"/>
    </row>
    <row r="7406" spans="1:1" x14ac:dyDescent="0.2">
      <c r="A7406" s="322"/>
    </row>
    <row r="7407" spans="1:1" x14ac:dyDescent="0.2">
      <c r="A7407" s="322"/>
    </row>
    <row r="7408" spans="1:1" x14ac:dyDescent="0.2">
      <c r="A7408" s="322"/>
    </row>
    <row r="7409" spans="1:1" x14ac:dyDescent="0.2">
      <c r="A7409" s="322"/>
    </row>
    <row r="7410" spans="1:1" x14ac:dyDescent="0.2">
      <c r="A7410" s="322"/>
    </row>
    <row r="7411" spans="1:1" x14ac:dyDescent="0.2">
      <c r="A7411" s="322"/>
    </row>
    <row r="7412" spans="1:1" x14ac:dyDescent="0.2">
      <c r="A7412" s="322"/>
    </row>
    <row r="7413" spans="1:1" x14ac:dyDescent="0.2">
      <c r="A7413" s="322"/>
    </row>
    <row r="7414" spans="1:1" x14ac:dyDescent="0.2">
      <c r="A7414" s="322"/>
    </row>
    <row r="7415" spans="1:1" x14ac:dyDescent="0.2">
      <c r="A7415" s="322"/>
    </row>
    <row r="7416" spans="1:1" x14ac:dyDescent="0.2">
      <c r="A7416" s="322"/>
    </row>
    <row r="7417" spans="1:1" x14ac:dyDescent="0.2">
      <c r="A7417" s="322"/>
    </row>
    <row r="7418" spans="1:1" x14ac:dyDescent="0.2">
      <c r="A7418" s="322"/>
    </row>
    <row r="7419" spans="1:1" x14ac:dyDescent="0.2">
      <c r="A7419" s="322"/>
    </row>
    <row r="7420" spans="1:1" x14ac:dyDescent="0.2">
      <c r="A7420" s="322"/>
    </row>
    <row r="7421" spans="1:1" x14ac:dyDescent="0.2">
      <c r="A7421" s="322"/>
    </row>
    <row r="7422" spans="1:1" x14ac:dyDescent="0.2">
      <c r="A7422" s="322"/>
    </row>
    <row r="7423" spans="1:1" x14ac:dyDescent="0.2">
      <c r="A7423" s="322"/>
    </row>
    <row r="7424" spans="1:1" x14ac:dyDescent="0.2">
      <c r="A7424" s="322"/>
    </row>
    <row r="7425" spans="1:1" x14ac:dyDescent="0.2">
      <c r="A7425" s="322"/>
    </row>
    <row r="7426" spans="1:1" x14ac:dyDescent="0.2">
      <c r="A7426" s="322"/>
    </row>
    <row r="7427" spans="1:1" x14ac:dyDescent="0.2">
      <c r="A7427" s="322"/>
    </row>
    <row r="7428" spans="1:1" x14ac:dyDescent="0.2">
      <c r="A7428" s="322"/>
    </row>
    <row r="7429" spans="1:1" x14ac:dyDescent="0.2">
      <c r="A7429" s="322"/>
    </row>
    <row r="7430" spans="1:1" x14ac:dyDescent="0.2">
      <c r="A7430" s="322"/>
    </row>
    <row r="7431" spans="1:1" x14ac:dyDescent="0.2">
      <c r="A7431" s="322"/>
    </row>
    <row r="7432" spans="1:1" x14ac:dyDescent="0.2">
      <c r="A7432" s="322"/>
    </row>
    <row r="7433" spans="1:1" x14ac:dyDescent="0.2">
      <c r="A7433" s="322"/>
    </row>
    <row r="7434" spans="1:1" x14ac:dyDescent="0.2">
      <c r="A7434" s="322"/>
    </row>
    <row r="7435" spans="1:1" x14ac:dyDescent="0.2">
      <c r="A7435" s="322"/>
    </row>
    <row r="7436" spans="1:1" x14ac:dyDescent="0.2">
      <c r="A7436" s="322"/>
    </row>
    <row r="7437" spans="1:1" x14ac:dyDescent="0.2">
      <c r="A7437" s="322"/>
    </row>
    <row r="7438" spans="1:1" x14ac:dyDescent="0.2">
      <c r="A7438" s="322"/>
    </row>
    <row r="7439" spans="1:1" x14ac:dyDescent="0.2">
      <c r="A7439" s="322"/>
    </row>
    <row r="7440" spans="1:1" x14ac:dyDescent="0.2">
      <c r="A7440" s="322"/>
    </row>
    <row r="7441" spans="1:1" x14ac:dyDescent="0.2">
      <c r="A7441" s="322"/>
    </row>
    <row r="7442" spans="1:1" x14ac:dyDescent="0.2">
      <c r="A7442" s="322"/>
    </row>
    <row r="7443" spans="1:1" x14ac:dyDescent="0.2">
      <c r="A7443" s="322"/>
    </row>
    <row r="7444" spans="1:1" x14ac:dyDescent="0.2">
      <c r="A7444" s="322"/>
    </row>
    <row r="7445" spans="1:1" x14ac:dyDescent="0.2">
      <c r="A7445" s="322"/>
    </row>
    <row r="7446" spans="1:1" x14ac:dyDescent="0.2">
      <c r="A7446" s="322"/>
    </row>
    <row r="7447" spans="1:1" x14ac:dyDescent="0.2">
      <c r="A7447" s="322"/>
    </row>
    <row r="7448" spans="1:1" x14ac:dyDescent="0.2">
      <c r="A7448" s="322"/>
    </row>
    <row r="7449" spans="1:1" x14ac:dyDescent="0.2">
      <c r="A7449" s="322"/>
    </row>
    <row r="7450" spans="1:1" x14ac:dyDescent="0.2">
      <c r="A7450" s="322"/>
    </row>
    <row r="7451" spans="1:1" x14ac:dyDescent="0.2">
      <c r="A7451" s="322"/>
    </row>
    <row r="7452" spans="1:1" x14ac:dyDescent="0.2">
      <c r="A7452" s="322"/>
    </row>
    <row r="7453" spans="1:1" x14ac:dyDescent="0.2">
      <c r="A7453" s="322"/>
    </row>
    <row r="7454" spans="1:1" x14ac:dyDescent="0.2">
      <c r="A7454" s="322"/>
    </row>
    <row r="7455" spans="1:1" x14ac:dyDescent="0.2">
      <c r="A7455" s="322"/>
    </row>
    <row r="7456" spans="1:1" x14ac:dyDescent="0.2">
      <c r="A7456" s="322"/>
    </row>
    <row r="7457" spans="1:1" x14ac:dyDescent="0.2">
      <c r="A7457" s="322"/>
    </row>
    <row r="7458" spans="1:1" x14ac:dyDescent="0.2">
      <c r="A7458" s="322"/>
    </row>
    <row r="7459" spans="1:1" x14ac:dyDescent="0.2">
      <c r="A7459" s="322"/>
    </row>
    <row r="7460" spans="1:1" x14ac:dyDescent="0.2">
      <c r="A7460" s="322"/>
    </row>
    <row r="7461" spans="1:1" x14ac:dyDescent="0.2">
      <c r="A7461" s="322"/>
    </row>
    <row r="7462" spans="1:1" x14ac:dyDescent="0.2">
      <c r="A7462" s="322"/>
    </row>
    <row r="7463" spans="1:1" x14ac:dyDescent="0.2">
      <c r="A7463" s="322"/>
    </row>
    <row r="7464" spans="1:1" x14ac:dyDescent="0.2">
      <c r="A7464" s="322"/>
    </row>
    <row r="7465" spans="1:1" x14ac:dyDescent="0.2">
      <c r="A7465" s="322"/>
    </row>
    <row r="7466" spans="1:1" x14ac:dyDescent="0.2">
      <c r="A7466" s="322"/>
    </row>
    <row r="7467" spans="1:1" x14ac:dyDescent="0.2">
      <c r="A7467" s="322"/>
    </row>
    <row r="7468" spans="1:1" x14ac:dyDescent="0.2">
      <c r="A7468" s="322"/>
    </row>
    <row r="7469" spans="1:1" x14ac:dyDescent="0.2">
      <c r="A7469" s="322"/>
    </row>
    <row r="7470" spans="1:1" x14ac:dyDescent="0.2">
      <c r="A7470" s="322"/>
    </row>
    <row r="7471" spans="1:1" x14ac:dyDescent="0.2">
      <c r="A7471" s="322"/>
    </row>
    <row r="7472" spans="1:1" x14ac:dyDescent="0.2">
      <c r="A7472" s="322"/>
    </row>
    <row r="7473" spans="1:1" x14ac:dyDescent="0.2">
      <c r="A7473" s="322"/>
    </row>
    <row r="7474" spans="1:1" x14ac:dyDescent="0.2">
      <c r="A7474" s="322"/>
    </row>
    <row r="7475" spans="1:1" x14ac:dyDescent="0.2">
      <c r="A7475" s="322"/>
    </row>
    <row r="7476" spans="1:1" x14ac:dyDescent="0.2">
      <c r="A7476" s="322"/>
    </row>
    <row r="7477" spans="1:1" x14ac:dyDescent="0.2">
      <c r="A7477" s="322"/>
    </row>
    <row r="7478" spans="1:1" x14ac:dyDescent="0.2">
      <c r="A7478" s="322"/>
    </row>
    <row r="7479" spans="1:1" x14ac:dyDescent="0.2">
      <c r="A7479" s="322"/>
    </row>
    <row r="7480" spans="1:1" x14ac:dyDescent="0.2">
      <c r="A7480" s="322"/>
    </row>
    <row r="7481" spans="1:1" x14ac:dyDescent="0.2">
      <c r="A7481" s="322"/>
    </row>
    <row r="7482" spans="1:1" x14ac:dyDescent="0.2">
      <c r="A7482" s="322"/>
    </row>
    <row r="7483" spans="1:1" x14ac:dyDescent="0.2">
      <c r="A7483" s="322"/>
    </row>
    <row r="7484" spans="1:1" x14ac:dyDescent="0.2">
      <c r="A7484" s="322"/>
    </row>
    <row r="7485" spans="1:1" x14ac:dyDescent="0.2">
      <c r="A7485" s="322"/>
    </row>
    <row r="7486" spans="1:1" x14ac:dyDescent="0.2">
      <c r="A7486" s="322"/>
    </row>
    <row r="7487" spans="1:1" x14ac:dyDescent="0.2">
      <c r="A7487" s="322"/>
    </row>
    <row r="7488" spans="1:1" x14ac:dyDescent="0.2">
      <c r="A7488" s="322"/>
    </row>
    <row r="7489" spans="1:1" x14ac:dyDescent="0.2">
      <c r="A7489" s="322"/>
    </row>
    <row r="7490" spans="1:1" x14ac:dyDescent="0.2">
      <c r="A7490" s="322"/>
    </row>
    <row r="7491" spans="1:1" x14ac:dyDescent="0.2">
      <c r="A7491" s="322"/>
    </row>
    <row r="7492" spans="1:1" x14ac:dyDescent="0.2">
      <c r="A7492" s="322"/>
    </row>
    <row r="7493" spans="1:1" x14ac:dyDescent="0.2">
      <c r="A7493" s="322"/>
    </row>
    <row r="7494" spans="1:1" x14ac:dyDescent="0.2">
      <c r="A7494" s="322"/>
    </row>
    <row r="7495" spans="1:1" x14ac:dyDescent="0.2">
      <c r="A7495" s="322"/>
    </row>
    <row r="7496" spans="1:1" x14ac:dyDescent="0.2">
      <c r="A7496" s="322"/>
    </row>
    <row r="7497" spans="1:1" x14ac:dyDescent="0.2">
      <c r="A7497" s="322"/>
    </row>
    <row r="7498" spans="1:1" x14ac:dyDescent="0.2">
      <c r="A7498" s="322"/>
    </row>
    <row r="7499" spans="1:1" x14ac:dyDescent="0.2">
      <c r="A7499" s="322"/>
    </row>
    <row r="7500" spans="1:1" x14ac:dyDescent="0.2">
      <c r="A7500" s="322"/>
    </row>
    <row r="7501" spans="1:1" x14ac:dyDescent="0.2">
      <c r="A7501" s="322"/>
    </row>
    <row r="7502" spans="1:1" x14ac:dyDescent="0.2">
      <c r="A7502" s="322"/>
    </row>
    <row r="7503" spans="1:1" x14ac:dyDescent="0.2">
      <c r="A7503" s="322"/>
    </row>
    <row r="7504" spans="1:1" x14ac:dyDescent="0.2">
      <c r="A7504" s="322"/>
    </row>
    <row r="7505" spans="1:1" x14ac:dyDescent="0.2">
      <c r="A7505" s="322"/>
    </row>
    <row r="7506" spans="1:1" x14ac:dyDescent="0.2">
      <c r="A7506" s="322"/>
    </row>
    <row r="7507" spans="1:1" x14ac:dyDescent="0.2">
      <c r="A7507" s="322"/>
    </row>
    <row r="7508" spans="1:1" x14ac:dyDescent="0.2">
      <c r="A7508" s="322"/>
    </row>
    <row r="7509" spans="1:1" x14ac:dyDescent="0.2">
      <c r="A7509" s="322"/>
    </row>
    <row r="7510" spans="1:1" x14ac:dyDescent="0.2">
      <c r="A7510" s="322"/>
    </row>
    <row r="7511" spans="1:1" x14ac:dyDescent="0.2">
      <c r="A7511" s="322"/>
    </row>
    <row r="7512" spans="1:1" x14ac:dyDescent="0.2">
      <c r="A7512" s="322"/>
    </row>
    <row r="7513" spans="1:1" x14ac:dyDescent="0.2">
      <c r="A7513" s="322"/>
    </row>
    <row r="7514" spans="1:1" x14ac:dyDescent="0.2">
      <c r="A7514" s="322"/>
    </row>
    <row r="7515" spans="1:1" x14ac:dyDescent="0.2">
      <c r="A7515" s="322"/>
    </row>
    <row r="7516" spans="1:1" x14ac:dyDescent="0.2">
      <c r="A7516" s="322"/>
    </row>
    <row r="7517" spans="1:1" x14ac:dyDescent="0.2">
      <c r="A7517" s="322"/>
    </row>
    <row r="7518" spans="1:1" x14ac:dyDescent="0.2">
      <c r="A7518" s="322"/>
    </row>
    <row r="7519" spans="1:1" x14ac:dyDescent="0.2">
      <c r="A7519" s="322"/>
    </row>
    <row r="7520" spans="1:1" x14ac:dyDescent="0.2">
      <c r="A7520" s="322"/>
    </row>
    <row r="7521" spans="1:1" x14ac:dyDescent="0.2">
      <c r="A7521" s="322"/>
    </row>
    <row r="7522" spans="1:1" x14ac:dyDescent="0.2">
      <c r="A7522" s="322"/>
    </row>
    <row r="7523" spans="1:1" x14ac:dyDescent="0.2">
      <c r="A7523" s="322"/>
    </row>
    <row r="7524" spans="1:1" x14ac:dyDescent="0.2">
      <c r="A7524" s="322"/>
    </row>
    <row r="7525" spans="1:1" x14ac:dyDescent="0.2">
      <c r="A7525" s="322"/>
    </row>
    <row r="7526" spans="1:1" x14ac:dyDescent="0.2">
      <c r="A7526" s="322"/>
    </row>
    <row r="7527" spans="1:1" x14ac:dyDescent="0.2">
      <c r="A7527" s="322"/>
    </row>
    <row r="7528" spans="1:1" x14ac:dyDescent="0.2">
      <c r="A7528" s="322"/>
    </row>
    <row r="7529" spans="1:1" x14ac:dyDescent="0.2">
      <c r="A7529" s="322"/>
    </row>
    <row r="7530" spans="1:1" x14ac:dyDescent="0.2">
      <c r="A7530" s="322"/>
    </row>
    <row r="7531" spans="1:1" x14ac:dyDescent="0.2">
      <c r="A7531" s="322"/>
    </row>
    <row r="7532" spans="1:1" x14ac:dyDescent="0.2">
      <c r="A7532" s="322"/>
    </row>
    <row r="7533" spans="1:1" x14ac:dyDescent="0.2">
      <c r="A7533" s="322"/>
    </row>
    <row r="7534" spans="1:1" x14ac:dyDescent="0.2">
      <c r="A7534" s="322"/>
    </row>
    <row r="7535" spans="1:1" x14ac:dyDescent="0.2">
      <c r="A7535" s="322"/>
    </row>
    <row r="7536" spans="1:1" x14ac:dyDescent="0.2">
      <c r="A7536" s="322"/>
    </row>
    <row r="7537" spans="1:1" x14ac:dyDescent="0.2">
      <c r="A7537" s="322"/>
    </row>
    <row r="7538" spans="1:1" x14ac:dyDescent="0.2">
      <c r="A7538" s="322"/>
    </row>
    <row r="7539" spans="1:1" x14ac:dyDescent="0.2">
      <c r="A7539" s="322"/>
    </row>
    <row r="7540" spans="1:1" x14ac:dyDescent="0.2">
      <c r="A7540" s="322"/>
    </row>
    <row r="7541" spans="1:1" x14ac:dyDescent="0.2">
      <c r="A7541" s="322"/>
    </row>
    <row r="7542" spans="1:1" x14ac:dyDescent="0.2">
      <c r="A7542" s="322"/>
    </row>
    <row r="7543" spans="1:1" x14ac:dyDescent="0.2">
      <c r="A7543" s="322"/>
    </row>
    <row r="7544" spans="1:1" x14ac:dyDescent="0.2">
      <c r="A7544" s="322"/>
    </row>
    <row r="7545" spans="1:1" x14ac:dyDescent="0.2">
      <c r="A7545" s="322"/>
    </row>
    <row r="7546" spans="1:1" x14ac:dyDescent="0.2">
      <c r="A7546" s="322"/>
    </row>
    <row r="7547" spans="1:1" x14ac:dyDescent="0.2">
      <c r="A7547" s="322"/>
    </row>
    <row r="7548" spans="1:1" x14ac:dyDescent="0.2">
      <c r="A7548" s="322"/>
    </row>
    <row r="7549" spans="1:1" x14ac:dyDescent="0.2">
      <c r="A7549" s="322"/>
    </row>
    <row r="7550" spans="1:1" x14ac:dyDescent="0.2">
      <c r="A7550" s="322"/>
    </row>
    <row r="7551" spans="1:1" x14ac:dyDescent="0.2">
      <c r="A7551" s="322"/>
    </row>
    <row r="7552" spans="1:1" x14ac:dyDescent="0.2">
      <c r="A7552" s="322"/>
    </row>
    <row r="7553" spans="1:1" x14ac:dyDescent="0.2">
      <c r="A7553" s="322"/>
    </row>
    <row r="7554" spans="1:1" x14ac:dyDescent="0.2">
      <c r="A7554" s="322"/>
    </row>
    <row r="7555" spans="1:1" x14ac:dyDescent="0.2">
      <c r="A7555" s="322"/>
    </row>
    <row r="7556" spans="1:1" x14ac:dyDescent="0.2">
      <c r="A7556" s="322"/>
    </row>
    <row r="7557" spans="1:1" x14ac:dyDescent="0.2">
      <c r="A7557" s="322"/>
    </row>
    <row r="7558" spans="1:1" x14ac:dyDescent="0.2">
      <c r="A7558" s="322"/>
    </row>
    <row r="7559" spans="1:1" x14ac:dyDescent="0.2">
      <c r="A7559" s="322"/>
    </row>
    <row r="7560" spans="1:1" x14ac:dyDescent="0.2">
      <c r="A7560" s="322"/>
    </row>
    <row r="7561" spans="1:1" x14ac:dyDescent="0.2">
      <c r="A7561" s="322"/>
    </row>
    <row r="7562" spans="1:1" x14ac:dyDescent="0.2">
      <c r="A7562" s="322"/>
    </row>
    <row r="7563" spans="1:1" x14ac:dyDescent="0.2">
      <c r="A7563" s="322"/>
    </row>
    <row r="7564" spans="1:1" x14ac:dyDescent="0.2">
      <c r="A7564" s="322"/>
    </row>
    <row r="7565" spans="1:1" x14ac:dyDescent="0.2">
      <c r="A7565" s="322"/>
    </row>
    <row r="7566" spans="1:1" x14ac:dyDescent="0.2">
      <c r="A7566" s="322"/>
    </row>
    <row r="7567" spans="1:1" x14ac:dyDescent="0.2">
      <c r="A7567" s="322"/>
    </row>
    <row r="7568" spans="1:1" x14ac:dyDescent="0.2">
      <c r="A7568" s="322"/>
    </row>
    <row r="7569" spans="1:1" x14ac:dyDescent="0.2">
      <c r="A7569" s="322"/>
    </row>
    <row r="7570" spans="1:1" x14ac:dyDescent="0.2">
      <c r="A7570" s="322"/>
    </row>
    <row r="7571" spans="1:1" x14ac:dyDescent="0.2">
      <c r="A7571" s="322"/>
    </row>
    <row r="7572" spans="1:1" x14ac:dyDescent="0.2">
      <c r="A7572" s="322"/>
    </row>
    <row r="7573" spans="1:1" x14ac:dyDescent="0.2">
      <c r="A7573" s="322"/>
    </row>
    <row r="7574" spans="1:1" x14ac:dyDescent="0.2">
      <c r="A7574" s="322"/>
    </row>
    <row r="7575" spans="1:1" x14ac:dyDescent="0.2">
      <c r="A7575" s="322"/>
    </row>
    <row r="7576" spans="1:1" x14ac:dyDescent="0.2">
      <c r="A7576" s="322"/>
    </row>
    <row r="7577" spans="1:1" x14ac:dyDescent="0.2">
      <c r="A7577" s="322"/>
    </row>
    <row r="7578" spans="1:1" x14ac:dyDescent="0.2">
      <c r="A7578" s="322"/>
    </row>
    <row r="7579" spans="1:1" x14ac:dyDescent="0.2">
      <c r="A7579" s="322"/>
    </row>
    <row r="7580" spans="1:1" x14ac:dyDescent="0.2">
      <c r="A7580" s="322"/>
    </row>
    <row r="7581" spans="1:1" x14ac:dyDescent="0.2">
      <c r="A7581" s="322"/>
    </row>
    <row r="7582" spans="1:1" x14ac:dyDescent="0.2">
      <c r="A7582" s="322"/>
    </row>
    <row r="7583" spans="1:1" x14ac:dyDescent="0.2">
      <c r="A7583" s="322"/>
    </row>
    <row r="7584" spans="1:1" x14ac:dyDescent="0.2">
      <c r="A7584" s="322"/>
    </row>
    <row r="7585" spans="1:1" x14ac:dyDescent="0.2">
      <c r="A7585" s="322"/>
    </row>
    <row r="7586" spans="1:1" x14ac:dyDescent="0.2">
      <c r="A7586" s="322"/>
    </row>
    <row r="7587" spans="1:1" x14ac:dyDescent="0.2">
      <c r="A7587" s="322"/>
    </row>
    <row r="7588" spans="1:1" x14ac:dyDescent="0.2">
      <c r="A7588" s="322"/>
    </row>
    <row r="7589" spans="1:1" x14ac:dyDescent="0.2">
      <c r="A7589" s="322"/>
    </row>
    <row r="7590" spans="1:1" x14ac:dyDescent="0.2">
      <c r="A7590" s="322"/>
    </row>
    <row r="7591" spans="1:1" x14ac:dyDescent="0.2">
      <c r="A7591" s="322"/>
    </row>
    <row r="7592" spans="1:1" x14ac:dyDescent="0.2">
      <c r="A7592" s="322"/>
    </row>
    <row r="7593" spans="1:1" x14ac:dyDescent="0.2">
      <c r="A7593" s="322"/>
    </row>
    <row r="7594" spans="1:1" x14ac:dyDescent="0.2">
      <c r="A7594" s="322"/>
    </row>
    <row r="7595" spans="1:1" x14ac:dyDescent="0.2">
      <c r="A7595" s="322"/>
    </row>
    <row r="7596" spans="1:1" x14ac:dyDescent="0.2">
      <c r="A7596" s="322"/>
    </row>
    <row r="7597" spans="1:1" x14ac:dyDescent="0.2">
      <c r="A7597" s="322"/>
    </row>
    <row r="7598" spans="1:1" x14ac:dyDescent="0.2">
      <c r="A7598" s="322"/>
    </row>
    <row r="7599" spans="1:1" x14ac:dyDescent="0.2">
      <c r="A7599" s="322"/>
    </row>
    <row r="7600" spans="1:1" x14ac:dyDescent="0.2">
      <c r="A7600" s="322"/>
    </row>
    <row r="7601" spans="1:1" x14ac:dyDescent="0.2">
      <c r="A7601" s="322"/>
    </row>
    <row r="7602" spans="1:1" x14ac:dyDescent="0.2">
      <c r="A7602" s="322"/>
    </row>
    <row r="7603" spans="1:1" x14ac:dyDescent="0.2">
      <c r="A7603" s="322"/>
    </row>
    <row r="7604" spans="1:1" x14ac:dyDescent="0.2">
      <c r="A7604" s="322"/>
    </row>
    <row r="7605" spans="1:1" x14ac:dyDescent="0.2">
      <c r="A7605" s="322"/>
    </row>
    <row r="7606" spans="1:1" x14ac:dyDescent="0.2">
      <c r="A7606" s="322"/>
    </row>
    <row r="7607" spans="1:1" x14ac:dyDescent="0.2">
      <c r="A7607" s="322"/>
    </row>
    <row r="7608" spans="1:1" x14ac:dyDescent="0.2">
      <c r="A7608" s="322"/>
    </row>
    <row r="7609" spans="1:1" x14ac:dyDescent="0.2">
      <c r="A7609" s="322"/>
    </row>
    <row r="7610" spans="1:1" x14ac:dyDescent="0.2">
      <c r="A7610" s="322"/>
    </row>
    <row r="7611" spans="1:1" x14ac:dyDescent="0.2">
      <c r="A7611" s="322"/>
    </row>
    <row r="7612" spans="1:1" x14ac:dyDescent="0.2">
      <c r="A7612" s="322"/>
    </row>
    <row r="7613" spans="1:1" x14ac:dyDescent="0.2">
      <c r="A7613" s="322"/>
    </row>
    <row r="7614" spans="1:1" x14ac:dyDescent="0.2">
      <c r="A7614" s="322"/>
    </row>
    <row r="7615" spans="1:1" x14ac:dyDescent="0.2">
      <c r="A7615" s="322"/>
    </row>
    <row r="7616" spans="1:1" x14ac:dyDescent="0.2">
      <c r="A7616" s="322"/>
    </row>
    <row r="7617" spans="1:1" x14ac:dyDescent="0.2">
      <c r="A7617" s="322"/>
    </row>
    <row r="7618" spans="1:1" x14ac:dyDescent="0.2">
      <c r="A7618" s="322"/>
    </row>
    <row r="7619" spans="1:1" x14ac:dyDescent="0.2">
      <c r="A7619" s="322"/>
    </row>
    <row r="7620" spans="1:1" x14ac:dyDescent="0.2">
      <c r="A7620" s="322"/>
    </row>
    <row r="7621" spans="1:1" x14ac:dyDescent="0.2">
      <c r="A7621" s="322"/>
    </row>
    <row r="7622" spans="1:1" x14ac:dyDescent="0.2">
      <c r="A7622" s="322"/>
    </row>
    <row r="7623" spans="1:1" x14ac:dyDescent="0.2">
      <c r="A7623" s="322"/>
    </row>
    <row r="7624" spans="1:1" x14ac:dyDescent="0.2">
      <c r="A7624" s="322"/>
    </row>
    <row r="7625" spans="1:1" x14ac:dyDescent="0.2">
      <c r="A7625" s="322"/>
    </row>
    <row r="7626" spans="1:1" x14ac:dyDescent="0.2">
      <c r="A7626" s="322"/>
    </row>
    <row r="7627" spans="1:1" x14ac:dyDescent="0.2">
      <c r="A7627" s="322"/>
    </row>
    <row r="7628" spans="1:1" x14ac:dyDescent="0.2">
      <c r="A7628" s="322"/>
    </row>
    <row r="7629" spans="1:1" x14ac:dyDescent="0.2">
      <c r="A7629" s="322"/>
    </row>
    <row r="7630" spans="1:1" x14ac:dyDescent="0.2">
      <c r="A7630" s="322"/>
    </row>
    <row r="7631" spans="1:1" x14ac:dyDescent="0.2">
      <c r="A7631" s="322"/>
    </row>
    <row r="7632" spans="1:1" x14ac:dyDescent="0.2">
      <c r="A7632" s="322"/>
    </row>
    <row r="7633" spans="1:1" x14ac:dyDescent="0.2">
      <c r="A7633" s="322"/>
    </row>
    <row r="7634" spans="1:1" x14ac:dyDescent="0.2">
      <c r="A7634" s="322"/>
    </row>
    <row r="7635" spans="1:1" x14ac:dyDescent="0.2">
      <c r="A7635" s="322"/>
    </row>
    <row r="7636" spans="1:1" x14ac:dyDescent="0.2">
      <c r="A7636" s="322"/>
    </row>
    <row r="7637" spans="1:1" x14ac:dyDescent="0.2">
      <c r="A7637" s="322"/>
    </row>
    <row r="7638" spans="1:1" x14ac:dyDescent="0.2">
      <c r="A7638" s="322"/>
    </row>
    <row r="7639" spans="1:1" x14ac:dyDescent="0.2">
      <c r="A7639" s="322"/>
    </row>
    <row r="7640" spans="1:1" x14ac:dyDescent="0.2">
      <c r="A7640" s="322"/>
    </row>
    <row r="7641" spans="1:1" x14ac:dyDescent="0.2">
      <c r="A7641" s="322"/>
    </row>
    <row r="7642" spans="1:1" x14ac:dyDescent="0.2">
      <c r="A7642" s="322"/>
    </row>
    <row r="7643" spans="1:1" x14ac:dyDescent="0.2">
      <c r="A7643" s="322"/>
    </row>
    <row r="7644" spans="1:1" x14ac:dyDescent="0.2">
      <c r="A7644" s="322"/>
    </row>
    <row r="7645" spans="1:1" x14ac:dyDescent="0.2">
      <c r="A7645" s="322"/>
    </row>
    <row r="7646" spans="1:1" x14ac:dyDescent="0.2">
      <c r="A7646" s="322"/>
    </row>
    <row r="7647" spans="1:1" x14ac:dyDescent="0.2">
      <c r="A7647" s="322"/>
    </row>
    <row r="7648" spans="1:1" x14ac:dyDescent="0.2">
      <c r="A7648" s="322"/>
    </row>
    <row r="7649" spans="1:1" x14ac:dyDescent="0.2">
      <c r="A7649" s="322"/>
    </row>
    <row r="7650" spans="1:1" x14ac:dyDescent="0.2">
      <c r="A7650" s="322"/>
    </row>
    <row r="7651" spans="1:1" x14ac:dyDescent="0.2">
      <c r="A7651" s="322"/>
    </row>
    <row r="7652" spans="1:1" x14ac:dyDescent="0.2">
      <c r="A7652" s="322"/>
    </row>
    <row r="7653" spans="1:1" x14ac:dyDescent="0.2">
      <c r="A7653" s="322"/>
    </row>
    <row r="7654" spans="1:1" x14ac:dyDescent="0.2">
      <c r="A7654" s="322"/>
    </row>
    <row r="7655" spans="1:1" x14ac:dyDescent="0.2">
      <c r="A7655" s="322"/>
    </row>
    <row r="7656" spans="1:1" x14ac:dyDescent="0.2">
      <c r="A7656" s="322"/>
    </row>
    <row r="7657" spans="1:1" x14ac:dyDescent="0.2">
      <c r="A7657" s="322"/>
    </row>
    <row r="7658" spans="1:1" x14ac:dyDescent="0.2">
      <c r="A7658" s="322"/>
    </row>
    <row r="7659" spans="1:1" x14ac:dyDescent="0.2">
      <c r="A7659" s="322"/>
    </row>
    <row r="7660" spans="1:1" x14ac:dyDescent="0.2">
      <c r="A7660" s="322"/>
    </row>
    <row r="7661" spans="1:1" x14ac:dyDescent="0.2">
      <c r="A7661" s="322"/>
    </row>
    <row r="7662" spans="1:1" x14ac:dyDescent="0.2">
      <c r="A7662" s="322"/>
    </row>
    <row r="7663" spans="1:1" x14ac:dyDescent="0.2">
      <c r="A7663" s="322"/>
    </row>
    <row r="7664" spans="1:1" x14ac:dyDescent="0.2">
      <c r="A7664" s="322"/>
    </row>
    <row r="7665" spans="1:1" x14ac:dyDescent="0.2">
      <c r="A7665" s="322"/>
    </row>
    <row r="7666" spans="1:1" x14ac:dyDescent="0.2">
      <c r="A7666" s="322"/>
    </row>
    <row r="7667" spans="1:1" x14ac:dyDescent="0.2">
      <c r="A7667" s="322"/>
    </row>
    <row r="7668" spans="1:1" x14ac:dyDescent="0.2">
      <c r="A7668" s="322"/>
    </row>
    <row r="7669" spans="1:1" x14ac:dyDescent="0.2">
      <c r="A7669" s="322"/>
    </row>
    <row r="7670" spans="1:1" x14ac:dyDescent="0.2">
      <c r="A7670" s="322"/>
    </row>
    <row r="7671" spans="1:1" x14ac:dyDescent="0.2">
      <c r="A7671" s="322"/>
    </row>
    <row r="7672" spans="1:1" x14ac:dyDescent="0.2">
      <c r="A7672" s="322"/>
    </row>
    <row r="7673" spans="1:1" x14ac:dyDescent="0.2">
      <c r="A7673" s="322"/>
    </row>
    <row r="7674" spans="1:1" x14ac:dyDescent="0.2">
      <c r="A7674" s="322"/>
    </row>
    <row r="7675" spans="1:1" x14ac:dyDescent="0.2">
      <c r="A7675" s="322"/>
    </row>
    <row r="7676" spans="1:1" x14ac:dyDescent="0.2">
      <c r="A7676" s="322"/>
    </row>
    <row r="7677" spans="1:1" x14ac:dyDescent="0.2">
      <c r="A7677" s="322"/>
    </row>
    <row r="7678" spans="1:1" x14ac:dyDescent="0.2">
      <c r="A7678" s="322"/>
    </row>
    <row r="7679" spans="1:1" x14ac:dyDescent="0.2">
      <c r="A7679" s="322"/>
    </row>
    <row r="7680" spans="1:1" x14ac:dyDescent="0.2">
      <c r="A7680" s="322"/>
    </row>
    <row r="7681" spans="1:1" x14ac:dyDescent="0.2">
      <c r="A7681" s="322"/>
    </row>
    <row r="7682" spans="1:1" x14ac:dyDescent="0.2">
      <c r="A7682" s="322"/>
    </row>
    <row r="7683" spans="1:1" x14ac:dyDescent="0.2">
      <c r="A7683" s="322"/>
    </row>
    <row r="7684" spans="1:1" x14ac:dyDescent="0.2">
      <c r="A7684" s="322"/>
    </row>
    <row r="7685" spans="1:1" x14ac:dyDescent="0.2">
      <c r="A7685" s="322"/>
    </row>
    <row r="7686" spans="1:1" x14ac:dyDescent="0.2">
      <c r="A7686" s="322"/>
    </row>
    <row r="7687" spans="1:1" x14ac:dyDescent="0.2">
      <c r="A7687" s="322"/>
    </row>
    <row r="7688" spans="1:1" x14ac:dyDescent="0.2">
      <c r="A7688" s="322"/>
    </row>
    <row r="7689" spans="1:1" x14ac:dyDescent="0.2">
      <c r="A7689" s="322"/>
    </row>
    <row r="7690" spans="1:1" x14ac:dyDescent="0.2">
      <c r="A7690" s="322"/>
    </row>
    <row r="7691" spans="1:1" x14ac:dyDescent="0.2">
      <c r="A7691" s="322"/>
    </row>
    <row r="7692" spans="1:1" x14ac:dyDescent="0.2">
      <c r="A7692" s="322"/>
    </row>
    <row r="7693" spans="1:1" x14ac:dyDescent="0.2">
      <c r="A7693" s="322"/>
    </row>
    <row r="7694" spans="1:1" x14ac:dyDescent="0.2">
      <c r="A7694" s="322"/>
    </row>
    <row r="7695" spans="1:1" x14ac:dyDescent="0.2">
      <c r="A7695" s="322"/>
    </row>
    <row r="7696" spans="1:1" x14ac:dyDescent="0.2">
      <c r="A7696" s="322"/>
    </row>
    <row r="7697" spans="1:1" x14ac:dyDescent="0.2">
      <c r="A7697" s="322"/>
    </row>
    <row r="7698" spans="1:1" x14ac:dyDescent="0.2">
      <c r="A7698" s="322"/>
    </row>
    <row r="7699" spans="1:1" x14ac:dyDescent="0.2">
      <c r="A7699" s="322"/>
    </row>
    <row r="7700" spans="1:1" x14ac:dyDescent="0.2">
      <c r="A7700" s="322"/>
    </row>
    <row r="7701" spans="1:1" x14ac:dyDescent="0.2">
      <c r="A7701" s="322"/>
    </row>
    <row r="7702" spans="1:1" x14ac:dyDescent="0.2">
      <c r="A7702" s="322"/>
    </row>
    <row r="7703" spans="1:1" x14ac:dyDescent="0.2">
      <c r="A7703" s="322"/>
    </row>
    <row r="7704" spans="1:1" x14ac:dyDescent="0.2">
      <c r="A7704" s="322"/>
    </row>
    <row r="7705" spans="1:1" x14ac:dyDescent="0.2">
      <c r="A7705" s="322"/>
    </row>
    <row r="7706" spans="1:1" x14ac:dyDescent="0.2">
      <c r="A7706" s="322"/>
    </row>
    <row r="7707" spans="1:1" x14ac:dyDescent="0.2">
      <c r="A7707" s="322"/>
    </row>
    <row r="7708" spans="1:1" x14ac:dyDescent="0.2">
      <c r="A7708" s="322"/>
    </row>
    <row r="7709" spans="1:1" x14ac:dyDescent="0.2">
      <c r="A7709" s="322"/>
    </row>
    <row r="7710" spans="1:1" x14ac:dyDescent="0.2">
      <c r="A7710" s="322"/>
    </row>
    <row r="7711" spans="1:1" x14ac:dyDescent="0.2">
      <c r="A7711" s="322"/>
    </row>
    <row r="7712" spans="1:1" x14ac:dyDescent="0.2">
      <c r="A7712" s="322"/>
    </row>
    <row r="7713" spans="1:1" x14ac:dyDescent="0.2">
      <c r="A7713" s="322"/>
    </row>
    <row r="7714" spans="1:1" x14ac:dyDescent="0.2">
      <c r="A7714" s="322"/>
    </row>
    <row r="7715" spans="1:1" x14ac:dyDescent="0.2">
      <c r="A7715" s="322"/>
    </row>
    <row r="7716" spans="1:1" x14ac:dyDescent="0.2">
      <c r="A7716" s="322"/>
    </row>
    <row r="7717" spans="1:1" x14ac:dyDescent="0.2">
      <c r="A7717" s="322"/>
    </row>
    <row r="7718" spans="1:1" x14ac:dyDescent="0.2">
      <c r="A7718" s="322"/>
    </row>
    <row r="7719" spans="1:1" x14ac:dyDescent="0.2">
      <c r="A7719" s="322"/>
    </row>
    <row r="7720" spans="1:1" x14ac:dyDescent="0.2">
      <c r="A7720" s="322"/>
    </row>
    <row r="7721" spans="1:1" x14ac:dyDescent="0.2">
      <c r="A7721" s="322"/>
    </row>
    <row r="7722" spans="1:1" x14ac:dyDescent="0.2">
      <c r="A7722" s="322"/>
    </row>
    <row r="7723" spans="1:1" x14ac:dyDescent="0.2">
      <c r="A7723" s="322"/>
    </row>
    <row r="7724" spans="1:1" x14ac:dyDescent="0.2">
      <c r="A7724" s="322"/>
    </row>
    <row r="7725" spans="1:1" x14ac:dyDescent="0.2">
      <c r="A7725" s="322"/>
    </row>
    <row r="7726" spans="1:1" x14ac:dyDescent="0.2">
      <c r="A7726" s="322"/>
    </row>
    <row r="7727" spans="1:1" x14ac:dyDescent="0.2">
      <c r="A7727" s="322"/>
    </row>
    <row r="7728" spans="1:1" x14ac:dyDescent="0.2">
      <c r="A7728" s="322"/>
    </row>
    <row r="7729" spans="1:1" x14ac:dyDescent="0.2">
      <c r="A7729" s="322"/>
    </row>
    <row r="7730" spans="1:1" x14ac:dyDescent="0.2">
      <c r="A7730" s="322"/>
    </row>
    <row r="7731" spans="1:1" x14ac:dyDescent="0.2">
      <c r="A7731" s="322"/>
    </row>
    <row r="7732" spans="1:1" x14ac:dyDescent="0.2">
      <c r="A7732" s="322"/>
    </row>
    <row r="7733" spans="1:1" x14ac:dyDescent="0.2">
      <c r="A7733" s="322"/>
    </row>
    <row r="7734" spans="1:1" x14ac:dyDescent="0.2">
      <c r="A7734" s="322"/>
    </row>
    <row r="7735" spans="1:1" x14ac:dyDescent="0.2">
      <c r="A7735" s="322"/>
    </row>
    <row r="7736" spans="1:1" x14ac:dyDescent="0.2">
      <c r="A7736" s="322"/>
    </row>
    <row r="7737" spans="1:1" x14ac:dyDescent="0.2">
      <c r="A7737" s="322"/>
    </row>
    <row r="7738" spans="1:1" x14ac:dyDescent="0.2">
      <c r="A7738" s="322"/>
    </row>
    <row r="7739" spans="1:1" x14ac:dyDescent="0.2">
      <c r="A7739" s="322"/>
    </row>
    <row r="7740" spans="1:1" x14ac:dyDescent="0.2">
      <c r="A7740" s="322"/>
    </row>
    <row r="7741" spans="1:1" x14ac:dyDescent="0.2">
      <c r="A7741" s="322"/>
    </row>
    <row r="7742" spans="1:1" x14ac:dyDescent="0.2">
      <c r="A7742" s="322"/>
    </row>
    <row r="7743" spans="1:1" x14ac:dyDescent="0.2">
      <c r="A7743" s="322"/>
    </row>
    <row r="7744" spans="1:1" x14ac:dyDescent="0.2">
      <c r="A7744" s="322"/>
    </row>
    <row r="7745" spans="1:1" x14ac:dyDescent="0.2">
      <c r="A7745" s="322"/>
    </row>
    <row r="7746" spans="1:1" x14ac:dyDescent="0.2">
      <c r="A7746" s="322"/>
    </row>
    <row r="7747" spans="1:1" x14ac:dyDescent="0.2">
      <c r="A7747" s="322"/>
    </row>
    <row r="7748" spans="1:1" x14ac:dyDescent="0.2">
      <c r="A7748" s="322"/>
    </row>
    <row r="7749" spans="1:1" x14ac:dyDescent="0.2">
      <c r="A7749" s="322"/>
    </row>
    <row r="7750" spans="1:1" x14ac:dyDescent="0.2">
      <c r="A7750" s="322"/>
    </row>
    <row r="7751" spans="1:1" x14ac:dyDescent="0.2">
      <c r="A7751" s="322"/>
    </row>
    <row r="7752" spans="1:1" x14ac:dyDescent="0.2">
      <c r="A7752" s="322"/>
    </row>
    <row r="7753" spans="1:1" x14ac:dyDescent="0.2">
      <c r="A7753" s="322"/>
    </row>
    <row r="7754" spans="1:1" x14ac:dyDescent="0.2">
      <c r="A7754" s="322"/>
    </row>
    <row r="7755" spans="1:1" x14ac:dyDescent="0.2">
      <c r="A7755" s="322"/>
    </row>
    <row r="7756" spans="1:1" x14ac:dyDescent="0.2">
      <c r="A7756" s="322"/>
    </row>
    <row r="7757" spans="1:1" x14ac:dyDescent="0.2">
      <c r="A7757" s="322"/>
    </row>
    <row r="7758" spans="1:1" x14ac:dyDescent="0.2">
      <c r="A7758" s="322"/>
    </row>
    <row r="7759" spans="1:1" x14ac:dyDescent="0.2">
      <c r="A7759" s="322"/>
    </row>
    <row r="7760" spans="1:1" x14ac:dyDescent="0.2">
      <c r="A7760" s="322"/>
    </row>
    <row r="7761" spans="1:1" x14ac:dyDescent="0.2">
      <c r="A7761" s="322"/>
    </row>
    <row r="7762" spans="1:1" x14ac:dyDescent="0.2">
      <c r="A7762" s="322"/>
    </row>
    <row r="7763" spans="1:1" x14ac:dyDescent="0.2">
      <c r="A7763" s="322"/>
    </row>
    <row r="7764" spans="1:1" x14ac:dyDescent="0.2">
      <c r="A7764" s="322"/>
    </row>
    <row r="7765" spans="1:1" x14ac:dyDescent="0.2">
      <c r="A7765" s="322"/>
    </row>
    <row r="7766" spans="1:1" x14ac:dyDescent="0.2">
      <c r="A7766" s="322"/>
    </row>
    <row r="7767" spans="1:1" x14ac:dyDescent="0.2">
      <c r="A7767" s="322"/>
    </row>
    <row r="7768" spans="1:1" x14ac:dyDescent="0.2">
      <c r="A7768" s="322"/>
    </row>
    <row r="7769" spans="1:1" x14ac:dyDescent="0.2">
      <c r="A7769" s="322"/>
    </row>
    <row r="7770" spans="1:1" x14ac:dyDescent="0.2">
      <c r="A7770" s="322"/>
    </row>
    <row r="7771" spans="1:1" x14ac:dyDescent="0.2">
      <c r="A7771" s="322"/>
    </row>
    <row r="7772" spans="1:1" x14ac:dyDescent="0.2">
      <c r="A7772" s="322"/>
    </row>
    <row r="7773" spans="1:1" x14ac:dyDescent="0.2">
      <c r="A7773" s="322"/>
    </row>
    <row r="7774" spans="1:1" x14ac:dyDescent="0.2">
      <c r="A7774" s="322"/>
    </row>
    <row r="7775" spans="1:1" x14ac:dyDescent="0.2">
      <c r="A7775" s="322"/>
    </row>
    <row r="7776" spans="1:1" x14ac:dyDescent="0.2">
      <c r="A7776" s="322"/>
    </row>
    <row r="7777" spans="1:1" x14ac:dyDescent="0.2">
      <c r="A7777" s="322"/>
    </row>
    <row r="7778" spans="1:1" x14ac:dyDescent="0.2">
      <c r="A7778" s="322"/>
    </row>
    <row r="7779" spans="1:1" x14ac:dyDescent="0.2">
      <c r="A7779" s="322"/>
    </row>
    <row r="7780" spans="1:1" x14ac:dyDescent="0.2">
      <c r="A7780" s="322"/>
    </row>
    <row r="7781" spans="1:1" x14ac:dyDescent="0.2">
      <c r="A7781" s="322"/>
    </row>
    <row r="7782" spans="1:1" x14ac:dyDescent="0.2">
      <c r="A7782" s="322"/>
    </row>
    <row r="7783" spans="1:1" x14ac:dyDescent="0.2">
      <c r="A7783" s="322"/>
    </row>
    <row r="7784" spans="1:1" x14ac:dyDescent="0.2">
      <c r="A7784" s="322"/>
    </row>
    <row r="7785" spans="1:1" x14ac:dyDescent="0.2">
      <c r="A7785" s="322"/>
    </row>
    <row r="7786" spans="1:1" x14ac:dyDescent="0.2">
      <c r="A7786" s="322"/>
    </row>
    <row r="7787" spans="1:1" x14ac:dyDescent="0.2">
      <c r="A7787" s="322"/>
    </row>
    <row r="7788" spans="1:1" x14ac:dyDescent="0.2">
      <c r="A7788" s="322"/>
    </row>
    <row r="7789" spans="1:1" x14ac:dyDescent="0.2">
      <c r="A7789" s="322"/>
    </row>
    <row r="7790" spans="1:1" x14ac:dyDescent="0.2">
      <c r="A7790" s="322"/>
    </row>
    <row r="7791" spans="1:1" x14ac:dyDescent="0.2">
      <c r="A7791" s="322"/>
    </row>
    <row r="7792" spans="1:1" x14ac:dyDescent="0.2">
      <c r="A7792" s="322"/>
    </row>
    <row r="7793" spans="1:1" x14ac:dyDescent="0.2">
      <c r="A7793" s="322"/>
    </row>
    <row r="7794" spans="1:1" x14ac:dyDescent="0.2">
      <c r="A7794" s="322"/>
    </row>
    <row r="7795" spans="1:1" x14ac:dyDescent="0.2">
      <c r="A7795" s="322"/>
    </row>
    <row r="7796" spans="1:1" x14ac:dyDescent="0.2">
      <c r="A7796" s="322"/>
    </row>
    <row r="7797" spans="1:1" x14ac:dyDescent="0.2">
      <c r="A7797" s="322"/>
    </row>
    <row r="7798" spans="1:1" x14ac:dyDescent="0.2">
      <c r="A7798" s="322"/>
    </row>
    <row r="7799" spans="1:1" x14ac:dyDescent="0.2">
      <c r="A7799" s="322"/>
    </row>
    <row r="7800" spans="1:1" x14ac:dyDescent="0.2">
      <c r="A7800" s="322"/>
    </row>
    <row r="7801" spans="1:1" x14ac:dyDescent="0.2">
      <c r="A7801" s="322"/>
    </row>
    <row r="7802" spans="1:1" x14ac:dyDescent="0.2">
      <c r="A7802" s="322"/>
    </row>
    <row r="7803" spans="1:1" x14ac:dyDescent="0.2">
      <c r="A7803" s="322"/>
    </row>
    <row r="7804" spans="1:1" x14ac:dyDescent="0.2">
      <c r="A7804" s="322"/>
    </row>
    <row r="7805" spans="1:1" x14ac:dyDescent="0.2">
      <c r="A7805" s="322"/>
    </row>
    <row r="7806" spans="1:1" x14ac:dyDescent="0.2">
      <c r="A7806" s="322"/>
    </row>
    <row r="7807" spans="1:1" x14ac:dyDescent="0.2">
      <c r="A7807" s="322"/>
    </row>
    <row r="7808" spans="1:1" x14ac:dyDescent="0.2">
      <c r="A7808" s="322"/>
    </row>
    <row r="7809" spans="1:1" x14ac:dyDescent="0.2">
      <c r="A7809" s="322"/>
    </row>
    <row r="7810" spans="1:1" x14ac:dyDescent="0.2">
      <c r="A7810" s="322"/>
    </row>
    <row r="7811" spans="1:1" x14ac:dyDescent="0.2">
      <c r="A7811" s="322"/>
    </row>
    <row r="7812" spans="1:1" x14ac:dyDescent="0.2">
      <c r="A7812" s="322"/>
    </row>
    <row r="7813" spans="1:1" x14ac:dyDescent="0.2">
      <c r="A7813" s="322"/>
    </row>
    <row r="7814" spans="1:1" x14ac:dyDescent="0.2">
      <c r="A7814" s="322"/>
    </row>
    <row r="7815" spans="1:1" x14ac:dyDescent="0.2">
      <c r="A7815" s="322"/>
    </row>
    <row r="7816" spans="1:1" x14ac:dyDescent="0.2">
      <c r="A7816" s="322"/>
    </row>
    <row r="7817" spans="1:1" x14ac:dyDescent="0.2">
      <c r="A7817" s="322"/>
    </row>
    <row r="7818" spans="1:1" x14ac:dyDescent="0.2">
      <c r="A7818" s="322"/>
    </row>
    <row r="7819" spans="1:1" x14ac:dyDescent="0.2">
      <c r="A7819" s="322"/>
    </row>
    <row r="7820" spans="1:1" x14ac:dyDescent="0.2">
      <c r="A7820" s="322"/>
    </row>
    <row r="7821" spans="1:1" x14ac:dyDescent="0.2">
      <c r="A7821" s="322"/>
    </row>
    <row r="7822" spans="1:1" x14ac:dyDescent="0.2">
      <c r="A7822" s="322"/>
    </row>
    <row r="7823" spans="1:1" x14ac:dyDescent="0.2">
      <c r="A7823" s="322"/>
    </row>
    <row r="7824" spans="1:1" x14ac:dyDescent="0.2">
      <c r="A7824" s="322"/>
    </row>
    <row r="7825" spans="1:1" x14ac:dyDescent="0.2">
      <c r="A7825" s="322"/>
    </row>
    <row r="7826" spans="1:1" x14ac:dyDescent="0.2">
      <c r="A7826" s="322"/>
    </row>
    <row r="7827" spans="1:1" x14ac:dyDescent="0.2">
      <c r="A7827" s="322"/>
    </row>
    <row r="7828" spans="1:1" x14ac:dyDescent="0.2">
      <c r="A7828" s="322"/>
    </row>
    <row r="7829" spans="1:1" x14ac:dyDescent="0.2">
      <c r="A7829" s="322"/>
    </row>
    <row r="7830" spans="1:1" x14ac:dyDescent="0.2">
      <c r="A7830" s="322"/>
    </row>
    <row r="7831" spans="1:1" x14ac:dyDescent="0.2">
      <c r="A7831" s="322"/>
    </row>
    <row r="7832" spans="1:1" x14ac:dyDescent="0.2">
      <c r="A7832" s="322"/>
    </row>
    <row r="7833" spans="1:1" x14ac:dyDescent="0.2">
      <c r="A7833" s="322"/>
    </row>
    <row r="7834" spans="1:1" x14ac:dyDescent="0.2">
      <c r="A7834" s="322"/>
    </row>
    <row r="7835" spans="1:1" x14ac:dyDescent="0.2">
      <c r="A7835" s="322"/>
    </row>
    <row r="7836" spans="1:1" x14ac:dyDescent="0.2">
      <c r="A7836" s="322"/>
    </row>
    <row r="7837" spans="1:1" x14ac:dyDescent="0.2">
      <c r="A7837" s="322"/>
    </row>
    <row r="7838" spans="1:1" x14ac:dyDescent="0.2">
      <c r="A7838" s="322"/>
    </row>
    <row r="7839" spans="1:1" x14ac:dyDescent="0.2">
      <c r="A7839" s="322"/>
    </row>
    <row r="7840" spans="1:1" x14ac:dyDescent="0.2">
      <c r="A7840" s="322"/>
    </row>
    <row r="7841" spans="1:1" x14ac:dyDescent="0.2">
      <c r="A7841" s="322"/>
    </row>
    <row r="7842" spans="1:1" x14ac:dyDescent="0.2">
      <c r="A7842" s="322"/>
    </row>
    <row r="7843" spans="1:1" x14ac:dyDescent="0.2">
      <c r="A7843" s="322"/>
    </row>
    <row r="7844" spans="1:1" x14ac:dyDescent="0.2">
      <c r="A7844" s="322"/>
    </row>
    <row r="7845" spans="1:1" x14ac:dyDescent="0.2">
      <c r="A7845" s="322"/>
    </row>
    <row r="7846" spans="1:1" x14ac:dyDescent="0.2">
      <c r="A7846" s="322"/>
    </row>
    <row r="7847" spans="1:1" x14ac:dyDescent="0.2">
      <c r="A7847" s="322"/>
    </row>
    <row r="7848" spans="1:1" x14ac:dyDescent="0.2">
      <c r="A7848" s="322"/>
    </row>
    <row r="7849" spans="1:1" x14ac:dyDescent="0.2">
      <c r="A7849" s="322"/>
    </row>
    <row r="7850" spans="1:1" x14ac:dyDescent="0.2">
      <c r="A7850" s="322"/>
    </row>
    <row r="7851" spans="1:1" x14ac:dyDescent="0.2">
      <c r="A7851" s="322"/>
    </row>
    <row r="7852" spans="1:1" x14ac:dyDescent="0.2">
      <c r="A7852" s="322"/>
    </row>
    <row r="7853" spans="1:1" x14ac:dyDescent="0.2">
      <c r="A7853" s="322"/>
    </row>
    <row r="7854" spans="1:1" x14ac:dyDescent="0.2">
      <c r="A7854" s="322"/>
    </row>
    <row r="7855" spans="1:1" x14ac:dyDescent="0.2">
      <c r="A7855" s="322"/>
    </row>
    <row r="7856" spans="1:1" x14ac:dyDescent="0.2">
      <c r="A7856" s="322"/>
    </row>
    <row r="7857" spans="1:1" x14ac:dyDescent="0.2">
      <c r="A7857" s="322"/>
    </row>
    <row r="7858" spans="1:1" x14ac:dyDescent="0.2">
      <c r="A7858" s="322"/>
    </row>
    <row r="7859" spans="1:1" x14ac:dyDescent="0.2">
      <c r="A7859" s="322"/>
    </row>
    <row r="7860" spans="1:1" x14ac:dyDescent="0.2">
      <c r="A7860" s="322"/>
    </row>
    <row r="7861" spans="1:1" x14ac:dyDescent="0.2">
      <c r="A7861" s="322"/>
    </row>
    <row r="7862" spans="1:1" x14ac:dyDescent="0.2">
      <c r="A7862" s="322"/>
    </row>
    <row r="7863" spans="1:1" x14ac:dyDescent="0.2">
      <c r="A7863" s="322"/>
    </row>
    <row r="7864" spans="1:1" x14ac:dyDescent="0.2">
      <c r="A7864" s="322"/>
    </row>
    <row r="7865" spans="1:1" x14ac:dyDescent="0.2">
      <c r="A7865" s="322"/>
    </row>
    <row r="7866" spans="1:1" x14ac:dyDescent="0.2">
      <c r="A7866" s="322"/>
    </row>
    <row r="7867" spans="1:1" x14ac:dyDescent="0.2">
      <c r="A7867" s="322"/>
    </row>
    <row r="7868" spans="1:1" x14ac:dyDescent="0.2">
      <c r="A7868" s="322"/>
    </row>
    <row r="7869" spans="1:1" x14ac:dyDescent="0.2">
      <c r="A7869" s="322"/>
    </row>
    <row r="7870" spans="1:1" x14ac:dyDescent="0.2">
      <c r="A7870" s="322"/>
    </row>
    <row r="7871" spans="1:1" x14ac:dyDescent="0.2">
      <c r="A7871" s="322"/>
    </row>
    <row r="7872" spans="1:1" x14ac:dyDescent="0.2">
      <c r="A7872" s="322"/>
    </row>
    <row r="7873" spans="1:1" x14ac:dyDescent="0.2">
      <c r="A7873" s="322"/>
    </row>
    <row r="7874" spans="1:1" x14ac:dyDescent="0.2">
      <c r="A7874" s="322"/>
    </row>
    <row r="7875" spans="1:1" x14ac:dyDescent="0.2">
      <c r="A7875" s="322"/>
    </row>
    <row r="7876" spans="1:1" x14ac:dyDescent="0.2">
      <c r="A7876" s="322"/>
    </row>
    <row r="7877" spans="1:1" x14ac:dyDescent="0.2">
      <c r="A7877" s="322"/>
    </row>
    <row r="7878" spans="1:1" x14ac:dyDescent="0.2">
      <c r="A7878" s="322"/>
    </row>
    <row r="7879" spans="1:1" x14ac:dyDescent="0.2">
      <c r="A7879" s="322"/>
    </row>
    <row r="7880" spans="1:1" x14ac:dyDescent="0.2">
      <c r="A7880" s="322"/>
    </row>
    <row r="7881" spans="1:1" x14ac:dyDescent="0.2">
      <c r="A7881" s="322"/>
    </row>
    <row r="7882" spans="1:1" x14ac:dyDescent="0.2">
      <c r="A7882" s="322"/>
    </row>
    <row r="7883" spans="1:1" x14ac:dyDescent="0.2">
      <c r="A7883" s="322"/>
    </row>
    <row r="7884" spans="1:1" x14ac:dyDescent="0.2">
      <c r="A7884" s="322"/>
    </row>
    <row r="7885" spans="1:1" x14ac:dyDescent="0.2">
      <c r="A7885" s="322"/>
    </row>
    <row r="7886" spans="1:1" x14ac:dyDescent="0.2">
      <c r="A7886" s="322"/>
    </row>
    <row r="7887" spans="1:1" x14ac:dyDescent="0.2">
      <c r="A7887" s="322"/>
    </row>
    <row r="7888" spans="1:1" x14ac:dyDescent="0.2">
      <c r="A7888" s="322"/>
    </row>
    <row r="7889" spans="1:1" x14ac:dyDescent="0.2">
      <c r="A7889" s="322"/>
    </row>
    <row r="7890" spans="1:1" x14ac:dyDescent="0.2">
      <c r="A7890" s="322"/>
    </row>
    <row r="7891" spans="1:1" x14ac:dyDescent="0.2">
      <c r="A7891" s="322"/>
    </row>
    <row r="7892" spans="1:1" x14ac:dyDescent="0.2">
      <c r="A7892" s="322"/>
    </row>
    <row r="7893" spans="1:1" x14ac:dyDescent="0.2">
      <c r="A7893" s="322"/>
    </row>
    <row r="7894" spans="1:1" x14ac:dyDescent="0.2">
      <c r="A7894" s="322"/>
    </row>
    <row r="7895" spans="1:1" x14ac:dyDescent="0.2">
      <c r="A7895" s="322"/>
    </row>
    <row r="7896" spans="1:1" x14ac:dyDescent="0.2">
      <c r="A7896" s="322"/>
    </row>
    <row r="7897" spans="1:1" x14ac:dyDescent="0.2">
      <c r="A7897" s="322"/>
    </row>
    <row r="7898" spans="1:1" x14ac:dyDescent="0.2">
      <c r="A7898" s="322"/>
    </row>
    <row r="7899" spans="1:1" x14ac:dyDescent="0.2">
      <c r="A7899" s="322"/>
    </row>
    <row r="7900" spans="1:1" x14ac:dyDescent="0.2">
      <c r="A7900" s="322"/>
    </row>
    <row r="7901" spans="1:1" x14ac:dyDescent="0.2">
      <c r="A7901" s="322"/>
    </row>
    <row r="7902" spans="1:1" x14ac:dyDescent="0.2">
      <c r="A7902" s="322"/>
    </row>
    <row r="7903" spans="1:1" x14ac:dyDescent="0.2">
      <c r="A7903" s="322"/>
    </row>
    <row r="7904" spans="1:1" x14ac:dyDescent="0.2">
      <c r="A7904" s="322"/>
    </row>
    <row r="7905" spans="1:1" x14ac:dyDescent="0.2">
      <c r="A7905" s="322"/>
    </row>
    <row r="7906" spans="1:1" x14ac:dyDescent="0.2">
      <c r="A7906" s="322"/>
    </row>
    <row r="7907" spans="1:1" x14ac:dyDescent="0.2">
      <c r="A7907" s="322"/>
    </row>
    <row r="7908" spans="1:1" x14ac:dyDescent="0.2">
      <c r="A7908" s="322"/>
    </row>
    <row r="7909" spans="1:1" x14ac:dyDescent="0.2">
      <c r="A7909" s="322"/>
    </row>
    <row r="7910" spans="1:1" x14ac:dyDescent="0.2">
      <c r="A7910" s="322"/>
    </row>
    <row r="7911" spans="1:1" x14ac:dyDescent="0.2">
      <c r="A7911" s="322"/>
    </row>
    <row r="7912" spans="1:1" x14ac:dyDescent="0.2">
      <c r="A7912" s="322"/>
    </row>
    <row r="7913" spans="1:1" x14ac:dyDescent="0.2">
      <c r="A7913" s="322"/>
    </row>
    <row r="7914" spans="1:1" x14ac:dyDescent="0.2">
      <c r="A7914" s="322"/>
    </row>
    <row r="7915" spans="1:1" x14ac:dyDescent="0.2">
      <c r="A7915" s="322"/>
    </row>
    <row r="7916" spans="1:1" x14ac:dyDescent="0.2">
      <c r="A7916" s="322"/>
    </row>
    <row r="7917" spans="1:1" x14ac:dyDescent="0.2">
      <c r="A7917" s="322"/>
    </row>
    <row r="7918" spans="1:1" x14ac:dyDescent="0.2">
      <c r="A7918" s="322"/>
    </row>
    <row r="7919" spans="1:1" x14ac:dyDescent="0.2">
      <c r="A7919" s="322"/>
    </row>
    <row r="7920" spans="1:1" x14ac:dyDescent="0.2">
      <c r="A7920" s="322"/>
    </row>
    <row r="7921" spans="1:1" x14ac:dyDescent="0.2">
      <c r="A7921" s="322"/>
    </row>
    <row r="7922" spans="1:1" x14ac:dyDescent="0.2">
      <c r="A7922" s="322"/>
    </row>
    <row r="7923" spans="1:1" x14ac:dyDescent="0.2">
      <c r="A7923" s="322"/>
    </row>
    <row r="7924" spans="1:1" x14ac:dyDescent="0.2">
      <c r="A7924" s="322"/>
    </row>
    <row r="7925" spans="1:1" x14ac:dyDescent="0.2">
      <c r="A7925" s="322"/>
    </row>
    <row r="7926" spans="1:1" x14ac:dyDescent="0.2">
      <c r="A7926" s="322"/>
    </row>
    <row r="7927" spans="1:1" x14ac:dyDescent="0.2">
      <c r="A7927" s="322"/>
    </row>
    <row r="7928" spans="1:1" x14ac:dyDescent="0.2">
      <c r="A7928" s="322"/>
    </row>
    <row r="7929" spans="1:1" x14ac:dyDescent="0.2">
      <c r="A7929" s="322"/>
    </row>
    <row r="7930" spans="1:1" x14ac:dyDescent="0.2">
      <c r="A7930" s="322"/>
    </row>
    <row r="7931" spans="1:1" x14ac:dyDescent="0.2">
      <c r="A7931" s="322"/>
    </row>
    <row r="7932" spans="1:1" x14ac:dyDescent="0.2">
      <c r="A7932" s="322"/>
    </row>
    <row r="7933" spans="1:1" x14ac:dyDescent="0.2">
      <c r="A7933" s="322"/>
    </row>
    <row r="7934" spans="1:1" x14ac:dyDescent="0.2">
      <c r="A7934" s="322"/>
    </row>
    <row r="7935" spans="1:1" x14ac:dyDescent="0.2">
      <c r="A7935" s="322"/>
    </row>
    <row r="7936" spans="1:1" x14ac:dyDescent="0.2">
      <c r="A7936" s="322"/>
    </row>
    <row r="7937" spans="1:1" x14ac:dyDescent="0.2">
      <c r="A7937" s="322"/>
    </row>
    <row r="7938" spans="1:1" x14ac:dyDescent="0.2">
      <c r="A7938" s="322"/>
    </row>
    <row r="7939" spans="1:1" x14ac:dyDescent="0.2">
      <c r="A7939" s="322"/>
    </row>
    <row r="7940" spans="1:1" x14ac:dyDescent="0.2">
      <c r="A7940" s="322"/>
    </row>
    <row r="7941" spans="1:1" x14ac:dyDescent="0.2">
      <c r="A7941" s="322"/>
    </row>
    <row r="7942" spans="1:1" x14ac:dyDescent="0.2">
      <c r="A7942" s="322"/>
    </row>
    <row r="7943" spans="1:1" x14ac:dyDescent="0.2">
      <c r="A7943" s="322"/>
    </row>
    <row r="7944" spans="1:1" x14ac:dyDescent="0.2">
      <c r="A7944" s="322"/>
    </row>
    <row r="7945" spans="1:1" x14ac:dyDescent="0.2">
      <c r="A7945" s="322"/>
    </row>
    <row r="7946" spans="1:1" x14ac:dyDescent="0.2">
      <c r="A7946" s="322"/>
    </row>
    <row r="7947" spans="1:1" x14ac:dyDescent="0.2">
      <c r="A7947" s="322"/>
    </row>
    <row r="7948" spans="1:1" x14ac:dyDescent="0.2">
      <c r="A7948" s="322"/>
    </row>
    <row r="7949" spans="1:1" x14ac:dyDescent="0.2">
      <c r="A7949" s="322"/>
    </row>
    <row r="7950" spans="1:1" x14ac:dyDescent="0.2">
      <c r="A7950" s="322"/>
    </row>
    <row r="7951" spans="1:1" x14ac:dyDescent="0.2">
      <c r="A7951" s="322"/>
    </row>
    <row r="7952" spans="1:1" x14ac:dyDescent="0.2">
      <c r="A7952" s="322"/>
    </row>
    <row r="7953" spans="1:1" x14ac:dyDescent="0.2">
      <c r="A7953" s="322"/>
    </row>
    <row r="7954" spans="1:1" x14ac:dyDescent="0.2">
      <c r="A7954" s="322"/>
    </row>
    <row r="7955" spans="1:1" x14ac:dyDescent="0.2">
      <c r="A7955" s="322"/>
    </row>
    <row r="7956" spans="1:1" x14ac:dyDescent="0.2">
      <c r="A7956" s="322"/>
    </row>
    <row r="7957" spans="1:1" x14ac:dyDescent="0.2">
      <c r="A7957" s="322"/>
    </row>
    <row r="7958" spans="1:1" x14ac:dyDescent="0.2">
      <c r="A7958" s="322"/>
    </row>
    <row r="7959" spans="1:1" x14ac:dyDescent="0.2">
      <c r="A7959" s="322"/>
    </row>
    <row r="7960" spans="1:1" x14ac:dyDescent="0.2">
      <c r="A7960" s="322"/>
    </row>
    <row r="7961" spans="1:1" x14ac:dyDescent="0.2">
      <c r="A7961" s="322"/>
    </row>
    <row r="7962" spans="1:1" x14ac:dyDescent="0.2">
      <c r="A7962" s="322"/>
    </row>
    <row r="7963" spans="1:1" x14ac:dyDescent="0.2">
      <c r="A7963" s="322"/>
    </row>
    <row r="7964" spans="1:1" x14ac:dyDescent="0.2">
      <c r="A7964" s="322"/>
    </row>
    <row r="7965" spans="1:1" x14ac:dyDescent="0.2">
      <c r="A7965" s="322"/>
    </row>
    <row r="7966" spans="1:1" x14ac:dyDescent="0.2">
      <c r="A7966" s="322"/>
    </row>
    <row r="7967" spans="1:1" x14ac:dyDescent="0.2">
      <c r="A7967" s="322"/>
    </row>
    <row r="7968" spans="1:1" x14ac:dyDescent="0.2">
      <c r="A7968" s="322"/>
    </row>
    <row r="7969" spans="1:1" x14ac:dyDescent="0.2">
      <c r="A7969" s="322"/>
    </row>
    <row r="7970" spans="1:1" x14ac:dyDescent="0.2">
      <c r="A7970" s="322"/>
    </row>
    <row r="7971" spans="1:1" x14ac:dyDescent="0.2">
      <c r="A7971" s="322"/>
    </row>
    <row r="7972" spans="1:1" x14ac:dyDescent="0.2">
      <c r="A7972" s="322"/>
    </row>
    <row r="7973" spans="1:1" x14ac:dyDescent="0.2">
      <c r="A7973" s="322"/>
    </row>
    <row r="7974" spans="1:1" x14ac:dyDescent="0.2">
      <c r="A7974" s="322"/>
    </row>
    <row r="7975" spans="1:1" x14ac:dyDescent="0.2">
      <c r="A7975" s="322"/>
    </row>
    <row r="7976" spans="1:1" x14ac:dyDescent="0.2">
      <c r="A7976" s="322"/>
    </row>
    <row r="7977" spans="1:1" x14ac:dyDescent="0.2">
      <c r="A7977" s="322"/>
    </row>
    <row r="7978" spans="1:1" x14ac:dyDescent="0.2">
      <c r="A7978" s="322"/>
    </row>
    <row r="7979" spans="1:1" x14ac:dyDescent="0.2">
      <c r="A7979" s="322"/>
    </row>
    <row r="7980" spans="1:1" x14ac:dyDescent="0.2">
      <c r="A7980" s="322"/>
    </row>
    <row r="7981" spans="1:1" x14ac:dyDescent="0.2">
      <c r="A7981" s="322"/>
    </row>
    <row r="7982" spans="1:1" x14ac:dyDescent="0.2">
      <c r="A7982" s="322"/>
    </row>
    <row r="7983" spans="1:1" x14ac:dyDescent="0.2">
      <c r="A7983" s="322"/>
    </row>
    <row r="7984" spans="1:1" x14ac:dyDescent="0.2">
      <c r="A7984" s="322"/>
    </row>
    <row r="7985" spans="1:1" x14ac:dyDescent="0.2">
      <c r="A7985" s="322"/>
    </row>
    <row r="7986" spans="1:1" x14ac:dyDescent="0.2">
      <c r="A7986" s="322"/>
    </row>
    <row r="7987" spans="1:1" x14ac:dyDescent="0.2">
      <c r="A7987" s="322"/>
    </row>
    <row r="7988" spans="1:1" x14ac:dyDescent="0.2">
      <c r="A7988" s="322"/>
    </row>
    <row r="7989" spans="1:1" x14ac:dyDescent="0.2">
      <c r="A7989" s="322"/>
    </row>
    <row r="7990" spans="1:1" x14ac:dyDescent="0.2">
      <c r="A7990" s="322"/>
    </row>
    <row r="7991" spans="1:1" x14ac:dyDescent="0.2">
      <c r="A7991" s="322"/>
    </row>
    <row r="7992" spans="1:1" x14ac:dyDescent="0.2">
      <c r="A7992" s="322"/>
    </row>
    <row r="7993" spans="1:1" x14ac:dyDescent="0.2">
      <c r="A7993" s="322"/>
    </row>
    <row r="7994" spans="1:1" x14ac:dyDescent="0.2">
      <c r="A7994" s="322"/>
    </row>
    <row r="7995" spans="1:1" x14ac:dyDescent="0.2">
      <c r="A7995" s="322"/>
    </row>
    <row r="7996" spans="1:1" x14ac:dyDescent="0.2">
      <c r="A7996" s="322"/>
    </row>
    <row r="7997" spans="1:1" x14ac:dyDescent="0.2">
      <c r="A7997" s="322"/>
    </row>
    <row r="7998" spans="1:1" x14ac:dyDescent="0.2">
      <c r="A7998" s="322"/>
    </row>
    <row r="7999" spans="1:1" x14ac:dyDescent="0.2">
      <c r="A7999" s="322"/>
    </row>
    <row r="8000" spans="1:1" x14ac:dyDescent="0.2">
      <c r="A8000" s="322"/>
    </row>
    <row r="8001" spans="1:1" x14ac:dyDescent="0.2">
      <c r="A8001" s="322"/>
    </row>
    <row r="8002" spans="1:1" x14ac:dyDescent="0.2">
      <c r="A8002" s="322"/>
    </row>
    <row r="8003" spans="1:1" x14ac:dyDescent="0.2">
      <c r="A8003" s="322"/>
    </row>
    <row r="8004" spans="1:1" x14ac:dyDescent="0.2">
      <c r="A8004" s="322"/>
    </row>
    <row r="8005" spans="1:1" x14ac:dyDescent="0.2">
      <c r="A8005" s="322"/>
    </row>
    <row r="8006" spans="1:1" x14ac:dyDescent="0.2">
      <c r="A8006" s="322"/>
    </row>
    <row r="8007" spans="1:1" x14ac:dyDescent="0.2">
      <c r="A8007" s="322"/>
    </row>
    <row r="8008" spans="1:1" x14ac:dyDescent="0.2">
      <c r="A8008" s="322"/>
    </row>
    <row r="8009" spans="1:1" x14ac:dyDescent="0.2">
      <c r="A8009" s="322"/>
    </row>
    <row r="8010" spans="1:1" x14ac:dyDescent="0.2">
      <c r="A8010" s="322"/>
    </row>
    <row r="8011" spans="1:1" x14ac:dyDescent="0.2">
      <c r="A8011" s="322"/>
    </row>
    <row r="8012" spans="1:1" x14ac:dyDescent="0.2">
      <c r="A8012" s="322"/>
    </row>
    <row r="8013" spans="1:1" x14ac:dyDescent="0.2">
      <c r="A8013" s="322"/>
    </row>
    <row r="8014" spans="1:1" x14ac:dyDescent="0.2">
      <c r="A8014" s="322"/>
    </row>
    <row r="8015" spans="1:1" x14ac:dyDescent="0.2">
      <c r="A8015" s="322"/>
    </row>
    <row r="8016" spans="1:1" x14ac:dyDescent="0.2">
      <c r="A8016" s="322"/>
    </row>
    <row r="8017" spans="1:1" x14ac:dyDescent="0.2">
      <c r="A8017" s="322"/>
    </row>
    <row r="8018" spans="1:1" x14ac:dyDescent="0.2">
      <c r="A8018" s="322"/>
    </row>
    <row r="8019" spans="1:1" x14ac:dyDescent="0.2">
      <c r="A8019" s="322"/>
    </row>
    <row r="8020" spans="1:1" x14ac:dyDescent="0.2">
      <c r="A8020" s="322"/>
    </row>
    <row r="8021" spans="1:1" x14ac:dyDescent="0.2">
      <c r="A8021" s="322"/>
    </row>
    <row r="8022" spans="1:1" x14ac:dyDescent="0.2">
      <c r="A8022" s="322"/>
    </row>
    <row r="8023" spans="1:1" x14ac:dyDescent="0.2">
      <c r="A8023" s="322"/>
    </row>
    <row r="8024" spans="1:1" x14ac:dyDescent="0.2">
      <c r="A8024" s="322"/>
    </row>
    <row r="8025" spans="1:1" x14ac:dyDescent="0.2">
      <c r="A8025" s="322"/>
    </row>
    <row r="8026" spans="1:1" x14ac:dyDescent="0.2">
      <c r="A8026" s="322"/>
    </row>
    <row r="8027" spans="1:1" x14ac:dyDescent="0.2">
      <c r="A8027" s="322"/>
    </row>
    <row r="8028" spans="1:1" x14ac:dyDescent="0.2">
      <c r="A8028" s="322"/>
    </row>
    <row r="8029" spans="1:1" x14ac:dyDescent="0.2">
      <c r="A8029" s="322"/>
    </row>
    <row r="8030" spans="1:1" x14ac:dyDescent="0.2">
      <c r="A8030" s="322"/>
    </row>
    <row r="8031" spans="1:1" x14ac:dyDescent="0.2">
      <c r="A8031" s="322"/>
    </row>
    <row r="8032" spans="1:1" x14ac:dyDescent="0.2">
      <c r="A8032" s="322"/>
    </row>
    <row r="8033" spans="1:1" x14ac:dyDescent="0.2">
      <c r="A8033" s="322"/>
    </row>
    <row r="8034" spans="1:1" x14ac:dyDescent="0.2">
      <c r="A8034" s="322"/>
    </row>
    <row r="8035" spans="1:1" x14ac:dyDescent="0.2">
      <c r="A8035" s="322"/>
    </row>
    <row r="8036" spans="1:1" x14ac:dyDescent="0.2">
      <c r="A8036" s="322"/>
    </row>
    <row r="8037" spans="1:1" x14ac:dyDescent="0.2">
      <c r="A8037" s="322"/>
    </row>
    <row r="8038" spans="1:1" x14ac:dyDescent="0.2">
      <c r="A8038" s="322"/>
    </row>
    <row r="8039" spans="1:1" x14ac:dyDescent="0.2">
      <c r="A8039" s="322"/>
    </row>
    <row r="8040" spans="1:1" x14ac:dyDescent="0.2">
      <c r="A8040" s="322"/>
    </row>
    <row r="8041" spans="1:1" x14ac:dyDescent="0.2">
      <c r="A8041" s="322"/>
    </row>
    <row r="8042" spans="1:1" x14ac:dyDescent="0.2">
      <c r="A8042" s="322"/>
    </row>
    <row r="8043" spans="1:1" x14ac:dyDescent="0.2">
      <c r="A8043" s="322"/>
    </row>
    <row r="8044" spans="1:1" x14ac:dyDescent="0.2">
      <c r="A8044" s="322"/>
    </row>
    <row r="8045" spans="1:1" x14ac:dyDescent="0.2">
      <c r="A8045" s="322"/>
    </row>
    <row r="8046" spans="1:1" x14ac:dyDescent="0.2">
      <c r="A8046" s="322"/>
    </row>
    <row r="8047" spans="1:1" x14ac:dyDescent="0.2">
      <c r="A8047" s="322"/>
    </row>
    <row r="8048" spans="1:1" x14ac:dyDescent="0.2">
      <c r="A8048" s="322"/>
    </row>
    <row r="8049" spans="1:1" x14ac:dyDescent="0.2">
      <c r="A8049" s="322"/>
    </row>
    <row r="8050" spans="1:1" x14ac:dyDescent="0.2">
      <c r="A8050" s="322"/>
    </row>
    <row r="8051" spans="1:1" x14ac:dyDescent="0.2">
      <c r="A8051" s="322"/>
    </row>
    <row r="8052" spans="1:1" x14ac:dyDescent="0.2">
      <c r="A8052" s="322"/>
    </row>
    <row r="8053" spans="1:1" x14ac:dyDescent="0.2">
      <c r="A8053" s="322"/>
    </row>
    <row r="8054" spans="1:1" x14ac:dyDescent="0.2">
      <c r="A8054" s="322"/>
    </row>
    <row r="8055" spans="1:1" x14ac:dyDescent="0.2">
      <c r="A8055" s="322"/>
    </row>
    <row r="8056" spans="1:1" x14ac:dyDescent="0.2">
      <c r="A8056" s="322"/>
    </row>
    <row r="8057" spans="1:1" x14ac:dyDescent="0.2">
      <c r="A8057" s="322"/>
    </row>
    <row r="8058" spans="1:1" x14ac:dyDescent="0.2">
      <c r="A8058" s="322"/>
    </row>
    <row r="8059" spans="1:1" x14ac:dyDescent="0.2">
      <c r="A8059" s="322"/>
    </row>
    <row r="8060" spans="1:1" x14ac:dyDescent="0.2">
      <c r="A8060" s="322"/>
    </row>
    <row r="8061" spans="1:1" x14ac:dyDescent="0.2">
      <c r="A8061" s="322"/>
    </row>
    <row r="8062" spans="1:1" x14ac:dyDescent="0.2">
      <c r="A8062" s="322"/>
    </row>
    <row r="8063" spans="1:1" x14ac:dyDescent="0.2">
      <c r="A8063" s="322"/>
    </row>
    <row r="8064" spans="1:1" x14ac:dyDescent="0.2">
      <c r="A8064" s="322"/>
    </row>
    <row r="8065" spans="1:1" x14ac:dyDescent="0.2">
      <c r="A8065" s="322"/>
    </row>
    <row r="8066" spans="1:1" x14ac:dyDescent="0.2">
      <c r="A8066" s="322"/>
    </row>
    <row r="8067" spans="1:1" x14ac:dyDescent="0.2">
      <c r="A8067" s="322"/>
    </row>
    <row r="8068" spans="1:1" x14ac:dyDescent="0.2">
      <c r="A8068" s="322"/>
    </row>
    <row r="8069" spans="1:1" x14ac:dyDescent="0.2">
      <c r="A8069" s="322"/>
    </row>
    <row r="8070" spans="1:1" x14ac:dyDescent="0.2">
      <c r="A8070" s="322"/>
    </row>
    <row r="8071" spans="1:1" x14ac:dyDescent="0.2">
      <c r="A8071" s="322"/>
    </row>
    <row r="8072" spans="1:1" x14ac:dyDescent="0.2">
      <c r="A8072" s="322"/>
    </row>
    <row r="8073" spans="1:1" x14ac:dyDescent="0.2">
      <c r="A8073" s="322"/>
    </row>
    <row r="8074" spans="1:1" x14ac:dyDescent="0.2">
      <c r="A8074" s="322"/>
    </row>
    <row r="8075" spans="1:1" x14ac:dyDescent="0.2">
      <c r="A8075" s="322"/>
    </row>
    <row r="8076" spans="1:1" x14ac:dyDescent="0.2">
      <c r="A8076" s="322"/>
    </row>
    <row r="8077" spans="1:1" x14ac:dyDescent="0.2">
      <c r="A8077" s="322"/>
    </row>
    <row r="8078" spans="1:1" x14ac:dyDescent="0.2">
      <c r="A8078" s="322"/>
    </row>
    <row r="8079" spans="1:1" x14ac:dyDescent="0.2">
      <c r="A8079" s="322"/>
    </row>
    <row r="8080" spans="1:1" x14ac:dyDescent="0.2">
      <c r="A8080" s="322"/>
    </row>
    <row r="8081" spans="1:1" x14ac:dyDescent="0.2">
      <c r="A8081" s="322"/>
    </row>
    <row r="8082" spans="1:1" x14ac:dyDescent="0.2">
      <c r="A8082" s="322"/>
    </row>
    <row r="8083" spans="1:1" x14ac:dyDescent="0.2">
      <c r="A8083" s="322"/>
    </row>
    <row r="8084" spans="1:1" x14ac:dyDescent="0.2">
      <c r="A8084" s="322"/>
    </row>
    <row r="8085" spans="1:1" x14ac:dyDescent="0.2">
      <c r="A8085" s="322"/>
    </row>
    <row r="8086" spans="1:1" x14ac:dyDescent="0.2">
      <c r="A8086" s="322"/>
    </row>
    <row r="8087" spans="1:1" x14ac:dyDescent="0.2">
      <c r="A8087" s="322"/>
    </row>
    <row r="8088" spans="1:1" x14ac:dyDescent="0.2">
      <c r="A8088" s="322"/>
    </row>
    <row r="8089" spans="1:1" x14ac:dyDescent="0.2">
      <c r="A8089" s="322"/>
    </row>
    <row r="8090" spans="1:1" x14ac:dyDescent="0.2">
      <c r="A8090" s="322"/>
    </row>
    <row r="8091" spans="1:1" x14ac:dyDescent="0.2">
      <c r="A8091" s="322"/>
    </row>
    <row r="8092" spans="1:1" x14ac:dyDescent="0.2">
      <c r="A8092" s="322"/>
    </row>
    <row r="8093" spans="1:1" x14ac:dyDescent="0.2">
      <c r="A8093" s="322"/>
    </row>
    <row r="8094" spans="1:1" x14ac:dyDescent="0.2">
      <c r="A8094" s="322"/>
    </row>
    <row r="8095" spans="1:1" x14ac:dyDescent="0.2">
      <c r="A8095" s="322"/>
    </row>
    <row r="8096" spans="1:1" x14ac:dyDescent="0.2">
      <c r="A8096" s="322"/>
    </row>
    <row r="8097" spans="1:1" x14ac:dyDescent="0.2">
      <c r="A8097" s="322"/>
    </row>
    <row r="8098" spans="1:1" x14ac:dyDescent="0.2">
      <c r="A8098" s="322"/>
    </row>
    <row r="8099" spans="1:1" x14ac:dyDescent="0.2">
      <c r="A8099" s="322"/>
    </row>
    <row r="8100" spans="1:1" x14ac:dyDescent="0.2">
      <c r="A8100" s="322"/>
    </row>
    <row r="8101" spans="1:1" x14ac:dyDescent="0.2">
      <c r="A8101" s="322"/>
    </row>
    <row r="8102" spans="1:1" x14ac:dyDescent="0.2">
      <c r="A8102" s="322"/>
    </row>
    <row r="8103" spans="1:1" x14ac:dyDescent="0.2">
      <c r="A8103" s="322"/>
    </row>
    <row r="8104" spans="1:1" x14ac:dyDescent="0.2">
      <c r="A8104" s="322"/>
    </row>
    <row r="8105" spans="1:1" x14ac:dyDescent="0.2">
      <c r="A8105" s="322"/>
    </row>
    <row r="8106" spans="1:1" x14ac:dyDescent="0.2">
      <c r="A8106" s="322"/>
    </row>
    <row r="8107" spans="1:1" x14ac:dyDescent="0.2">
      <c r="A8107" s="322"/>
    </row>
    <row r="8108" spans="1:1" x14ac:dyDescent="0.2">
      <c r="A8108" s="322"/>
    </row>
    <row r="8109" spans="1:1" x14ac:dyDescent="0.2">
      <c r="A8109" s="322"/>
    </row>
    <row r="8110" spans="1:1" x14ac:dyDescent="0.2">
      <c r="A8110" s="322"/>
    </row>
    <row r="8111" spans="1:1" x14ac:dyDescent="0.2">
      <c r="A8111" s="322"/>
    </row>
    <row r="8112" spans="1:1" x14ac:dyDescent="0.2">
      <c r="A8112" s="322"/>
    </row>
    <row r="8113" spans="1:1" x14ac:dyDescent="0.2">
      <c r="A8113" s="322"/>
    </row>
    <row r="8114" spans="1:1" x14ac:dyDescent="0.2">
      <c r="A8114" s="322"/>
    </row>
    <row r="8115" spans="1:1" x14ac:dyDescent="0.2">
      <c r="A8115" s="322"/>
    </row>
    <row r="8116" spans="1:1" x14ac:dyDescent="0.2">
      <c r="A8116" s="322"/>
    </row>
    <row r="8117" spans="1:1" x14ac:dyDescent="0.2">
      <c r="A8117" s="322"/>
    </row>
    <row r="8118" spans="1:1" x14ac:dyDescent="0.2">
      <c r="A8118" s="322"/>
    </row>
    <row r="8119" spans="1:1" x14ac:dyDescent="0.2">
      <c r="A8119" s="322"/>
    </row>
    <row r="8120" spans="1:1" x14ac:dyDescent="0.2">
      <c r="A8120" s="322"/>
    </row>
    <row r="8121" spans="1:1" x14ac:dyDescent="0.2">
      <c r="A8121" s="322"/>
    </row>
    <row r="8122" spans="1:1" x14ac:dyDescent="0.2">
      <c r="A8122" s="322"/>
    </row>
    <row r="8123" spans="1:1" x14ac:dyDescent="0.2">
      <c r="A8123" s="322"/>
    </row>
    <row r="8124" spans="1:1" x14ac:dyDescent="0.2">
      <c r="A8124" s="322"/>
    </row>
    <row r="8125" spans="1:1" x14ac:dyDescent="0.2">
      <c r="A8125" s="322"/>
    </row>
    <row r="8126" spans="1:1" x14ac:dyDescent="0.2">
      <c r="A8126" s="322"/>
    </row>
    <row r="8127" spans="1:1" x14ac:dyDescent="0.2">
      <c r="A8127" s="322"/>
    </row>
    <row r="8128" spans="1:1" x14ac:dyDescent="0.2">
      <c r="A8128" s="322"/>
    </row>
    <row r="8129" spans="1:1" x14ac:dyDescent="0.2">
      <c r="A8129" s="322"/>
    </row>
    <row r="8130" spans="1:1" x14ac:dyDescent="0.2">
      <c r="A8130" s="322"/>
    </row>
    <row r="8131" spans="1:1" x14ac:dyDescent="0.2">
      <c r="A8131" s="322"/>
    </row>
    <row r="8132" spans="1:1" x14ac:dyDescent="0.2">
      <c r="A8132" s="322"/>
    </row>
    <row r="8133" spans="1:1" x14ac:dyDescent="0.2">
      <c r="A8133" s="322"/>
    </row>
    <row r="8134" spans="1:1" x14ac:dyDescent="0.2">
      <c r="A8134" s="322"/>
    </row>
    <row r="8135" spans="1:1" x14ac:dyDescent="0.2">
      <c r="A8135" s="322"/>
    </row>
    <row r="8136" spans="1:1" x14ac:dyDescent="0.2">
      <c r="A8136" s="322"/>
    </row>
    <row r="8137" spans="1:1" x14ac:dyDescent="0.2">
      <c r="A8137" s="322"/>
    </row>
    <row r="8138" spans="1:1" x14ac:dyDescent="0.2">
      <c r="A8138" s="322"/>
    </row>
    <row r="8139" spans="1:1" x14ac:dyDescent="0.2">
      <c r="A8139" s="322"/>
    </row>
    <row r="8140" spans="1:1" x14ac:dyDescent="0.2">
      <c r="A8140" s="322"/>
    </row>
    <row r="8141" spans="1:1" x14ac:dyDescent="0.2">
      <c r="A8141" s="322"/>
    </row>
    <row r="8142" spans="1:1" x14ac:dyDescent="0.2">
      <c r="A8142" s="322"/>
    </row>
    <row r="8143" spans="1:1" x14ac:dyDescent="0.2">
      <c r="A8143" s="322"/>
    </row>
    <row r="8144" spans="1:1" x14ac:dyDescent="0.2">
      <c r="A8144" s="322"/>
    </row>
    <row r="8145" spans="1:1" x14ac:dyDescent="0.2">
      <c r="A8145" s="322"/>
    </row>
    <row r="8146" spans="1:1" x14ac:dyDescent="0.2">
      <c r="A8146" s="322"/>
    </row>
    <row r="8147" spans="1:1" x14ac:dyDescent="0.2">
      <c r="A8147" s="322"/>
    </row>
    <row r="8148" spans="1:1" x14ac:dyDescent="0.2">
      <c r="A8148" s="322"/>
    </row>
    <row r="8149" spans="1:1" x14ac:dyDescent="0.2">
      <c r="A8149" s="322"/>
    </row>
    <row r="8150" spans="1:1" x14ac:dyDescent="0.2">
      <c r="A8150" s="322"/>
    </row>
    <row r="8151" spans="1:1" x14ac:dyDescent="0.2">
      <c r="A8151" s="322"/>
    </row>
    <row r="8152" spans="1:1" x14ac:dyDescent="0.2">
      <c r="A8152" s="322"/>
    </row>
    <row r="8153" spans="1:1" x14ac:dyDescent="0.2">
      <c r="A8153" s="322"/>
    </row>
    <row r="8154" spans="1:1" x14ac:dyDescent="0.2">
      <c r="A8154" s="322"/>
    </row>
    <row r="8155" spans="1:1" x14ac:dyDescent="0.2">
      <c r="A8155" s="322"/>
    </row>
    <row r="8156" spans="1:1" x14ac:dyDescent="0.2">
      <c r="A8156" s="322"/>
    </row>
    <row r="8157" spans="1:1" x14ac:dyDescent="0.2">
      <c r="A8157" s="322"/>
    </row>
    <row r="8158" spans="1:1" x14ac:dyDescent="0.2">
      <c r="A8158" s="322"/>
    </row>
    <row r="8159" spans="1:1" x14ac:dyDescent="0.2">
      <c r="A8159" s="322"/>
    </row>
    <row r="8160" spans="1:1" x14ac:dyDescent="0.2">
      <c r="A8160" s="322"/>
    </row>
    <row r="8161" spans="1:1" x14ac:dyDescent="0.2">
      <c r="A8161" s="322"/>
    </row>
    <row r="8162" spans="1:1" x14ac:dyDescent="0.2">
      <c r="A8162" s="322"/>
    </row>
    <row r="8163" spans="1:1" x14ac:dyDescent="0.2">
      <c r="A8163" s="322"/>
    </row>
    <row r="8164" spans="1:1" x14ac:dyDescent="0.2">
      <c r="A8164" s="322"/>
    </row>
    <row r="8165" spans="1:1" x14ac:dyDescent="0.2">
      <c r="A8165" s="322"/>
    </row>
    <row r="8166" spans="1:1" x14ac:dyDescent="0.2">
      <c r="A8166" s="322"/>
    </row>
    <row r="8167" spans="1:1" x14ac:dyDescent="0.2">
      <c r="A8167" s="322"/>
    </row>
    <row r="8168" spans="1:1" x14ac:dyDescent="0.2">
      <c r="A8168" s="322"/>
    </row>
    <row r="8169" spans="1:1" x14ac:dyDescent="0.2">
      <c r="A8169" s="322"/>
    </row>
    <row r="8170" spans="1:1" x14ac:dyDescent="0.2">
      <c r="A8170" s="322"/>
    </row>
    <row r="8171" spans="1:1" x14ac:dyDescent="0.2">
      <c r="A8171" s="322"/>
    </row>
    <row r="8172" spans="1:1" x14ac:dyDescent="0.2">
      <c r="A8172" s="322"/>
    </row>
    <row r="8173" spans="1:1" x14ac:dyDescent="0.2">
      <c r="A8173" s="322"/>
    </row>
    <row r="8174" spans="1:1" x14ac:dyDescent="0.2">
      <c r="A8174" s="322"/>
    </row>
    <row r="8175" spans="1:1" x14ac:dyDescent="0.2">
      <c r="A8175" s="322"/>
    </row>
    <row r="8176" spans="1:1" x14ac:dyDescent="0.2">
      <c r="A8176" s="322"/>
    </row>
    <row r="8177" spans="1:1" x14ac:dyDescent="0.2">
      <c r="A8177" s="322"/>
    </row>
    <row r="8178" spans="1:1" x14ac:dyDescent="0.2">
      <c r="A8178" s="322"/>
    </row>
    <row r="8179" spans="1:1" x14ac:dyDescent="0.2">
      <c r="A8179" s="322"/>
    </row>
    <row r="8180" spans="1:1" x14ac:dyDescent="0.2">
      <c r="A8180" s="322"/>
    </row>
    <row r="8181" spans="1:1" x14ac:dyDescent="0.2">
      <c r="A8181" s="322"/>
    </row>
    <row r="8182" spans="1:1" x14ac:dyDescent="0.2">
      <c r="A8182" s="322"/>
    </row>
    <row r="8183" spans="1:1" x14ac:dyDescent="0.2">
      <c r="A8183" s="322"/>
    </row>
    <row r="8184" spans="1:1" x14ac:dyDescent="0.2">
      <c r="A8184" s="322"/>
    </row>
    <row r="8185" spans="1:1" x14ac:dyDescent="0.2">
      <c r="A8185" s="322"/>
    </row>
    <row r="8186" spans="1:1" x14ac:dyDescent="0.2">
      <c r="A8186" s="322"/>
    </row>
    <row r="8187" spans="1:1" x14ac:dyDescent="0.2">
      <c r="A8187" s="322"/>
    </row>
    <row r="8188" spans="1:1" x14ac:dyDescent="0.2">
      <c r="A8188" s="322"/>
    </row>
    <row r="8189" spans="1:1" x14ac:dyDescent="0.2">
      <c r="A8189" s="322"/>
    </row>
    <row r="8190" spans="1:1" x14ac:dyDescent="0.2">
      <c r="A8190" s="322"/>
    </row>
    <row r="8191" spans="1:1" x14ac:dyDescent="0.2">
      <c r="A8191" s="322"/>
    </row>
    <row r="8192" spans="1:1" x14ac:dyDescent="0.2">
      <c r="A8192" s="322"/>
    </row>
    <row r="8193" spans="1:1" x14ac:dyDescent="0.2">
      <c r="A8193" s="322"/>
    </row>
    <row r="8194" spans="1:1" x14ac:dyDescent="0.2">
      <c r="A8194" s="322"/>
    </row>
    <row r="8195" spans="1:1" x14ac:dyDescent="0.2">
      <c r="A8195" s="322"/>
    </row>
    <row r="8196" spans="1:1" x14ac:dyDescent="0.2">
      <c r="A8196" s="322"/>
    </row>
    <row r="8197" spans="1:1" x14ac:dyDescent="0.2">
      <c r="A8197" s="322"/>
    </row>
    <row r="8198" spans="1:1" x14ac:dyDescent="0.2">
      <c r="A8198" s="322"/>
    </row>
    <row r="8199" spans="1:1" x14ac:dyDescent="0.2">
      <c r="A8199" s="322"/>
    </row>
    <row r="8200" spans="1:1" x14ac:dyDescent="0.2">
      <c r="A8200" s="322"/>
    </row>
    <row r="8201" spans="1:1" x14ac:dyDescent="0.2">
      <c r="A8201" s="322"/>
    </row>
    <row r="8202" spans="1:1" x14ac:dyDescent="0.2">
      <c r="A8202" s="322"/>
    </row>
    <row r="8203" spans="1:1" x14ac:dyDescent="0.2">
      <c r="A8203" s="322"/>
    </row>
    <row r="8204" spans="1:1" x14ac:dyDescent="0.2">
      <c r="A8204" s="322"/>
    </row>
    <row r="8205" spans="1:1" x14ac:dyDescent="0.2">
      <c r="A8205" s="322"/>
    </row>
    <row r="8206" spans="1:1" x14ac:dyDescent="0.2">
      <c r="A8206" s="322"/>
    </row>
    <row r="8207" spans="1:1" x14ac:dyDescent="0.2">
      <c r="A8207" s="322"/>
    </row>
    <row r="8208" spans="1:1" x14ac:dyDescent="0.2">
      <c r="A8208" s="322"/>
    </row>
    <row r="8209" spans="1:1" x14ac:dyDescent="0.2">
      <c r="A8209" s="322"/>
    </row>
    <row r="8210" spans="1:1" x14ac:dyDescent="0.2">
      <c r="A8210" s="322"/>
    </row>
    <row r="8211" spans="1:1" x14ac:dyDescent="0.2">
      <c r="A8211" s="322"/>
    </row>
    <row r="8212" spans="1:1" x14ac:dyDescent="0.2">
      <c r="A8212" s="322"/>
    </row>
    <row r="8213" spans="1:1" x14ac:dyDescent="0.2">
      <c r="A8213" s="322"/>
    </row>
    <row r="8214" spans="1:1" x14ac:dyDescent="0.2">
      <c r="A8214" s="322"/>
    </row>
    <row r="8215" spans="1:1" x14ac:dyDescent="0.2">
      <c r="A8215" s="322"/>
    </row>
    <row r="8216" spans="1:1" x14ac:dyDescent="0.2">
      <c r="A8216" s="322"/>
    </row>
    <row r="8217" spans="1:1" x14ac:dyDescent="0.2">
      <c r="A8217" s="322"/>
    </row>
    <row r="8218" spans="1:1" x14ac:dyDescent="0.2">
      <c r="A8218" s="322"/>
    </row>
    <row r="8219" spans="1:1" x14ac:dyDescent="0.2">
      <c r="A8219" s="322"/>
    </row>
    <row r="8220" spans="1:1" x14ac:dyDescent="0.2">
      <c r="A8220" s="322"/>
    </row>
    <row r="8221" spans="1:1" x14ac:dyDescent="0.2">
      <c r="A8221" s="322"/>
    </row>
    <row r="8222" spans="1:1" x14ac:dyDescent="0.2">
      <c r="A8222" s="322"/>
    </row>
    <row r="8223" spans="1:1" x14ac:dyDescent="0.2">
      <c r="A8223" s="322"/>
    </row>
    <row r="8224" spans="1:1" x14ac:dyDescent="0.2">
      <c r="A8224" s="322"/>
    </row>
    <row r="8225" spans="1:1" x14ac:dyDescent="0.2">
      <c r="A8225" s="322"/>
    </row>
    <row r="8226" spans="1:1" x14ac:dyDescent="0.2">
      <c r="A8226" s="322"/>
    </row>
    <row r="8227" spans="1:1" x14ac:dyDescent="0.2">
      <c r="A8227" s="322"/>
    </row>
    <row r="8228" spans="1:1" x14ac:dyDescent="0.2">
      <c r="A8228" s="322"/>
    </row>
    <row r="8229" spans="1:1" x14ac:dyDescent="0.2">
      <c r="A8229" s="322"/>
    </row>
    <row r="8230" spans="1:1" x14ac:dyDescent="0.2">
      <c r="A8230" s="322"/>
    </row>
    <row r="8231" spans="1:1" x14ac:dyDescent="0.2">
      <c r="A8231" s="322"/>
    </row>
    <row r="8232" spans="1:1" x14ac:dyDescent="0.2">
      <c r="A8232" s="322"/>
    </row>
    <row r="8233" spans="1:1" x14ac:dyDescent="0.2">
      <c r="A8233" s="322"/>
    </row>
    <row r="8234" spans="1:1" x14ac:dyDescent="0.2">
      <c r="A8234" s="322"/>
    </row>
    <row r="8235" spans="1:1" x14ac:dyDescent="0.2">
      <c r="A8235" s="322"/>
    </row>
    <row r="8236" spans="1:1" x14ac:dyDescent="0.2">
      <c r="A8236" s="322"/>
    </row>
    <row r="8237" spans="1:1" x14ac:dyDescent="0.2">
      <c r="A8237" s="322"/>
    </row>
    <row r="8238" spans="1:1" x14ac:dyDescent="0.2">
      <c r="A8238" s="322"/>
    </row>
    <row r="8239" spans="1:1" x14ac:dyDescent="0.2">
      <c r="A8239" s="322"/>
    </row>
    <row r="8240" spans="1:1" x14ac:dyDescent="0.2">
      <c r="A8240" s="322"/>
    </row>
    <row r="8241" spans="1:1" x14ac:dyDescent="0.2">
      <c r="A8241" s="322"/>
    </row>
    <row r="8242" spans="1:1" x14ac:dyDescent="0.2">
      <c r="A8242" s="322"/>
    </row>
    <row r="8243" spans="1:1" x14ac:dyDescent="0.2">
      <c r="A8243" s="322"/>
    </row>
    <row r="8244" spans="1:1" x14ac:dyDescent="0.2">
      <c r="A8244" s="322"/>
    </row>
    <row r="8245" spans="1:1" x14ac:dyDescent="0.2">
      <c r="A8245" s="322"/>
    </row>
    <row r="8246" spans="1:1" x14ac:dyDescent="0.2">
      <c r="A8246" s="322"/>
    </row>
    <row r="8247" spans="1:1" x14ac:dyDescent="0.2">
      <c r="A8247" s="322"/>
    </row>
    <row r="8248" spans="1:1" x14ac:dyDescent="0.2">
      <c r="A8248" s="322"/>
    </row>
    <row r="8249" spans="1:1" x14ac:dyDescent="0.2">
      <c r="A8249" s="322"/>
    </row>
    <row r="8250" spans="1:1" x14ac:dyDescent="0.2">
      <c r="A8250" s="322"/>
    </row>
    <row r="8251" spans="1:1" x14ac:dyDescent="0.2">
      <c r="A8251" s="322"/>
    </row>
    <row r="8252" spans="1:1" x14ac:dyDescent="0.2">
      <c r="A8252" s="322"/>
    </row>
    <row r="8253" spans="1:1" x14ac:dyDescent="0.2">
      <c r="A8253" s="322"/>
    </row>
    <row r="8254" spans="1:1" x14ac:dyDescent="0.2">
      <c r="A8254" s="322"/>
    </row>
    <row r="8255" spans="1:1" x14ac:dyDescent="0.2">
      <c r="A8255" s="322"/>
    </row>
    <row r="8256" spans="1:1" x14ac:dyDescent="0.2">
      <c r="A8256" s="322"/>
    </row>
    <row r="8257" spans="1:1" x14ac:dyDescent="0.2">
      <c r="A8257" s="322"/>
    </row>
    <row r="8258" spans="1:1" x14ac:dyDescent="0.2">
      <c r="A8258" s="322"/>
    </row>
    <row r="8259" spans="1:1" x14ac:dyDescent="0.2">
      <c r="A8259" s="322"/>
    </row>
    <row r="8260" spans="1:1" x14ac:dyDescent="0.2">
      <c r="A8260" s="322"/>
    </row>
    <row r="8261" spans="1:1" x14ac:dyDescent="0.2">
      <c r="A8261" s="322"/>
    </row>
    <row r="8262" spans="1:1" x14ac:dyDescent="0.2">
      <c r="A8262" s="322"/>
    </row>
    <row r="8263" spans="1:1" x14ac:dyDescent="0.2">
      <c r="A8263" s="322"/>
    </row>
    <row r="8264" spans="1:1" x14ac:dyDescent="0.2">
      <c r="A8264" s="322"/>
    </row>
    <row r="8265" spans="1:1" x14ac:dyDescent="0.2">
      <c r="A8265" s="322"/>
    </row>
    <row r="8266" spans="1:1" x14ac:dyDescent="0.2">
      <c r="A8266" s="322"/>
    </row>
    <row r="8267" spans="1:1" x14ac:dyDescent="0.2">
      <c r="A8267" s="322"/>
    </row>
    <row r="8268" spans="1:1" x14ac:dyDescent="0.2">
      <c r="A8268" s="322"/>
    </row>
    <row r="8269" spans="1:1" x14ac:dyDescent="0.2">
      <c r="A8269" s="322"/>
    </row>
    <row r="8270" spans="1:1" x14ac:dyDescent="0.2">
      <c r="A8270" s="322"/>
    </row>
    <row r="8271" spans="1:1" x14ac:dyDescent="0.2">
      <c r="A8271" s="322"/>
    </row>
    <row r="8272" spans="1:1" x14ac:dyDescent="0.2">
      <c r="A8272" s="322"/>
    </row>
    <row r="8273" spans="1:1" x14ac:dyDescent="0.2">
      <c r="A8273" s="322"/>
    </row>
    <row r="8274" spans="1:1" x14ac:dyDescent="0.2">
      <c r="A8274" s="322"/>
    </row>
    <row r="8275" spans="1:1" x14ac:dyDescent="0.2">
      <c r="A8275" s="322"/>
    </row>
    <row r="8276" spans="1:1" x14ac:dyDescent="0.2">
      <c r="A8276" s="322"/>
    </row>
    <row r="8277" spans="1:1" x14ac:dyDescent="0.2">
      <c r="A8277" s="322"/>
    </row>
    <row r="8278" spans="1:1" x14ac:dyDescent="0.2">
      <c r="A8278" s="322"/>
    </row>
    <row r="8279" spans="1:1" x14ac:dyDescent="0.2">
      <c r="A8279" s="322"/>
    </row>
    <row r="8280" spans="1:1" x14ac:dyDescent="0.2">
      <c r="A8280" s="322"/>
    </row>
    <row r="8281" spans="1:1" x14ac:dyDescent="0.2">
      <c r="A8281" s="322"/>
    </row>
    <row r="8282" spans="1:1" x14ac:dyDescent="0.2">
      <c r="A8282" s="322"/>
    </row>
    <row r="8283" spans="1:1" x14ac:dyDescent="0.2">
      <c r="A8283" s="322"/>
    </row>
    <row r="8284" spans="1:1" x14ac:dyDescent="0.2">
      <c r="A8284" s="322"/>
    </row>
    <row r="8285" spans="1:1" x14ac:dyDescent="0.2">
      <c r="A8285" s="322"/>
    </row>
    <row r="8286" spans="1:1" x14ac:dyDescent="0.2">
      <c r="A8286" s="322"/>
    </row>
    <row r="8287" spans="1:1" x14ac:dyDescent="0.2">
      <c r="A8287" s="322"/>
    </row>
    <row r="8288" spans="1:1" x14ac:dyDescent="0.2">
      <c r="A8288" s="322"/>
    </row>
    <row r="8289" spans="1:1" x14ac:dyDescent="0.2">
      <c r="A8289" s="322"/>
    </row>
    <row r="8290" spans="1:1" x14ac:dyDescent="0.2">
      <c r="A8290" s="322"/>
    </row>
    <row r="8291" spans="1:1" x14ac:dyDescent="0.2">
      <c r="A8291" s="322"/>
    </row>
    <row r="8292" spans="1:1" x14ac:dyDescent="0.2">
      <c r="A8292" s="322"/>
    </row>
    <row r="8293" spans="1:1" x14ac:dyDescent="0.2">
      <c r="A8293" s="322"/>
    </row>
    <row r="8294" spans="1:1" x14ac:dyDescent="0.2">
      <c r="A8294" s="322"/>
    </row>
    <row r="8295" spans="1:1" x14ac:dyDescent="0.2">
      <c r="A8295" s="322"/>
    </row>
    <row r="8296" spans="1:1" x14ac:dyDescent="0.2">
      <c r="A8296" s="322"/>
    </row>
    <row r="8297" spans="1:1" x14ac:dyDescent="0.2">
      <c r="A8297" s="322"/>
    </row>
    <row r="8298" spans="1:1" x14ac:dyDescent="0.2">
      <c r="A8298" s="322"/>
    </row>
    <row r="8299" spans="1:1" x14ac:dyDescent="0.2">
      <c r="A8299" s="322"/>
    </row>
    <row r="8300" spans="1:1" x14ac:dyDescent="0.2">
      <c r="A8300" s="322"/>
    </row>
    <row r="8301" spans="1:1" x14ac:dyDescent="0.2">
      <c r="A8301" s="322"/>
    </row>
    <row r="8302" spans="1:1" x14ac:dyDescent="0.2">
      <c r="A8302" s="322"/>
    </row>
    <row r="8303" spans="1:1" x14ac:dyDescent="0.2">
      <c r="A8303" s="322"/>
    </row>
    <row r="8304" spans="1:1" x14ac:dyDescent="0.2">
      <c r="A8304" s="322"/>
    </row>
    <row r="8305" spans="1:1" x14ac:dyDescent="0.2">
      <c r="A8305" s="322"/>
    </row>
    <row r="8306" spans="1:1" x14ac:dyDescent="0.2">
      <c r="A8306" s="322"/>
    </row>
    <row r="8307" spans="1:1" x14ac:dyDescent="0.2">
      <c r="A8307" s="322"/>
    </row>
    <row r="8308" spans="1:1" x14ac:dyDescent="0.2">
      <c r="A8308" s="322"/>
    </row>
    <row r="8309" spans="1:1" x14ac:dyDescent="0.2">
      <c r="A8309" s="322"/>
    </row>
    <row r="8310" spans="1:1" x14ac:dyDescent="0.2">
      <c r="A8310" s="322"/>
    </row>
    <row r="8311" spans="1:1" x14ac:dyDescent="0.2">
      <c r="A8311" s="322"/>
    </row>
    <row r="8312" spans="1:1" x14ac:dyDescent="0.2">
      <c r="A8312" s="322"/>
    </row>
    <row r="8313" spans="1:1" x14ac:dyDescent="0.2">
      <c r="A8313" s="322"/>
    </row>
    <row r="8314" spans="1:1" x14ac:dyDescent="0.2">
      <c r="A8314" s="322"/>
    </row>
    <row r="8315" spans="1:1" x14ac:dyDescent="0.2">
      <c r="A8315" s="322"/>
    </row>
    <row r="8316" spans="1:1" x14ac:dyDescent="0.2">
      <c r="A8316" s="322"/>
    </row>
    <row r="8317" spans="1:1" x14ac:dyDescent="0.2">
      <c r="A8317" s="322"/>
    </row>
    <row r="8318" spans="1:1" x14ac:dyDescent="0.2">
      <c r="A8318" s="322"/>
    </row>
    <row r="8319" spans="1:1" x14ac:dyDescent="0.2">
      <c r="A8319" s="322"/>
    </row>
    <row r="8320" spans="1:1" x14ac:dyDescent="0.2">
      <c r="A8320" s="322"/>
    </row>
    <row r="8321" spans="1:1" x14ac:dyDescent="0.2">
      <c r="A8321" s="322"/>
    </row>
    <row r="8322" spans="1:1" x14ac:dyDescent="0.2">
      <c r="A8322" s="322"/>
    </row>
    <row r="8323" spans="1:1" x14ac:dyDescent="0.2">
      <c r="A8323" s="322"/>
    </row>
    <row r="8324" spans="1:1" x14ac:dyDescent="0.2">
      <c r="A8324" s="322"/>
    </row>
    <row r="8325" spans="1:1" x14ac:dyDescent="0.2">
      <c r="A8325" s="322"/>
    </row>
    <row r="8326" spans="1:1" x14ac:dyDescent="0.2">
      <c r="A8326" s="322"/>
    </row>
    <row r="8327" spans="1:1" x14ac:dyDescent="0.2">
      <c r="A8327" s="322"/>
    </row>
    <row r="8328" spans="1:1" x14ac:dyDescent="0.2">
      <c r="A8328" s="322"/>
    </row>
    <row r="8329" spans="1:1" x14ac:dyDescent="0.2">
      <c r="A8329" s="322"/>
    </row>
    <row r="8330" spans="1:1" x14ac:dyDescent="0.2">
      <c r="A8330" s="322"/>
    </row>
    <row r="8331" spans="1:1" x14ac:dyDescent="0.2">
      <c r="A8331" s="322"/>
    </row>
    <row r="8332" spans="1:1" x14ac:dyDescent="0.2">
      <c r="A8332" s="322"/>
    </row>
    <row r="8333" spans="1:1" x14ac:dyDescent="0.2">
      <c r="A8333" s="322"/>
    </row>
    <row r="8334" spans="1:1" x14ac:dyDescent="0.2">
      <c r="A8334" s="322"/>
    </row>
    <row r="8335" spans="1:1" x14ac:dyDescent="0.2">
      <c r="A8335" s="322"/>
    </row>
    <row r="8336" spans="1:1" x14ac:dyDescent="0.2">
      <c r="A8336" s="322"/>
    </row>
    <row r="8337" spans="1:1" x14ac:dyDescent="0.2">
      <c r="A8337" s="322"/>
    </row>
    <row r="8338" spans="1:1" x14ac:dyDescent="0.2">
      <c r="A8338" s="322"/>
    </row>
    <row r="8339" spans="1:1" x14ac:dyDescent="0.2">
      <c r="A8339" s="322"/>
    </row>
    <row r="8340" spans="1:1" x14ac:dyDescent="0.2">
      <c r="A8340" s="322"/>
    </row>
    <row r="8341" spans="1:1" x14ac:dyDescent="0.2">
      <c r="A8341" s="322"/>
    </row>
    <row r="8342" spans="1:1" x14ac:dyDescent="0.2">
      <c r="A8342" s="322"/>
    </row>
    <row r="8343" spans="1:1" x14ac:dyDescent="0.2">
      <c r="A8343" s="322"/>
    </row>
    <row r="8344" spans="1:1" x14ac:dyDescent="0.2">
      <c r="A8344" s="322"/>
    </row>
    <row r="8345" spans="1:1" x14ac:dyDescent="0.2">
      <c r="A8345" s="322"/>
    </row>
    <row r="8346" spans="1:1" x14ac:dyDescent="0.2">
      <c r="A8346" s="322"/>
    </row>
    <row r="8347" spans="1:1" x14ac:dyDescent="0.2">
      <c r="A8347" s="322"/>
    </row>
    <row r="8348" spans="1:1" x14ac:dyDescent="0.2">
      <c r="A8348" s="322"/>
    </row>
    <row r="8349" spans="1:1" x14ac:dyDescent="0.2">
      <c r="A8349" s="322"/>
    </row>
    <row r="8350" spans="1:1" x14ac:dyDescent="0.2">
      <c r="A8350" s="322"/>
    </row>
    <row r="8351" spans="1:1" x14ac:dyDescent="0.2">
      <c r="A8351" s="322"/>
    </row>
    <row r="8352" spans="1:1" x14ac:dyDescent="0.2">
      <c r="A8352" s="322"/>
    </row>
    <row r="8353" spans="1:1" x14ac:dyDescent="0.2">
      <c r="A8353" s="322"/>
    </row>
    <row r="8354" spans="1:1" x14ac:dyDescent="0.2">
      <c r="A8354" s="322"/>
    </row>
    <row r="8355" spans="1:1" x14ac:dyDescent="0.2">
      <c r="A8355" s="322"/>
    </row>
    <row r="8356" spans="1:1" x14ac:dyDescent="0.2">
      <c r="A8356" s="322"/>
    </row>
    <row r="8357" spans="1:1" x14ac:dyDescent="0.2">
      <c r="A8357" s="322"/>
    </row>
    <row r="8358" spans="1:1" x14ac:dyDescent="0.2">
      <c r="A8358" s="322"/>
    </row>
    <row r="8359" spans="1:1" x14ac:dyDescent="0.2">
      <c r="A8359" s="322"/>
    </row>
    <row r="8360" spans="1:1" x14ac:dyDescent="0.2">
      <c r="A8360" s="322"/>
    </row>
    <row r="8361" spans="1:1" x14ac:dyDescent="0.2">
      <c r="A8361" s="322"/>
    </row>
    <row r="8362" spans="1:1" x14ac:dyDescent="0.2">
      <c r="A8362" s="322"/>
    </row>
    <row r="8363" spans="1:1" x14ac:dyDescent="0.2">
      <c r="A8363" s="322"/>
    </row>
    <row r="8364" spans="1:1" x14ac:dyDescent="0.2">
      <c r="A8364" s="322"/>
    </row>
    <row r="8365" spans="1:1" x14ac:dyDescent="0.2">
      <c r="A8365" s="322"/>
    </row>
    <row r="8366" spans="1:1" x14ac:dyDescent="0.2">
      <c r="A8366" s="322"/>
    </row>
    <row r="8367" spans="1:1" x14ac:dyDescent="0.2">
      <c r="A8367" s="322"/>
    </row>
    <row r="8368" spans="1:1" x14ac:dyDescent="0.2">
      <c r="A8368" s="322"/>
    </row>
    <row r="8369" spans="1:1" x14ac:dyDescent="0.2">
      <c r="A8369" s="322"/>
    </row>
    <row r="8370" spans="1:1" x14ac:dyDescent="0.2">
      <c r="A8370" s="322"/>
    </row>
    <row r="8371" spans="1:1" x14ac:dyDescent="0.2">
      <c r="A8371" s="322"/>
    </row>
    <row r="8372" spans="1:1" x14ac:dyDescent="0.2">
      <c r="A8372" s="322"/>
    </row>
    <row r="8373" spans="1:1" x14ac:dyDescent="0.2">
      <c r="A8373" s="322"/>
    </row>
    <row r="8374" spans="1:1" x14ac:dyDescent="0.2">
      <c r="A8374" s="322"/>
    </row>
    <row r="8375" spans="1:1" x14ac:dyDescent="0.2">
      <c r="A8375" s="322"/>
    </row>
    <row r="8376" spans="1:1" x14ac:dyDescent="0.2">
      <c r="A8376" s="322"/>
    </row>
    <row r="8377" spans="1:1" x14ac:dyDescent="0.2">
      <c r="A8377" s="322"/>
    </row>
    <row r="8378" spans="1:1" x14ac:dyDescent="0.2">
      <c r="A8378" s="322"/>
    </row>
    <row r="8379" spans="1:1" x14ac:dyDescent="0.2">
      <c r="A8379" s="322"/>
    </row>
    <row r="8380" spans="1:1" x14ac:dyDescent="0.2">
      <c r="A8380" s="322"/>
    </row>
    <row r="8381" spans="1:1" x14ac:dyDescent="0.2">
      <c r="A8381" s="322"/>
    </row>
    <row r="8382" spans="1:1" x14ac:dyDescent="0.2">
      <c r="A8382" s="322"/>
    </row>
    <row r="8383" spans="1:1" x14ac:dyDescent="0.2">
      <c r="A8383" s="322"/>
    </row>
    <row r="8384" spans="1:1" x14ac:dyDescent="0.2">
      <c r="A8384" s="322"/>
    </row>
    <row r="8385" spans="1:1" x14ac:dyDescent="0.2">
      <c r="A8385" s="322"/>
    </row>
    <row r="8386" spans="1:1" x14ac:dyDescent="0.2">
      <c r="A8386" s="322"/>
    </row>
    <row r="8387" spans="1:1" x14ac:dyDescent="0.2">
      <c r="A8387" s="322"/>
    </row>
    <row r="8388" spans="1:1" x14ac:dyDescent="0.2">
      <c r="A8388" s="322"/>
    </row>
    <row r="8389" spans="1:1" x14ac:dyDescent="0.2">
      <c r="A8389" s="322"/>
    </row>
    <row r="8390" spans="1:1" x14ac:dyDescent="0.2">
      <c r="A8390" s="322"/>
    </row>
    <row r="8391" spans="1:1" x14ac:dyDescent="0.2">
      <c r="A8391" s="322"/>
    </row>
    <row r="8392" spans="1:1" x14ac:dyDescent="0.2">
      <c r="A8392" s="322"/>
    </row>
    <row r="8393" spans="1:1" x14ac:dyDescent="0.2">
      <c r="A8393" s="322"/>
    </row>
    <row r="8394" spans="1:1" x14ac:dyDescent="0.2">
      <c r="A8394" s="322"/>
    </row>
    <row r="8395" spans="1:1" x14ac:dyDescent="0.2">
      <c r="A8395" s="322"/>
    </row>
    <row r="8396" spans="1:1" x14ac:dyDescent="0.2">
      <c r="A8396" s="322"/>
    </row>
    <row r="8397" spans="1:1" x14ac:dyDescent="0.2">
      <c r="A8397" s="322"/>
    </row>
    <row r="8398" spans="1:1" x14ac:dyDescent="0.2">
      <c r="A8398" s="322"/>
    </row>
    <row r="8399" spans="1:1" x14ac:dyDescent="0.2">
      <c r="A8399" s="322"/>
    </row>
    <row r="8400" spans="1:1" x14ac:dyDescent="0.2">
      <c r="A8400" s="322"/>
    </row>
    <row r="8401" spans="1:1" x14ac:dyDescent="0.2">
      <c r="A8401" s="322"/>
    </row>
    <row r="8402" spans="1:1" x14ac:dyDescent="0.2">
      <c r="A8402" s="322"/>
    </row>
    <row r="8403" spans="1:1" x14ac:dyDescent="0.2">
      <c r="A8403" s="322"/>
    </row>
    <row r="8404" spans="1:1" x14ac:dyDescent="0.2">
      <c r="A8404" s="322"/>
    </row>
    <row r="8405" spans="1:1" x14ac:dyDescent="0.2">
      <c r="A8405" s="322"/>
    </row>
    <row r="8406" spans="1:1" x14ac:dyDescent="0.2">
      <c r="A8406" s="322"/>
    </row>
    <row r="8407" spans="1:1" x14ac:dyDescent="0.2">
      <c r="A8407" s="322"/>
    </row>
    <row r="8408" spans="1:1" x14ac:dyDescent="0.2">
      <c r="A8408" s="322"/>
    </row>
    <row r="8409" spans="1:1" x14ac:dyDescent="0.2">
      <c r="A8409" s="322"/>
    </row>
    <row r="8410" spans="1:1" x14ac:dyDescent="0.2">
      <c r="A8410" s="322"/>
    </row>
    <row r="8411" spans="1:1" x14ac:dyDescent="0.2">
      <c r="A8411" s="322"/>
    </row>
    <row r="8412" spans="1:1" x14ac:dyDescent="0.2">
      <c r="A8412" s="322"/>
    </row>
    <row r="8413" spans="1:1" x14ac:dyDescent="0.2">
      <c r="A8413" s="322"/>
    </row>
    <row r="8414" spans="1:1" x14ac:dyDescent="0.2">
      <c r="A8414" s="322"/>
    </row>
    <row r="8415" spans="1:1" x14ac:dyDescent="0.2">
      <c r="A8415" s="322"/>
    </row>
    <row r="8416" spans="1:1" x14ac:dyDescent="0.2">
      <c r="A8416" s="322"/>
    </row>
    <row r="8417" spans="1:1" x14ac:dyDescent="0.2">
      <c r="A8417" s="322"/>
    </row>
    <row r="8418" spans="1:1" x14ac:dyDescent="0.2">
      <c r="A8418" s="322"/>
    </row>
    <row r="8419" spans="1:1" x14ac:dyDescent="0.2">
      <c r="A8419" s="322"/>
    </row>
    <row r="8420" spans="1:1" x14ac:dyDescent="0.2">
      <c r="A8420" s="322"/>
    </row>
    <row r="8421" spans="1:1" x14ac:dyDescent="0.2">
      <c r="A8421" s="322"/>
    </row>
    <row r="8422" spans="1:1" x14ac:dyDescent="0.2">
      <c r="A8422" s="322"/>
    </row>
    <row r="8423" spans="1:1" x14ac:dyDescent="0.2">
      <c r="A8423" s="322"/>
    </row>
    <row r="8424" spans="1:1" x14ac:dyDescent="0.2">
      <c r="A8424" s="322"/>
    </row>
    <row r="8425" spans="1:1" x14ac:dyDescent="0.2">
      <c r="A8425" s="322"/>
    </row>
    <row r="8426" spans="1:1" x14ac:dyDescent="0.2">
      <c r="A8426" s="322"/>
    </row>
    <row r="8427" spans="1:1" x14ac:dyDescent="0.2">
      <c r="A8427" s="322"/>
    </row>
    <row r="8428" spans="1:1" x14ac:dyDescent="0.2">
      <c r="A8428" s="322"/>
    </row>
    <row r="8429" spans="1:1" x14ac:dyDescent="0.2">
      <c r="A8429" s="322"/>
    </row>
    <row r="8430" spans="1:1" x14ac:dyDescent="0.2">
      <c r="A8430" s="322"/>
    </row>
    <row r="8431" spans="1:1" x14ac:dyDescent="0.2">
      <c r="A8431" s="322"/>
    </row>
    <row r="8432" spans="1:1" x14ac:dyDescent="0.2">
      <c r="A8432" s="322"/>
    </row>
    <row r="8433" spans="1:1" x14ac:dyDescent="0.2">
      <c r="A8433" s="322"/>
    </row>
    <row r="8434" spans="1:1" x14ac:dyDescent="0.2">
      <c r="A8434" s="322"/>
    </row>
    <row r="8435" spans="1:1" x14ac:dyDescent="0.2">
      <c r="A8435" s="322"/>
    </row>
    <row r="8436" spans="1:1" x14ac:dyDescent="0.2">
      <c r="A8436" s="322"/>
    </row>
    <row r="8437" spans="1:1" x14ac:dyDescent="0.2">
      <c r="A8437" s="322"/>
    </row>
    <row r="8438" spans="1:1" x14ac:dyDescent="0.2">
      <c r="A8438" s="322"/>
    </row>
    <row r="8439" spans="1:1" x14ac:dyDescent="0.2">
      <c r="A8439" s="322"/>
    </row>
    <row r="8440" spans="1:1" x14ac:dyDescent="0.2">
      <c r="A8440" s="322"/>
    </row>
    <row r="8441" spans="1:1" x14ac:dyDescent="0.2">
      <c r="A8441" s="322"/>
    </row>
    <row r="8442" spans="1:1" x14ac:dyDescent="0.2">
      <c r="A8442" s="322"/>
    </row>
    <row r="8443" spans="1:1" x14ac:dyDescent="0.2">
      <c r="A8443" s="322"/>
    </row>
    <row r="8444" spans="1:1" x14ac:dyDescent="0.2">
      <c r="A8444" s="322"/>
    </row>
    <row r="8445" spans="1:1" x14ac:dyDescent="0.2">
      <c r="A8445" s="322"/>
    </row>
    <row r="8446" spans="1:1" x14ac:dyDescent="0.2">
      <c r="A8446" s="322"/>
    </row>
    <row r="8447" spans="1:1" x14ac:dyDescent="0.2">
      <c r="A8447" s="322"/>
    </row>
    <row r="8448" spans="1:1" x14ac:dyDescent="0.2">
      <c r="A8448" s="322"/>
    </row>
    <row r="8449" spans="1:1" x14ac:dyDescent="0.2">
      <c r="A8449" s="322"/>
    </row>
    <row r="8450" spans="1:1" x14ac:dyDescent="0.2">
      <c r="A8450" s="322"/>
    </row>
    <row r="8451" spans="1:1" x14ac:dyDescent="0.2">
      <c r="A8451" s="322"/>
    </row>
    <row r="8452" spans="1:1" x14ac:dyDescent="0.2">
      <c r="A8452" s="322"/>
    </row>
    <row r="8453" spans="1:1" x14ac:dyDescent="0.2">
      <c r="A8453" s="322"/>
    </row>
    <row r="8454" spans="1:1" x14ac:dyDescent="0.2">
      <c r="A8454" s="322"/>
    </row>
    <row r="8455" spans="1:1" x14ac:dyDescent="0.2">
      <c r="A8455" s="322"/>
    </row>
    <row r="8456" spans="1:1" x14ac:dyDescent="0.2">
      <c r="A8456" s="322"/>
    </row>
    <row r="8457" spans="1:1" x14ac:dyDescent="0.2">
      <c r="A8457" s="322"/>
    </row>
    <row r="8458" spans="1:1" x14ac:dyDescent="0.2">
      <c r="A8458" s="322"/>
    </row>
    <row r="8459" spans="1:1" x14ac:dyDescent="0.2">
      <c r="A8459" s="322"/>
    </row>
    <row r="8460" spans="1:1" x14ac:dyDescent="0.2">
      <c r="A8460" s="322"/>
    </row>
    <row r="8461" spans="1:1" x14ac:dyDescent="0.2">
      <c r="A8461" s="322"/>
    </row>
    <row r="8462" spans="1:1" x14ac:dyDescent="0.2">
      <c r="A8462" s="322"/>
    </row>
    <row r="8463" spans="1:1" x14ac:dyDescent="0.2">
      <c r="A8463" s="322"/>
    </row>
    <row r="8464" spans="1:1" x14ac:dyDescent="0.2">
      <c r="A8464" s="322"/>
    </row>
    <row r="8465" spans="1:1" x14ac:dyDescent="0.2">
      <c r="A8465" s="322"/>
    </row>
    <row r="8466" spans="1:1" x14ac:dyDescent="0.2">
      <c r="A8466" s="322"/>
    </row>
    <row r="8467" spans="1:1" x14ac:dyDescent="0.2">
      <c r="A8467" s="322"/>
    </row>
    <row r="8468" spans="1:1" x14ac:dyDescent="0.2">
      <c r="A8468" s="322"/>
    </row>
    <row r="8469" spans="1:1" x14ac:dyDescent="0.2">
      <c r="A8469" s="322"/>
    </row>
    <row r="8470" spans="1:1" x14ac:dyDescent="0.2">
      <c r="A8470" s="322"/>
    </row>
    <row r="8471" spans="1:1" x14ac:dyDescent="0.2">
      <c r="A8471" s="322"/>
    </row>
    <row r="8472" spans="1:1" x14ac:dyDescent="0.2">
      <c r="A8472" s="322"/>
    </row>
    <row r="8473" spans="1:1" x14ac:dyDescent="0.2">
      <c r="A8473" s="322"/>
    </row>
    <row r="8474" spans="1:1" x14ac:dyDescent="0.2">
      <c r="A8474" s="322"/>
    </row>
    <row r="8475" spans="1:1" x14ac:dyDescent="0.2">
      <c r="A8475" s="322"/>
    </row>
    <row r="8476" spans="1:1" x14ac:dyDescent="0.2">
      <c r="A8476" s="322"/>
    </row>
    <row r="8477" spans="1:1" x14ac:dyDescent="0.2">
      <c r="A8477" s="322"/>
    </row>
    <row r="8478" spans="1:1" x14ac:dyDescent="0.2">
      <c r="A8478" s="322"/>
    </row>
    <row r="8479" spans="1:1" x14ac:dyDescent="0.2">
      <c r="A8479" s="322"/>
    </row>
    <row r="8480" spans="1:1" x14ac:dyDescent="0.2">
      <c r="A8480" s="322"/>
    </row>
    <row r="8481" spans="1:1" x14ac:dyDescent="0.2">
      <c r="A8481" s="322"/>
    </row>
    <row r="8482" spans="1:1" x14ac:dyDescent="0.2">
      <c r="A8482" s="322"/>
    </row>
    <row r="8483" spans="1:1" x14ac:dyDescent="0.2">
      <c r="A8483" s="322"/>
    </row>
    <row r="8484" spans="1:1" x14ac:dyDescent="0.2">
      <c r="A8484" s="322"/>
    </row>
    <row r="8485" spans="1:1" x14ac:dyDescent="0.2">
      <c r="A8485" s="322"/>
    </row>
    <row r="8486" spans="1:1" x14ac:dyDescent="0.2">
      <c r="A8486" s="322"/>
    </row>
    <row r="8487" spans="1:1" x14ac:dyDescent="0.2">
      <c r="A8487" s="322"/>
    </row>
    <row r="8488" spans="1:1" x14ac:dyDescent="0.2">
      <c r="A8488" s="322"/>
    </row>
    <row r="8489" spans="1:1" x14ac:dyDescent="0.2">
      <c r="A8489" s="322"/>
    </row>
    <row r="8490" spans="1:1" x14ac:dyDescent="0.2">
      <c r="A8490" s="322"/>
    </row>
    <row r="8491" spans="1:1" x14ac:dyDescent="0.2">
      <c r="A8491" s="322"/>
    </row>
    <row r="8492" spans="1:1" x14ac:dyDescent="0.2">
      <c r="A8492" s="322"/>
    </row>
    <row r="8493" spans="1:1" x14ac:dyDescent="0.2">
      <c r="A8493" s="322"/>
    </row>
    <row r="8494" spans="1:1" x14ac:dyDescent="0.2">
      <c r="A8494" s="322"/>
    </row>
    <row r="8495" spans="1:1" x14ac:dyDescent="0.2">
      <c r="A8495" s="322"/>
    </row>
    <row r="8496" spans="1:1" x14ac:dyDescent="0.2">
      <c r="A8496" s="322"/>
    </row>
    <row r="8497" spans="1:1" x14ac:dyDescent="0.2">
      <c r="A8497" s="322"/>
    </row>
    <row r="8498" spans="1:1" x14ac:dyDescent="0.2">
      <c r="A8498" s="322"/>
    </row>
    <row r="8499" spans="1:1" x14ac:dyDescent="0.2">
      <c r="A8499" s="322"/>
    </row>
    <row r="8500" spans="1:1" x14ac:dyDescent="0.2">
      <c r="A8500" s="322"/>
    </row>
    <row r="8501" spans="1:1" x14ac:dyDescent="0.2">
      <c r="A8501" s="322"/>
    </row>
    <row r="8502" spans="1:1" x14ac:dyDescent="0.2">
      <c r="A8502" s="322"/>
    </row>
    <row r="8503" spans="1:1" x14ac:dyDescent="0.2">
      <c r="A8503" s="322"/>
    </row>
    <row r="8504" spans="1:1" x14ac:dyDescent="0.2">
      <c r="A8504" s="322"/>
    </row>
    <row r="8505" spans="1:1" x14ac:dyDescent="0.2">
      <c r="A8505" s="322"/>
    </row>
    <row r="8506" spans="1:1" x14ac:dyDescent="0.2">
      <c r="A8506" s="322"/>
    </row>
    <row r="8507" spans="1:1" x14ac:dyDescent="0.2">
      <c r="A8507" s="322"/>
    </row>
    <row r="8508" spans="1:1" x14ac:dyDescent="0.2">
      <c r="A8508" s="322"/>
    </row>
    <row r="8509" spans="1:1" x14ac:dyDescent="0.2">
      <c r="A8509" s="322"/>
    </row>
    <row r="8510" spans="1:1" x14ac:dyDescent="0.2">
      <c r="A8510" s="322"/>
    </row>
    <row r="8511" spans="1:1" x14ac:dyDescent="0.2">
      <c r="A8511" s="322"/>
    </row>
    <row r="8512" spans="1:1" x14ac:dyDescent="0.2">
      <c r="A8512" s="322"/>
    </row>
    <row r="8513" spans="1:1" x14ac:dyDescent="0.2">
      <c r="A8513" s="322"/>
    </row>
    <row r="8514" spans="1:1" x14ac:dyDescent="0.2">
      <c r="A8514" s="322"/>
    </row>
    <row r="8515" spans="1:1" x14ac:dyDescent="0.2">
      <c r="A8515" s="322"/>
    </row>
    <row r="8516" spans="1:1" x14ac:dyDescent="0.2">
      <c r="A8516" s="322"/>
    </row>
    <row r="8517" spans="1:1" x14ac:dyDescent="0.2">
      <c r="A8517" s="322"/>
    </row>
    <row r="8518" spans="1:1" x14ac:dyDescent="0.2">
      <c r="A8518" s="322"/>
    </row>
    <row r="8519" spans="1:1" x14ac:dyDescent="0.2">
      <c r="A8519" s="322"/>
    </row>
    <row r="8520" spans="1:1" x14ac:dyDescent="0.2">
      <c r="A8520" s="322"/>
    </row>
    <row r="8521" spans="1:1" x14ac:dyDescent="0.2">
      <c r="A8521" s="322"/>
    </row>
    <row r="8522" spans="1:1" x14ac:dyDescent="0.2">
      <c r="A8522" s="322"/>
    </row>
    <row r="8523" spans="1:1" x14ac:dyDescent="0.2">
      <c r="A8523" s="322"/>
    </row>
    <row r="8524" spans="1:1" x14ac:dyDescent="0.2">
      <c r="A8524" s="322"/>
    </row>
    <row r="8525" spans="1:1" x14ac:dyDescent="0.2">
      <c r="A8525" s="322"/>
    </row>
    <row r="8526" spans="1:1" x14ac:dyDescent="0.2">
      <c r="A8526" s="322"/>
    </row>
    <row r="8527" spans="1:1" x14ac:dyDescent="0.2">
      <c r="A8527" s="322"/>
    </row>
    <row r="8528" spans="1:1" x14ac:dyDescent="0.2">
      <c r="A8528" s="322"/>
    </row>
    <row r="8529" spans="1:1" x14ac:dyDescent="0.2">
      <c r="A8529" s="322"/>
    </row>
    <row r="8530" spans="1:1" x14ac:dyDescent="0.2">
      <c r="A8530" s="322"/>
    </row>
    <row r="8531" spans="1:1" x14ac:dyDescent="0.2">
      <c r="A8531" s="322"/>
    </row>
    <row r="8532" spans="1:1" x14ac:dyDescent="0.2">
      <c r="A8532" s="322"/>
    </row>
    <row r="8533" spans="1:1" x14ac:dyDescent="0.2">
      <c r="A8533" s="322"/>
    </row>
    <row r="8534" spans="1:1" x14ac:dyDescent="0.2">
      <c r="A8534" s="322"/>
    </row>
    <row r="8535" spans="1:1" x14ac:dyDescent="0.2">
      <c r="A8535" s="322"/>
    </row>
    <row r="8536" spans="1:1" x14ac:dyDescent="0.2">
      <c r="A8536" s="322"/>
    </row>
    <row r="8537" spans="1:1" x14ac:dyDescent="0.2">
      <c r="A8537" s="322"/>
    </row>
    <row r="8538" spans="1:1" x14ac:dyDescent="0.2">
      <c r="A8538" s="322"/>
    </row>
    <row r="8539" spans="1:1" x14ac:dyDescent="0.2">
      <c r="A8539" s="322"/>
    </row>
    <row r="8540" spans="1:1" x14ac:dyDescent="0.2">
      <c r="A8540" s="322"/>
    </row>
    <row r="8541" spans="1:1" x14ac:dyDescent="0.2">
      <c r="A8541" s="322"/>
    </row>
    <row r="8542" spans="1:1" x14ac:dyDescent="0.2">
      <c r="A8542" s="322"/>
    </row>
    <row r="8543" spans="1:1" x14ac:dyDescent="0.2">
      <c r="A8543" s="322"/>
    </row>
    <row r="8544" spans="1:1" x14ac:dyDescent="0.2">
      <c r="A8544" s="322"/>
    </row>
    <row r="8545" spans="1:1" x14ac:dyDescent="0.2">
      <c r="A8545" s="322"/>
    </row>
    <row r="8546" spans="1:1" x14ac:dyDescent="0.2">
      <c r="A8546" s="322"/>
    </row>
    <row r="8547" spans="1:1" x14ac:dyDescent="0.2">
      <c r="A8547" s="322"/>
    </row>
    <row r="8548" spans="1:1" x14ac:dyDescent="0.2">
      <c r="A8548" s="322"/>
    </row>
    <row r="8549" spans="1:1" x14ac:dyDescent="0.2">
      <c r="A8549" s="322"/>
    </row>
    <row r="8550" spans="1:1" x14ac:dyDescent="0.2">
      <c r="A8550" s="322"/>
    </row>
    <row r="8551" spans="1:1" x14ac:dyDescent="0.2">
      <c r="A8551" s="322"/>
    </row>
    <row r="8552" spans="1:1" x14ac:dyDescent="0.2">
      <c r="A8552" s="322"/>
    </row>
    <row r="8553" spans="1:1" x14ac:dyDescent="0.2">
      <c r="A8553" s="322"/>
    </row>
    <row r="8554" spans="1:1" x14ac:dyDescent="0.2">
      <c r="A8554" s="322"/>
    </row>
    <row r="8555" spans="1:1" x14ac:dyDescent="0.2">
      <c r="A8555" s="322"/>
    </row>
    <row r="8556" spans="1:1" x14ac:dyDescent="0.2">
      <c r="A8556" s="322"/>
    </row>
    <row r="8557" spans="1:1" x14ac:dyDescent="0.2">
      <c r="A8557" s="322"/>
    </row>
    <row r="8558" spans="1:1" x14ac:dyDescent="0.2">
      <c r="A8558" s="322"/>
    </row>
    <row r="8559" spans="1:1" x14ac:dyDescent="0.2">
      <c r="A8559" s="322"/>
    </row>
    <row r="8560" spans="1:1" x14ac:dyDescent="0.2">
      <c r="A8560" s="322"/>
    </row>
    <row r="8561" spans="1:1" x14ac:dyDescent="0.2">
      <c r="A8561" s="322"/>
    </row>
    <row r="8562" spans="1:1" x14ac:dyDescent="0.2">
      <c r="A8562" s="322"/>
    </row>
    <row r="8563" spans="1:1" x14ac:dyDescent="0.2">
      <c r="A8563" s="322"/>
    </row>
    <row r="8564" spans="1:1" x14ac:dyDescent="0.2">
      <c r="A8564" s="322"/>
    </row>
    <row r="8565" spans="1:1" x14ac:dyDescent="0.2">
      <c r="A8565" s="322"/>
    </row>
    <row r="8566" spans="1:1" x14ac:dyDescent="0.2">
      <c r="A8566" s="322"/>
    </row>
    <row r="8567" spans="1:1" x14ac:dyDescent="0.2">
      <c r="A8567" s="322"/>
    </row>
    <row r="8568" spans="1:1" x14ac:dyDescent="0.2">
      <c r="A8568" s="322"/>
    </row>
    <row r="8569" spans="1:1" x14ac:dyDescent="0.2">
      <c r="A8569" s="322"/>
    </row>
    <row r="8570" spans="1:1" x14ac:dyDescent="0.2">
      <c r="A8570" s="322"/>
    </row>
    <row r="8571" spans="1:1" x14ac:dyDescent="0.2">
      <c r="A8571" s="322"/>
    </row>
    <row r="8572" spans="1:1" x14ac:dyDescent="0.2">
      <c r="A8572" s="322"/>
    </row>
    <row r="8573" spans="1:1" x14ac:dyDescent="0.2">
      <c r="A8573" s="322"/>
    </row>
    <row r="8574" spans="1:1" x14ac:dyDescent="0.2">
      <c r="A8574" s="322"/>
    </row>
    <row r="8575" spans="1:1" x14ac:dyDescent="0.2">
      <c r="A8575" s="322"/>
    </row>
    <row r="8576" spans="1:1" x14ac:dyDescent="0.2">
      <c r="A8576" s="322"/>
    </row>
    <row r="8577" spans="1:1" x14ac:dyDescent="0.2">
      <c r="A8577" s="322"/>
    </row>
    <row r="8578" spans="1:1" x14ac:dyDescent="0.2">
      <c r="A8578" s="322"/>
    </row>
    <row r="8579" spans="1:1" x14ac:dyDescent="0.2">
      <c r="A8579" s="322"/>
    </row>
    <row r="8580" spans="1:1" x14ac:dyDescent="0.2">
      <c r="A8580" s="322"/>
    </row>
    <row r="8581" spans="1:1" x14ac:dyDescent="0.2">
      <c r="A8581" s="322"/>
    </row>
    <row r="8582" spans="1:1" x14ac:dyDescent="0.2">
      <c r="A8582" s="322"/>
    </row>
    <row r="8583" spans="1:1" x14ac:dyDescent="0.2">
      <c r="A8583" s="322"/>
    </row>
    <row r="8584" spans="1:1" x14ac:dyDescent="0.2">
      <c r="A8584" s="322"/>
    </row>
    <row r="8585" spans="1:1" x14ac:dyDescent="0.2">
      <c r="A8585" s="322"/>
    </row>
    <row r="8586" spans="1:1" x14ac:dyDescent="0.2">
      <c r="A8586" s="322"/>
    </row>
    <row r="8587" spans="1:1" x14ac:dyDescent="0.2">
      <c r="A8587" s="322"/>
    </row>
    <row r="8588" spans="1:1" x14ac:dyDescent="0.2">
      <c r="A8588" s="322"/>
    </row>
    <row r="8589" spans="1:1" x14ac:dyDescent="0.2">
      <c r="A8589" s="322"/>
    </row>
    <row r="8590" spans="1:1" x14ac:dyDescent="0.2">
      <c r="A8590" s="322"/>
    </row>
    <row r="8591" spans="1:1" x14ac:dyDescent="0.2">
      <c r="A8591" s="322"/>
    </row>
    <row r="8592" spans="1:1" x14ac:dyDescent="0.2">
      <c r="A8592" s="322"/>
    </row>
    <row r="8593" spans="1:1" x14ac:dyDescent="0.2">
      <c r="A8593" s="322"/>
    </row>
    <row r="8594" spans="1:1" x14ac:dyDescent="0.2">
      <c r="A8594" s="322"/>
    </row>
    <row r="8595" spans="1:1" x14ac:dyDescent="0.2">
      <c r="A8595" s="322"/>
    </row>
    <row r="8596" spans="1:1" x14ac:dyDescent="0.2">
      <c r="A8596" s="322"/>
    </row>
    <row r="8597" spans="1:1" x14ac:dyDescent="0.2">
      <c r="A8597" s="322"/>
    </row>
    <row r="8598" spans="1:1" x14ac:dyDescent="0.2">
      <c r="A8598" s="322"/>
    </row>
    <row r="8599" spans="1:1" x14ac:dyDescent="0.2">
      <c r="A8599" s="322"/>
    </row>
    <row r="8600" spans="1:1" x14ac:dyDescent="0.2">
      <c r="A8600" s="322"/>
    </row>
    <row r="8601" spans="1:1" x14ac:dyDescent="0.2">
      <c r="A8601" s="322"/>
    </row>
    <row r="8602" spans="1:1" x14ac:dyDescent="0.2">
      <c r="A8602" s="322"/>
    </row>
    <row r="8603" spans="1:1" x14ac:dyDescent="0.2">
      <c r="A8603" s="322"/>
    </row>
    <row r="8604" spans="1:1" x14ac:dyDescent="0.2">
      <c r="A8604" s="322"/>
    </row>
    <row r="8605" spans="1:1" x14ac:dyDescent="0.2">
      <c r="A8605" s="322"/>
    </row>
    <row r="8606" spans="1:1" x14ac:dyDescent="0.2">
      <c r="A8606" s="322"/>
    </row>
    <row r="8607" spans="1:1" x14ac:dyDescent="0.2">
      <c r="A8607" s="322"/>
    </row>
    <row r="8608" spans="1:1" x14ac:dyDescent="0.2">
      <c r="A8608" s="322"/>
    </row>
    <row r="8609" spans="1:1" x14ac:dyDescent="0.2">
      <c r="A8609" s="322"/>
    </row>
    <row r="8610" spans="1:1" x14ac:dyDescent="0.2">
      <c r="A8610" s="322"/>
    </row>
    <row r="8611" spans="1:1" x14ac:dyDescent="0.2">
      <c r="A8611" s="322"/>
    </row>
    <row r="8612" spans="1:1" x14ac:dyDescent="0.2">
      <c r="A8612" s="322"/>
    </row>
    <row r="8613" spans="1:1" x14ac:dyDescent="0.2">
      <c r="A8613" s="322"/>
    </row>
    <row r="8614" spans="1:1" x14ac:dyDescent="0.2">
      <c r="A8614" s="322"/>
    </row>
    <row r="8615" spans="1:1" x14ac:dyDescent="0.2">
      <c r="A8615" s="322"/>
    </row>
    <row r="8616" spans="1:1" x14ac:dyDescent="0.2">
      <c r="A8616" s="322"/>
    </row>
    <row r="8617" spans="1:1" x14ac:dyDescent="0.2">
      <c r="A8617" s="322"/>
    </row>
    <row r="8618" spans="1:1" x14ac:dyDescent="0.2">
      <c r="A8618" s="322"/>
    </row>
    <row r="8619" spans="1:1" x14ac:dyDescent="0.2">
      <c r="A8619" s="322"/>
    </row>
    <row r="8620" spans="1:1" x14ac:dyDescent="0.2">
      <c r="A8620" s="322"/>
    </row>
    <row r="8621" spans="1:1" x14ac:dyDescent="0.2">
      <c r="A8621" s="322"/>
    </row>
    <row r="8622" spans="1:1" x14ac:dyDescent="0.2">
      <c r="A8622" s="322"/>
    </row>
    <row r="8623" spans="1:1" x14ac:dyDescent="0.2">
      <c r="A8623" s="322"/>
    </row>
    <row r="8624" spans="1:1" x14ac:dyDescent="0.2">
      <c r="A8624" s="322"/>
    </row>
    <row r="8625" spans="1:1" x14ac:dyDescent="0.2">
      <c r="A8625" s="322"/>
    </row>
    <row r="8626" spans="1:1" x14ac:dyDescent="0.2">
      <c r="A8626" s="322"/>
    </row>
    <row r="8627" spans="1:1" x14ac:dyDescent="0.2">
      <c r="A8627" s="322"/>
    </row>
    <row r="8628" spans="1:1" x14ac:dyDescent="0.2">
      <c r="A8628" s="322"/>
    </row>
    <row r="8629" spans="1:1" x14ac:dyDescent="0.2">
      <c r="A8629" s="322"/>
    </row>
    <row r="8630" spans="1:1" x14ac:dyDescent="0.2">
      <c r="A8630" s="322"/>
    </row>
    <row r="8631" spans="1:1" x14ac:dyDescent="0.2">
      <c r="A8631" s="322"/>
    </row>
    <row r="8632" spans="1:1" x14ac:dyDescent="0.2">
      <c r="A8632" s="322"/>
    </row>
    <row r="8633" spans="1:1" x14ac:dyDescent="0.2">
      <c r="A8633" s="322"/>
    </row>
    <row r="8634" spans="1:1" x14ac:dyDescent="0.2">
      <c r="A8634" s="322"/>
    </row>
    <row r="8635" spans="1:1" x14ac:dyDescent="0.2">
      <c r="A8635" s="322"/>
    </row>
    <row r="8636" spans="1:1" x14ac:dyDescent="0.2">
      <c r="A8636" s="322"/>
    </row>
    <row r="8637" spans="1:1" x14ac:dyDescent="0.2">
      <c r="A8637" s="322"/>
    </row>
    <row r="8638" spans="1:1" x14ac:dyDescent="0.2">
      <c r="A8638" s="322"/>
    </row>
    <row r="8639" spans="1:1" x14ac:dyDescent="0.2">
      <c r="A8639" s="322"/>
    </row>
    <row r="8640" spans="1:1" x14ac:dyDescent="0.2">
      <c r="A8640" s="322"/>
    </row>
    <row r="8641" spans="1:1" x14ac:dyDescent="0.2">
      <c r="A8641" s="322"/>
    </row>
    <row r="8642" spans="1:1" x14ac:dyDescent="0.2">
      <c r="A8642" s="322"/>
    </row>
    <row r="8643" spans="1:1" x14ac:dyDescent="0.2">
      <c r="A8643" s="322"/>
    </row>
    <row r="8644" spans="1:1" x14ac:dyDescent="0.2">
      <c r="A8644" s="322"/>
    </row>
    <row r="8645" spans="1:1" x14ac:dyDescent="0.2">
      <c r="A8645" s="322"/>
    </row>
    <row r="8646" spans="1:1" x14ac:dyDescent="0.2">
      <c r="A8646" s="322"/>
    </row>
    <row r="8647" spans="1:1" x14ac:dyDescent="0.2">
      <c r="A8647" s="322"/>
    </row>
    <row r="8648" spans="1:1" x14ac:dyDescent="0.2">
      <c r="A8648" s="322"/>
    </row>
    <row r="8649" spans="1:1" x14ac:dyDescent="0.2">
      <c r="A8649" s="322"/>
    </row>
    <row r="8650" spans="1:1" x14ac:dyDescent="0.2">
      <c r="A8650" s="322"/>
    </row>
    <row r="8651" spans="1:1" x14ac:dyDescent="0.2">
      <c r="A8651" s="322"/>
    </row>
    <row r="8652" spans="1:1" x14ac:dyDescent="0.2">
      <c r="A8652" s="322"/>
    </row>
    <row r="8653" spans="1:1" x14ac:dyDescent="0.2">
      <c r="A8653" s="322"/>
    </row>
    <row r="8654" spans="1:1" x14ac:dyDescent="0.2">
      <c r="A8654" s="322"/>
    </row>
    <row r="8655" spans="1:1" x14ac:dyDescent="0.2">
      <c r="A8655" s="322"/>
    </row>
    <row r="8656" spans="1:1" x14ac:dyDescent="0.2">
      <c r="A8656" s="322"/>
    </row>
    <row r="8657" spans="1:1" x14ac:dyDescent="0.2">
      <c r="A8657" s="322"/>
    </row>
    <row r="8658" spans="1:1" x14ac:dyDescent="0.2">
      <c r="A8658" s="322"/>
    </row>
    <row r="8659" spans="1:1" x14ac:dyDescent="0.2">
      <c r="A8659" s="322"/>
    </row>
    <row r="8660" spans="1:1" x14ac:dyDescent="0.2">
      <c r="A8660" s="322"/>
    </row>
    <row r="8661" spans="1:1" x14ac:dyDescent="0.2">
      <c r="A8661" s="322"/>
    </row>
    <row r="8662" spans="1:1" x14ac:dyDescent="0.2">
      <c r="A8662" s="322"/>
    </row>
    <row r="8663" spans="1:1" x14ac:dyDescent="0.2">
      <c r="A8663" s="322"/>
    </row>
    <row r="8664" spans="1:1" x14ac:dyDescent="0.2">
      <c r="A8664" s="322"/>
    </row>
    <row r="8665" spans="1:1" x14ac:dyDescent="0.2">
      <c r="A8665" s="322"/>
    </row>
    <row r="8666" spans="1:1" x14ac:dyDescent="0.2">
      <c r="A8666" s="322"/>
    </row>
    <row r="8667" spans="1:1" x14ac:dyDescent="0.2">
      <c r="A8667" s="322"/>
    </row>
    <row r="8668" spans="1:1" x14ac:dyDescent="0.2">
      <c r="A8668" s="322"/>
    </row>
    <row r="8669" spans="1:1" x14ac:dyDescent="0.2">
      <c r="A8669" s="322"/>
    </row>
    <row r="8670" spans="1:1" x14ac:dyDescent="0.2">
      <c r="A8670" s="322"/>
    </row>
    <row r="8671" spans="1:1" x14ac:dyDescent="0.2">
      <c r="A8671" s="322"/>
    </row>
    <row r="8672" spans="1:1" x14ac:dyDescent="0.2">
      <c r="A8672" s="322"/>
    </row>
    <row r="8673" spans="1:1" x14ac:dyDescent="0.2">
      <c r="A8673" s="322"/>
    </row>
    <row r="8674" spans="1:1" x14ac:dyDescent="0.2">
      <c r="A8674" s="322"/>
    </row>
    <row r="8675" spans="1:1" x14ac:dyDescent="0.2">
      <c r="A8675" s="322"/>
    </row>
    <row r="8676" spans="1:1" x14ac:dyDescent="0.2">
      <c r="A8676" s="322"/>
    </row>
    <row r="8677" spans="1:1" x14ac:dyDescent="0.2">
      <c r="A8677" s="322"/>
    </row>
    <row r="8678" spans="1:1" x14ac:dyDescent="0.2">
      <c r="A8678" s="322"/>
    </row>
    <row r="8679" spans="1:1" x14ac:dyDescent="0.2">
      <c r="A8679" s="322"/>
    </row>
    <row r="8680" spans="1:1" x14ac:dyDescent="0.2">
      <c r="A8680" s="322"/>
    </row>
    <row r="8681" spans="1:1" x14ac:dyDescent="0.2">
      <c r="A8681" s="322"/>
    </row>
    <row r="8682" spans="1:1" x14ac:dyDescent="0.2">
      <c r="A8682" s="322"/>
    </row>
    <row r="8683" spans="1:1" x14ac:dyDescent="0.2">
      <c r="A8683" s="322"/>
    </row>
    <row r="8684" spans="1:1" x14ac:dyDescent="0.2">
      <c r="A8684" s="322"/>
    </row>
    <row r="8685" spans="1:1" x14ac:dyDescent="0.2">
      <c r="A8685" s="322"/>
    </row>
    <row r="8686" spans="1:1" x14ac:dyDescent="0.2">
      <c r="A8686" s="322"/>
    </row>
    <row r="8687" spans="1:1" x14ac:dyDescent="0.2">
      <c r="A8687" s="322"/>
    </row>
    <row r="8688" spans="1:1" x14ac:dyDescent="0.2">
      <c r="A8688" s="322"/>
    </row>
    <row r="8689" spans="1:1" x14ac:dyDescent="0.2">
      <c r="A8689" s="322"/>
    </row>
    <row r="8690" spans="1:1" x14ac:dyDescent="0.2">
      <c r="A8690" s="322"/>
    </row>
    <row r="8691" spans="1:1" x14ac:dyDescent="0.2">
      <c r="A8691" s="322"/>
    </row>
    <row r="8692" spans="1:1" x14ac:dyDescent="0.2">
      <c r="A8692" s="322"/>
    </row>
    <row r="8693" spans="1:1" x14ac:dyDescent="0.2">
      <c r="A8693" s="322"/>
    </row>
    <row r="8694" spans="1:1" x14ac:dyDescent="0.2">
      <c r="A8694" s="322"/>
    </row>
    <row r="8695" spans="1:1" x14ac:dyDescent="0.2">
      <c r="A8695" s="322"/>
    </row>
    <row r="8696" spans="1:1" x14ac:dyDescent="0.2">
      <c r="A8696" s="322"/>
    </row>
    <row r="8697" spans="1:1" x14ac:dyDescent="0.2">
      <c r="A8697" s="322"/>
    </row>
    <row r="8698" spans="1:1" x14ac:dyDescent="0.2">
      <c r="A8698" s="322"/>
    </row>
    <row r="8699" spans="1:1" x14ac:dyDescent="0.2">
      <c r="A8699" s="322"/>
    </row>
    <row r="8700" spans="1:1" x14ac:dyDescent="0.2">
      <c r="A8700" s="322"/>
    </row>
    <row r="8701" spans="1:1" x14ac:dyDescent="0.2">
      <c r="A8701" s="322"/>
    </row>
    <row r="8702" spans="1:1" x14ac:dyDescent="0.2">
      <c r="A8702" s="322"/>
    </row>
    <row r="8703" spans="1:1" x14ac:dyDescent="0.2">
      <c r="A8703" s="322"/>
    </row>
    <row r="8704" spans="1:1" x14ac:dyDescent="0.2">
      <c r="A8704" s="322"/>
    </row>
    <row r="8705" spans="1:1" x14ac:dyDescent="0.2">
      <c r="A8705" s="322"/>
    </row>
    <row r="8706" spans="1:1" x14ac:dyDescent="0.2">
      <c r="A8706" s="322"/>
    </row>
    <row r="8707" spans="1:1" x14ac:dyDescent="0.2">
      <c r="A8707" s="322"/>
    </row>
    <row r="8708" spans="1:1" x14ac:dyDescent="0.2">
      <c r="A8708" s="322"/>
    </row>
    <row r="8709" spans="1:1" x14ac:dyDescent="0.2">
      <c r="A8709" s="322"/>
    </row>
    <row r="8710" spans="1:1" x14ac:dyDescent="0.2">
      <c r="A8710" s="322"/>
    </row>
    <row r="8711" spans="1:1" x14ac:dyDescent="0.2">
      <c r="A8711" s="322"/>
    </row>
    <row r="8712" spans="1:1" x14ac:dyDescent="0.2">
      <c r="A8712" s="322"/>
    </row>
    <row r="8713" spans="1:1" x14ac:dyDescent="0.2">
      <c r="A8713" s="322"/>
    </row>
    <row r="8714" spans="1:1" x14ac:dyDescent="0.2">
      <c r="A8714" s="322"/>
    </row>
    <row r="8715" spans="1:1" x14ac:dyDescent="0.2">
      <c r="A8715" s="322"/>
    </row>
    <row r="8716" spans="1:1" x14ac:dyDescent="0.2">
      <c r="A8716" s="322"/>
    </row>
    <row r="8717" spans="1:1" x14ac:dyDescent="0.2">
      <c r="A8717" s="322"/>
    </row>
    <row r="8718" spans="1:1" x14ac:dyDescent="0.2">
      <c r="A8718" s="322"/>
    </row>
    <row r="8719" spans="1:1" x14ac:dyDescent="0.2">
      <c r="A8719" s="322"/>
    </row>
    <row r="8720" spans="1:1" x14ac:dyDescent="0.2">
      <c r="A8720" s="322"/>
    </row>
    <row r="8721" spans="1:1" x14ac:dyDescent="0.2">
      <c r="A8721" s="322"/>
    </row>
    <row r="8722" spans="1:1" x14ac:dyDescent="0.2">
      <c r="A8722" s="322"/>
    </row>
    <row r="8723" spans="1:1" x14ac:dyDescent="0.2">
      <c r="A8723" s="322"/>
    </row>
    <row r="8724" spans="1:1" x14ac:dyDescent="0.2">
      <c r="A8724" s="322"/>
    </row>
    <row r="8725" spans="1:1" x14ac:dyDescent="0.2">
      <c r="A8725" s="322"/>
    </row>
    <row r="8726" spans="1:1" x14ac:dyDescent="0.2">
      <c r="A8726" s="322"/>
    </row>
    <row r="8727" spans="1:1" x14ac:dyDescent="0.2">
      <c r="A8727" s="322"/>
    </row>
    <row r="8728" spans="1:1" x14ac:dyDescent="0.2">
      <c r="A8728" s="322"/>
    </row>
    <row r="8729" spans="1:1" x14ac:dyDescent="0.2">
      <c r="A8729" s="322"/>
    </row>
    <row r="8730" spans="1:1" x14ac:dyDescent="0.2">
      <c r="A8730" s="322"/>
    </row>
    <row r="8731" spans="1:1" x14ac:dyDescent="0.2">
      <c r="A8731" s="322"/>
    </row>
    <row r="8732" spans="1:1" x14ac:dyDescent="0.2">
      <c r="A8732" s="322"/>
    </row>
    <row r="8733" spans="1:1" x14ac:dyDescent="0.2">
      <c r="A8733" s="322"/>
    </row>
    <row r="8734" spans="1:1" x14ac:dyDescent="0.2">
      <c r="A8734" s="322"/>
    </row>
    <row r="8735" spans="1:1" x14ac:dyDescent="0.2">
      <c r="A8735" s="322"/>
    </row>
    <row r="8736" spans="1:1" x14ac:dyDescent="0.2">
      <c r="A8736" s="322"/>
    </row>
    <row r="8737" spans="1:1" x14ac:dyDescent="0.2">
      <c r="A8737" s="322"/>
    </row>
    <row r="8738" spans="1:1" x14ac:dyDescent="0.2">
      <c r="A8738" s="322"/>
    </row>
    <row r="8739" spans="1:1" x14ac:dyDescent="0.2">
      <c r="A8739" s="322"/>
    </row>
    <row r="8740" spans="1:1" x14ac:dyDescent="0.2">
      <c r="A8740" s="322"/>
    </row>
    <row r="8741" spans="1:1" x14ac:dyDescent="0.2">
      <c r="A8741" s="322"/>
    </row>
    <row r="8742" spans="1:1" x14ac:dyDescent="0.2">
      <c r="A8742" s="322"/>
    </row>
    <row r="8743" spans="1:1" x14ac:dyDescent="0.2">
      <c r="A8743" s="322"/>
    </row>
    <row r="8744" spans="1:1" x14ac:dyDescent="0.2">
      <c r="A8744" s="322"/>
    </row>
    <row r="8745" spans="1:1" x14ac:dyDescent="0.2">
      <c r="A8745" s="322"/>
    </row>
    <row r="8746" spans="1:1" x14ac:dyDescent="0.2">
      <c r="A8746" s="322"/>
    </row>
    <row r="8747" spans="1:1" x14ac:dyDescent="0.2">
      <c r="A8747" s="322"/>
    </row>
    <row r="8748" spans="1:1" x14ac:dyDescent="0.2">
      <c r="A8748" s="322"/>
    </row>
    <row r="8749" spans="1:1" x14ac:dyDescent="0.2">
      <c r="A8749" s="322"/>
    </row>
    <row r="8750" spans="1:1" x14ac:dyDescent="0.2">
      <c r="A8750" s="322"/>
    </row>
    <row r="8751" spans="1:1" x14ac:dyDescent="0.2">
      <c r="A8751" s="322"/>
    </row>
    <row r="8752" spans="1:1" x14ac:dyDescent="0.2">
      <c r="A8752" s="322"/>
    </row>
    <row r="8753" spans="1:1" x14ac:dyDescent="0.2">
      <c r="A8753" s="322"/>
    </row>
    <row r="8754" spans="1:1" x14ac:dyDescent="0.2">
      <c r="A8754" s="322"/>
    </row>
    <row r="8755" spans="1:1" x14ac:dyDescent="0.2">
      <c r="A8755" s="322"/>
    </row>
    <row r="8756" spans="1:1" x14ac:dyDescent="0.2">
      <c r="A8756" s="322"/>
    </row>
    <row r="8757" spans="1:1" x14ac:dyDescent="0.2">
      <c r="A8757" s="322"/>
    </row>
    <row r="8758" spans="1:1" x14ac:dyDescent="0.2">
      <c r="A8758" s="322"/>
    </row>
    <row r="8759" spans="1:1" x14ac:dyDescent="0.2">
      <c r="A8759" s="322"/>
    </row>
    <row r="8760" spans="1:1" x14ac:dyDescent="0.2">
      <c r="A8760" s="322"/>
    </row>
    <row r="8761" spans="1:1" x14ac:dyDescent="0.2">
      <c r="A8761" s="322"/>
    </row>
    <row r="8762" spans="1:1" x14ac:dyDescent="0.2">
      <c r="A8762" s="322"/>
    </row>
    <row r="8763" spans="1:1" x14ac:dyDescent="0.2">
      <c r="A8763" s="322"/>
    </row>
    <row r="8764" spans="1:1" x14ac:dyDescent="0.2">
      <c r="A8764" s="322"/>
    </row>
    <row r="8765" spans="1:1" x14ac:dyDescent="0.2">
      <c r="A8765" s="322"/>
    </row>
    <row r="8766" spans="1:1" x14ac:dyDescent="0.2">
      <c r="A8766" s="322"/>
    </row>
    <row r="8767" spans="1:1" x14ac:dyDescent="0.2">
      <c r="A8767" s="322"/>
    </row>
    <row r="8768" spans="1:1" x14ac:dyDescent="0.2">
      <c r="A8768" s="322"/>
    </row>
    <row r="8769" spans="1:1" x14ac:dyDescent="0.2">
      <c r="A8769" s="322"/>
    </row>
    <row r="8770" spans="1:1" x14ac:dyDescent="0.2">
      <c r="A8770" s="322"/>
    </row>
    <row r="8771" spans="1:1" x14ac:dyDescent="0.2">
      <c r="A8771" s="322"/>
    </row>
    <row r="8772" spans="1:1" x14ac:dyDescent="0.2">
      <c r="A8772" s="322"/>
    </row>
    <row r="8773" spans="1:1" x14ac:dyDescent="0.2">
      <c r="A8773" s="322"/>
    </row>
    <row r="8774" spans="1:1" x14ac:dyDescent="0.2">
      <c r="A8774" s="322"/>
    </row>
    <row r="8775" spans="1:1" x14ac:dyDescent="0.2">
      <c r="A8775" s="322"/>
    </row>
    <row r="8776" spans="1:1" x14ac:dyDescent="0.2">
      <c r="A8776" s="322"/>
    </row>
    <row r="8777" spans="1:1" x14ac:dyDescent="0.2">
      <c r="A8777" s="322"/>
    </row>
    <row r="8778" spans="1:1" x14ac:dyDescent="0.2">
      <c r="A8778" s="322"/>
    </row>
    <row r="8779" spans="1:1" x14ac:dyDescent="0.2">
      <c r="A8779" s="322"/>
    </row>
    <row r="8780" spans="1:1" x14ac:dyDescent="0.2">
      <c r="A8780" s="322"/>
    </row>
    <row r="8781" spans="1:1" x14ac:dyDescent="0.2">
      <c r="A8781" s="322"/>
    </row>
    <row r="8782" spans="1:1" x14ac:dyDescent="0.2">
      <c r="A8782" s="322"/>
    </row>
    <row r="8783" spans="1:1" x14ac:dyDescent="0.2">
      <c r="A8783" s="322"/>
    </row>
    <row r="8784" spans="1:1" x14ac:dyDescent="0.2">
      <c r="A8784" s="322"/>
    </row>
    <row r="8785" spans="1:1" x14ac:dyDescent="0.2">
      <c r="A8785" s="322"/>
    </row>
    <row r="8786" spans="1:1" x14ac:dyDescent="0.2">
      <c r="A8786" s="322"/>
    </row>
    <row r="8787" spans="1:1" x14ac:dyDescent="0.2">
      <c r="A8787" s="322"/>
    </row>
    <row r="8788" spans="1:1" x14ac:dyDescent="0.2">
      <c r="A8788" s="322"/>
    </row>
    <row r="8789" spans="1:1" x14ac:dyDescent="0.2">
      <c r="A8789" s="322"/>
    </row>
    <row r="8790" spans="1:1" x14ac:dyDescent="0.2">
      <c r="A8790" s="322"/>
    </row>
    <row r="8791" spans="1:1" x14ac:dyDescent="0.2">
      <c r="A8791" s="322"/>
    </row>
    <row r="8792" spans="1:1" x14ac:dyDescent="0.2">
      <c r="A8792" s="322"/>
    </row>
    <row r="8793" spans="1:1" x14ac:dyDescent="0.2">
      <c r="A8793" s="322"/>
    </row>
    <row r="8794" spans="1:1" x14ac:dyDescent="0.2">
      <c r="A8794" s="322"/>
    </row>
    <row r="8795" spans="1:1" x14ac:dyDescent="0.2">
      <c r="A8795" s="322"/>
    </row>
    <row r="8796" spans="1:1" x14ac:dyDescent="0.2">
      <c r="A8796" s="322"/>
    </row>
    <row r="8797" spans="1:1" x14ac:dyDescent="0.2">
      <c r="A8797" s="322"/>
    </row>
    <row r="8798" spans="1:1" x14ac:dyDescent="0.2">
      <c r="A8798" s="322"/>
    </row>
    <row r="8799" spans="1:1" x14ac:dyDescent="0.2">
      <c r="A8799" s="322"/>
    </row>
    <row r="8800" spans="1:1" x14ac:dyDescent="0.2">
      <c r="A8800" s="322"/>
    </row>
    <row r="8801" spans="1:1" x14ac:dyDescent="0.2">
      <c r="A8801" s="322"/>
    </row>
    <row r="8802" spans="1:1" x14ac:dyDescent="0.2">
      <c r="A8802" s="322"/>
    </row>
    <row r="8803" spans="1:1" x14ac:dyDescent="0.2">
      <c r="A8803" s="322"/>
    </row>
    <row r="8804" spans="1:1" x14ac:dyDescent="0.2">
      <c r="A8804" s="322"/>
    </row>
    <row r="8805" spans="1:1" x14ac:dyDescent="0.2">
      <c r="A8805" s="322"/>
    </row>
    <row r="8806" spans="1:1" x14ac:dyDescent="0.2">
      <c r="A8806" s="322"/>
    </row>
    <row r="8807" spans="1:1" x14ac:dyDescent="0.2">
      <c r="A8807" s="322"/>
    </row>
    <row r="8808" spans="1:1" x14ac:dyDescent="0.2">
      <c r="A8808" s="322"/>
    </row>
    <row r="8809" spans="1:1" x14ac:dyDescent="0.2">
      <c r="A8809" s="322"/>
    </row>
    <row r="8810" spans="1:1" x14ac:dyDescent="0.2">
      <c r="A8810" s="322"/>
    </row>
    <row r="8811" spans="1:1" x14ac:dyDescent="0.2">
      <c r="A8811" s="322"/>
    </row>
    <row r="8812" spans="1:1" x14ac:dyDescent="0.2">
      <c r="A8812" s="322"/>
    </row>
    <row r="8813" spans="1:1" x14ac:dyDescent="0.2">
      <c r="A8813" s="322"/>
    </row>
    <row r="8814" spans="1:1" x14ac:dyDescent="0.2">
      <c r="A8814" s="322"/>
    </row>
    <row r="8815" spans="1:1" x14ac:dyDescent="0.2">
      <c r="A8815" s="322"/>
    </row>
    <row r="8816" spans="1:1" x14ac:dyDescent="0.2">
      <c r="A8816" s="322"/>
    </row>
    <row r="8817" spans="1:1" x14ac:dyDescent="0.2">
      <c r="A8817" s="322"/>
    </row>
    <row r="8818" spans="1:1" x14ac:dyDescent="0.2">
      <c r="A8818" s="322"/>
    </row>
    <row r="8819" spans="1:1" x14ac:dyDescent="0.2">
      <c r="A8819" s="322"/>
    </row>
    <row r="8820" spans="1:1" x14ac:dyDescent="0.2">
      <c r="A8820" s="322"/>
    </row>
    <row r="8821" spans="1:1" x14ac:dyDescent="0.2">
      <c r="A8821" s="322"/>
    </row>
    <row r="8822" spans="1:1" x14ac:dyDescent="0.2">
      <c r="A8822" s="322"/>
    </row>
    <row r="8823" spans="1:1" x14ac:dyDescent="0.2">
      <c r="A8823" s="322"/>
    </row>
    <row r="8824" spans="1:1" x14ac:dyDescent="0.2">
      <c r="A8824" s="322"/>
    </row>
    <row r="8825" spans="1:1" x14ac:dyDescent="0.2">
      <c r="A8825" s="322"/>
    </row>
    <row r="8826" spans="1:1" x14ac:dyDescent="0.2">
      <c r="A8826" s="322"/>
    </row>
    <row r="8827" spans="1:1" x14ac:dyDescent="0.2">
      <c r="A8827" s="322"/>
    </row>
    <row r="8828" spans="1:1" x14ac:dyDescent="0.2">
      <c r="A8828" s="322"/>
    </row>
    <row r="8829" spans="1:1" x14ac:dyDescent="0.2">
      <c r="A8829" s="322"/>
    </row>
    <row r="8830" spans="1:1" x14ac:dyDescent="0.2">
      <c r="A8830" s="322"/>
    </row>
    <row r="8831" spans="1:1" x14ac:dyDescent="0.2">
      <c r="A8831" s="322"/>
    </row>
    <row r="8832" spans="1:1" x14ac:dyDescent="0.2">
      <c r="A8832" s="322"/>
    </row>
    <row r="8833" spans="1:1" x14ac:dyDescent="0.2">
      <c r="A8833" s="322"/>
    </row>
    <row r="8834" spans="1:1" x14ac:dyDescent="0.2">
      <c r="A8834" s="322"/>
    </row>
    <row r="8835" spans="1:1" x14ac:dyDescent="0.2">
      <c r="A8835" s="322"/>
    </row>
    <row r="8836" spans="1:1" x14ac:dyDescent="0.2">
      <c r="A8836" s="322"/>
    </row>
    <row r="8837" spans="1:1" x14ac:dyDescent="0.2">
      <c r="A8837" s="322"/>
    </row>
    <row r="8838" spans="1:1" x14ac:dyDescent="0.2">
      <c r="A8838" s="322"/>
    </row>
    <row r="8839" spans="1:1" x14ac:dyDescent="0.2">
      <c r="A8839" s="322"/>
    </row>
    <row r="8840" spans="1:1" x14ac:dyDescent="0.2">
      <c r="A8840" s="322"/>
    </row>
    <row r="8841" spans="1:1" x14ac:dyDescent="0.2">
      <c r="A8841" s="322"/>
    </row>
    <row r="8842" spans="1:1" x14ac:dyDescent="0.2">
      <c r="A8842" s="322"/>
    </row>
    <row r="8843" spans="1:1" x14ac:dyDescent="0.2">
      <c r="A8843" s="322"/>
    </row>
    <row r="8844" spans="1:1" x14ac:dyDescent="0.2">
      <c r="A8844" s="322"/>
    </row>
    <row r="8845" spans="1:1" x14ac:dyDescent="0.2">
      <c r="A8845" s="322"/>
    </row>
    <row r="8846" spans="1:1" x14ac:dyDescent="0.2">
      <c r="A8846" s="322"/>
    </row>
    <row r="8847" spans="1:1" x14ac:dyDescent="0.2">
      <c r="A8847" s="322"/>
    </row>
    <row r="8848" spans="1:1" x14ac:dyDescent="0.2">
      <c r="A8848" s="322"/>
    </row>
    <row r="8849" spans="1:1" x14ac:dyDescent="0.2">
      <c r="A8849" s="322"/>
    </row>
    <row r="8850" spans="1:1" x14ac:dyDescent="0.2">
      <c r="A8850" s="322"/>
    </row>
    <row r="8851" spans="1:1" x14ac:dyDescent="0.2">
      <c r="A8851" s="322"/>
    </row>
    <row r="8852" spans="1:1" x14ac:dyDescent="0.2">
      <c r="A8852" s="322"/>
    </row>
    <row r="8853" spans="1:1" x14ac:dyDescent="0.2">
      <c r="A8853" s="322"/>
    </row>
    <row r="8854" spans="1:1" x14ac:dyDescent="0.2">
      <c r="A8854" s="322"/>
    </row>
    <row r="8855" spans="1:1" x14ac:dyDescent="0.2">
      <c r="A8855" s="322"/>
    </row>
    <row r="8856" spans="1:1" x14ac:dyDescent="0.2">
      <c r="A8856" s="322"/>
    </row>
    <row r="8857" spans="1:1" x14ac:dyDescent="0.2">
      <c r="A8857" s="322"/>
    </row>
    <row r="8858" spans="1:1" x14ac:dyDescent="0.2">
      <c r="A8858" s="322"/>
    </row>
    <row r="8859" spans="1:1" x14ac:dyDescent="0.2">
      <c r="A8859" s="322"/>
    </row>
    <row r="8860" spans="1:1" x14ac:dyDescent="0.2">
      <c r="A8860" s="322"/>
    </row>
    <row r="8861" spans="1:1" x14ac:dyDescent="0.2">
      <c r="A8861" s="322"/>
    </row>
    <row r="8862" spans="1:1" x14ac:dyDescent="0.2">
      <c r="A8862" s="322"/>
    </row>
    <row r="8863" spans="1:1" x14ac:dyDescent="0.2">
      <c r="A8863" s="322"/>
    </row>
    <row r="8864" spans="1:1" x14ac:dyDescent="0.2">
      <c r="A8864" s="322"/>
    </row>
    <row r="8865" spans="1:1" x14ac:dyDescent="0.2">
      <c r="A8865" s="322"/>
    </row>
    <row r="8866" spans="1:1" x14ac:dyDescent="0.2">
      <c r="A8866" s="322"/>
    </row>
    <row r="8867" spans="1:1" x14ac:dyDescent="0.2">
      <c r="A8867" s="322"/>
    </row>
    <row r="8868" spans="1:1" x14ac:dyDescent="0.2">
      <c r="A8868" s="322"/>
    </row>
    <row r="8869" spans="1:1" x14ac:dyDescent="0.2">
      <c r="A8869" s="322"/>
    </row>
    <row r="8870" spans="1:1" x14ac:dyDescent="0.2">
      <c r="A8870" s="322"/>
    </row>
    <row r="8871" spans="1:1" x14ac:dyDescent="0.2">
      <c r="A8871" s="322"/>
    </row>
    <row r="8872" spans="1:1" x14ac:dyDescent="0.2">
      <c r="A8872" s="322"/>
    </row>
    <row r="8873" spans="1:1" x14ac:dyDescent="0.2">
      <c r="A8873" s="322"/>
    </row>
    <row r="8874" spans="1:1" x14ac:dyDescent="0.2">
      <c r="A8874" s="322"/>
    </row>
    <row r="8875" spans="1:1" x14ac:dyDescent="0.2">
      <c r="A8875" s="322"/>
    </row>
    <row r="8876" spans="1:1" x14ac:dyDescent="0.2">
      <c r="A8876" s="322"/>
    </row>
    <row r="8877" spans="1:1" x14ac:dyDescent="0.2">
      <c r="A8877" s="322"/>
    </row>
    <row r="8878" spans="1:1" x14ac:dyDescent="0.2">
      <c r="A8878" s="322"/>
    </row>
    <row r="8879" spans="1:1" x14ac:dyDescent="0.2">
      <c r="A8879" s="322"/>
    </row>
    <row r="8880" spans="1:1" x14ac:dyDescent="0.2">
      <c r="A8880" s="322"/>
    </row>
    <row r="8881" spans="1:1" x14ac:dyDescent="0.2">
      <c r="A8881" s="322"/>
    </row>
    <row r="8882" spans="1:1" x14ac:dyDescent="0.2">
      <c r="A8882" s="322"/>
    </row>
    <row r="8883" spans="1:1" x14ac:dyDescent="0.2">
      <c r="A8883" s="322"/>
    </row>
    <row r="8884" spans="1:1" x14ac:dyDescent="0.2">
      <c r="A8884" s="322"/>
    </row>
    <row r="8885" spans="1:1" x14ac:dyDescent="0.2">
      <c r="A8885" s="322"/>
    </row>
    <row r="8886" spans="1:1" x14ac:dyDescent="0.2">
      <c r="A8886" s="322"/>
    </row>
    <row r="8887" spans="1:1" x14ac:dyDescent="0.2">
      <c r="A8887" s="322"/>
    </row>
    <row r="8888" spans="1:1" x14ac:dyDescent="0.2">
      <c r="A8888" s="322"/>
    </row>
    <row r="8889" spans="1:1" x14ac:dyDescent="0.2">
      <c r="A8889" s="322"/>
    </row>
    <row r="8890" spans="1:1" x14ac:dyDescent="0.2">
      <c r="A8890" s="322"/>
    </row>
    <row r="8891" spans="1:1" x14ac:dyDescent="0.2">
      <c r="A8891" s="322"/>
    </row>
    <row r="8892" spans="1:1" x14ac:dyDescent="0.2">
      <c r="A8892" s="322"/>
    </row>
    <row r="8893" spans="1:1" x14ac:dyDescent="0.2">
      <c r="A8893" s="322"/>
    </row>
    <row r="8894" spans="1:1" x14ac:dyDescent="0.2">
      <c r="A8894" s="322"/>
    </row>
    <row r="8895" spans="1:1" x14ac:dyDescent="0.2">
      <c r="A8895" s="322"/>
    </row>
    <row r="8896" spans="1:1" x14ac:dyDescent="0.2">
      <c r="A8896" s="322"/>
    </row>
    <row r="8897" spans="1:1" x14ac:dyDescent="0.2">
      <c r="A8897" s="322"/>
    </row>
    <row r="8898" spans="1:1" x14ac:dyDescent="0.2">
      <c r="A8898" s="322"/>
    </row>
    <row r="8899" spans="1:1" x14ac:dyDescent="0.2">
      <c r="A8899" s="322"/>
    </row>
    <row r="8900" spans="1:1" x14ac:dyDescent="0.2">
      <c r="A8900" s="322"/>
    </row>
    <row r="8901" spans="1:1" x14ac:dyDescent="0.2">
      <c r="A8901" s="322"/>
    </row>
    <row r="8902" spans="1:1" x14ac:dyDescent="0.2">
      <c r="A8902" s="322"/>
    </row>
    <row r="8903" spans="1:1" x14ac:dyDescent="0.2">
      <c r="A8903" s="322"/>
    </row>
    <row r="8904" spans="1:1" x14ac:dyDescent="0.2">
      <c r="A8904" s="322"/>
    </row>
    <row r="8905" spans="1:1" x14ac:dyDescent="0.2">
      <c r="A8905" s="322"/>
    </row>
    <row r="8906" spans="1:1" x14ac:dyDescent="0.2">
      <c r="A8906" s="322"/>
    </row>
    <row r="8907" spans="1:1" x14ac:dyDescent="0.2">
      <c r="A8907" s="322"/>
    </row>
    <row r="8908" spans="1:1" x14ac:dyDescent="0.2">
      <c r="A8908" s="322"/>
    </row>
    <row r="8909" spans="1:1" x14ac:dyDescent="0.2">
      <c r="A8909" s="322"/>
    </row>
    <row r="8910" spans="1:1" x14ac:dyDescent="0.2">
      <c r="A8910" s="322"/>
    </row>
    <row r="8911" spans="1:1" x14ac:dyDescent="0.2">
      <c r="A8911" s="322"/>
    </row>
    <row r="8912" spans="1:1" x14ac:dyDescent="0.2">
      <c r="A8912" s="322"/>
    </row>
    <row r="8913" spans="1:1" x14ac:dyDescent="0.2">
      <c r="A8913" s="322"/>
    </row>
    <row r="8914" spans="1:1" x14ac:dyDescent="0.2">
      <c r="A8914" s="322"/>
    </row>
    <row r="8915" spans="1:1" x14ac:dyDescent="0.2">
      <c r="A8915" s="322"/>
    </row>
    <row r="8916" spans="1:1" x14ac:dyDescent="0.2">
      <c r="A8916" s="322"/>
    </row>
    <row r="8917" spans="1:1" x14ac:dyDescent="0.2">
      <c r="A8917" s="322"/>
    </row>
    <row r="8918" spans="1:1" x14ac:dyDescent="0.2">
      <c r="A8918" s="322"/>
    </row>
    <row r="8919" spans="1:1" x14ac:dyDescent="0.2">
      <c r="A8919" s="322"/>
    </row>
    <row r="8920" spans="1:1" x14ac:dyDescent="0.2">
      <c r="A8920" s="322"/>
    </row>
    <row r="8921" spans="1:1" x14ac:dyDescent="0.2">
      <c r="A8921" s="322"/>
    </row>
    <row r="8922" spans="1:1" x14ac:dyDescent="0.2">
      <c r="A8922" s="322"/>
    </row>
    <row r="8923" spans="1:1" x14ac:dyDescent="0.2">
      <c r="A8923" s="322"/>
    </row>
    <row r="8924" spans="1:1" x14ac:dyDescent="0.2">
      <c r="A8924" s="322"/>
    </row>
    <row r="8925" spans="1:1" x14ac:dyDescent="0.2">
      <c r="A8925" s="322"/>
    </row>
    <row r="8926" spans="1:1" x14ac:dyDescent="0.2">
      <c r="A8926" s="322"/>
    </row>
    <row r="8927" spans="1:1" x14ac:dyDescent="0.2">
      <c r="A8927" s="322"/>
    </row>
    <row r="8928" spans="1:1" x14ac:dyDescent="0.2">
      <c r="A8928" s="322"/>
    </row>
    <row r="8929" spans="1:1" x14ac:dyDescent="0.2">
      <c r="A8929" s="322"/>
    </row>
    <row r="8930" spans="1:1" x14ac:dyDescent="0.2">
      <c r="A8930" s="322"/>
    </row>
    <row r="8931" spans="1:1" x14ac:dyDescent="0.2">
      <c r="A8931" s="322"/>
    </row>
    <row r="8932" spans="1:1" x14ac:dyDescent="0.2">
      <c r="A8932" s="322"/>
    </row>
    <row r="8933" spans="1:1" x14ac:dyDescent="0.2">
      <c r="A8933" s="322"/>
    </row>
    <row r="8934" spans="1:1" x14ac:dyDescent="0.2">
      <c r="A8934" s="322"/>
    </row>
    <row r="8935" spans="1:1" x14ac:dyDescent="0.2">
      <c r="A8935" s="322"/>
    </row>
    <row r="8936" spans="1:1" x14ac:dyDescent="0.2">
      <c r="A8936" s="322"/>
    </row>
    <row r="8937" spans="1:1" x14ac:dyDescent="0.2">
      <c r="A8937" s="322"/>
    </row>
    <row r="8938" spans="1:1" x14ac:dyDescent="0.2">
      <c r="A8938" s="322"/>
    </row>
    <row r="8939" spans="1:1" x14ac:dyDescent="0.2">
      <c r="A8939" s="322"/>
    </row>
    <row r="8940" spans="1:1" x14ac:dyDescent="0.2">
      <c r="A8940" s="322"/>
    </row>
    <row r="8941" spans="1:1" x14ac:dyDescent="0.2">
      <c r="A8941" s="322"/>
    </row>
    <row r="8942" spans="1:1" x14ac:dyDescent="0.2">
      <c r="A8942" s="322"/>
    </row>
    <row r="8943" spans="1:1" x14ac:dyDescent="0.2">
      <c r="A8943" s="322"/>
    </row>
    <row r="8944" spans="1:1" x14ac:dyDescent="0.2">
      <c r="A8944" s="322"/>
    </row>
    <row r="8945" spans="1:1" x14ac:dyDescent="0.2">
      <c r="A8945" s="322"/>
    </row>
    <row r="8946" spans="1:1" x14ac:dyDescent="0.2">
      <c r="A8946" s="322"/>
    </row>
    <row r="8947" spans="1:1" x14ac:dyDescent="0.2">
      <c r="A8947" s="322"/>
    </row>
    <row r="8948" spans="1:1" x14ac:dyDescent="0.2">
      <c r="A8948" s="322"/>
    </row>
    <row r="8949" spans="1:1" x14ac:dyDescent="0.2">
      <c r="A8949" s="322"/>
    </row>
    <row r="8950" spans="1:1" x14ac:dyDescent="0.2">
      <c r="A8950" s="322"/>
    </row>
    <row r="8951" spans="1:1" x14ac:dyDescent="0.2">
      <c r="A8951" s="322"/>
    </row>
    <row r="8952" spans="1:1" x14ac:dyDescent="0.2">
      <c r="A8952" s="322"/>
    </row>
    <row r="8953" spans="1:1" x14ac:dyDescent="0.2">
      <c r="A8953" s="322"/>
    </row>
    <row r="8954" spans="1:1" x14ac:dyDescent="0.2">
      <c r="A8954" s="322"/>
    </row>
    <row r="8955" spans="1:1" x14ac:dyDescent="0.2">
      <c r="A8955" s="322"/>
    </row>
    <row r="8956" spans="1:1" x14ac:dyDescent="0.2">
      <c r="A8956" s="322"/>
    </row>
    <row r="8957" spans="1:1" x14ac:dyDescent="0.2">
      <c r="A8957" s="322"/>
    </row>
    <row r="8958" spans="1:1" x14ac:dyDescent="0.2">
      <c r="A8958" s="322"/>
    </row>
    <row r="8959" spans="1:1" x14ac:dyDescent="0.2">
      <c r="A8959" s="322"/>
    </row>
    <row r="8960" spans="1:1" x14ac:dyDescent="0.2">
      <c r="A8960" s="322"/>
    </row>
    <row r="8961" spans="1:1" x14ac:dyDescent="0.2">
      <c r="A8961" s="322"/>
    </row>
    <row r="8962" spans="1:1" x14ac:dyDescent="0.2">
      <c r="A8962" s="322"/>
    </row>
    <row r="8963" spans="1:1" x14ac:dyDescent="0.2">
      <c r="A8963" s="322"/>
    </row>
    <row r="8964" spans="1:1" x14ac:dyDescent="0.2">
      <c r="A8964" s="322"/>
    </row>
    <row r="8965" spans="1:1" x14ac:dyDescent="0.2">
      <c r="A8965" s="322"/>
    </row>
    <row r="8966" spans="1:1" x14ac:dyDescent="0.2">
      <c r="A8966" s="322"/>
    </row>
    <row r="8967" spans="1:1" x14ac:dyDescent="0.2">
      <c r="A8967" s="322"/>
    </row>
    <row r="8968" spans="1:1" x14ac:dyDescent="0.2">
      <c r="A8968" s="322"/>
    </row>
    <row r="8969" spans="1:1" x14ac:dyDescent="0.2">
      <c r="A8969" s="322"/>
    </row>
    <row r="8970" spans="1:1" x14ac:dyDescent="0.2">
      <c r="A8970" s="322"/>
    </row>
    <row r="8971" spans="1:1" x14ac:dyDescent="0.2">
      <c r="A8971" s="322"/>
    </row>
    <row r="8972" spans="1:1" x14ac:dyDescent="0.2">
      <c r="A8972" s="322"/>
    </row>
    <row r="8973" spans="1:1" x14ac:dyDescent="0.2">
      <c r="A8973" s="322"/>
    </row>
    <row r="8974" spans="1:1" x14ac:dyDescent="0.2">
      <c r="A8974" s="322"/>
    </row>
    <row r="8975" spans="1:1" x14ac:dyDescent="0.2">
      <c r="A8975" s="322"/>
    </row>
    <row r="8976" spans="1:1" x14ac:dyDescent="0.2">
      <c r="A8976" s="322"/>
    </row>
    <row r="8977" spans="1:1" x14ac:dyDescent="0.2">
      <c r="A8977" s="322"/>
    </row>
    <row r="8978" spans="1:1" x14ac:dyDescent="0.2">
      <c r="A8978" s="322"/>
    </row>
    <row r="8979" spans="1:1" x14ac:dyDescent="0.2">
      <c r="A8979" s="322"/>
    </row>
    <row r="8980" spans="1:1" x14ac:dyDescent="0.2">
      <c r="A8980" s="322"/>
    </row>
    <row r="8981" spans="1:1" x14ac:dyDescent="0.2">
      <c r="A8981" s="322"/>
    </row>
    <row r="8982" spans="1:1" x14ac:dyDescent="0.2">
      <c r="A8982" s="322"/>
    </row>
    <row r="8983" spans="1:1" x14ac:dyDescent="0.2">
      <c r="A8983" s="322"/>
    </row>
    <row r="8984" spans="1:1" x14ac:dyDescent="0.2">
      <c r="A8984" s="322"/>
    </row>
    <row r="8985" spans="1:1" x14ac:dyDescent="0.2">
      <c r="A8985" s="322"/>
    </row>
    <row r="8986" spans="1:1" x14ac:dyDescent="0.2">
      <c r="A8986" s="322"/>
    </row>
    <row r="8987" spans="1:1" x14ac:dyDescent="0.2">
      <c r="A8987" s="322"/>
    </row>
    <row r="8988" spans="1:1" x14ac:dyDescent="0.2">
      <c r="A8988" s="322"/>
    </row>
    <row r="8989" spans="1:1" x14ac:dyDescent="0.2">
      <c r="A8989" s="322"/>
    </row>
    <row r="8990" spans="1:1" x14ac:dyDescent="0.2">
      <c r="A8990" s="322"/>
    </row>
    <row r="8991" spans="1:1" x14ac:dyDescent="0.2">
      <c r="A8991" s="322"/>
    </row>
    <row r="8992" spans="1:1" x14ac:dyDescent="0.2">
      <c r="A8992" s="322"/>
    </row>
    <row r="8993" spans="1:1" x14ac:dyDescent="0.2">
      <c r="A8993" s="322"/>
    </row>
    <row r="8994" spans="1:1" x14ac:dyDescent="0.2">
      <c r="A8994" s="322"/>
    </row>
    <row r="8995" spans="1:1" x14ac:dyDescent="0.2">
      <c r="A8995" s="322"/>
    </row>
    <row r="8996" spans="1:1" x14ac:dyDescent="0.2">
      <c r="A8996" s="322"/>
    </row>
    <row r="8997" spans="1:1" x14ac:dyDescent="0.2">
      <c r="A8997" s="322"/>
    </row>
    <row r="8998" spans="1:1" x14ac:dyDescent="0.2">
      <c r="A8998" s="322"/>
    </row>
    <row r="8999" spans="1:1" x14ac:dyDescent="0.2">
      <c r="A8999" s="322"/>
    </row>
    <row r="9000" spans="1:1" x14ac:dyDescent="0.2">
      <c r="A9000" s="322"/>
    </row>
    <row r="9001" spans="1:1" x14ac:dyDescent="0.2">
      <c r="A9001" s="322"/>
    </row>
    <row r="9002" spans="1:1" x14ac:dyDescent="0.2">
      <c r="A9002" s="322"/>
    </row>
    <row r="9003" spans="1:1" x14ac:dyDescent="0.2">
      <c r="A9003" s="322"/>
    </row>
    <row r="9004" spans="1:1" x14ac:dyDescent="0.2">
      <c r="A9004" s="322"/>
    </row>
    <row r="9005" spans="1:1" x14ac:dyDescent="0.2">
      <c r="A9005" s="322"/>
    </row>
    <row r="9006" spans="1:1" x14ac:dyDescent="0.2">
      <c r="A9006" s="322"/>
    </row>
    <row r="9007" spans="1:1" x14ac:dyDescent="0.2">
      <c r="A9007" s="322"/>
    </row>
    <row r="9008" spans="1:1" x14ac:dyDescent="0.2">
      <c r="A9008" s="322"/>
    </row>
    <row r="9009" spans="1:1" x14ac:dyDescent="0.2">
      <c r="A9009" s="322"/>
    </row>
    <row r="9010" spans="1:1" x14ac:dyDescent="0.2">
      <c r="A9010" s="322"/>
    </row>
    <row r="9011" spans="1:1" x14ac:dyDescent="0.2">
      <c r="A9011" s="322"/>
    </row>
    <row r="9012" spans="1:1" x14ac:dyDescent="0.2">
      <c r="A9012" s="322"/>
    </row>
    <row r="9013" spans="1:1" x14ac:dyDescent="0.2">
      <c r="A9013" s="322"/>
    </row>
    <row r="9014" spans="1:1" x14ac:dyDescent="0.2">
      <c r="A9014" s="322"/>
    </row>
    <row r="9015" spans="1:1" x14ac:dyDescent="0.2">
      <c r="A9015" s="322"/>
    </row>
    <row r="9016" spans="1:1" x14ac:dyDescent="0.2">
      <c r="A9016" s="322"/>
    </row>
    <row r="9017" spans="1:1" x14ac:dyDescent="0.2">
      <c r="A9017" s="322"/>
    </row>
    <row r="9018" spans="1:1" x14ac:dyDescent="0.2">
      <c r="A9018" s="322"/>
    </row>
    <row r="9019" spans="1:1" x14ac:dyDescent="0.2">
      <c r="A9019" s="322"/>
    </row>
    <row r="9020" spans="1:1" x14ac:dyDescent="0.2">
      <c r="A9020" s="322"/>
    </row>
    <row r="9021" spans="1:1" x14ac:dyDescent="0.2">
      <c r="A9021" s="322"/>
    </row>
    <row r="9022" spans="1:1" x14ac:dyDescent="0.2">
      <c r="A9022" s="322"/>
    </row>
    <row r="9023" spans="1:1" x14ac:dyDescent="0.2">
      <c r="A9023" s="322"/>
    </row>
    <row r="9024" spans="1:1" x14ac:dyDescent="0.2">
      <c r="A9024" s="322"/>
    </row>
    <row r="9025" spans="1:1" x14ac:dyDescent="0.2">
      <c r="A9025" s="322"/>
    </row>
    <row r="9026" spans="1:1" x14ac:dyDescent="0.2">
      <c r="A9026" s="322"/>
    </row>
    <row r="9027" spans="1:1" x14ac:dyDescent="0.2">
      <c r="A9027" s="322"/>
    </row>
    <row r="9028" spans="1:1" x14ac:dyDescent="0.2">
      <c r="A9028" s="322"/>
    </row>
    <row r="9029" spans="1:1" x14ac:dyDescent="0.2">
      <c r="A9029" s="322"/>
    </row>
    <row r="9030" spans="1:1" x14ac:dyDescent="0.2">
      <c r="A9030" s="322"/>
    </row>
    <row r="9031" spans="1:1" x14ac:dyDescent="0.2">
      <c r="A9031" s="322"/>
    </row>
    <row r="9032" spans="1:1" x14ac:dyDescent="0.2">
      <c r="A9032" s="322"/>
    </row>
    <row r="9033" spans="1:1" x14ac:dyDescent="0.2">
      <c r="A9033" s="322"/>
    </row>
    <row r="9034" spans="1:1" x14ac:dyDescent="0.2">
      <c r="A9034" s="322"/>
    </row>
    <row r="9035" spans="1:1" x14ac:dyDescent="0.2">
      <c r="A9035" s="322"/>
    </row>
    <row r="9036" spans="1:1" x14ac:dyDescent="0.2">
      <c r="A9036" s="322"/>
    </row>
    <row r="9037" spans="1:1" x14ac:dyDescent="0.2">
      <c r="A9037" s="322"/>
    </row>
    <row r="9038" spans="1:1" x14ac:dyDescent="0.2">
      <c r="A9038" s="322"/>
    </row>
    <row r="9039" spans="1:1" x14ac:dyDescent="0.2">
      <c r="A9039" s="322"/>
    </row>
    <row r="9040" spans="1:1" x14ac:dyDescent="0.2">
      <c r="A9040" s="322"/>
    </row>
    <row r="9041" spans="1:1" x14ac:dyDescent="0.2">
      <c r="A9041" s="322"/>
    </row>
    <row r="9042" spans="1:1" x14ac:dyDescent="0.2">
      <c r="A9042" s="322"/>
    </row>
    <row r="9043" spans="1:1" x14ac:dyDescent="0.2">
      <c r="A9043" s="322"/>
    </row>
    <row r="9044" spans="1:1" x14ac:dyDescent="0.2">
      <c r="A9044" s="322"/>
    </row>
    <row r="9045" spans="1:1" x14ac:dyDescent="0.2">
      <c r="A9045" s="322"/>
    </row>
    <row r="9046" spans="1:1" x14ac:dyDescent="0.2">
      <c r="A9046" s="322"/>
    </row>
    <row r="9047" spans="1:1" x14ac:dyDescent="0.2">
      <c r="A9047" s="322"/>
    </row>
    <row r="9048" spans="1:1" x14ac:dyDescent="0.2">
      <c r="A9048" s="322"/>
    </row>
    <row r="9049" spans="1:1" x14ac:dyDescent="0.2">
      <c r="A9049" s="322"/>
    </row>
    <row r="9050" spans="1:1" x14ac:dyDescent="0.2">
      <c r="A9050" s="322"/>
    </row>
    <row r="9051" spans="1:1" x14ac:dyDescent="0.2">
      <c r="A9051" s="322"/>
    </row>
    <row r="9052" spans="1:1" x14ac:dyDescent="0.2">
      <c r="A9052" s="322"/>
    </row>
    <row r="9053" spans="1:1" x14ac:dyDescent="0.2">
      <c r="A9053" s="322"/>
    </row>
    <row r="9054" spans="1:1" x14ac:dyDescent="0.2">
      <c r="A9054" s="322"/>
    </row>
    <row r="9055" spans="1:1" x14ac:dyDescent="0.2">
      <c r="A9055" s="322"/>
    </row>
    <row r="9056" spans="1:1" x14ac:dyDescent="0.2">
      <c r="A9056" s="322"/>
    </row>
    <row r="9057" spans="1:1" x14ac:dyDescent="0.2">
      <c r="A9057" s="322"/>
    </row>
    <row r="9058" spans="1:1" x14ac:dyDescent="0.2">
      <c r="A9058" s="322"/>
    </row>
    <row r="9059" spans="1:1" x14ac:dyDescent="0.2">
      <c r="A9059" s="322"/>
    </row>
    <row r="9060" spans="1:1" x14ac:dyDescent="0.2">
      <c r="A9060" s="322"/>
    </row>
    <row r="9061" spans="1:1" x14ac:dyDescent="0.2">
      <c r="A9061" s="322"/>
    </row>
    <row r="9062" spans="1:1" x14ac:dyDescent="0.2">
      <c r="A9062" s="322"/>
    </row>
    <row r="9063" spans="1:1" x14ac:dyDescent="0.2">
      <c r="A9063" s="322"/>
    </row>
    <row r="9064" spans="1:1" x14ac:dyDescent="0.2">
      <c r="A9064" s="322"/>
    </row>
    <row r="9065" spans="1:1" x14ac:dyDescent="0.2">
      <c r="A9065" s="322"/>
    </row>
    <row r="9066" spans="1:1" x14ac:dyDescent="0.2">
      <c r="A9066" s="322"/>
    </row>
    <row r="9067" spans="1:1" x14ac:dyDescent="0.2">
      <c r="A9067" s="322"/>
    </row>
    <row r="9068" spans="1:1" x14ac:dyDescent="0.2">
      <c r="A9068" s="322"/>
    </row>
    <row r="9069" spans="1:1" x14ac:dyDescent="0.2">
      <c r="A9069" s="322"/>
    </row>
    <row r="9070" spans="1:1" x14ac:dyDescent="0.2">
      <c r="A9070" s="322"/>
    </row>
    <row r="9071" spans="1:1" x14ac:dyDescent="0.2">
      <c r="A9071" s="322"/>
    </row>
    <row r="9072" spans="1:1" x14ac:dyDescent="0.2">
      <c r="A9072" s="322"/>
    </row>
    <row r="9073" spans="1:1" x14ac:dyDescent="0.2">
      <c r="A9073" s="322"/>
    </row>
    <row r="9074" spans="1:1" x14ac:dyDescent="0.2">
      <c r="A9074" s="322"/>
    </row>
    <row r="9075" spans="1:1" x14ac:dyDescent="0.2">
      <c r="A9075" s="322"/>
    </row>
    <row r="9076" spans="1:1" x14ac:dyDescent="0.2">
      <c r="A9076" s="322"/>
    </row>
    <row r="9077" spans="1:1" x14ac:dyDescent="0.2">
      <c r="A9077" s="322"/>
    </row>
    <row r="9078" spans="1:1" x14ac:dyDescent="0.2">
      <c r="A9078" s="322"/>
    </row>
    <row r="9079" spans="1:1" x14ac:dyDescent="0.2">
      <c r="A9079" s="322"/>
    </row>
    <row r="9080" spans="1:1" x14ac:dyDescent="0.2">
      <c r="A9080" s="322"/>
    </row>
    <row r="9081" spans="1:1" x14ac:dyDescent="0.2">
      <c r="A9081" s="322"/>
    </row>
    <row r="9082" spans="1:1" x14ac:dyDescent="0.2">
      <c r="A9082" s="322"/>
    </row>
    <row r="9083" spans="1:1" x14ac:dyDescent="0.2">
      <c r="A9083" s="322"/>
    </row>
    <row r="9084" spans="1:1" x14ac:dyDescent="0.2">
      <c r="A9084" s="322"/>
    </row>
    <row r="9085" spans="1:1" x14ac:dyDescent="0.2">
      <c r="A9085" s="322"/>
    </row>
    <row r="9086" spans="1:1" x14ac:dyDescent="0.2">
      <c r="A9086" s="322"/>
    </row>
    <row r="9087" spans="1:1" x14ac:dyDescent="0.2">
      <c r="A9087" s="322"/>
    </row>
    <row r="9088" spans="1:1" x14ac:dyDescent="0.2">
      <c r="A9088" s="322"/>
    </row>
    <row r="9089" spans="1:1" x14ac:dyDescent="0.2">
      <c r="A9089" s="322"/>
    </row>
    <row r="9090" spans="1:1" x14ac:dyDescent="0.2">
      <c r="A9090" s="322"/>
    </row>
    <row r="9091" spans="1:1" x14ac:dyDescent="0.2">
      <c r="A9091" s="322"/>
    </row>
    <row r="9092" spans="1:1" x14ac:dyDescent="0.2">
      <c r="A9092" s="322"/>
    </row>
    <row r="9093" spans="1:1" x14ac:dyDescent="0.2">
      <c r="A9093" s="322"/>
    </row>
    <row r="9094" spans="1:1" x14ac:dyDescent="0.2">
      <c r="A9094" s="322"/>
    </row>
    <row r="9095" spans="1:1" x14ac:dyDescent="0.2">
      <c r="A9095" s="322"/>
    </row>
    <row r="9096" spans="1:1" x14ac:dyDescent="0.2">
      <c r="A9096" s="322"/>
    </row>
    <row r="9097" spans="1:1" x14ac:dyDescent="0.2">
      <c r="A9097" s="322"/>
    </row>
    <row r="9098" spans="1:1" x14ac:dyDescent="0.2">
      <c r="A9098" s="322"/>
    </row>
    <row r="9099" spans="1:1" x14ac:dyDescent="0.2">
      <c r="A9099" s="322"/>
    </row>
    <row r="9100" spans="1:1" x14ac:dyDescent="0.2">
      <c r="A9100" s="322"/>
    </row>
    <row r="9101" spans="1:1" x14ac:dyDescent="0.2">
      <c r="A9101" s="322"/>
    </row>
    <row r="9102" spans="1:1" x14ac:dyDescent="0.2">
      <c r="A9102" s="322"/>
    </row>
    <row r="9103" spans="1:1" x14ac:dyDescent="0.2">
      <c r="A9103" s="322"/>
    </row>
    <row r="9104" spans="1:1" x14ac:dyDescent="0.2">
      <c r="A9104" s="322"/>
    </row>
    <row r="9105" spans="1:1" x14ac:dyDescent="0.2">
      <c r="A9105" s="322"/>
    </row>
    <row r="9106" spans="1:1" x14ac:dyDescent="0.2">
      <c r="A9106" s="322"/>
    </row>
    <row r="9107" spans="1:1" x14ac:dyDescent="0.2">
      <c r="A9107" s="322"/>
    </row>
    <row r="9108" spans="1:1" x14ac:dyDescent="0.2">
      <c r="A9108" s="322"/>
    </row>
    <row r="9109" spans="1:1" x14ac:dyDescent="0.2">
      <c r="A9109" s="322"/>
    </row>
    <row r="9110" spans="1:1" x14ac:dyDescent="0.2">
      <c r="A9110" s="322"/>
    </row>
    <row r="9111" spans="1:1" x14ac:dyDescent="0.2">
      <c r="A9111" s="322"/>
    </row>
    <row r="9112" spans="1:1" x14ac:dyDescent="0.2">
      <c r="A9112" s="322"/>
    </row>
    <row r="9113" spans="1:1" x14ac:dyDescent="0.2">
      <c r="A9113" s="322"/>
    </row>
    <row r="9114" spans="1:1" x14ac:dyDescent="0.2">
      <c r="A9114" s="322"/>
    </row>
    <row r="9115" spans="1:1" x14ac:dyDescent="0.2">
      <c r="A9115" s="322"/>
    </row>
    <row r="9116" spans="1:1" x14ac:dyDescent="0.2">
      <c r="A9116" s="322"/>
    </row>
    <row r="9117" spans="1:1" x14ac:dyDescent="0.2">
      <c r="A9117" s="322"/>
    </row>
    <row r="9118" spans="1:1" x14ac:dyDescent="0.2">
      <c r="A9118" s="322"/>
    </row>
    <row r="9119" spans="1:1" x14ac:dyDescent="0.2">
      <c r="A9119" s="322"/>
    </row>
    <row r="9120" spans="1:1" x14ac:dyDescent="0.2">
      <c r="A9120" s="322"/>
    </row>
    <row r="9121" spans="1:1" x14ac:dyDescent="0.2">
      <c r="A9121" s="322"/>
    </row>
    <row r="9122" spans="1:1" x14ac:dyDescent="0.2">
      <c r="A9122" s="322"/>
    </row>
    <row r="9123" spans="1:1" x14ac:dyDescent="0.2">
      <c r="A9123" s="322"/>
    </row>
    <row r="9124" spans="1:1" x14ac:dyDescent="0.2">
      <c r="A9124" s="322"/>
    </row>
    <row r="9125" spans="1:1" x14ac:dyDescent="0.2">
      <c r="A9125" s="322"/>
    </row>
    <row r="9126" spans="1:1" x14ac:dyDescent="0.2">
      <c r="A9126" s="322"/>
    </row>
    <row r="9127" spans="1:1" x14ac:dyDescent="0.2">
      <c r="A9127" s="322"/>
    </row>
    <row r="9128" spans="1:1" x14ac:dyDescent="0.2">
      <c r="A9128" s="322"/>
    </row>
    <row r="9129" spans="1:1" x14ac:dyDescent="0.2">
      <c r="A9129" s="322"/>
    </row>
    <row r="9130" spans="1:1" x14ac:dyDescent="0.2">
      <c r="A9130" s="322"/>
    </row>
    <row r="9131" spans="1:1" x14ac:dyDescent="0.2">
      <c r="A9131" s="322"/>
    </row>
    <row r="9132" spans="1:1" x14ac:dyDescent="0.2">
      <c r="A9132" s="322"/>
    </row>
    <row r="9133" spans="1:1" x14ac:dyDescent="0.2">
      <c r="A9133" s="322"/>
    </row>
    <row r="9134" spans="1:1" x14ac:dyDescent="0.2">
      <c r="A9134" s="322"/>
    </row>
    <row r="9135" spans="1:1" x14ac:dyDescent="0.2">
      <c r="A9135" s="322"/>
    </row>
    <row r="9136" spans="1:1" x14ac:dyDescent="0.2">
      <c r="A9136" s="322"/>
    </row>
    <row r="9137" spans="1:1" x14ac:dyDescent="0.2">
      <c r="A9137" s="322"/>
    </row>
    <row r="9138" spans="1:1" x14ac:dyDescent="0.2">
      <c r="A9138" s="322"/>
    </row>
    <row r="9139" spans="1:1" x14ac:dyDescent="0.2">
      <c r="A9139" s="322"/>
    </row>
    <row r="9140" spans="1:1" x14ac:dyDescent="0.2">
      <c r="A9140" s="322"/>
    </row>
    <row r="9141" spans="1:1" x14ac:dyDescent="0.2">
      <c r="A9141" s="322"/>
    </row>
    <row r="9142" spans="1:1" x14ac:dyDescent="0.2">
      <c r="A9142" s="322"/>
    </row>
    <row r="9143" spans="1:1" x14ac:dyDescent="0.2">
      <c r="A9143" s="322"/>
    </row>
    <row r="9144" spans="1:1" x14ac:dyDescent="0.2">
      <c r="A9144" s="322"/>
    </row>
    <row r="9145" spans="1:1" x14ac:dyDescent="0.2">
      <c r="A9145" s="322"/>
    </row>
    <row r="9146" spans="1:1" x14ac:dyDescent="0.2">
      <c r="A9146" s="322"/>
    </row>
    <row r="9147" spans="1:1" x14ac:dyDescent="0.2">
      <c r="A9147" s="322"/>
    </row>
    <row r="9148" spans="1:1" x14ac:dyDescent="0.2">
      <c r="A9148" s="322"/>
    </row>
    <row r="9149" spans="1:1" x14ac:dyDescent="0.2">
      <c r="A9149" s="322"/>
    </row>
    <row r="9150" spans="1:1" x14ac:dyDescent="0.2">
      <c r="A9150" s="322"/>
    </row>
    <row r="9151" spans="1:1" x14ac:dyDescent="0.2">
      <c r="A9151" s="322"/>
    </row>
    <row r="9152" spans="1:1" x14ac:dyDescent="0.2">
      <c r="A9152" s="322"/>
    </row>
    <row r="9153" spans="1:1" x14ac:dyDescent="0.2">
      <c r="A9153" s="322"/>
    </row>
    <row r="9154" spans="1:1" x14ac:dyDescent="0.2">
      <c r="A9154" s="322"/>
    </row>
    <row r="9155" spans="1:1" x14ac:dyDescent="0.2">
      <c r="A9155" s="322"/>
    </row>
    <row r="9156" spans="1:1" x14ac:dyDescent="0.2">
      <c r="A9156" s="322"/>
    </row>
    <row r="9157" spans="1:1" x14ac:dyDescent="0.2">
      <c r="A9157" s="322"/>
    </row>
    <row r="9158" spans="1:1" x14ac:dyDescent="0.2">
      <c r="A9158" s="322"/>
    </row>
    <row r="9159" spans="1:1" x14ac:dyDescent="0.2">
      <c r="A9159" s="322"/>
    </row>
    <row r="9160" spans="1:1" x14ac:dyDescent="0.2">
      <c r="A9160" s="322"/>
    </row>
    <row r="9161" spans="1:1" x14ac:dyDescent="0.2">
      <c r="A9161" s="322"/>
    </row>
    <row r="9162" spans="1:1" x14ac:dyDescent="0.2">
      <c r="A9162" s="322"/>
    </row>
    <row r="9163" spans="1:1" x14ac:dyDescent="0.2">
      <c r="A9163" s="322"/>
    </row>
    <row r="9164" spans="1:1" x14ac:dyDescent="0.2">
      <c r="A9164" s="322"/>
    </row>
    <row r="9165" spans="1:1" x14ac:dyDescent="0.2">
      <c r="A9165" s="322"/>
    </row>
    <row r="9166" spans="1:1" x14ac:dyDescent="0.2">
      <c r="A9166" s="322"/>
    </row>
    <row r="9167" spans="1:1" x14ac:dyDescent="0.2">
      <c r="A9167" s="322"/>
    </row>
    <row r="9168" spans="1:1" x14ac:dyDescent="0.2">
      <c r="A9168" s="322"/>
    </row>
    <row r="9169" spans="1:1" x14ac:dyDescent="0.2">
      <c r="A9169" s="322"/>
    </row>
    <row r="9170" spans="1:1" x14ac:dyDescent="0.2">
      <c r="A9170" s="322"/>
    </row>
    <row r="9171" spans="1:1" x14ac:dyDescent="0.2">
      <c r="A9171" s="322"/>
    </row>
    <row r="9172" spans="1:1" x14ac:dyDescent="0.2">
      <c r="A9172" s="322"/>
    </row>
    <row r="9173" spans="1:1" x14ac:dyDescent="0.2">
      <c r="A9173" s="322"/>
    </row>
    <row r="9174" spans="1:1" x14ac:dyDescent="0.2">
      <c r="A9174" s="322"/>
    </row>
    <row r="9175" spans="1:1" x14ac:dyDescent="0.2">
      <c r="A9175" s="322"/>
    </row>
    <row r="9176" spans="1:1" x14ac:dyDescent="0.2">
      <c r="A9176" s="322"/>
    </row>
    <row r="9177" spans="1:1" x14ac:dyDescent="0.2">
      <c r="A9177" s="322"/>
    </row>
    <row r="9178" spans="1:1" x14ac:dyDescent="0.2">
      <c r="A9178" s="322"/>
    </row>
    <row r="9179" spans="1:1" x14ac:dyDescent="0.2">
      <c r="A9179" s="322"/>
    </row>
    <row r="9180" spans="1:1" x14ac:dyDescent="0.2">
      <c r="A9180" s="322"/>
    </row>
    <row r="9181" spans="1:1" x14ac:dyDescent="0.2">
      <c r="A9181" s="322"/>
    </row>
    <row r="9182" spans="1:1" x14ac:dyDescent="0.2">
      <c r="A9182" s="322"/>
    </row>
    <row r="9183" spans="1:1" x14ac:dyDescent="0.2">
      <c r="A9183" s="322"/>
    </row>
    <row r="9184" spans="1:1" x14ac:dyDescent="0.2">
      <c r="A9184" s="322"/>
    </row>
    <row r="9185" spans="1:1" x14ac:dyDescent="0.2">
      <c r="A9185" s="322"/>
    </row>
    <row r="9186" spans="1:1" x14ac:dyDescent="0.2">
      <c r="A9186" s="322"/>
    </row>
    <row r="9187" spans="1:1" x14ac:dyDescent="0.2">
      <c r="A9187" s="322"/>
    </row>
    <row r="9188" spans="1:1" x14ac:dyDescent="0.2">
      <c r="A9188" s="322"/>
    </row>
    <row r="9189" spans="1:1" x14ac:dyDescent="0.2">
      <c r="A9189" s="322"/>
    </row>
    <row r="9190" spans="1:1" x14ac:dyDescent="0.2">
      <c r="A9190" s="322"/>
    </row>
    <row r="9191" spans="1:1" x14ac:dyDescent="0.2">
      <c r="A9191" s="322"/>
    </row>
    <row r="9192" spans="1:1" x14ac:dyDescent="0.2">
      <c r="A9192" s="322"/>
    </row>
    <row r="9193" spans="1:1" x14ac:dyDescent="0.2">
      <c r="A9193" s="322"/>
    </row>
    <row r="9194" spans="1:1" x14ac:dyDescent="0.2">
      <c r="A9194" s="322"/>
    </row>
    <row r="9195" spans="1:1" x14ac:dyDescent="0.2">
      <c r="A9195" s="322"/>
    </row>
    <row r="9196" spans="1:1" x14ac:dyDescent="0.2">
      <c r="A9196" s="322"/>
    </row>
    <row r="9197" spans="1:1" x14ac:dyDescent="0.2">
      <c r="A9197" s="322"/>
    </row>
    <row r="9198" spans="1:1" x14ac:dyDescent="0.2">
      <c r="A9198" s="322"/>
    </row>
    <row r="9199" spans="1:1" x14ac:dyDescent="0.2">
      <c r="A9199" s="322"/>
    </row>
    <row r="9200" spans="1:1" x14ac:dyDescent="0.2">
      <c r="A9200" s="322"/>
    </row>
    <row r="9201" spans="1:1" x14ac:dyDescent="0.2">
      <c r="A9201" s="322"/>
    </row>
    <row r="9202" spans="1:1" x14ac:dyDescent="0.2">
      <c r="A9202" s="322"/>
    </row>
    <row r="9203" spans="1:1" x14ac:dyDescent="0.2">
      <c r="A9203" s="322"/>
    </row>
    <row r="9204" spans="1:1" x14ac:dyDescent="0.2">
      <c r="A9204" s="322"/>
    </row>
    <row r="9205" spans="1:1" x14ac:dyDescent="0.2">
      <c r="A9205" s="322"/>
    </row>
    <row r="9206" spans="1:1" x14ac:dyDescent="0.2">
      <c r="A9206" s="322"/>
    </row>
    <row r="9207" spans="1:1" x14ac:dyDescent="0.2">
      <c r="A9207" s="322"/>
    </row>
    <row r="9208" spans="1:1" x14ac:dyDescent="0.2">
      <c r="A9208" s="322"/>
    </row>
    <row r="9209" spans="1:1" x14ac:dyDescent="0.2">
      <c r="A9209" s="322"/>
    </row>
    <row r="9210" spans="1:1" x14ac:dyDescent="0.2">
      <c r="A9210" s="322"/>
    </row>
    <row r="9211" spans="1:1" x14ac:dyDescent="0.2">
      <c r="A9211" s="322"/>
    </row>
    <row r="9212" spans="1:1" x14ac:dyDescent="0.2">
      <c r="A9212" s="322"/>
    </row>
    <row r="9213" spans="1:1" x14ac:dyDescent="0.2">
      <c r="A9213" s="322"/>
    </row>
    <row r="9214" spans="1:1" x14ac:dyDescent="0.2">
      <c r="A9214" s="322"/>
    </row>
    <row r="9215" spans="1:1" x14ac:dyDescent="0.2">
      <c r="A9215" s="322"/>
    </row>
    <row r="9216" spans="1:1" x14ac:dyDescent="0.2">
      <c r="A9216" s="322"/>
    </row>
    <row r="9217" spans="1:1" x14ac:dyDescent="0.2">
      <c r="A9217" s="322"/>
    </row>
    <row r="9218" spans="1:1" x14ac:dyDescent="0.2">
      <c r="A9218" s="322"/>
    </row>
    <row r="9219" spans="1:1" x14ac:dyDescent="0.2">
      <c r="A9219" s="322"/>
    </row>
    <row r="9220" spans="1:1" x14ac:dyDescent="0.2">
      <c r="A9220" s="322"/>
    </row>
    <row r="9221" spans="1:1" x14ac:dyDescent="0.2">
      <c r="A9221" s="322"/>
    </row>
    <row r="9222" spans="1:1" x14ac:dyDescent="0.2">
      <c r="A9222" s="322"/>
    </row>
    <row r="9223" spans="1:1" x14ac:dyDescent="0.2">
      <c r="A9223" s="322"/>
    </row>
    <row r="9224" spans="1:1" x14ac:dyDescent="0.2">
      <c r="A9224" s="322"/>
    </row>
    <row r="9225" spans="1:1" x14ac:dyDescent="0.2">
      <c r="A9225" s="322"/>
    </row>
    <row r="9226" spans="1:1" x14ac:dyDescent="0.2">
      <c r="A9226" s="322"/>
    </row>
    <row r="9227" spans="1:1" x14ac:dyDescent="0.2">
      <c r="A9227" s="322"/>
    </row>
    <row r="9228" spans="1:1" x14ac:dyDescent="0.2">
      <c r="A9228" s="322"/>
    </row>
    <row r="9229" spans="1:1" x14ac:dyDescent="0.2">
      <c r="A9229" s="322"/>
    </row>
    <row r="9230" spans="1:1" x14ac:dyDescent="0.2">
      <c r="A9230" s="322"/>
    </row>
    <row r="9231" spans="1:1" x14ac:dyDescent="0.2">
      <c r="A9231" s="322"/>
    </row>
    <row r="9232" spans="1:1" x14ac:dyDescent="0.2">
      <c r="A9232" s="322"/>
    </row>
    <row r="9233" spans="1:1" x14ac:dyDescent="0.2">
      <c r="A9233" s="322"/>
    </row>
    <row r="9234" spans="1:1" x14ac:dyDescent="0.2">
      <c r="A9234" s="322"/>
    </row>
    <row r="9235" spans="1:1" x14ac:dyDescent="0.2">
      <c r="A9235" s="322"/>
    </row>
    <row r="9236" spans="1:1" x14ac:dyDescent="0.2">
      <c r="A9236" s="322"/>
    </row>
    <row r="9237" spans="1:1" x14ac:dyDescent="0.2">
      <c r="A9237" s="322"/>
    </row>
    <row r="9238" spans="1:1" x14ac:dyDescent="0.2">
      <c r="A9238" s="322"/>
    </row>
    <row r="9239" spans="1:1" x14ac:dyDescent="0.2">
      <c r="A9239" s="322"/>
    </row>
    <row r="9240" spans="1:1" x14ac:dyDescent="0.2">
      <c r="A9240" s="322"/>
    </row>
    <row r="9241" spans="1:1" x14ac:dyDescent="0.2">
      <c r="A9241" s="322"/>
    </row>
    <row r="9242" spans="1:1" x14ac:dyDescent="0.2">
      <c r="A9242" s="322"/>
    </row>
    <row r="9243" spans="1:1" x14ac:dyDescent="0.2">
      <c r="A9243" s="322"/>
    </row>
    <row r="9244" spans="1:1" x14ac:dyDescent="0.2">
      <c r="A9244" s="322"/>
    </row>
    <row r="9245" spans="1:1" x14ac:dyDescent="0.2">
      <c r="A9245" s="322"/>
    </row>
    <row r="9246" spans="1:1" x14ac:dyDescent="0.2">
      <c r="A9246" s="322"/>
    </row>
    <row r="9247" spans="1:1" x14ac:dyDescent="0.2">
      <c r="A9247" s="322"/>
    </row>
    <row r="9248" spans="1:1" x14ac:dyDescent="0.2">
      <c r="A9248" s="322"/>
    </row>
    <row r="9249" spans="1:1" x14ac:dyDescent="0.2">
      <c r="A9249" s="322"/>
    </row>
    <row r="9250" spans="1:1" x14ac:dyDescent="0.2">
      <c r="A9250" s="322"/>
    </row>
    <row r="9251" spans="1:1" x14ac:dyDescent="0.2">
      <c r="A9251" s="322"/>
    </row>
    <row r="9252" spans="1:1" x14ac:dyDescent="0.2">
      <c r="A9252" s="322"/>
    </row>
    <row r="9253" spans="1:1" x14ac:dyDescent="0.2">
      <c r="A9253" s="322"/>
    </row>
    <row r="9254" spans="1:1" x14ac:dyDescent="0.2">
      <c r="A9254" s="322"/>
    </row>
    <row r="9255" spans="1:1" x14ac:dyDescent="0.2">
      <c r="A9255" s="322"/>
    </row>
    <row r="9256" spans="1:1" x14ac:dyDescent="0.2">
      <c r="A9256" s="322"/>
    </row>
    <row r="9257" spans="1:1" x14ac:dyDescent="0.2">
      <c r="A9257" s="322"/>
    </row>
    <row r="9258" spans="1:1" x14ac:dyDescent="0.2">
      <c r="A9258" s="322"/>
    </row>
    <row r="9259" spans="1:1" x14ac:dyDescent="0.2">
      <c r="A9259" s="322"/>
    </row>
    <row r="9260" spans="1:1" x14ac:dyDescent="0.2">
      <c r="A9260" s="322"/>
    </row>
    <row r="9261" spans="1:1" x14ac:dyDescent="0.2">
      <c r="A9261" s="322"/>
    </row>
    <row r="9262" spans="1:1" x14ac:dyDescent="0.2">
      <c r="A9262" s="322"/>
    </row>
    <row r="9263" spans="1:1" x14ac:dyDescent="0.2">
      <c r="A9263" s="322"/>
    </row>
    <row r="9264" spans="1:1" x14ac:dyDescent="0.2">
      <c r="A9264" s="322"/>
    </row>
    <row r="9265" spans="1:1" x14ac:dyDescent="0.2">
      <c r="A9265" s="322"/>
    </row>
    <row r="9266" spans="1:1" x14ac:dyDescent="0.2">
      <c r="A9266" s="322"/>
    </row>
    <row r="9267" spans="1:1" x14ac:dyDescent="0.2">
      <c r="A9267" s="322"/>
    </row>
    <row r="9268" spans="1:1" x14ac:dyDescent="0.2">
      <c r="A9268" s="322"/>
    </row>
    <row r="9269" spans="1:1" x14ac:dyDescent="0.2">
      <c r="A9269" s="322"/>
    </row>
    <row r="9270" spans="1:1" x14ac:dyDescent="0.2">
      <c r="A9270" s="322"/>
    </row>
    <row r="9271" spans="1:1" x14ac:dyDescent="0.2">
      <c r="A9271" s="322"/>
    </row>
    <row r="9272" spans="1:1" x14ac:dyDescent="0.2">
      <c r="A9272" s="322"/>
    </row>
    <row r="9273" spans="1:1" x14ac:dyDescent="0.2">
      <c r="A9273" s="322"/>
    </row>
    <row r="9274" spans="1:1" x14ac:dyDescent="0.2">
      <c r="A9274" s="322"/>
    </row>
    <row r="9275" spans="1:1" x14ac:dyDescent="0.2">
      <c r="A9275" s="322"/>
    </row>
    <row r="9276" spans="1:1" x14ac:dyDescent="0.2">
      <c r="A9276" s="322"/>
    </row>
    <row r="9277" spans="1:1" x14ac:dyDescent="0.2">
      <c r="A9277" s="322"/>
    </row>
    <row r="9278" spans="1:1" x14ac:dyDescent="0.2">
      <c r="A9278" s="322"/>
    </row>
    <row r="9279" spans="1:1" x14ac:dyDescent="0.2">
      <c r="A9279" s="322"/>
    </row>
    <row r="9280" spans="1:1" x14ac:dyDescent="0.2">
      <c r="A9280" s="322"/>
    </row>
    <row r="9281" spans="1:1" x14ac:dyDescent="0.2">
      <c r="A9281" s="322"/>
    </row>
    <row r="9282" spans="1:1" x14ac:dyDescent="0.2">
      <c r="A9282" s="322"/>
    </row>
    <row r="9283" spans="1:1" x14ac:dyDescent="0.2">
      <c r="A9283" s="322"/>
    </row>
    <row r="9284" spans="1:1" x14ac:dyDescent="0.2">
      <c r="A9284" s="322"/>
    </row>
    <row r="9285" spans="1:1" x14ac:dyDescent="0.2">
      <c r="A9285" s="322"/>
    </row>
    <row r="9286" spans="1:1" x14ac:dyDescent="0.2">
      <c r="A9286" s="322"/>
    </row>
    <row r="9287" spans="1:1" x14ac:dyDescent="0.2">
      <c r="A9287" s="322"/>
    </row>
    <row r="9288" spans="1:1" x14ac:dyDescent="0.2">
      <c r="A9288" s="322"/>
    </row>
    <row r="9289" spans="1:1" x14ac:dyDescent="0.2">
      <c r="A9289" s="322"/>
    </row>
    <row r="9290" spans="1:1" x14ac:dyDescent="0.2">
      <c r="A9290" s="322"/>
    </row>
    <row r="9291" spans="1:1" x14ac:dyDescent="0.2">
      <c r="A9291" s="322"/>
    </row>
    <row r="9292" spans="1:1" x14ac:dyDescent="0.2">
      <c r="A9292" s="322"/>
    </row>
    <row r="9293" spans="1:1" x14ac:dyDescent="0.2">
      <c r="A9293" s="322"/>
    </row>
    <row r="9294" spans="1:1" x14ac:dyDescent="0.2">
      <c r="A9294" s="322"/>
    </row>
    <row r="9295" spans="1:1" x14ac:dyDescent="0.2">
      <c r="A9295" s="322"/>
    </row>
    <row r="9296" spans="1:1" x14ac:dyDescent="0.2">
      <c r="A9296" s="322"/>
    </row>
    <row r="9297" spans="1:1" x14ac:dyDescent="0.2">
      <c r="A9297" s="322"/>
    </row>
    <row r="9298" spans="1:1" x14ac:dyDescent="0.2">
      <c r="A9298" s="322"/>
    </row>
    <row r="9299" spans="1:1" x14ac:dyDescent="0.2">
      <c r="A9299" s="322"/>
    </row>
    <row r="9300" spans="1:1" x14ac:dyDescent="0.2">
      <c r="A9300" s="322"/>
    </row>
    <row r="9301" spans="1:1" x14ac:dyDescent="0.2">
      <c r="A9301" s="322"/>
    </row>
    <row r="9302" spans="1:1" x14ac:dyDescent="0.2">
      <c r="A9302" s="322"/>
    </row>
    <row r="9303" spans="1:1" x14ac:dyDescent="0.2">
      <c r="A9303" s="322"/>
    </row>
    <row r="9304" spans="1:1" x14ac:dyDescent="0.2">
      <c r="A9304" s="322"/>
    </row>
    <row r="9305" spans="1:1" x14ac:dyDescent="0.2">
      <c r="A9305" s="322"/>
    </row>
    <row r="9306" spans="1:1" x14ac:dyDescent="0.2">
      <c r="A9306" s="322"/>
    </row>
    <row r="9307" spans="1:1" x14ac:dyDescent="0.2">
      <c r="A9307" s="322"/>
    </row>
    <row r="9308" spans="1:1" x14ac:dyDescent="0.2">
      <c r="A9308" s="322"/>
    </row>
    <row r="9309" spans="1:1" x14ac:dyDescent="0.2">
      <c r="A9309" s="322"/>
    </row>
    <row r="9310" spans="1:1" x14ac:dyDescent="0.2">
      <c r="A9310" s="322"/>
    </row>
    <row r="9311" spans="1:1" x14ac:dyDescent="0.2">
      <c r="A9311" s="322"/>
    </row>
    <row r="9312" spans="1:1" x14ac:dyDescent="0.2">
      <c r="A9312" s="322"/>
    </row>
    <row r="9313" spans="1:1" x14ac:dyDescent="0.2">
      <c r="A9313" s="322"/>
    </row>
    <row r="9314" spans="1:1" x14ac:dyDescent="0.2">
      <c r="A9314" s="322"/>
    </row>
    <row r="9315" spans="1:1" x14ac:dyDescent="0.2">
      <c r="A9315" s="322"/>
    </row>
    <row r="9316" spans="1:1" x14ac:dyDescent="0.2">
      <c r="A9316" s="322"/>
    </row>
    <row r="9317" spans="1:1" x14ac:dyDescent="0.2">
      <c r="A9317" s="322"/>
    </row>
    <row r="9318" spans="1:1" x14ac:dyDescent="0.2">
      <c r="A9318" s="322"/>
    </row>
    <row r="9319" spans="1:1" x14ac:dyDescent="0.2">
      <c r="A9319" s="322"/>
    </row>
    <row r="9320" spans="1:1" x14ac:dyDescent="0.2">
      <c r="A9320" s="322"/>
    </row>
    <row r="9321" spans="1:1" x14ac:dyDescent="0.2">
      <c r="A9321" s="322"/>
    </row>
    <row r="9322" spans="1:1" x14ac:dyDescent="0.2">
      <c r="A9322" s="322"/>
    </row>
    <row r="9323" spans="1:1" x14ac:dyDescent="0.2">
      <c r="A9323" s="322"/>
    </row>
    <row r="9324" spans="1:1" x14ac:dyDescent="0.2">
      <c r="A9324" s="322"/>
    </row>
    <row r="9325" spans="1:1" x14ac:dyDescent="0.2">
      <c r="A9325" s="322"/>
    </row>
    <row r="9326" spans="1:1" x14ac:dyDescent="0.2">
      <c r="A9326" s="322"/>
    </row>
    <row r="9327" spans="1:1" x14ac:dyDescent="0.2">
      <c r="A9327" s="322"/>
    </row>
    <row r="9328" spans="1:1" x14ac:dyDescent="0.2">
      <c r="A9328" s="322"/>
    </row>
    <row r="9329" spans="1:1" x14ac:dyDescent="0.2">
      <c r="A9329" s="322"/>
    </row>
    <row r="9330" spans="1:1" x14ac:dyDescent="0.2">
      <c r="A9330" s="322"/>
    </row>
    <row r="9331" spans="1:1" x14ac:dyDescent="0.2">
      <c r="A9331" s="322"/>
    </row>
    <row r="9332" spans="1:1" x14ac:dyDescent="0.2">
      <c r="A9332" s="322"/>
    </row>
    <row r="9333" spans="1:1" x14ac:dyDescent="0.2">
      <c r="A9333" s="322"/>
    </row>
    <row r="9334" spans="1:1" x14ac:dyDescent="0.2">
      <c r="A9334" s="322"/>
    </row>
    <row r="9335" spans="1:1" x14ac:dyDescent="0.2">
      <c r="A9335" s="322"/>
    </row>
    <row r="9336" spans="1:1" x14ac:dyDescent="0.2">
      <c r="A9336" s="322"/>
    </row>
    <row r="9337" spans="1:1" x14ac:dyDescent="0.2">
      <c r="A9337" s="322"/>
    </row>
    <row r="9338" spans="1:1" x14ac:dyDescent="0.2">
      <c r="A9338" s="322"/>
    </row>
    <row r="9339" spans="1:1" x14ac:dyDescent="0.2">
      <c r="A9339" s="322"/>
    </row>
    <row r="9340" spans="1:1" x14ac:dyDescent="0.2">
      <c r="A9340" s="322"/>
    </row>
    <row r="9341" spans="1:1" x14ac:dyDescent="0.2">
      <c r="A9341" s="322"/>
    </row>
    <row r="9342" spans="1:1" x14ac:dyDescent="0.2">
      <c r="A9342" s="322"/>
    </row>
    <row r="9343" spans="1:1" x14ac:dyDescent="0.2">
      <c r="A9343" s="322"/>
    </row>
    <row r="9344" spans="1:1" x14ac:dyDescent="0.2">
      <c r="A9344" s="322"/>
    </row>
    <row r="9345" spans="1:1" x14ac:dyDescent="0.2">
      <c r="A9345" s="322"/>
    </row>
    <row r="9346" spans="1:1" x14ac:dyDescent="0.2">
      <c r="A9346" s="322"/>
    </row>
    <row r="9347" spans="1:1" x14ac:dyDescent="0.2">
      <c r="A9347" s="322"/>
    </row>
    <row r="9348" spans="1:1" x14ac:dyDescent="0.2">
      <c r="A9348" s="322"/>
    </row>
    <row r="9349" spans="1:1" x14ac:dyDescent="0.2">
      <c r="A9349" s="322"/>
    </row>
    <row r="9350" spans="1:1" x14ac:dyDescent="0.2">
      <c r="A9350" s="322"/>
    </row>
    <row r="9351" spans="1:1" x14ac:dyDescent="0.2">
      <c r="A9351" s="322"/>
    </row>
    <row r="9352" spans="1:1" x14ac:dyDescent="0.2">
      <c r="A9352" s="322"/>
    </row>
    <row r="9353" spans="1:1" x14ac:dyDescent="0.2">
      <c r="A9353" s="322"/>
    </row>
    <row r="9354" spans="1:1" x14ac:dyDescent="0.2">
      <c r="A9354" s="322"/>
    </row>
    <row r="9355" spans="1:1" x14ac:dyDescent="0.2">
      <c r="A9355" s="322"/>
    </row>
    <row r="9356" spans="1:1" x14ac:dyDescent="0.2">
      <c r="A9356" s="322"/>
    </row>
    <row r="9357" spans="1:1" x14ac:dyDescent="0.2">
      <c r="A9357" s="322"/>
    </row>
    <row r="9358" spans="1:1" x14ac:dyDescent="0.2">
      <c r="A9358" s="322"/>
    </row>
    <row r="9359" spans="1:1" x14ac:dyDescent="0.2">
      <c r="A9359" s="322"/>
    </row>
    <row r="9360" spans="1:1" x14ac:dyDescent="0.2">
      <c r="A9360" s="322"/>
    </row>
    <row r="9361" spans="1:1" x14ac:dyDescent="0.2">
      <c r="A9361" s="322"/>
    </row>
    <row r="9362" spans="1:1" x14ac:dyDescent="0.2">
      <c r="A9362" s="322"/>
    </row>
    <row r="9363" spans="1:1" x14ac:dyDescent="0.2">
      <c r="A9363" s="322"/>
    </row>
    <row r="9364" spans="1:1" x14ac:dyDescent="0.2">
      <c r="A9364" s="322"/>
    </row>
    <row r="9365" spans="1:1" x14ac:dyDescent="0.2">
      <c r="A9365" s="322"/>
    </row>
    <row r="9366" spans="1:1" x14ac:dyDescent="0.2">
      <c r="A9366" s="322"/>
    </row>
    <row r="9367" spans="1:1" x14ac:dyDescent="0.2">
      <c r="A9367" s="322"/>
    </row>
    <row r="9368" spans="1:1" x14ac:dyDescent="0.2">
      <c r="A9368" s="322"/>
    </row>
    <row r="9369" spans="1:1" x14ac:dyDescent="0.2">
      <c r="A9369" s="322"/>
    </row>
    <row r="9370" spans="1:1" x14ac:dyDescent="0.2">
      <c r="A9370" s="322"/>
    </row>
    <row r="9371" spans="1:1" x14ac:dyDescent="0.2">
      <c r="A9371" s="322"/>
    </row>
    <row r="9372" spans="1:1" x14ac:dyDescent="0.2">
      <c r="A9372" s="322"/>
    </row>
    <row r="9373" spans="1:1" x14ac:dyDescent="0.2">
      <c r="A9373" s="322"/>
    </row>
    <row r="9374" spans="1:1" x14ac:dyDescent="0.2">
      <c r="A9374" s="322"/>
    </row>
    <row r="9375" spans="1:1" x14ac:dyDescent="0.2">
      <c r="A9375" s="322"/>
    </row>
    <row r="9376" spans="1:1" x14ac:dyDescent="0.2">
      <c r="A9376" s="322"/>
    </row>
    <row r="9377" spans="1:1" x14ac:dyDescent="0.2">
      <c r="A9377" s="322"/>
    </row>
    <row r="9378" spans="1:1" x14ac:dyDescent="0.2">
      <c r="A9378" s="322"/>
    </row>
    <row r="9379" spans="1:1" x14ac:dyDescent="0.2">
      <c r="A9379" s="322"/>
    </row>
    <row r="9380" spans="1:1" x14ac:dyDescent="0.2">
      <c r="A9380" s="322"/>
    </row>
    <row r="9381" spans="1:1" x14ac:dyDescent="0.2">
      <c r="A9381" s="322"/>
    </row>
    <row r="9382" spans="1:1" x14ac:dyDescent="0.2">
      <c r="A9382" s="322"/>
    </row>
    <row r="9383" spans="1:1" x14ac:dyDescent="0.2">
      <c r="A9383" s="322"/>
    </row>
    <row r="9384" spans="1:1" x14ac:dyDescent="0.2">
      <c r="A9384" s="322"/>
    </row>
    <row r="9385" spans="1:1" x14ac:dyDescent="0.2">
      <c r="A9385" s="322"/>
    </row>
    <row r="9386" spans="1:1" x14ac:dyDescent="0.2">
      <c r="A9386" s="322"/>
    </row>
    <row r="9387" spans="1:1" x14ac:dyDescent="0.2">
      <c r="A9387" s="322"/>
    </row>
    <row r="9388" spans="1:1" x14ac:dyDescent="0.2">
      <c r="A9388" s="322"/>
    </row>
    <row r="9389" spans="1:1" x14ac:dyDescent="0.2">
      <c r="A9389" s="322"/>
    </row>
    <row r="9390" spans="1:1" x14ac:dyDescent="0.2">
      <c r="A9390" s="322"/>
    </row>
    <row r="9391" spans="1:1" x14ac:dyDescent="0.2">
      <c r="A9391" s="322"/>
    </row>
    <row r="9392" spans="1:1" x14ac:dyDescent="0.2">
      <c r="A9392" s="322"/>
    </row>
    <row r="9393" spans="1:1" x14ac:dyDescent="0.2">
      <c r="A9393" s="322"/>
    </row>
    <row r="9394" spans="1:1" x14ac:dyDescent="0.2">
      <c r="A9394" s="322"/>
    </row>
    <row r="9395" spans="1:1" x14ac:dyDescent="0.2">
      <c r="A9395" s="322"/>
    </row>
    <row r="9396" spans="1:1" x14ac:dyDescent="0.2">
      <c r="A9396" s="322"/>
    </row>
    <row r="9397" spans="1:1" x14ac:dyDescent="0.2">
      <c r="A9397" s="322"/>
    </row>
    <row r="9398" spans="1:1" x14ac:dyDescent="0.2">
      <c r="A9398" s="322"/>
    </row>
    <row r="9399" spans="1:1" x14ac:dyDescent="0.2">
      <c r="A9399" s="322"/>
    </row>
    <row r="9400" spans="1:1" x14ac:dyDescent="0.2">
      <c r="A9400" s="322"/>
    </row>
    <row r="9401" spans="1:1" x14ac:dyDescent="0.2">
      <c r="A9401" s="322"/>
    </row>
    <row r="9402" spans="1:1" x14ac:dyDescent="0.2">
      <c r="A9402" s="322"/>
    </row>
    <row r="9403" spans="1:1" x14ac:dyDescent="0.2">
      <c r="A9403" s="322"/>
    </row>
    <row r="9404" spans="1:1" x14ac:dyDescent="0.2">
      <c r="A9404" s="322"/>
    </row>
    <row r="9405" spans="1:1" x14ac:dyDescent="0.2">
      <c r="A9405" s="322"/>
    </row>
    <row r="9406" spans="1:1" x14ac:dyDescent="0.2">
      <c r="A9406" s="322"/>
    </row>
    <row r="9407" spans="1:1" x14ac:dyDescent="0.2">
      <c r="A9407" s="322"/>
    </row>
    <row r="9408" spans="1:1" x14ac:dyDescent="0.2">
      <c r="A9408" s="322"/>
    </row>
    <row r="9409" spans="1:1" x14ac:dyDescent="0.2">
      <c r="A9409" s="322"/>
    </row>
    <row r="9410" spans="1:1" x14ac:dyDescent="0.2">
      <c r="A9410" s="322"/>
    </row>
    <row r="9411" spans="1:1" x14ac:dyDescent="0.2">
      <c r="A9411" s="322"/>
    </row>
    <row r="9412" spans="1:1" x14ac:dyDescent="0.2">
      <c r="A9412" s="322"/>
    </row>
    <row r="9413" spans="1:1" x14ac:dyDescent="0.2">
      <c r="A9413" s="322"/>
    </row>
    <row r="9414" spans="1:1" x14ac:dyDescent="0.2">
      <c r="A9414" s="322"/>
    </row>
    <row r="9415" spans="1:1" x14ac:dyDescent="0.2">
      <c r="A9415" s="322"/>
    </row>
    <row r="9416" spans="1:1" x14ac:dyDescent="0.2">
      <c r="A9416" s="322"/>
    </row>
    <row r="9417" spans="1:1" x14ac:dyDescent="0.2">
      <c r="A9417" s="322"/>
    </row>
    <row r="9418" spans="1:1" x14ac:dyDescent="0.2">
      <c r="A9418" s="322"/>
    </row>
    <row r="9419" spans="1:1" x14ac:dyDescent="0.2">
      <c r="A9419" s="322"/>
    </row>
    <row r="9420" spans="1:1" x14ac:dyDescent="0.2">
      <c r="A9420" s="322"/>
    </row>
    <row r="9421" spans="1:1" x14ac:dyDescent="0.2">
      <c r="A9421" s="322"/>
    </row>
    <row r="9422" spans="1:1" x14ac:dyDescent="0.2">
      <c r="A9422" s="322"/>
    </row>
    <row r="9423" spans="1:1" x14ac:dyDescent="0.2">
      <c r="A9423" s="322"/>
    </row>
    <row r="9424" spans="1:1" x14ac:dyDescent="0.2">
      <c r="A9424" s="322"/>
    </row>
    <row r="9425" spans="1:1" x14ac:dyDescent="0.2">
      <c r="A9425" s="322"/>
    </row>
    <row r="9426" spans="1:1" x14ac:dyDescent="0.2">
      <c r="A9426" s="322"/>
    </row>
    <row r="9427" spans="1:1" x14ac:dyDescent="0.2">
      <c r="A9427" s="322"/>
    </row>
    <row r="9428" spans="1:1" x14ac:dyDescent="0.2">
      <c r="A9428" s="322"/>
    </row>
    <row r="9429" spans="1:1" x14ac:dyDescent="0.2">
      <c r="A9429" s="322"/>
    </row>
    <row r="9430" spans="1:1" x14ac:dyDescent="0.2">
      <c r="A9430" s="322"/>
    </row>
    <row r="9431" spans="1:1" x14ac:dyDescent="0.2">
      <c r="A9431" s="322"/>
    </row>
    <row r="9432" spans="1:1" x14ac:dyDescent="0.2">
      <c r="A9432" s="322"/>
    </row>
    <row r="9433" spans="1:1" x14ac:dyDescent="0.2">
      <c r="A9433" s="322"/>
    </row>
    <row r="9434" spans="1:1" x14ac:dyDescent="0.2">
      <c r="A9434" s="322"/>
    </row>
    <row r="9435" spans="1:1" x14ac:dyDescent="0.2">
      <c r="A9435" s="322"/>
    </row>
    <row r="9436" spans="1:1" x14ac:dyDescent="0.2">
      <c r="A9436" s="322"/>
    </row>
    <row r="9437" spans="1:1" x14ac:dyDescent="0.2">
      <c r="A9437" s="322"/>
    </row>
    <row r="9438" spans="1:1" x14ac:dyDescent="0.2">
      <c r="A9438" s="322"/>
    </row>
    <row r="9439" spans="1:1" x14ac:dyDescent="0.2">
      <c r="A9439" s="322"/>
    </row>
    <row r="9440" spans="1:1" x14ac:dyDescent="0.2">
      <c r="A9440" s="322"/>
    </row>
    <row r="9441" spans="1:1" x14ac:dyDescent="0.2">
      <c r="A9441" s="322"/>
    </row>
    <row r="9442" spans="1:1" x14ac:dyDescent="0.2">
      <c r="A9442" s="322"/>
    </row>
    <row r="9443" spans="1:1" x14ac:dyDescent="0.2">
      <c r="A9443" s="322"/>
    </row>
    <row r="9444" spans="1:1" x14ac:dyDescent="0.2">
      <c r="A9444" s="322"/>
    </row>
    <row r="9445" spans="1:1" x14ac:dyDescent="0.2">
      <c r="A9445" s="322"/>
    </row>
    <row r="9446" spans="1:1" x14ac:dyDescent="0.2">
      <c r="A9446" s="322"/>
    </row>
    <row r="9447" spans="1:1" x14ac:dyDescent="0.2">
      <c r="A9447" s="322"/>
    </row>
    <row r="9448" spans="1:1" x14ac:dyDescent="0.2">
      <c r="A9448" s="322"/>
    </row>
    <row r="9449" spans="1:1" x14ac:dyDescent="0.2">
      <c r="A9449" s="322"/>
    </row>
    <row r="9450" spans="1:1" x14ac:dyDescent="0.2">
      <c r="A9450" s="322"/>
    </row>
    <row r="9451" spans="1:1" x14ac:dyDescent="0.2">
      <c r="A9451" s="322"/>
    </row>
    <row r="9452" spans="1:1" x14ac:dyDescent="0.2">
      <c r="A9452" s="322"/>
    </row>
    <row r="9453" spans="1:1" x14ac:dyDescent="0.2">
      <c r="A9453" s="322"/>
    </row>
    <row r="9454" spans="1:1" x14ac:dyDescent="0.2">
      <c r="A9454" s="322"/>
    </row>
    <row r="9455" spans="1:1" x14ac:dyDescent="0.2">
      <c r="A9455" s="322"/>
    </row>
    <row r="9456" spans="1:1" x14ac:dyDescent="0.2">
      <c r="A9456" s="322"/>
    </row>
    <row r="9457" spans="1:1" x14ac:dyDescent="0.2">
      <c r="A9457" s="322"/>
    </row>
    <row r="9458" spans="1:1" x14ac:dyDescent="0.2">
      <c r="A9458" s="322"/>
    </row>
    <row r="9459" spans="1:1" x14ac:dyDescent="0.2">
      <c r="A9459" s="322"/>
    </row>
    <row r="9460" spans="1:1" x14ac:dyDescent="0.2">
      <c r="A9460" s="322"/>
    </row>
    <row r="9461" spans="1:1" x14ac:dyDescent="0.2">
      <c r="A9461" s="322"/>
    </row>
    <row r="9462" spans="1:1" x14ac:dyDescent="0.2">
      <c r="A9462" s="322"/>
    </row>
    <row r="9463" spans="1:1" x14ac:dyDescent="0.2">
      <c r="A9463" s="322"/>
    </row>
    <row r="9464" spans="1:1" x14ac:dyDescent="0.2">
      <c r="A9464" s="322"/>
    </row>
    <row r="9465" spans="1:1" x14ac:dyDescent="0.2">
      <c r="A9465" s="322"/>
    </row>
    <row r="9466" spans="1:1" x14ac:dyDescent="0.2">
      <c r="A9466" s="322"/>
    </row>
    <row r="9467" spans="1:1" x14ac:dyDescent="0.2">
      <c r="A9467" s="322"/>
    </row>
    <row r="9468" spans="1:1" x14ac:dyDescent="0.2">
      <c r="A9468" s="322"/>
    </row>
    <row r="9469" spans="1:1" x14ac:dyDescent="0.2">
      <c r="A9469" s="322"/>
    </row>
    <row r="9470" spans="1:1" x14ac:dyDescent="0.2">
      <c r="A9470" s="322"/>
    </row>
    <row r="9471" spans="1:1" x14ac:dyDescent="0.2">
      <c r="A9471" s="322"/>
    </row>
    <row r="9472" spans="1:1" x14ac:dyDescent="0.2">
      <c r="A9472" s="322"/>
    </row>
    <row r="9473" spans="1:1" x14ac:dyDescent="0.2">
      <c r="A9473" s="322"/>
    </row>
    <row r="9474" spans="1:1" x14ac:dyDescent="0.2">
      <c r="A9474" s="322"/>
    </row>
    <row r="9475" spans="1:1" x14ac:dyDescent="0.2">
      <c r="A9475" s="322"/>
    </row>
    <row r="9476" spans="1:1" x14ac:dyDescent="0.2">
      <c r="A9476" s="322"/>
    </row>
    <row r="9477" spans="1:1" x14ac:dyDescent="0.2">
      <c r="A9477" s="322"/>
    </row>
    <row r="9478" spans="1:1" x14ac:dyDescent="0.2">
      <c r="A9478" s="322"/>
    </row>
    <row r="9479" spans="1:1" x14ac:dyDescent="0.2">
      <c r="A9479" s="322"/>
    </row>
    <row r="9480" spans="1:1" x14ac:dyDescent="0.2">
      <c r="A9480" s="322"/>
    </row>
    <row r="9481" spans="1:1" x14ac:dyDescent="0.2">
      <c r="A9481" s="322"/>
    </row>
    <row r="9482" spans="1:1" x14ac:dyDescent="0.2">
      <c r="A9482" s="322"/>
    </row>
    <row r="9483" spans="1:1" x14ac:dyDescent="0.2">
      <c r="A9483" s="322"/>
    </row>
    <row r="9484" spans="1:1" x14ac:dyDescent="0.2">
      <c r="A9484" s="322"/>
    </row>
    <row r="9485" spans="1:1" x14ac:dyDescent="0.2">
      <c r="A9485" s="322"/>
    </row>
    <row r="9486" spans="1:1" x14ac:dyDescent="0.2">
      <c r="A9486" s="322"/>
    </row>
    <row r="9487" spans="1:1" x14ac:dyDescent="0.2">
      <c r="A9487" s="322"/>
    </row>
    <row r="9488" spans="1:1" x14ac:dyDescent="0.2">
      <c r="A9488" s="322"/>
    </row>
    <row r="9489" spans="1:1" x14ac:dyDescent="0.2">
      <c r="A9489" s="322"/>
    </row>
    <row r="9490" spans="1:1" x14ac:dyDescent="0.2">
      <c r="A9490" s="322"/>
    </row>
    <row r="9491" spans="1:1" x14ac:dyDescent="0.2">
      <c r="A9491" s="322"/>
    </row>
    <row r="9492" spans="1:1" x14ac:dyDescent="0.2">
      <c r="A9492" s="322"/>
    </row>
    <row r="9493" spans="1:1" x14ac:dyDescent="0.2">
      <c r="A9493" s="322"/>
    </row>
    <row r="9494" spans="1:1" x14ac:dyDescent="0.2">
      <c r="A9494" s="322"/>
    </row>
    <row r="9495" spans="1:1" x14ac:dyDescent="0.2">
      <c r="A9495" s="322"/>
    </row>
    <row r="9496" spans="1:1" x14ac:dyDescent="0.2">
      <c r="A9496" s="322"/>
    </row>
    <row r="9497" spans="1:1" x14ac:dyDescent="0.2">
      <c r="A9497" s="322"/>
    </row>
    <row r="9498" spans="1:1" x14ac:dyDescent="0.2">
      <c r="A9498" s="322"/>
    </row>
    <row r="9499" spans="1:1" x14ac:dyDescent="0.2">
      <c r="A9499" s="322"/>
    </row>
    <row r="9500" spans="1:1" x14ac:dyDescent="0.2">
      <c r="A9500" s="322"/>
    </row>
    <row r="9501" spans="1:1" x14ac:dyDescent="0.2">
      <c r="A9501" s="322"/>
    </row>
    <row r="9502" spans="1:1" x14ac:dyDescent="0.2">
      <c r="A9502" s="322"/>
    </row>
    <row r="9503" spans="1:1" x14ac:dyDescent="0.2">
      <c r="A9503" s="322"/>
    </row>
    <row r="9504" spans="1:1" x14ac:dyDescent="0.2">
      <c r="A9504" s="322"/>
    </row>
    <row r="9505" spans="1:1" x14ac:dyDescent="0.2">
      <c r="A9505" s="322"/>
    </row>
    <row r="9506" spans="1:1" x14ac:dyDescent="0.2">
      <c r="A9506" s="322"/>
    </row>
    <row r="9507" spans="1:1" x14ac:dyDescent="0.2">
      <c r="A9507" s="322"/>
    </row>
    <row r="9508" spans="1:1" x14ac:dyDescent="0.2">
      <c r="A9508" s="322"/>
    </row>
    <row r="9509" spans="1:1" x14ac:dyDescent="0.2">
      <c r="A9509" s="322"/>
    </row>
    <row r="9510" spans="1:1" x14ac:dyDescent="0.2">
      <c r="A9510" s="322"/>
    </row>
    <row r="9511" spans="1:1" x14ac:dyDescent="0.2">
      <c r="A9511" s="322"/>
    </row>
    <row r="9512" spans="1:1" x14ac:dyDescent="0.2">
      <c r="A9512" s="322"/>
    </row>
    <row r="9513" spans="1:1" x14ac:dyDescent="0.2">
      <c r="A9513" s="322"/>
    </row>
    <row r="9514" spans="1:1" x14ac:dyDescent="0.2">
      <c r="A9514" s="322"/>
    </row>
    <row r="9515" spans="1:1" x14ac:dyDescent="0.2">
      <c r="A9515" s="322"/>
    </row>
    <row r="9516" spans="1:1" x14ac:dyDescent="0.2">
      <c r="A9516" s="322"/>
    </row>
    <row r="9517" spans="1:1" x14ac:dyDescent="0.2">
      <c r="A9517" s="322"/>
    </row>
    <row r="9518" spans="1:1" x14ac:dyDescent="0.2">
      <c r="A9518" s="322"/>
    </row>
    <row r="9519" spans="1:1" x14ac:dyDescent="0.2">
      <c r="A9519" s="322"/>
    </row>
    <row r="9520" spans="1:1" x14ac:dyDescent="0.2">
      <c r="A9520" s="322"/>
    </row>
    <row r="9521" spans="1:1" x14ac:dyDescent="0.2">
      <c r="A9521" s="322"/>
    </row>
    <row r="9522" spans="1:1" x14ac:dyDescent="0.2">
      <c r="A9522" s="322"/>
    </row>
    <row r="9523" spans="1:1" x14ac:dyDescent="0.2">
      <c r="A9523" s="322"/>
    </row>
    <row r="9524" spans="1:1" x14ac:dyDescent="0.2">
      <c r="A9524" s="322"/>
    </row>
    <row r="9525" spans="1:1" x14ac:dyDescent="0.2">
      <c r="A9525" s="322"/>
    </row>
    <row r="9526" spans="1:1" x14ac:dyDescent="0.2">
      <c r="A9526" s="322"/>
    </row>
    <row r="9527" spans="1:1" x14ac:dyDescent="0.2">
      <c r="A9527" s="322"/>
    </row>
    <row r="9528" spans="1:1" x14ac:dyDescent="0.2">
      <c r="A9528" s="322"/>
    </row>
    <row r="9529" spans="1:1" x14ac:dyDescent="0.2">
      <c r="A9529" s="322"/>
    </row>
    <row r="9530" spans="1:1" x14ac:dyDescent="0.2">
      <c r="A9530" s="322"/>
    </row>
    <row r="9531" spans="1:1" x14ac:dyDescent="0.2">
      <c r="A9531" s="322"/>
    </row>
    <row r="9532" spans="1:1" x14ac:dyDescent="0.2">
      <c r="A9532" s="322"/>
    </row>
    <row r="9533" spans="1:1" x14ac:dyDescent="0.2">
      <c r="A9533" s="322"/>
    </row>
    <row r="9534" spans="1:1" x14ac:dyDescent="0.2">
      <c r="A9534" s="322"/>
    </row>
    <row r="9535" spans="1:1" x14ac:dyDescent="0.2">
      <c r="A9535" s="322"/>
    </row>
    <row r="9536" spans="1:1" x14ac:dyDescent="0.2">
      <c r="A9536" s="322"/>
    </row>
    <row r="9537" spans="1:1" x14ac:dyDescent="0.2">
      <c r="A9537" s="322"/>
    </row>
    <row r="9538" spans="1:1" x14ac:dyDescent="0.2">
      <c r="A9538" s="322"/>
    </row>
    <row r="9539" spans="1:1" x14ac:dyDescent="0.2">
      <c r="A9539" s="322"/>
    </row>
    <row r="9540" spans="1:1" x14ac:dyDescent="0.2">
      <c r="A9540" s="322"/>
    </row>
    <row r="9541" spans="1:1" x14ac:dyDescent="0.2">
      <c r="A9541" s="322"/>
    </row>
    <row r="9542" spans="1:1" x14ac:dyDescent="0.2">
      <c r="A9542" s="322"/>
    </row>
    <row r="9543" spans="1:1" x14ac:dyDescent="0.2">
      <c r="A9543" s="322"/>
    </row>
    <row r="9544" spans="1:1" x14ac:dyDescent="0.2">
      <c r="A9544" s="322"/>
    </row>
    <row r="9545" spans="1:1" x14ac:dyDescent="0.2">
      <c r="A9545" s="322"/>
    </row>
    <row r="9546" spans="1:1" x14ac:dyDescent="0.2">
      <c r="A9546" s="322"/>
    </row>
    <row r="9547" spans="1:1" x14ac:dyDescent="0.2">
      <c r="A9547" s="322"/>
    </row>
    <row r="9548" spans="1:1" x14ac:dyDescent="0.2">
      <c r="A9548" s="322"/>
    </row>
    <row r="9549" spans="1:1" x14ac:dyDescent="0.2">
      <c r="A9549" s="322"/>
    </row>
    <row r="9550" spans="1:1" x14ac:dyDescent="0.2">
      <c r="A9550" s="322"/>
    </row>
    <row r="9551" spans="1:1" x14ac:dyDescent="0.2">
      <c r="A9551" s="322"/>
    </row>
    <row r="9552" spans="1:1" x14ac:dyDescent="0.2">
      <c r="A9552" s="322"/>
    </row>
    <row r="9553" spans="1:1" x14ac:dyDescent="0.2">
      <c r="A9553" s="322"/>
    </row>
    <row r="9554" spans="1:1" x14ac:dyDescent="0.2">
      <c r="A9554" s="322"/>
    </row>
    <row r="9555" spans="1:1" x14ac:dyDescent="0.2">
      <c r="A9555" s="322"/>
    </row>
    <row r="9556" spans="1:1" x14ac:dyDescent="0.2">
      <c r="A9556" s="322"/>
    </row>
    <row r="9557" spans="1:1" x14ac:dyDescent="0.2">
      <c r="A9557" s="322"/>
    </row>
    <row r="9558" spans="1:1" x14ac:dyDescent="0.2">
      <c r="A9558" s="322"/>
    </row>
    <row r="9559" spans="1:1" x14ac:dyDescent="0.2">
      <c r="A9559" s="322"/>
    </row>
    <row r="9560" spans="1:1" x14ac:dyDescent="0.2">
      <c r="A9560" s="322"/>
    </row>
    <row r="9561" spans="1:1" x14ac:dyDescent="0.2">
      <c r="A9561" s="322"/>
    </row>
    <row r="9562" spans="1:1" x14ac:dyDescent="0.2">
      <c r="A9562" s="322"/>
    </row>
    <row r="9563" spans="1:1" x14ac:dyDescent="0.2">
      <c r="A9563" s="322"/>
    </row>
    <row r="9564" spans="1:1" x14ac:dyDescent="0.2">
      <c r="A9564" s="322"/>
    </row>
    <row r="9565" spans="1:1" x14ac:dyDescent="0.2">
      <c r="A9565" s="322"/>
    </row>
    <row r="9566" spans="1:1" x14ac:dyDescent="0.2">
      <c r="A9566" s="322"/>
    </row>
    <row r="9567" spans="1:1" x14ac:dyDescent="0.2">
      <c r="A9567" s="322"/>
    </row>
    <row r="9568" spans="1:1" x14ac:dyDescent="0.2">
      <c r="A9568" s="322"/>
    </row>
    <row r="9569" spans="1:1" x14ac:dyDescent="0.2">
      <c r="A9569" s="322"/>
    </row>
    <row r="9570" spans="1:1" x14ac:dyDescent="0.2">
      <c r="A9570" s="322"/>
    </row>
    <row r="9571" spans="1:1" x14ac:dyDescent="0.2">
      <c r="A9571" s="322"/>
    </row>
    <row r="9572" spans="1:1" x14ac:dyDescent="0.2">
      <c r="A9572" s="322"/>
    </row>
    <row r="9573" spans="1:1" x14ac:dyDescent="0.2">
      <c r="A9573" s="322"/>
    </row>
    <row r="9574" spans="1:1" x14ac:dyDescent="0.2">
      <c r="A9574" s="322"/>
    </row>
    <row r="9575" spans="1:1" x14ac:dyDescent="0.2">
      <c r="A9575" s="322"/>
    </row>
    <row r="9576" spans="1:1" x14ac:dyDescent="0.2">
      <c r="A9576" s="322"/>
    </row>
    <row r="9577" spans="1:1" x14ac:dyDescent="0.2">
      <c r="A9577" s="322"/>
    </row>
    <row r="9578" spans="1:1" x14ac:dyDescent="0.2">
      <c r="A9578" s="322"/>
    </row>
    <row r="9579" spans="1:1" x14ac:dyDescent="0.2">
      <c r="A9579" s="322"/>
    </row>
    <row r="9580" spans="1:1" x14ac:dyDescent="0.2">
      <c r="A9580" s="322"/>
    </row>
    <row r="9581" spans="1:1" x14ac:dyDescent="0.2">
      <c r="A9581" s="322"/>
    </row>
    <row r="9582" spans="1:1" x14ac:dyDescent="0.2">
      <c r="A9582" s="322"/>
    </row>
    <row r="9583" spans="1:1" x14ac:dyDescent="0.2">
      <c r="A9583" s="322"/>
    </row>
    <row r="9584" spans="1:1" x14ac:dyDescent="0.2">
      <c r="A9584" s="322"/>
    </row>
    <row r="9585" spans="1:1" x14ac:dyDescent="0.2">
      <c r="A9585" s="322"/>
    </row>
    <row r="9586" spans="1:1" x14ac:dyDescent="0.2">
      <c r="A9586" s="322"/>
    </row>
    <row r="9587" spans="1:1" x14ac:dyDescent="0.2">
      <c r="A9587" s="322"/>
    </row>
    <row r="9588" spans="1:1" x14ac:dyDescent="0.2">
      <c r="A9588" s="322"/>
    </row>
    <row r="9589" spans="1:1" x14ac:dyDescent="0.2">
      <c r="A9589" s="322"/>
    </row>
    <row r="9590" spans="1:1" x14ac:dyDescent="0.2">
      <c r="A9590" s="322"/>
    </row>
    <row r="9591" spans="1:1" x14ac:dyDescent="0.2">
      <c r="A9591" s="322"/>
    </row>
    <row r="9592" spans="1:1" x14ac:dyDescent="0.2">
      <c r="A9592" s="322"/>
    </row>
    <row r="9593" spans="1:1" x14ac:dyDescent="0.2">
      <c r="A9593" s="322"/>
    </row>
    <row r="9594" spans="1:1" x14ac:dyDescent="0.2">
      <c r="A9594" s="322"/>
    </row>
    <row r="9595" spans="1:1" x14ac:dyDescent="0.2">
      <c r="A9595" s="322"/>
    </row>
    <row r="9596" spans="1:1" x14ac:dyDescent="0.2">
      <c r="A9596" s="322"/>
    </row>
    <row r="9597" spans="1:1" x14ac:dyDescent="0.2">
      <c r="A9597" s="322"/>
    </row>
    <row r="9598" spans="1:1" x14ac:dyDescent="0.2">
      <c r="A9598" s="322"/>
    </row>
    <row r="9599" spans="1:1" x14ac:dyDescent="0.2">
      <c r="A9599" s="322"/>
    </row>
    <row r="9600" spans="1:1" x14ac:dyDescent="0.2">
      <c r="A9600" s="322"/>
    </row>
    <row r="9601" spans="1:1" x14ac:dyDescent="0.2">
      <c r="A9601" s="322"/>
    </row>
    <row r="9602" spans="1:1" x14ac:dyDescent="0.2">
      <c r="A9602" s="322"/>
    </row>
    <row r="9603" spans="1:1" x14ac:dyDescent="0.2">
      <c r="A9603" s="322"/>
    </row>
    <row r="9604" spans="1:1" x14ac:dyDescent="0.2">
      <c r="A9604" s="322"/>
    </row>
    <row r="9605" spans="1:1" x14ac:dyDescent="0.2">
      <c r="A9605" s="322"/>
    </row>
    <row r="9606" spans="1:1" x14ac:dyDescent="0.2">
      <c r="A9606" s="322"/>
    </row>
    <row r="9607" spans="1:1" x14ac:dyDescent="0.2">
      <c r="A9607" s="322"/>
    </row>
    <row r="9608" spans="1:1" x14ac:dyDescent="0.2">
      <c r="A9608" s="322"/>
    </row>
    <row r="9609" spans="1:1" x14ac:dyDescent="0.2">
      <c r="A9609" s="322"/>
    </row>
    <row r="9610" spans="1:1" x14ac:dyDescent="0.2">
      <c r="A9610" s="322"/>
    </row>
    <row r="9611" spans="1:1" x14ac:dyDescent="0.2">
      <c r="A9611" s="322"/>
    </row>
    <row r="9612" spans="1:1" x14ac:dyDescent="0.2">
      <c r="A9612" s="322"/>
    </row>
    <row r="9613" spans="1:1" x14ac:dyDescent="0.2">
      <c r="A9613" s="322"/>
    </row>
    <row r="9614" spans="1:1" x14ac:dyDescent="0.2">
      <c r="A9614" s="322"/>
    </row>
    <row r="9615" spans="1:1" x14ac:dyDescent="0.2">
      <c r="A9615" s="322"/>
    </row>
    <row r="9616" spans="1:1" x14ac:dyDescent="0.2">
      <c r="A9616" s="322"/>
    </row>
    <row r="9617" spans="1:1" x14ac:dyDescent="0.2">
      <c r="A9617" s="322"/>
    </row>
    <row r="9618" spans="1:1" x14ac:dyDescent="0.2">
      <c r="A9618" s="322"/>
    </row>
    <row r="9619" spans="1:1" x14ac:dyDescent="0.2">
      <c r="A9619" s="322"/>
    </row>
    <row r="9620" spans="1:1" x14ac:dyDescent="0.2">
      <c r="A9620" s="322"/>
    </row>
    <row r="9621" spans="1:1" x14ac:dyDescent="0.2">
      <c r="A9621" s="322"/>
    </row>
    <row r="9622" spans="1:1" x14ac:dyDescent="0.2">
      <c r="A9622" s="322"/>
    </row>
    <row r="9623" spans="1:1" x14ac:dyDescent="0.2">
      <c r="A9623" s="322"/>
    </row>
    <row r="9624" spans="1:1" x14ac:dyDescent="0.2">
      <c r="A9624" s="322"/>
    </row>
    <row r="9625" spans="1:1" x14ac:dyDescent="0.2">
      <c r="A9625" s="322"/>
    </row>
    <row r="9626" spans="1:1" x14ac:dyDescent="0.2">
      <c r="A9626" s="322"/>
    </row>
    <row r="9627" spans="1:1" x14ac:dyDescent="0.2">
      <c r="A9627" s="322"/>
    </row>
    <row r="9628" spans="1:1" x14ac:dyDescent="0.2">
      <c r="A9628" s="322"/>
    </row>
    <row r="9629" spans="1:1" x14ac:dyDescent="0.2">
      <c r="A9629" s="322"/>
    </row>
    <row r="9630" spans="1:1" x14ac:dyDescent="0.2">
      <c r="A9630" s="322"/>
    </row>
    <row r="9631" spans="1:1" x14ac:dyDescent="0.2">
      <c r="A9631" s="322"/>
    </row>
    <row r="9632" spans="1:1" x14ac:dyDescent="0.2">
      <c r="A9632" s="322"/>
    </row>
    <row r="9633" spans="1:1" x14ac:dyDescent="0.2">
      <c r="A9633" s="322"/>
    </row>
    <row r="9634" spans="1:1" x14ac:dyDescent="0.2">
      <c r="A9634" s="322"/>
    </row>
    <row r="9635" spans="1:1" x14ac:dyDescent="0.2">
      <c r="A9635" s="322"/>
    </row>
    <row r="9636" spans="1:1" x14ac:dyDescent="0.2">
      <c r="A9636" s="322"/>
    </row>
    <row r="9637" spans="1:1" x14ac:dyDescent="0.2">
      <c r="A9637" s="322"/>
    </row>
    <row r="9638" spans="1:1" x14ac:dyDescent="0.2">
      <c r="A9638" s="322"/>
    </row>
    <row r="9639" spans="1:1" x14ac:dyDescent="0.2">
      <c r="A9639" s="322"/>
    </row>
    <row r="9640" spans="1:1" x14ac:dyDescent="0.2">
      <c r="A9640" s="322"/>
    </row>
    <row r="9641" spans="1:1" x14ac:dyDescent="0.2">
      <c r="A9641" s="322"/>
    </row>
    <row r="9642" spans="1:1" x14ac:dyDescent="0.2">
      <c r="A9642" s="322"/>
    </row>
    <row r="9643" spans="1:1" x14ac:dyDescent="0.2">
      <c r="A9643" s="322"/>
    </row>
    <row r="9644" spans="1:1" x14ac:dyDescent="0.2">
      <c r="A9644" s="322"/>
    </row>
    <row r="9645" spans="1:1" x14ac:dyDescent="0.2">
      <c r="A9645" s="322"/>
    </row>
    <row r="9646" spans="1:1" x14ac:dyDescent="0.2">
      <c r="A9646" s="322"/>
    </row>
    <row r="9647" spans="1:1" x14ac:dyDescent="0.2">
      <c r="A9647" s="322"/>
    </row>
    <row r="9648" spans="1:1" x14ac:dyDescent="0.2">
      <c r="A9648" s="322"/>
    </row>
    <row r="9649" spans="1:1" x14ac:dyDescent="0.2">
      <c r="A9649" s="322"/>
    </row>
    <row r="9650" spans="1:1" x14ac:dyDescent="0.2">
      <c r="A9650" s="322"/>
    </row>
    <row r="9651" spans="1:1" x14ac:dyDescent="0.2">
      <c r="A9651" s="322"/>
    </row>
    <row r="9652" spans="1:1" x14ac:dyDescent="0.2">
      <c r="A9652" s="322"/>
    </row>
    <row r="9653" spans="1:1" x14ac:dyDescent="0.2">
      <c r="A9653" s="322"/>
    </row>
    <row r="9654" spans="1:1" x14ac:dyDescent="0.2">
      <c r="A9654" s="322"/>
    </row>
    <row r="9655" spans="1:1" x14ac:dyDescent="0.2">
      <c r="A9655" s="322"/>
    </row>
    <row r="9656" spans="1:1" x14ac:dyDescent="0.2">
      <c r="A9656" s="322"/>
    </row>
    <row r="9657" spans="1:1" x14ac:dyDescent="0.2">
      <c r="A9657" s="322"/>
    </row>
    <row r="9658" spans="1:1" x14ac:dyDescent="0.2">
      <c r="A9658" s="322"/>
    </row>
    <row r="9659" spans="1:1" x14ac:dyDescent="0.2">
      <c r="A9659" s="322"/>
    </row>
    <row r="9660" spans="1:1" x14ac:dyDescent="0.2">
      <c r="A9660" s="322"/>
    </row>
    <row r="9661" spans="1:1" x14ac:dyDescent="0.2">
      <c r="A9661" s="322"/>
    </row>
    <row r="9662" spans="1:1" x14ac:dyDescent="0.2">
      <c r="A9662" s="322"/>
    </row>
    <row r="9663" spans="1:1" x14ac:dyDescent="0.2">
      <c r="A9663" s="322"/>
    </row>
    <row r="9664" spans="1:1" x14ac:dyDescent="0.2">
      <c r="A9664" s="322"/>
    </row>
    <row r="9665" spans="1:1" x14ac:dyDescent="0.2">
      <c r="A9665" s="322"/>
    </row>
    <row r="9666" spans="1:1" x14ac:dyDescent="0.2">
      <c r="A9666" s="322"/>
    </row>
    <row r="9667" spans="1:1" x14ac:dyDescent="0.2">
      <c r="A9667" s="322"/>
    </row>
    <row r="9668" spans="1:1" x14ac:dyDescent="0.2">
      <c r="A9668" s="322"/>
    </row>
    <row r="9669" spans="1:1" x14ac:dyDescent="0.2">
      <c r="A9669" s="322"/>
    </row>
    <row r="9670" spans="1:1" x14ac:dyDescent="0.2">
      <c r="A9670" s="322"/>
    </row>
    <row r="9671" spans="1:1" x14ac:dyDescent="0.2">
      <c r="A9671" s="322"/>
    </row>
    <row r="9672" spans="1:1" x14ac:dyDescent="0.2">
      <c r="A9672" s="322"/>
    </row>
    <row r="9673" spans="1:1" x14ac:dyDescent="0.2">
      <c r="A9673" s="322"/>
    </row>
    <row r="9674" spans="1:1" x14ac:dyDescent="0.2">
      <c r="A9674" s="322"/>
    </row>
    <row r="9675" spans="1:1" x14ac:dyDescent="0.2">
      <c r="A9675" s="322"/>
    </row>
    <row r="9676" spans="1:1" x14ac:dyDescent="0.2">
      <c r="A9676" s="322"/>
    </row>
    <row r="9677" spans="1:1" x14ac:dyDescent="0.2">
      <c r="A9677" s="322"/>
    </row>
    <row r="9678" spans="1:1" x14ac:dyDescent="0.2">
      <c r="A9678" s="322"/>
    </row>
    <row r="9679" spans="1:1" x14ac:dyDescent="0.2">
      <c r="A9679" s="322"/>
    </row>
    <row r="9680" spans="1:1" x14ac:dyDescent="0.2">
      <c r="A9680" s="322"/>
    </row>
    <row r="9681" spans="1:1" x14ac:dyDescent="0.2">
      <c r="A9681" s="322"/>
    </row>
    <row r="9682" spans="1:1" x14ac:dyDescent="0.2">
      <c r="A9682" s="322"/>
    </row>
    <row r="9683" spans="1:1" x14ac:dyDescent="0.2">
      <c r="A9683" s="322"/>
    </row>
    <row r="9684" spans="1:1" x14ac:dyDescent="0.2">
      <c r="A9684" s="322"/>
    </row>
    <row r="9685" spans="1:1" x14ac:dyDescent="0.2">
      <c r="A9685" s="322"/>
    </row>
    <row r="9686" spans="1:1" x14ac:dyDescent="0.2">
      <c r="A9686" s="322"/>
    </row>
    <row r="9687" spans="1:1" x14ac:dyDescent="0.2">
      <c r="A9687" s="322"/>
    </row>
    <row r="9688" spans="1:1" x14ac:dyDescent="0.2">
      <c r="A9688" s="322"/>
    </row>
    <row r="9689" spans="1:1" x14ac:dyDescent="0.2">
      <c r="A9689" s="322"/>
    </row>
    <row r="9690" spans="1:1" x14ac:dyDescent="0.2">
      <c r="A9690" s="322"/>
    </row>
    <row r="9691" spans="1:1" x14ac:dyDescent="0.2">
      <c r="A9691" s="322"/>
    </row>
    <row r="9692" spans="1:1" x14ac:dyDescent="0.2">
      <c r="A9692" s="322"/>
    </row>
    <row r="9693" spans="1:1" x14ac:dyDescent="0.2">
      <c r="A9693" s="322"/>
    </row>
    <row r="9694" spans="1:1" x14ac:dyDescent="0.2">
      <c r="A9694" s="322"/>
    </row>
    <row r="9695" spans="1:1" x14ac:dyDescent="0.2">
      <c r="A9695" s="322"/>
    </row>
    <row r="9696" spans="1:1" x14ac:dyDescent="0.2">
      <c r="A9696" s="322"/>
    </row>
    <row r="9697" spans="1:1" x14ac:dyDescent="0.2">
      <c r="A9697" s="322"/>
    </row>
    <row r="9698" spans="1:1" x14ac:dyDescent="0.2">
      <c r="A9698" s="322"/>
    </row>
    <row r="9699" spans="1:1" x14ac:dyDescent="0.2">
      <c r="A9699" s="322"/>
    </row>
    <row r="9700" spans="1:1" x14ac:dyDescent="0.2">
      <c r="A9700" s="322"/>
    </row>
    <row r="9701" spans="1:1" x14ac:dyDescent="0.2">
      <c r="A9701" s="322"/>
    </row>
    <row r="9702" spans="1:1" x14ac:dyDescent="0.2">
      <c r="A9702" s="322"/>
    </row>
    <row r="9703" spans="1:1" x14ac:dyDescent="0.2">
      <c r="A9703" s="322"/>
    </row>
    <row r="9704" spans="1:1" x14ac:dyDescent="0.2">
      <c r="A9704" s="322"/>
    </row>
    <row r="9705" spans="1:1" x14ac:dyDescent="0.2">
      <c r="A9705" s="322"/>
    </row>
    <row r="9706" spans="1:1" x14ac:dyDescent="0.2">
      <c r="A9706" s="322"/>
    </row>
    <row r="9707" spans="1:1" x14ac:dyDescent="0.2">
      <c r="A9707" s="322"/>
    </row>
    <row r="9708" spans="1:1" x14ac:dyDescent="0.2">
      <c r="A9708" s="322"/>
    </row>
    <row r="9709" spans="1:1" x14ac:dyDescent="0.2">
      <c r="A9709" s="322"/>
    </row>
    <row r="9710" spans="1:1" x14ac:dyDescent="0.2">
      <c r="A9710" s="322"/>
    </row>
    <row r="9711" spans="1:1" x14ac:dyDescent="0.2">
      <c r="A9711" s="322"/>
    </row>
    <row r="9712" spans="1:1" x14ac:dyDescent="0.2">
      <c r="A9712" s="322"/>
    </row>
    <row r="9713" spans="1:1" x14ac:dyDescent="0.2">
      <c r="A9713" s="322"/>
    </row>
    <row r="9714" spans="1:1" x14ac:dyDescent="0.2">
      <c r="A9714" s="322"/>
    </row>
    <row r="9715" spans="1:1" x14ac:dyDescent="0.2">
      <c r="A9715" s="322"/>
    </row>
    <row r="9716" spans="1:1" x14ac:dyDescent="0.2">
      <c r="A9716" s="322"/>
    </row>
    <row r="9717" spans="1:1" x14ac:dyDescent="0.2">
      <c r="A9717" s="322"/>
    </row>
    <row r="9718" spans="1:1" x14ac:dyDescent="0.2">
      <c r="A9718" s="322"/>
    </row>
    <row r="9719" spans="1:1" x14ac:dyDescent="0.2">
      <c r="A9719" s="322"/>
    </row>
    <row r="9720" spans="1:1" x14ac:dyDescent="0.2">
      <c r="A9720" s="322"/>
    </row>
    <row r="9721" spans="1:1" x14ac:dyDescent="0.2">
      <c r="A9721" s="322"/>
    </row>
    <row r="9722" spans="1:1" x14ac:dyDescent="0.2">
      <c r="A9722" s="322"/>
    </row>
    <row r="9723" spans="1:1" x14ac:dyDescent="0.2">
      <c r="A9723" s="322"/>
    </row>
    <row r="9724" spans="1:1" x14ac:dyDescent="0.2">
      <c r="A9724" s="322"/>
    </row>
    <row r="9725" spans="1:1" x14ac:dyDescent="0.2">
      <c r="A9725" s="322"/>
    </row>
    <row r="9726" spans="1:1" x14ac:dyDescent="0.2">
      <c r="A9726" s="322"/>
    </row>
    <row r="9727" spans="1:1" x14ac:dyDescent="0.2">
      <c r="A9727" s="322"/>
    </row>
    <row r="9728" spans="1:1" x14ac:dyDescent="0.2">
      <c r="A9728" s="322"/>
    </row>
    <row r="9729" spans="1:1" x14ac:dyDescent="0.2">
      <c r="A9729" s="322"/>
    </row>
    <row r="9730" spans="1:1" x14ac:dyDescent="0.2">
      <c r="A9730" s="322"/>
    </row>
    <row r="9731" spans="1:1" x14ac:dyDescent="0.2">
      <c r="A9731" s="322"/>
    </row>
    <row r="9732" spans="1:1" x14ac:dyDescent="0.2">
      <c r="A9732" s="322"/>
    </row>
    <row r="9733" spans="1:1" x14ac:dyDescent="0.2">
      <c r="A9733" s="322"/>
    </row>
    <row r="9734" spans="1:1" x14ac:dyDescent="0.2">
      <c r="A9734" s="322"/>
    </row>
    <row r="9735" spans="1:1" x14ac:dyDescent="0.2">
      <c r="A9735" s="322"/>
    </row>
    <row r="9736" spans="1:1" x14ac:dyDescent="0.2">
      <c r="A9736" s="322"/>
    </row>
    <row r="9737" spans="1:1" x14ac:dyDescent="0.2">
      <c r="A9737" s="322"/>
    </row>
    <row r="9738" spans="1:1" x14ac:dyDescent="0.2">
      <c r="A9738" s="322"/>
    </row>
    <row r="9739" spans="1:1" x14ac:dyDescent="0.2">
      <c r="A9739" s="322"/>
    </row>
    <row r="9740" spans="1:1" x14ac:dyDescent="0.2">
      <c r="A9740" s="322"/>
    </row>
    <row r="9741" spans="1:1" x14ac:dyDescent="0.2">
      <c r="A9741" s="322"/>
    </row>
    <row r="9742" spans="1:1" x14ac:dyDescent="0.2">
      <c r="A9742" s="322"/>
    </row>
    <row r="9743" spans="1:1" x14ac:dyDescent="0.2">
      <c r="A9743" s="322"/>
    </row>
    <row r="9744" spans="1:1" x14ac:dyDescent="0.2">
      <c r="A9744" s="322"/>
    </row>
    <row r="9745" spans="1:1" x14ac:dyDescent="0.2">
      <c r="A9745" s="322"/>
    </row>
    <row r="9746" spans="1:1" x14ac:dyDescent="0.2">
      <c r="A9746" s="322"/>
    </row>
    <row r="9747" spans="1:1" x14ac:dyDescent="0.2">
      <c r="A9747" s="322"/>
    </row>
    <row r="9748" spans="1:1" x14ac:dyDescent="0.2">
      <c r="A9748" s="322"/>
    </row>
    <row r="9749" spans="1:1" x14ac:dyDescent="0.2">
      <c r="A9749" s="322"/>
    </row>
    <row r="9750" spans="1:1" x14ac:dyDescent="0.2">
      <c r="A9750" s="322"/>
    </row>
    <row r="9751" spans="1:1" x14ac:dyDescent="0.2">
      <c r="A9751" s="322"/>
    </row>
    <row r="9752" spans="1:1" x14ac:dyDescent="0.2">
      <c r="A9752" s="322"/>
    </row>
    <row r="9753" spans="1:1" x14ac:dyDescent="0.2">
      <c r="A9753" s="322"/>
    </row>
    <row r="9754" spans="1:1" x14ac:dyDescent="0.2">
      <c r="A9754" s="322"/>
    </row>
    <row r="9755" spans="1:1" x14ac:dyDescent="0.2">
      <c r="A9755" s="322"/>
    </row>
    <row r="9756" spans="1:1" x14ac:dyDescent="0.2">
      <c r="A9756" s="322"/>
    </row>
    <row r="9757" spans="1:1" x14ac:dyDescent="0.2">
      <c r="A9757" s="322"/>
    </row>
    <row r="9758" spans="1:1" x14ac:dyDescent="0.2">
      <c r="A9758" s="322"/>
    </row>
    <row r="9759" spans="1:1" x14ac:dyDescent="0.2">
      <c r="A9759" s="322"/>
    </row>
    <row r="9760" spans="1:1" x14ac:dyDescent="0.2">
      <c r="A9760" s="322"/>
    </row>
    <row r="9761" spans="1:1" x14ac:dyDescent="0.2">
      <c r="A9761" s="322"/>
    </row>
    <row r="9762" spans="1:1" x14ac:dyDescent="0.2">
      <c r="A9762" s="322"/>
    </row>
    <row r="9763" spans="1:1" x14ac:dyDescent="0.2">
      <c r="A9763" s="322"/>
    </row>
    <row r="9764" spans="1:1" x14ac:dyDescent="0.2">
      <c r="A9764" s="322"/>
    </row>
    <row r="9765" spans="1:1" x14ac:dyDescent="0.2">
      <c r="A9765" s="322"/>
    </row>
    <row r="9766" spans="1:1" x14ac:dyDescent="0.2">
      <c r="A9766" s="322"/>
    </row>
    <row r="9767" spans="1:1" x14ac:dyDescent="0.2">
      <c r="A9767" s="322"/>
    </row>
    <row r="9768" spans="1:1" x14ac:dyDescent="0.2">
      <c r="A9768" s="322"/>
    </row>
    <row r="9769" spans="1:1" x14ac:dyDescent="0.2">
      <c r="A9769" s="322"/>
    </row>
    <row r="9770" spans="1:1" x14ac:dyDescent="0.2">
      <c r="A9770" s="322"/>
    </row>
    <row r="9771" spans="1:1" x14ac:dyDescent="0.2">
      <c r="A9771" s="322"/>
    </row>
    <row r="9772" spans="1:1" x14ac:dyDescent="0.2">
      <c r="A9772" s="322"/>
    </row>
    <row r="9773" spans="1:1" x14ac:dyDescent="0.2">
      <c r="A9773" s="322"/>
    </row>
    <row r="9774" spans="1:1" x14ac:dyDescent="0.2">
      <c r="A9774" s="322"/>
    </row>
    <row r="9775" spans="1:1" x14ac:dyDescent="0.2">
      <c r="A9775" s="322"/>
    </row>
    <row r="9776" spans="1:1" x14ac:dyDescent="0.2">
      <c r="A9776" s="322"/>
    </row>
    <row r="9777" spans="1:1" x14ac:dyDescent="0.2">
      <c r="A9777" s="322"/>
    </row>
    <row r="9778" spans="1:1" x14ac:dyDescent="0.2">
      <c r="A9778" s="322"/>
    </row>
    <row r="9779" spans="1:1" x14ac:dyDescent="0.2">
      <c r="A9779" s="322"/>
    </row>
    <row r="9780" spans="1:1" x14ac:dyDescent="0.2">
      <c r="A9780" s="322"/>
    </row>
    <row r="9781" spans="1:1" x14ac:dyDescent="0.2">
      <c r="A9781" s="322"/>
    </row>
    <row r="9782" spans="1:1" x14ac:dyDescent="0.2">
      <c r="A9782" s="322"/>
    </row>
    <row r="9783" spans="1:1" x14ac:dyDescent="0.2">
      <c r="A9783" s="322"/>
    </row>
    <row r="9784" spans="1:1" x14ac:dyDescent="0.2">
      <c r="A9784" s="322"/>
    </row>
    <row r="9785" spans="1:1" x14ac:dyDescent="0.2">
      <c r="A9785" s="322"/>
    </row>
    <row r="9786" spans="1:1" x14ac:dyDescent="0.2">
      <c r="A9786" s="322"/>
    </row>
    <row r="9787" spans="1:1" x14ac:dyDescent="0.2">
      <c r="A9787" s="322"/>
    </row>
    <row r="9788" spans="1:1" x14ac:dyDescent="0.2">
      <c r="A9788" s="322"/>
    </row>
    <row r="9789" spans="1:1" x14ac:dyDescent="0.2">
      <c r="A9789" s="322"/>
    </row>
    <row r="9790" spans="1:1" x14ac:dyDescent="0.2">
      <c r="A9790" s="322"/>
    </row>
    <row r="9791" spans="1:1" x14ac:dyDescent="0.2">
      <c r="A9791" s="322"/>
    </row>
    <row r="9792" spans="1:1" x14ac:dyDescent="0.2">
      <c r="A9792" s="322"/>
    </row>
    <row r="9793" spans="1:1" x14ac:dyDescent="0.2">
      <c r="A9793" s="322"/>
    </row>
    <row r="9794" spans="1:1" x14ac:dyDescent="0.2">
      <c r="A9794" s="322"/>
    </row>
    <row r="9795" spans="1:1" x14ac:dyDescent="0.2">
      <c r="A9795" s="322"/>
    </row>
    <row r="9796" spans="1:1" x14ac:dyDescent="0.2">
      <c r="A9796" s="322"/>
    </row>
    <row r="9797" spans="1:1" x14ac:dyDescent="0.2">
      <c r="A9797" s="322"/>
    </row>
    <row r="9798" spans="1:1" x14ac:dyDescent="0.2">
      <c r="A9798" s="322"/>
    </row>
    <row r="9799" spans="1:1" x14ac:dyDescent="0.2">
      <c r="A9799" s="322"/>
    </row>
    <row r="9800" spans="1:1" x14ac:dyDescent="0.2">
      <c r="A9800" s="322"/>
    </row>
    <row r="9801" spans="1:1" x14ac:dyDescent="0.2">
      <c r="A9801" s="322"/>
    </row>
    <row r="9802" spans="1:1" x14ac:dyDescent="0.2">
      <c r="A9802" s="322"/>
    </row>
    <row r="9803" spans="1:1" x14ac:dyDescent="0.2">
      <c r="A9803" s="322"/>
    </row>
    <row r="9804" spans="1:1" x14ac:dyDescent="0.2">
      <c r="A9804" s="322"/>
    </row>
    <row r="9805" spans="1:1" x14ac:dyDescent="0.2">
      <c r="A9805" s="322"/>
    </row>
    <row r="9806" spans="1:1" x14ac:dyDescent="0.2">
      <c r="A9806" s="322"/>
    </row>
    <row r="9807" spans="1:1" x14ac:dyDescent="0.2">
      <c r="A9807" s="322"/>
    </row>
    <row r="9808" spans="1:1" x14ac:dyDescent="0.2">
      <c r="A9808" s="322"/>
    </row>
    <row r="9809" spans="1:1" x14ac:dyDescent="0.2">
      <c r="A9809" s="322"/>
    </row>
    <row r="9810" spans="1:1" x14ac:dyDescent="0.2">
      <c r="A9810" s="322"/>
    </row>
    <row r="9811" spans="1:1" x14ac:dyDescent="0.2">
      <c r="A9811" s="322"/>
    </row>
    <row r="9812" spans="1:1" x14ac:dyDescent="0.2">
      <c r="A9812" s="322"/>
    </row>
    <row r="9813" spans="1:1" x14ac:dyDescent="0.2">
      <c r="A9813" s="322"/>
    </row>
    <row r="9814" spans="1:1" x14ac:dyDescent="0.2">
      <c r="A9814" s="322"/>
    </row>
    <row r="9815" spans="1:1" x14ac:dyDescent="0.2">
      <c r="A9815" s="322"/>
    </row>
    <row r="9816" spans="1:1" x14ac:dyDescent="0.2">
      <c r="A9816" s="322"/>
    </row>
    <row r="9817" spans="1:1" x14ac:dyDescent="0.2">
      <c r="A9817" s="322"/>
    </row>
    <row r="9818" spans="1:1" x14ac:dyDescent="0.2">
      <c r="A9818" s="322"/>
    </row>
    <row r="9819" spans="1:1" x14ac:dyDescent="0.2">
      <c r="A9819" s="322"/>
    </row>
    <row r="9820" spans="1:1" x14ac:dyDescent="0.2">
      <c r="A9820" s="322"/>
    </row>
    <row r="9821" spans="1:1" x14ac:dyDescent="0.2">
      <c r="A9821" s="322"/>
    </row>
    <row r="9822" spans="1:1" x14ac:dyDescent="0.2">
      <c r="A9822" s="322"/>
    </row>
    <row r="9823" spans="1:1" x14ac:dyDescent="0.2">
      <c r="A9823" s="322"/>
    </row>
    <row r="9824" spans="1:1" x14ac:dyDescent="0.2">
      <c r="A9824" s="322"/>
    </row>
    <row r="9825" spans="1:1" x14ac:dyDescent="0.2">
      <c r="A9825" s="322"/>
    </row>
    <row r="9826" spans="1:1" x14ac:dyDescent="0.2">
      <c r="A9826" s="322"/>
    </row>
    <row r="9827" spans="1:1" x14ac:dyDescent="0.2">
      <c r="A9827" s="322"/>
    </row>
    <row r="9828" spans="1:1" x14ac:dyDescent="0.2">
      <c r="A9828" s="322"/>
    </row>
    <row r="9829" spans="1:1" x14ac:dyDescent="0.2">
      <c r="A9829" s="322"/>
    </row>
    <row r="9830" spans="1:1" x14ac:dyDescent="0.2">
      <c r="A9830" s="322"/>
    </row>
    <row r="9831" spans="1:1" x14ac:dyDescent="0.2">
      <c r="A9831" s="322"/>
    </row>
    <row r="9832" spans="1:1" x14ac:dyDescent="0.2">
      <c r="A9832" s="322"/>
    </row>
    <row r="9833" spans="1:1" x14ac:dyDescent="0.2">
      <c r="A9833" s="322"/>
    </row>
    <row r="9834" spans="1:1" x14ac:dyDescent="0.2">
      <c r="A9834" s="322"/>
    </row>
    <row r="9835" spans="1:1" x14ac:dyDescent="0.2">
      <c r="A9835" s="322"/>
    </row>
    <row r="9836" spans="1:1" x14ac:dyDescent="0.2">
      <c r="A9836" s="322"/>
    </row>
    <row r="9837" spans="1:1" x14ac:dyDescent="0.2">
      <c r="A9837" s="322"/>
    </row>
    <row r="9838" spans="1:1" x14ac:dyDescent="0.2">
      <c r="A9838" s="322"/>
    </row>
    <row r="9839" spans="1:1" x14ac:dyDescent="0.2">
      <c r="A9839" s="322"/>
    </row>
    <row r="9840" spans="1:1" x14ac:dyDescent="0.2">
      <c r="A9840" s="322"/>
    </row>
    <row r="9841" spans="1:1" x14ac:dyDescent="0.2">
      <c r="A9841" s="322"/>
    </row>
    <row r="9842" spans="1:1" x14ac:dyDescent="0.2">
      <c r="A9842" s="322"/>
    </row>
    <row r="9843" spans="1:1" x14ac:dyDescent="0.2">
      <c r="A9843" s="322"/>
    </row>
    <row r="9844" spans="1:1" x14ac:dyDescent="0.2">
      <c r="A9844" s="322"/>
    </row>
    <row r="9845" spans="1:1" x14ac:dyDescent="0.2">
      <c r="A9845" s="322"/>
    </row>
    <row r="9846" spans="1:1" x14ac:dyDescent="0.2">
      <c r="A9846" s="322"/>
    </row>
    <row r="9847" spans="1:1" x14ac:dyDescent="0.2">
      <c r="A9847" s="322"/>
    </row>
    <row r="9848" spans="1:1" x14ac:dyDescent="0.2">
      <c r="A9848" s="322"/>
    </row>
    <row r="9849" spans="1:1" x14ac:dyDescent="0.2">
      <c r="A9849" s="322"/>
    </row>
    <row r="9850" spans="1:1" x14ac:dyDescent="0.2">
      <c r="A9850" s="322"/>
    </row>
    <row r="9851" spans="1:1" x14ac:dyDescent="0.2">
      <c r="A9851" s="322"/>
    </row>
    <row r="9852" spans="1:1" x14ac:dyDescent="0.2">
      <c r="A9852" s="322"/>
    </row>
    <row r="9853" spans="1:1" x14ac:dyDescent="0.2">
      <c r="A9853" s="322"/>
    </row>
    <row r="9854" spans="1:1" x14ac:dyDescent="0.2">
      <c r="A9854" s="322"/>
    </row>
    <row r="9855" spans="1:1" x14ac:dyDescent="0.2">
      <c r="A9855" s="322"/>
    </row>
    <row r="9856" spans="1:1" x14ac:dyDescent="0.2">
      <c r="A9856" s="322"/>
    </row>
    <row r="9857" spans="1:1" x14ac:dyDescent="0.2">
      <c r="A9857" s="322"/>
    </row>
    <row r="9858" spans="1:1" x14ac:dyDescent="0.2">
      <c r="A9858" s="322"/>
    </row>
    <row r="9859" spans="1:1" x14ac:dyDescent="0.2">
      <c r="A9859" s="322"/>
    </row>
    <row r="9860" spans="1:1" x14ac:dyDescent="0.2">
      <c r="A9860" s="322"/>
    </row>
    <row r="9861" spans="1:1" x14ac:dyDescent="0.2">
      <c r="A9861" s="322"/>
    </row>
    <row r="9862" spans="1:1" x14ac:dyDescent="0.2">
      <c r="A9862" s="322"/>
    </row>
    <row r="9863" spans="1:1" x14ac:dyDescent="0.2">
      <c r="A9863" s="322"/>
    </row>
    <row r="9864" spans="1:1" x14ac:dyDescent="0.2">
      <c r="A9864" s="322"/>
    </row>
    <row r="9865" spans="1:1" x14ac:dyDescent="0.2">
      <c r="A9865" s="322"/>
    </row>
    <row r="9866" spans="1:1" x14ac:dyDescent="0.2">
      <c r="A9866" s="322"/>
    </row>
    <row r="9867" spans="1:1" x14ac:dyDescent="0.2">
      <c r="A9867" s="322"/>
    </row>
    <row r="9868" spans="1:1" x14ac:dyDescent="0.2">
      <c r="A9868" s="322"/>
    </row>
    <row r="9869" spans="1:1" x14ac:dyDescent="0.2">
      <c r="A9869" s="322"/>
    </row>
    <row r="9870" spans="1:1" x14ac:dyDescent="0.2">
      <c r="A9870" s="322"/>
    </row>
    <row r="9871" spans="1:1" x14ac:dyDescent="0.2">
      <c r="A9871" s="322"/>
    </row>
    <row r="9872" spans="1:1" x14ac:dyDescent="0.2">
      <c r="A9872" s="322"/>
    </row>
    <row r="9873" spans="1:1" x14ac:dyDescent="0.2">
      <c r="A9873" s="322"/>
    </row>
    <row r="9874" spans="1:1" x14ac:dyDescent="0.2">
      <c r="A9874" s="322"/>
    </row>
    <row r="9875" spans="1:1" x14ac:dyDescent="0.2">
      <c r="A9875" s="322"/>
    </row>
    <row r="9876" spans="1:1" x14ac:dyDescent="0.2">
      <c r="A9876" s="322"/>
    </row>
    <row r="9877" spans="1:1" x14ac:dyDescent="0.2">
      <c r="A9877" s="322"/>
    </row>
    <row r="9878" spans="1:1" x14ac:dyDescent="0.2">
      <c r="A9878" s="322"/>
    </row>
    <row r="9879" spans="1:1" x14ac:dyDescent="0.2">
      <c r="A9879" s="322"/>
    </row>
    <row r="9880" spans="1:1" x14ac:dyDescent="0.2">
      <c r="A9880" s="322"/>
    </row>
    <row r="9881" spans="1:1" x14ac:dyDescent="0.2">
      <c r="A9881" s="322"/>
    </row>
    <row r="9882" spans="1:1" x14ac:dyDescent="0.2">
      <c r="A9882" s="322"/>
    </row>
    <row r="9883" spans="1:1" x14ac:dyDescent="0.2">
      <c r="A9883" s="322"/>
    </row>
    <row r="9884" spans="1:1" x14ac:dyDescent="0.2">
      <c r="A9884" s="322"/>
    </row>
    <row r="9885" spans="1:1" x14ac:dyDescent="0.2">
      <c r="A9885" s="322"/>
    </row>
    <row r="9886" spans="1:1" x14ac:dyDescent="0.2">
      <c r="A9886" s="322"/>
    </row>
    <row r="9887" spans="1:1" x14ac:dyDescent="0.2">
      <c r="A9887" s="322"/>
    </row>
    <row r="9888" spans="1:1" x14ac:dyDescent="0.2">
      <c r="A9888" s="322"/>
    </row>
    <row r="9889" spans="1:1" x14ac:dyDescent="0.2">
      <c r="A9889" s="322"/>
    </row>
    <row r="9890" spans="1:1" x14ac:dyDescent="0.2">
      <c r="A9890" s="322"/>
    </row>
    <row r="9891" spans="1:1" x14ac:dyDescent="0.2">
      <c r="A9891" s="322"/>
    </row>
    <row r="9892" spans="1:1" x14ac:dyDescent="0.2">
      <c r="A9892" s="322"/>
    </row>
    <row r="9893" spans="1:1" x14ac:dyDescent="0.2">
      <c r="A9893" s="322"/>
    </row>
    <row r="9894" spans="1:1" x14ac:dyDescent="0.2">
      <c r="A9894" s="322"/>
    </row>
    <row r="9895" spans="1:1" x14ac:dyDescent="0.2">
      <c r="A9895" s="322"/>
    </row>
    <row r="9896" spans="1:1" x14ac:dyDescent="0.2">
      <c r="A9896" s="322"/>
    </row>
    <row r="9897" spans="1:1" x14ac:dyDescent="0.2">
      <c r="A9897" s="322"/>
    </row>
    <row r="9898" spans="1:1" x14ac:dyDescent="0.2">
      <c r="A9898" s="322"/>
    </row>
    <row r="9899" spans="1:1" x14ac:dyDescent="0.2">
      <c r="A9899" s="322"/>
    </row>
    <row r="9900" spans="1:1" x14ac:dyDescent="0.2">
      <c r="A9900" s="322"/>
    </row>
    <row r="9901" spans="1:1" x14ac:dyDescent="0.2">
      <c r="A9901" s="322"/>
    </row>
    <row r="9902" spans="1:1" x14ac:dyDescent="0.2">
      <c r="A9902" s="322"/>
    </row>
    <row r="9903" spans="1:1" x14ac:dyDescent="0.2">
      <c r="A9903" s="322"/>
    </row>
    <row r="9904" spans="1:1" x14ac:dyDescent="0.2">
      <c r="A9904" s="322"/>
    </row>
    <row r="9905" spans="1:1" x14ac:dyDescent="0.2">
      <c r="A9905" s="322"/>
    </row>
    <row r="9906" spans="1:1" x14ac:dyDescent="0.2">
      <c r="A9906" s="322"/>
    </row>
    <row r="9907" spans="1:1" x14ac:dyDescent="0.2">
      <c r="A9907" s="322"/>
    </row>
    <row r="9908" spans="1:1" x14ac:dyDescent="0.2">
      <c r="A9908" s="322"/>
    </row>
    <row r="9909" spans="1:1" x14ac:dyDescent="0.2">
      <c r="A9909" s="322"/>
    </row>
    <row r="9910" spans="1:1" x14ac:dyDescent="0.2">
      <c r="A9910" s="322"/>
    </row>
    <row r="9911" spans="1:1" x14ac:dyDescent="0.2">
      <c r="A9911" s="322"/>
    </row>
    <row r="9912" spans="1:1" x14ac:dyDescent="0.2">
      <c r="A9912" s="322"/>
    </row>
    <row r="9913" spans="1:1" x14ac:dyDescent="0.2">
      <c r="A9913" s="322"/>
    </row>
    <row r="9914" spans="1:1" x14ac:dyDescent="0.2">
      <c r="A9914" s="322"/>
    </row>
    <row r="9915" spans="1:1" x14ac:dyDescent="0.2">
      <c r="A9915" s="322"/>
    </row>
    <row r="9916" spans="1:1" x14ac:dyDescent="0.2">
      <c r="A9916" s="322"/>
    </row>
    <row r="9917" spans="1:1" x14ac:dyDescent="0.2">
      <c r="A9917" s="322"/>
    </row>
    <row r="9918" spans="1:1" x14ac:dyDescent="0.2">
      <c r="A9918" s="322"/>
    </row>
    <row r="9919" spans="1:1" x14ac:dyDescent="0.2">
      <c r="A9919" s="322"/>
    </row>
    <row r="9920" spans="1:1" x14ac:dyDescent="0.2">
      <c r="A9920" s="322"/>
    </row>
    <row r="9921" spans="1:1" x14ac:dyDescent="0.2">
      <c r="A9921" s="322"/>
    </row>
    <row r="9922" spans="1:1" x14ac:dyDescent="0.2">
      <c r="A9922" s="322"/>
    </row>
    <row r="9923" spans="1:1" x14ac:dyDescent="0.2">
      <c r="A9923" s="322"/>
    </row>
    <row r="9924" spans="1:1" x14ac:dyDescent="0.2">
      <c r="A9924" s="322"/>
    </row>
    <row r="9925" spans="1:1" x14ac:dyDescent="0.2">
      <c r="A9925" s="322"/>
    </row>
    <row r="9926" spans="1:1" x14ac:dyDescent="0.2">
      <c r="A9926" s="322"/>
    </row>
    <row r="9927" spans="1:1" x14ac:dyDescent="0.2">
      <c r="A9927" s="322"/>
    </row>
    <row r="9928" spans="1:1" x14ac:dyDescent="0.2">
      <c r="A9928" s="322"/>
    </row>
    <row r="9929" spans="1:1" x14ac:dyDescent="0.2">
      <c r="A9929" s="322"/>
    </row>
    <row r="9930" spans="1:1" x14ac:dyDescent="0.2">
      <c r="A9930" s="322"/>
    </row>
    <row r="9931" spans="1:1" x14ac:dyDescent="0.2">
      <c r="A9931" s="322"/>
    </row>
    <row r="9932" spans="1:1" x14ac:dyDescent="0.2">
      <c r="A9932" s="322"/>
    </row>
    <row r="9933" spans="1:1" x14ac:dyDescent="0.2">
      <c r="A9933" s="322"/>
    </row>
    <row r="9934" spans="1:1" x14ac:dyDescent="0.2">
      <c r="A9934" s="322"/>
    </row>
    <row r="9935" spans="1:1" x14ac:dyDescent="0.2">
      <c r="A9935" s="322"/>
    </row>
    <row r="9936" spans="1:1" x14ac:dyDescent="0.2">
      <c r="A9936" s="322"/>
    </row>
    <row r="9937" spans="1:1" x14ac:dyDescent="0.2">
      <c r="A9937" s="322"/>
    </row>
    <row r="9938" spans="1:1" x14ac:dyDescent="0.2">
      <c r="A9938" s="322"/>
    </row>
    <row r="9939" spans="1:1" x14ac:dyDescent="0.2">
      <c r="A9939" s="322"/>
    </row>
    <row r="9940" spans="1:1" x14ac:dyDescent="0.2">
      <c r="A9940" s="322"/>
    </row>
    <row r="9941" spans="1:1" x14ac:dyDescent="0.2">
      <c r="A9941" s="322"/>
    </row>
    <row r="9942" spans="1:1" x14ac:dyDescent="0.2">
      <c r="A9942" s="322"/>
    </row>
    <row r="9943" spans="1:1" x14ac:dyDescent="0.2">
      <c r="A9943" s="322"/>
    </row>
    <row r="9944" spans="1:1" x14ac:dyDescent="0.2">
      <c r="A9944" s="322"/>
    </row>
    <row r="9945" spans="1:1" x14ac:dyDescent="0.2">
      <c r="A9945" s="322"/>
    </row>
    <row r="9946" spans="1:1" x14ac:dyDescent="0.2">
      <c r="A9946" s="322"/>
    </row>
    <row r="9947" spans="1:1" x14ac:dyDescent="0.2">
      <c r="A9947" s="322"/>
    </row>
    <row r="9948" spans="1:1" x14ac:dyDescent="0.2">
      <c r="A9948" s="322"/>
    </row>
    <row r="9949" spans="1:1" x14ac:dyDescent="0.2">
      <c r="A9949" s="322"/>
    </row>
    <row r="9950" spans="1:1" x14ac:dyDescent="0.2">
      <c r="A9950" s="322"/>
    </row>
    <row r="9951" spans="1:1" x14ac:dyDescent="0.2">
      <c r="A9951" s="322"/>
    </row>
    <row r="9952" spans="1:1" x14ac:dyDescent="0.2">
      <c r="A9952" s="322"/>
    </row>
    <row r="9953" spans="1:1" x14ac:dyDescent="0.2">
      <c r="A9953" s="322"/>
    </row>
    <row r="9954" spans="1:1" x14ac:dyDescent="0.2">
      <c r="A9954" s="322"/>
    </row>
    <row r="9955" spans="1:1" x14ac:dyDescent="0.2">
      <c r="A9955" s="322"/>
    </row>
    <row r="9956" spans="1:1" x14ac:dyDescent="0.2">
      <c r="A9956" s="322"/>
    </row>
    <row r="9957" spans="1:1" x14ac:dyDescent="0.2">
      <c r="A9957" s="322"/>
    </row>
    <row r="9958" spans="1:1" x14ac:dyDescent="0.2">
      <c r="A9958" s="322"/>
    </row>
    <row r="9959" spans="1:1" x14ac:dyDescent="0.2">
      <c r="A9959" s="322"/>
    </row>
    <row r="9960" spans="1:1" x14ac:dyDescent="0.2">
      <c r="A9960" s="322"/>
    </row>
    <row r="9961" spans="1:1" x14ac:dyDescent="0.2">
      <c r="A9961" s="322"/>
    </row>
    <row r="9962" spans="1:1" x14ac:dyDescent="0.2">
      <c r="A9962" s="322"/>
    </row>
    <row r="9963" spans="1:1" x14ac:dyDescent="0.2">
      <c r="A9963" s="322"/>
    </row>
    <row r="9964" spans="1:1" x14ac:dyDescent="0.2">
      <c r="A9964" s="322"/>
    </row>
    <row r="9965" spans="1:1" x14ac:dyDescent="0.2">
      <c r="A9965" s="322"/>
    </row>
    <row r="9966" spans="1:1" x14ac:dyDescent="0.2">
      <c r="A9966" s="322"/>
    </row>
    <row r="9967" spans="1:1" x14ac:dyDescent="0.2">
      <c r="A9967" s="322"/>
    </row>
    <row r="9968" spans="1:1" x14ac:dyDescent="0.2">
      <c r="A9968" s="322"/>
    </row>
    <row r="9969" spans="1:1" x14ac:dyDescent="0.2">
      <c r="A9969" s="322"/>
    </row>
    <row r="9970" spans="1:1" x14ac:dyDescent="0.2">
      <c r="A9970" s="322"/>
    </row>
    <row r="9971" spans="1:1" x14ac:dyDescent="0.2">
      <c r="A9971" s="322"/>
    </row>
    <row r="9972" spans="1:1" x14ac:dyDescent="0.2">
      <c r="A9972" s="322"/>
    </row>
    <row r="9973" spans="1:1" x14ac:dyDescent="0.2">
      <c r="A9973" s="322"/>
    </row>
    <row r="9974" spans="1:1" x14ac:dyDescent="0.2">
      <c r="A9974" s="322"/>
    </row>
    <row r="9975" spans="1:1" x14ac:dyDescent="0.2">
      <c r="A9975" s="322"/>
    </row>
    <row r="9976" spans="1:1" x14ac:dyDescent="0.2">
      <c r="A9976" s="322"/>
    </row>
    <row r="9977" spans="1:1" x14ac:dyDescent="0.2">
      <c r="A9977" s="322"/>
    </row>
    <row r="9978" spans="1:1" x14ac:dyDescent="0.2">
      <c r="A9978" s="322"/>
    </row>
    <row r="9979" spans="1:1" x14ac:dyDescent="0.2">
      <c r="A9979" s="322"/>
    </row>
    <row r="9980" spans="1:1" x14ac:dyDescent="0.2">
      <c r="A9980" s="322"/>
    </row>
    <row r="9981" spans="1:1" x14ac:dyDescent="0.2">
      <c r="A9981" s="322"/>
    </row>
    <row r="9982" spans="1:1" x14ac:dyDescent="0.2">
      <c r="A9982" s="322"/>
    </row>
    <row r="9983" spans="1:1" x14ac:dyDescent="0.2">
      <c r="A9983" s="322"/>
    </row>
    <row r="9984" spans="1:1" x14ac:dyDescent="0.2">
      <c r="A9984" s="322"/>
    </row>
    <row r="9985" spans="1:1" x14ac:dyDescent="0.2">
      <c r="A9985" s="322"/>
    </row>
    <row r="9986" spans="1:1" x14ac:dyDescent="0.2">
      <c r="A9986" s="322"/>
    </row>
    <row r="9987" spans="1:1" x14ac:dyDescent="0.2">
      <c r="A9987" s="322"/>
    </row>
    <row r="9988" spans="1:1" x14ac:dyDescent="0.2">
      <c r="A9988" s="322"/>
    </row>
    <row r="9989" spans="1:1" x14ac:dyDescent="0.2">
      <c r="A9989" s="322"/>
    </row>
    <row r="9990" spans="1:1" x14ac:dyDescent="0.2">
      <c r="A9990" s="322"/>
    </row>
    <row r="9991" spans="1:1" x14ac:dyDescent="0.2">
      <c r="A9991" s="322"/>
    </row>
    <row r="9992" spans="1:1" x14ac:dyDescent="0.2">
      <c r="A9992" s="322"/>
    </row>
    <row r="9993" spans="1:1" x14ac:dyDescent="0.2">
      <c r="A9993" s="322"/>
    </row>
    <row r="9994" spans="1:1" x14ac:dyDescent="0.2">
      <c r="A9994" s="322"/>
    </row>
    <row r="9995" spans="1:1" x14ac:dyDescent="0.2">
      <c r="A9995" s="322"/>
    </row>
    <row r="9996" spans="1:1" x14ac:dyDescent="0.2">
      <c r="A9996" s="322"/>
    </row>
    <row r="9997" spans="1:1" x14ac:dyDescent="0.2">
      <c r="A9997" s="322"/>
    </row>
    <row r="9998" spans="1:1" x14ac:dyDescent="0.2">
      <c r="A9998" s="322"/>
    </row>
    <row r="9999" spans="1:1" x14ac:dyDescent="0.2">
      <c r="A9999" s="322"/>
    </row>
    <row r="10000" spans="1:1" x14ac:dyDescent="0.2">
      <c r="A10000" s="322"/>
    </row>
    <row r="10001" spans="1:1" x14ac:dyDescent="0.2">
      <c r="A10001" s="322"/>
    </row>
    <row r="10002" spans="1:1" x14ac:dyDescent="0.2">
      <c r="A10002" s="322"/>
    </row>
    <row r="10003" spans="1:1" x14ac:dyDescent="0.2">
      <c r="A10003" s="322"/>
    </row>
    <row r="10004" spans="1:1" x14ac:dyDescent="0.2">
      <c r="A10004" s="322"/>
    </row>
    <row r="10005" spans="1:1" x14ac:dyDescent="0.2">
      <c r="A10005" s="322"/>
    </row>
    <row r="10006" spans="1:1" x14ac:dyDescent="0.2">
      <c r="A10006" s="322"/>
    </row>
    <row r="10007" spans="1:1" x14ac:dyDescent="0.2">
      <c r="A10007" s="322"/>
    </row>
    <row r="10008" spans="1:1" x14ac:dyDescent="0.2">
      <c r="A10008" s="322"/>
    </row>
    <row r="10009" spans="1:1" x14ac:dyDescent="0.2">
      <c r="A10009" s="322"/>
    </row>
    <row r="10010" spans="1:1" x14ac:dyDescent="0.2">
      <c r="A10010" s="322"/>
    </row>
    <row r="10011" spans="1:1" x14ac:dyDescent="0.2">
      <c r="A10011" s="322"/>
    </row>
    <row r="10012" spans="1:1" x14ac:dyDescent="0.2">
      <c r="A10012" s="322"/>
    </row>
    <row r="10013" spans="1:1" x14ac:dyDescent="0.2">
      <c r="A10013" s="322"/>
    </row>
    <row r="10014" spans="1:1" x14ac:dyDescent="0.2">
      <c r="A10014" s="322"/>
    </row>
    <row r="10015" spans="1:1" x14ac:dyDescent="0.2">
      <c r="A10015" s="322"/>
    </row>
    <row r="10016" spans="1:1" x14ac:dyDescent="0.2">
      <c r="A10016" s="322"/>
    </row>
    <row r="10017" spans="1:1" x14ac:dyDescent="0.2">
      <c r="A10017" s="322"/>
    </row>
    <row r="10018" spans="1:1" x14ac:dyDescent="0.2">
      <c r="A10018" s="322"/>
    </row>
    <row r="10019" spans="1:1" x14ac:dyDescent="0.2">
      <c r="A10019" s="322"/>
    </row>
    <row r="10020" spans="1:1" x14ac:dyDescent="0.2">
      <c r="A10020" s="322"/>
    </row>
    <row r="10021" spans="1:1" x14ac:dyDescent="0.2">
      <c r="A10021" s="322"/>
    </row>
    <row r="10022" spans="1:1" x14ac:dyDescent="0.2">
      <c r="A10022" s="322"/>
    </row>
    <row r="10023" spans="1:1" x14ac:dyDescent="0.2">
      <c r="A10023" s="322"/>
    </row>
    <row r="10024" spans="1:1" x14ac:dyDescent="0.2">
      <c r="A10024" s="322"/>
    </row>
    <row r="10025" spans="1:1" x14ac:dyDescent="0.2">
      <c r="A10025" s="322"/>
    </row>
    <row r="10026" spans="1:1" x14ac:dyDescent="0.2">
      <c r="A10026" s="322"/>
    </row>
    <row r="10027" spans="1:1" x14ac:dyDescent="0.2">
      <c r="A10027" s="322"/>
    </row>
    <row r="10028" spans="1:1" x14ac:dyDescent="0.2">
      <c r="A10028" s="322"/>
    </row>
    <row r="10029" spans="1:1" x14ac:dyDescent="0.2">
      <c r="A10029" s="322"/>
    </row>
    <row r="10030" spans="1:1" x14ac:dyDescent="0.2">
      <c r="A10030" s="322"/>
    </row>
    <row r="10031" spans="1:1" x14ac:dyDescent="0.2">
      <c r="A10031" s="322"/>
    </row>
    <row r="10032" spans="1:1" x14ac:dyDescent="0.2">
      <c r="A10032" s="322"/>
    </row>
    <row r="10033" spans="1:1" x14ac:dyDescent="0.2">
      <c r="A10033" s="322"/>
    </row>
    <row r="10034" spans="1:1" x14ac:dyDescent="0.2">
      <c r="A10034" s="322"/>
    </row>
    <row r="10035" spans="1:1" x14ac:dyDescent="0.2">
      <c r="A10035" s="322"/>
    </row>
    <row r="10036" spans="1:1" x14ac:dyDescent="0.2">
      <c r="A10036" s="322"/>
    </row>
    <row r="10037" spans="1:1" x14ac:dyDescent="0.2">
      <c r="A10037" s="322"/>
    </row>
    <row r="10038" spans="1:1" x14ac:dyDescent="0.2">
      <c r="A10038" s="322"/>
    </row>
    <row r="10039" spans="1:1" x14ac:dyDescent="0.2">
      <c r="A10039" s="322"/>
    </row>
    <row r="10040" spans="1:1" x14ac:dyDescent="0.2">
      <c r="A10040" s="322"/>
    </row>
    <row r="10041" spans="1:1" x14ac:dyDescent="0.2">
      <c r="A10041" s="322"/>
    </row>
    <row r="10042" spans="1:1" x14ac:dyDescent="0.2">
      <c r="A10042" s="322"/>
    </row>
    <row r="10043" spans="1:1" x14ac:dyDescent="0.2">
      <c r="A10043" s="322"/>
    </row>
    <row r="10044" spans="1:1" x14ac:dyDescent="0.2">
      <c r="A10044" s="322"/>
    </row>
    <row r="10045" spans="1:1" x14ac:dyDescent="0.2">
      <c r="A10045" s="322"/>
    </row>
    <row r="10046" spans="1:1" x14ac:dyDescent="0.2">
      <c r="A10046" s="322"/>
    </row>
    <row r="10047" spans="1:1" x14ac:dyDescent="0.2">
      <c r="A10047" s="322"/>
    </row>
    <row r="10048" spans="1:1" x14ac:dyDescent="0.2">
      <c r="A10048" s="322"/>
    </row>
    <row r="10049" spans="1:1" x14ac:dyDescent="0.2">
      <c r="A10049" s="322"/>
    </row>
    <row r="10050" spans="1:1" x14ac:dyDescent="0.2">
      <c r="A10050" s="322"/>
    </row>
    <row r="10051" spans="1:1" x14ac:dyDescent="0.2">
      <c r="A10051" s="322"/>
    </row>
    <row r="10052" spans="1:1" x14ac:dyDescent="0.2">
      <c r="A10052" s="322"/>
    </row>
    <row r="10053" spans="1:1" x14ac:dyDescent="0.2">
      <c r="A10053" s="322"/>
    </row>
    <row r="10054" spans="1:1" x14ac:dyDescent="0.2">
      <c r="A10054" s="322"/>
    </row>
    <row r="10055" spans="1:1" x14ac:dyDescent="0.2">
      <c r="A10055" s="322"/>
    </row>
    <row r="10056" spans="1:1" x14ac:dyDescent="0.2">
      <c r="A10056" s="322"/>
    </row>
    <row r="10057" spans="1:1" x14ac:dyDescent="0.2">
      <c r="A10057" s="322"/>
    </row>
    <row r="10058" spans="1:1" x14ac:dyDescent="0.2">
      <c r="A10058" s="322"/>
    </row>
    <row r="10059" spans="1:1" x14ac:dyDescent="0.2">
      <c r="A10059" s="322"/>
    </row>
    <row r="10060" spans="1:1" x14ac:dyDescent="0.2">
      <c r="A10060" s="322"/>
    </row>
    <row r="10061" spans="1:1" x14ac:dyDescent="0.2">
      <c r="A10061" s="322"/>
    </row>
    <row r="10062" spans="1:1" x14ac:dyDescent="0.2">
      <c r="A10062" s="322"/>
    </row>
    <row r="10063" spans="1:1" x14ac:dyDescent="0.2">
      <c r="A10063" s="322"/>
    </row>
    <row r="10064" spans="1:1" x14ac:dyDescent="0.2">
      <c r="A10064" s="322"/>
    </row>
    <row r="10065" spans="1:1" x14ac:dyDescent="0.2">
      <c r="A10065" s="322"/>
    </row>
    <row r="10066" spans="1:1" x14ac:dyDescent="0.2">
      <c r="A10066" s="322"/>
    </row>
    <row r="10067" spans="1:1" x14ac:dyDescent="0.2">
      <c r="A10067" s="322"/>
    </row>
    <row r="10068" spans="1:1" x14ac:dyDescent="0.2">
      <c r="A10068" s="322"/>
    </row>
    <row r="10069" spans="1:1" x14ac:dyDescent="0.2">
      <c r="A10069" s="322"/>
    </row>
    <row r="10070" spans="1:1" x14ac:dyDescent="0.2">
      <c r="A10070" s="322"/>
    </row>
    <row r="10071" spans="1:1" x14ac:dyDescent="0.2">
      <c r="A10071" s="322"/>
    </row>
    <row r="10072" spans="1:1" x14ac:dyDescent="0.2">
      <c r="A10072" s="322"/>
    </row>
    <row r="10073" spans="1:1" x14ac:dyDescent="0.2">
      <c r="A10073" s="322"/>
    </row>
    <row r="10074" spans="1:1" x14ac:dyDescent="0.2">
      <c r="A10074" s="322"/>
    </row>
    <row r="10075" spans="1:1" x14ac:dyDescent="0.2">
      <c r="A10075" s="322"/>
    </row>
    <row r="10076" spans="1:1" x14ac:dyDescent="0.2">
      <c r="A10076" s="322"/>
    </row>
    <row r="10077" spans="1:1" x14ac:dyDescent="0.2">
      <c r="A10077" s="322"/>
    </row>
    <row r="10078" spans="1:1" x14ac:dyDescent="0.2">
      <c r="A10078" s="322"/>
    </row>
    <row r="10079" spans="1:1" x14ac:dyDescent="0.2">
      <c r="A10079" s="322"/>
    </row>
    <row r="10080" spans="1:1" x14ac:dyDescent="0.2">
      <c r="A10080" s="322"/>
    </row>
    <row r="10081" spans="1:1" x14ac:dyDescent="0.2">
      <c r="A10081" s="322"/>
    </row>
    <row r="10082" spans="1:1" x14ac:dyDescent="0.2">
      <c r="A10082" s="322"/>
    </row>
    <row r="10083" spans="1:1" x14ac:dyDescent="0.2">
      <c r="A10083" s="322"/>
    </row>
    <row r="10084" spans="1:1" x14ac:dyDescent="0.2">
      <c r="A10084" s="322"/>
    </row>
    <row r="10085" spans="1:1" x14ac:dyDescent="0.2">
      <c r="A10085" s="322"/>
    </row>
    <row r="10086" spans="1:1" x14ac:dyDescent="0.2">
      <c r="A10086" s="322"/>
    </row>
    <row r="10087" spans="1:1" x14ac:dyDescent="0.2">
      <c r="A10087" s="322"/>
    </row>
    <row r="10088" spans="1:1" x14ac:dyDescent="0.2">
      <c r="A10088" s="322"/>
    </row>
    <row r="10089" spans="1:1" x14ac:dyDescent="0.2">
      <c r="A10089" s="322"/>
    </row>
    <row r="10090" spans="1:1" x14ac:dyDescent="0.2">
      <c r="A10090" s="322"/>
    </row>
    <row r="10091" spans="1:1" x14ac:dyDescent="0.2">
      <c r="A10091" s="322"/>
    </row>
    <row r="10092" spans="1:1" x14ac:dyDescent="0.2">
      <c r="A10092" s="322"/>
    </row>
    <row r="10093" spans="1:1" x14ac:dyDescent="0.2">
      <c r="A10093" s="322"/>
    </row>
    <row r="10094" spans="1:1" x14ac:dyDescent="0.2">
      <c r="A10094" s="322"/>
    </row>
    <row r="10095" spans="1:1" x14ac:dyDescent="0.2">
      <c r="A10095" s="322"/>
    </row>
    <row r="10096" spans="1:1" x14ac:dyDescent="0.2">
      <c r="A10096" s="322"/>
    </row>
    <row r="10097" spans="1:1" x14ac:dyDescent="0.2">
      <c r="A10097" s="322"/>
    </row>
    <row r="10098" spans="1:1" x14ac:dyDescent="0.2">
      <c r="A10098" s="322"/>
    </row>
    <row r="10099" spans="1:1" x14ac:dyDescent="0.2">
      <c r="A10099" s="322"/>
    </row>
    <row r="10100" spans="1:1" x14ac:dyDescent="0.2">
      <c r="A10100" s="322"/>
    </row>
    <row r="10101" spans="1:1" x14ac:dyDescent="0.2">
      <c r="A10101" s="322"/>
    </row>
    <row r="10102" spans="1:1" x14ac:dyDescent="0.2">
      <c r="A10102" s="322"/>
    </row>
    <row r="10103" spans="1:1" x14ac:dyDescent="0.2">
      <c r="A10103" s="322"/>
    </row>
    <row r="10104" spans="1:1" x14ac:dyDescent="0.2">
      <c r="A10104" s="322"/>
    </row>
    <row r="10105" spans="1:1" x14ac:dyDescent="0.2">
      <c r="A10105" s="322"/>
    </row>
    <row r="10106" spans="1:1" x14ac:dyDescent="0.2">
      <c r="A10106" s="322"/>
    </row>
    <row r="10107" spans="1:1" x14ac:dyDescent="0.2">
      <c r="A10107" s="322"/>
    </row>
    <row r="10108" spans="1:1" x14ac:dyDescent="0.2">
      <c r="A10108" s="322"/>
    </row>
    <row r="10109" spans="1:1" x14ac:dyDescent="0.2">
      <c r="A10109" s="322"/>
    </row>
    <row r="10110" spans="1:1" x14ac:dyDescent="0.2">
      <c r="A10110" s="322"/>
    </row>
    <row r="10111" spans="1:1" x14ac:dyDescent="0.2">
      <c r="A10111" s="322"/>
    </row>
    <row r="10112" spans="1:1" x14ac:dyDescent="0.2">
      <c r="A10112" s="322"/>
    </row>
    <row r="10113" spans="1:1" x14ac:dyDescent="0.2">
      <c r="A10113" s="322"/>
    </row>
    <row r="10114" spans="1:1" x14ac:dyDescent="0.2">
      <c r="A10114" s="322"/>
    </row>
    <row r="10115" spans="1:1" x14ac:dyDescent="0.2">
      <c r="A10115" s="322"/>
    </row>
    <row r="10116" spans="1:1" x14ac:dyDescent="0.2">
      <c r="A10116" s="322"/>
    </row>
    <row r="10117" spans="1:1" x14ac:dyDescent="0.2">
      <c r="A10117" s="322"/>
    </row>
    <row r="10118" spans="1:1" x14ac:dyDescent="0.2">
      <c r="A10118" s="322"/>
    </row>
    <row r="10119" spans="1:1" x14ac:dyDescent="0.2">
      <c r="A10119" s="322"/>
    </row>
    <row r="10120" spans="1:1" x14ac:dyDescent="0.2">
      <c r="A10120" s="322"/>
    </row>
    <row r="10121" spans="1:1" x14ac:dyDescent="0.2">
      <c r="A10121" s="322"/>
    </row>
    <row r="10122" spans="1:1" x14ac:dyDescent="0.2">
      <c r="A10122" s="322"/>
    </row>
    <row r="10123" spans="1:1" x14ac:dyDescent="0.2">
      <c r="A10123" s="322"/>
    </row>
    <row r="10124" spans="1:1" x14ac:dyDescent="0.2">
      <c r="A10124" s="322"/>
    </row>
    <row r="10125" spans="1:1" x14ac:dyDescent="0.2">
      <c r="A10125" s="322"/>
    </row>
    <row r="10126" spans="1:1" x14ac:dyDescent="0.2">
      <c r="A10126" s="322"/>
    </row>
    <row r="10127" spans="1:1" x14ac:dyDescent="0.2">
      <c r="A10127" s="322"/>
    </row>
    <row r="10128" spans="1:1" x14ac:dyDescent="0.2">
      <c r="A10128" s="322"/>
    </row>
    <row r="10129" spans="1:1" x14ac:dyDescent="0.2">
      <c r="A10129" s="322"/>
    </row>
    <row r="10130" spans="1:1" x14ac:dyDescent="0.2">
      <c r="A10130" s="322"/>
    </row>
    <row r="10131" spans="1:1" x14ac:dyDescent="0.2">
      <c r="A10131" s="322"/>
    </row>
    <row r="10132" spans="1:1" x14ac:dyDescent="0.2">
      <c r="A10132" s="322"/>
    </row>
    <row r="10133" spans="1:1" x14ac:dyDescent="0.2">
      <c r="A10133" s="322"/>
    </row>
    <row r="10134" spans="1:1" x14ac:dyDescent="0.2">
      <c r="A10134" s="322"/>
    </row>
    <row r="10135" spans="1:1" x14ac:dyDescent="0.2">
      <c r="A10135" s="322"/>
    </row>
    <row r="10136" spans="1:1" x14ac:dyDescent="0.2">
      <c r="A10136" s="322"/>
    </row>
    <row r="10137" spans="1:1" x14ac:dyDescent="0.2">
      <c r="A10137" s="322"/>
    </row>
    <row r="10138" spans="1:1" x14ac:dyDescent="0.2">
      <c r="A10138" s="322"/>
    </row>
    <row r="10139" spans="1:1" x14ac:dyDescent="0.2">
      <c r="A10139" s="322"/>
    </row>
    <row r="10140" spans="1:1" x14ac:dyDescent="0.2">
      <c r="A10140" s="322"/>
    </row>
    <row r="10141" spans="1:1" x14ac:dyDescent="0.2">
      <c r="A10141" s="322"/>
    </row>
    <row r="10142" spans="1:1" x14ac:dyDescent="0.2">
      <c r="A10142" s="322"/>
    </row>
    <row r="10143" spans="1:1" x14ac:dyDescent="0.2">
      <c r="A10143" s="322"/>
    </row>
    <row r="10144" spans="1:1" x14ac:dyDescent="0.2">
      <c r="A10144" s="322"/>
    </row>
    <row r="10145" spans="1:1" x14ac:dyDescent="0.2">
      <c r="A10145" s="322"/>
    </row>
    <row r="10146" spans="1:1" x14ac:dyDescent="0.2">
      <c r="A10146" s="322"/>
    </row>
    <row r="10147" spans="1:1" x14ac:dyDescent="0.2">
      <c r="A10147" s="322"/>
    </row>
    <row r="10148" spans="1:1" x14ac:dyDescent="0.2">
      <c r="A10148" s="322"/>
    </row>
    <row r="10149" spans="1:1" x14ac:dyDescent="0.2">
      <c r="A10149" s="322"/>
    </row>
    <row r="10150" spans="1:1" x14ac:dyDescent="0.2">
      <c r="A10150" s="322"/>
    </row>
    <row r="10151" spans="1:1" x14ac:dyDescent="0.2">
      <c r="A10151" s="322"/>
    </row>
    <row r="10152" spans="1:1" x14ac:dyDescent="0.2">
      <c r="A10152" s="322"/>
    </row>
    <row r="10153" spans="1:1" x14ac:dyDescent="0.2">
      <c r="A10153" s="322"/>
    </row>
    <row r="10154" spans="1:1" x14ac:dyDescent="0.2">
      <c r="A10154" s="322"/>
    </row>
    <row r="10155" spans="1:1" x14ac:dyDescent="0.2">
      <c r="A10155" s="322"/>
    </row>
    <row r="10156" spans="1:1" x14ac:dyDescent="0.2">
      <c r="A10156" s="322"/>
    </row>
    <row r="10157" spans="1:1" x14ac:dyDescent="0.2">
      <c r="A10157" s="322"/>
    </row>
    <row r="10158" spans="1:1" x14ac:dyDescent="0.2">
      <c r="A10158" s="322"/>
    </row>
    <row r="10159" spans="1:1" x14ac:dyDescent="0.2">
      <c r="A10159" s="322"/>
    </row>
    <row r="10160" spans="1:1" x14ac:dyDescent="0.2">
      <c r="A10160" s="322"/>
    </row>
    <row r="10161" spans="1:1" x14ac:dyDescent="0.2">
      <c r="A10161" s="322"/>
    </row>
    <row r="10162" spans="1:1" x14ac:dyDescent="0.2">
      <c r="A10162" s="322"/>
    </row>
    <row r="10163" spans="1:1" x14ac:dyDescent="0.2">
      <c r="A10163" s="322"/>
    </row>
    <row r="10164" spans="1:1" x14ac:dyDescent="0.2">
      <c r="A10164" s="322"/>
    </row>
    <row r="10165" spans="1:1" x14ac:dyDescent="0.2">
      <c r="A10165" s="322"/>
    </row>
    <row r="10166" spans="1:1" x14ac:dyDescent="0.2">
      <c r="A10166" s="322"/>
    </row>
    <row r="10167" spans="1:1" x14ac:dyDescent="0.2">
      <c r="A10167" s="322"/>
    </row>
    <row r="10168" spans="1:1" x14ac:dyDescent="0.2">
      <c r="A10168" s="322"/>
    </row>
    <row r="10169" spans="1:1" x14ac:dyDescent="0.2">
      <c r="A10169" s="322"/>
    </row>
    <row r="10170" spans="1:1" x14ac:dyDescent="0.2">
      <c r="A10170" s="322"/>
    </row>
    <row r="10171" spans="1:1" x14ac:dyDescent="0.2">
      <c r="A10171" s="322"/>
    </row>
    <row r="10172" spans="1:1" x14ac:dyDescent="0.2">
      <c r="A10172" s="322"/>
    </row>
    <row r="10173" spans="1:1" x14ac:dyDescent="0.2">
      <c r="A10173" s="322"/>
    </row>
    <row r="10174" spans="1:1" x14ac:dyDescent="0.2">
      <c r="A10174" s="322"/>
    </row>
    <row r="10175" spans="1:1" x14ac:dyDescent="0.2">
      <c r="A10175" s="322"/>
    </row>
    <row r="10176" spans="1:1" x14ac:dyDescent="0.2">
      <c r="A10176" s="322"/>
    </row>
    <row r="10177" spans="1:1" x14ac:dyDescent="0.2">
      <c r="A10177" s="322"/>
    </row>
    <row r="10178" spans="1:1" x14ac:dyDescent="0.2">
      <c r="A10178" s="322"/>
    </row>
    <row r="10179" spans="1:1" x14ac:dyDescent="0.2">
      <c r="A10179" s="322"/>
    </row>
    <row r="10180" spans="1:1" x14ac:dyDescent="0.2">
      <c r="A10180" s="322"/>
    </row>
    <row r="10181" spans="1:1" x14ac:dyDescent="0.2">
      <c r="A10181" s="322"/>
    </row>
    <row r="10182" spans="1:1" x14ac:dyDescent="0.2">
      <c r="A10182" s="322"/>
    </row>
    <row r="10183" spans="1:1" x14ac:dyDescent="0.2">
      <c r="A10183" s="322"/>
    </row>
    <row r="10184" spans="1:1" x14ac:dyDescent="0.2">
      <c r="A10184" s="322"/>
    </row>
    <row r="10185" spans="1:1" x14ac:dyDescent="0.2">
      <c r="A10185" s="322"/>
    </row>
    <row r="10186" spans="1:1" x14ac:dyDescent="0.2">
      <c r="A10186" s="322"/>
    </row>
    <row r="10187" spans="1:1" x14ac:dyDescent="0.2">
      <c r="A10187" s="322"/>
    </row>
    <row r="10188" spans="1:1" x14ac:dyDescent="0.2">
      <c r="A10188" s="322"/>
    </row>
    <row r="10189" spans="1:1" x14ac:dyDescent="0.2">
      <c r="A10189" s="322"/>
    </row>
    <row r="10190" spans="1:1" x14ac:dyDescent="0.2">
      <c r="A10190" s="322"/>
    </row>
    <row r="10191" spans="1:1" x14ac:dyDescent="0.2">
      <c r="A10191" s="322"/>
    </row>
    <row r="10192" spans="1:1" x14ac:dyDescent="0.2">
      <c r="A10192" s="322"/>
    </row>
    <row r="10193" spans="1:1" x14ac:dyDescent="0.2">
      <c r="A10193" s="322"/>
    </row>
    <row r="10194" spans="1:1" x14ac:dyDescent="0.2">
      <c r="A10194" s="322"/>
    </row>
    <row r="10195" spans="1:1" x14ac:dyDescent="0.2">
      <c r="A10195" s="322"/>
    </row>
    <row r="10196" spans="1:1" x14ac:dyDescent="0.2">
      <c r="A10196" s="322"/>
    </row>
    <row r="10197" spans="1:1" x14ac:dyDescent="0.2">
      <c r="A10197" s="322"/>
    </row>
    <row r="10198" spans="1:1" x14ac:dyDescent="0.2">
      <c r="A10198" s="322"/>
    </row>
    <row r="10199" spans="1:1" x14ac:dyDescent="0.2">
      <c r="A10199" s="322"/>
    </row>
    <row r="10200" spans="1:1" x14ac:dyDescent="0.2">
      <c r="A10200" s="322"/>
    </row>
    <row r="10201" spans="1:1" x14ac:dyDescent="0.2">
      <c r="A10201" s="322"/>
    </row>
    <row r="10202" spans="1:1" x14ac:dyDescent="0.2">
      <c r="A10202" s="322"/>
    </row>
    <row r="10203" spans="1:1" x14ac:dyDescent="0.2">
      <c r="A10203" s="322"/>
    </row>
    <row r="10204" spans="1:1" x14ac:dyDescent="0.2">
      <c r="A10204" s="322"/>
    </row>
    <row r="10205" spans="1:1" x14ac:dyDescent="0.2">
      <c r="A10205" s="322"/>
    </row>
    <row r="10206" spans="1:1" x14ac:dyDescent="0.2">
      <c r="A10206" s="322"/>
    </row>
    <row r="10207" spans="1:1" x14ac:dyDescent="0.2">
      <c r="A10207" s="322"/>
    </row>
    <row r="10208" spans="1:1" x14ac:dyDescent="0.2">
      <c r="A10208" s="322"/>
    </row>
    <row r="10209" spans="1:1" x14ac:dyDescent="0.2">
      <c r="A10209" s="322"/>
    </row>
    <row r="10210" spans="1:1" x14ac:dyDescent="0.2">
      <c r="A10210" s="322"/>
    </row>
    <row r="10211" spans="1:1" x14ac:dyDescent="0.2">
      <c r="A10211" s="322"/>
    </row>
    <row r="10212" spans="1:1" x14ac:dyDescent="0.2">
      <c r="A10212" s="322"/>
    </row>
    <row r="10213" spans="1:1" x14ac:dyDescent="0.2">
      <c r="A10213" s="322"/>
    </row>
    <row r="10214" spans="1:1" x14ac:dyDescent="0.2">
      <c r="A10214" s="322"/>
    </row>
    <row r="10215" spans="1:1" x14ac:dyDescent="0.2">
      <c r="A10215" s="322"/>
    </row>
    <row r="10216" spans="1:1" x14ac:dyDescent="0.2">
      <c r="A10216" s="322"/>
    </row>
    <row r="10217" spans="1:1" x14ac:dyDescent="0.2">
      <c r="A10217" s="322"/>
    </row>
    <row r="10218" spans="1:1" x14ac:dyDescent="0.2">
      <c r="A10218" s="322"/>
    </row>
    <row r="10219" spans="1:1" x14ac:dyDescent="0.2">
      <c r="A10219" s="322"/>
    </row>
    <row r="10220" spans="1:1" x14ac:dyDescent="0.2">
      <c r="A10220" s="322"/>
    </row>
    <row r="10221" spans="1:1" x14ac:dyDescent="0.2">
      <c r="A10221" s="322"/>
    </row>
    <row r="10222" spans="1:1" x14ac:dyDescent="0.2">
      <c r="A10222" s="322"/>
    </row>
    <row r="10223" spans="1:1" x14ac:dyDescent="0.2">
      <c r="A10223" s="322"/>
    </row>
    <row r="10224" spans="1:1" x14ac:dyDescent="0.2">
      <c r="A10224" s="322"/>
    </row>
    <row r="10225" spans="1:1" x14ac:dyDescent="0.2">
      <c r="A10225" s="322"/>
    </row>
    <row r="10226" spans="1:1" x14ac:dyDescent="0.2">
      <c r="A10226" s="322"/>
    </row>
    <row r="10227" spans="1:1" x14ac:dyDescent="0.2">
      <c r="A10227" s="322"/>
    </row>
    <row r="10228" spans="1:1" x14ac:dyDescent="0.2">
      <c r="A10228" s="322"/>
    </row>
    <row r="10229" spans="1:1" x14ac:dyDescent="0.2">
      <c r="A10229" s="322"/>
    </row>
    <row r="10230" spans="1:1" x14ac:dyDescent="0.2">
      <c r="A10230" s="322"/>
    </row>
    <row r="10231" spans="1:1" x14ac:dyDescent="0.2">
      <c r="A10231" s="322"/>
    </row>
    <row r="10232" spans="1:1" x14ac:dyDescent="0.2">
      <c r="A10232" s="322"/>
    </row>
    <row r="10233" spans="1:1" x14ac:dyDescent="0.2">
      <c r="A10233" s="322"/>
    </row>
    <row r="10234" spans="1:1" x14ac:dyDescent="0.2">
      <c r="A10234" s="322"/>
    </row>
    <row r="10235" spans="1:1" x14ac:dyDescent="0.2">
      <c r="A10235" s="322"/>
    </row>
    <row r="10236" spans="1:1" x14ac:dyDescent="0.2">
      <c r="A10236" s="322"/>
    </row>
    <row r="10237" spans="1:1" x14ac:dyDescent="0.2">
      <c r="A10237" s="322"/>
    </row>
    <row r="10238" spans="1:1" x14ac:dyDescent="0.2">
      <c r="A10238" s="322"/>
    </row>
    <row r="10239" spans="1:1" x14ac:dyDescent="0.2">
      <c r="A10239" s="322"/>
    </row>
    <row r="10240" spans="1:1" x14ac:dyDescent="0.2">
      <c r="A10240" s="322"/>
    </row>
    <row r="10241" spans="1:1" x14ac:dyDescent="0.2">
      <c r="A10241" s="322"/>
    </row>
    <row r="10242" spans="1:1" x14ac:dyDescent="0.2">
      <c r="A10242" s="322"/>
    </row>
    <row r="10243" spans="1:1" x14ac:dyDescent="0.2">
      <c r="A10243" s="322"/>
    </row>
    <row r="10244" spans="1:1" x14ac:dyDescent="0.2">
      <c r="A10244" s="322"/>
    </row>
    <row r="10245" spans="1:1" x14ac:dyDescent="0.2">
      <c r="A10245" s="322"/>
    </row>
    <row r="10246" spans="1:1" x14ac:dyDescent="0.2">
      <c r="A10246" s="322"/>
    </row>
    <row r="10247" spans="1:1" x14ac:dyDescent="0.2">
      <c r="A10247" s="322"/>
    </row>
    <row r="10248" spans="1:1" x14ac:dyDescent="0.2">
      <c r="A10248" s="322"/>
    </row>
    <row r="10249" spans="1:1" x14ac:dyDescent="0.2">
      <c r="A10249" s="322"/>
    </row>
    <row r="10250" spans="1:1" x14ac:dyDescent="0.2">
      <c r="A10250" s="322"/>
    </row>
    <row r="10251" spans="1:1" x14ac:dyDescent="0.2">
      <c r="A10251" s="322"/>
    </row>
    <row r="10252" spans="1:1" x14ac:dyDescent="0.2">
      <c r="A10252" s="322"/>
    </row>
    <row r="10253" spans="1:1" x14ac:dyDescent="0.2">
      <c r="A10253" s="322"/>
    </row>
    <row r="10254" spans="1:1" x14ac:dyDescent="0.2">
      <c r="A10254" s="322"/>
    </row>
    <row r="10255" spans="1:1" x14ac:dyDescent="0.2">
      <c r="A10255" s="322"/>
    </row>
    <row r="10256" spans="1:1" x14ac:dyDescent="0.2">
      <c r="A10256" s="322"/>
    </row>
    <row r="10257" spans="1:1" x14ac:dyDescent="0.2">
      <c r="A10257" s="322"/>
    </row>
    <row r="10258" spans="1:1" x14ac:dyDescent="0.2">
      <c r="A10258" s="322"/>
    </row>
    <row r="10259" spans="1:1" x14ac:dyDescent="0.2">
      <c r="A10259" s="322"/>
    </row>
    <row r="10260" spans="1:1" x14ac:dyDescent="0.2">
      <c r="A10260" s="322"/>
    </row>
    <row r="10261" spans="1:1" x14ac:dyDescent="0.2">
      <c r="A10261" s="322"/>
    </row>
    <row r="10262" spans="1:1" x14ac:dyDescent="0.2">
      <c r="A10262" s="322"/>
    </row>
    <row r="10263" spans="1:1" x14ac:dyDescent="0.2">
      <c r="A10263" s="322"/>
    </row>
    <row r="10264" spans="1:1" x14ac:dyDescent="0.2">
      <c r="A10264" s="322"/>
    </row>
    <row r="10265" spans="1:1" x14ac:dyDescent="0.2">
      <c r="A10265" s="322"/>
    </row>
    <row r="10266" spans="1:1" x14ac:dyDescent="0.2">
      <c r="A10266" s="322"/>
    </row>
    <row r="10267" spans="1:1" x14ac:dyDescent="0.2">
      <c r="A10267" s="322"/>
    </row>
    <row r="10268" spans="1:1" x14ac:dyDescent="0.2">
      <c r="A10268" s="322"/>
    </row>
    <row r="10269" spans="1:1" x14ac:dyDescent="0.2">
      <c r="A10269" s="322"/>
    </row>
    <row r="10270" spans="1:1" x14ac:dyDescent="0.2">
      <c r="A10270" s="322"/>
    </row>
    <row r="10271" spans="1:1" x14ac:dyDescent="0.2">
      <c r="A10271" s="322"/>
    </row>
    <row r="10272" spans="1:1" x14ac:dyDescent="0.2">
      <c r="A10272" s="322"/>
    </row>
    <row r="10273" spans="1:1" x14ac:dyDescent="0.2">
      <c r="A10273" s="322"/>
    </row>
    <row r="10274" spans="1:1" x14ac:dyDescent="0.2">
      <c r="A10274" s="322"/>
    </row>
    <row r="10275" spans="1:1" x14ac:dyDescent="0.2">
      <c r="A10275" s="322"/>
    </row>
    <row r="10276" spans="1:1" x14ac:dyDescent="0.2">
      <c r="A10276" s="322"/>
    </row>
    <row r="10277" spans="1:1" x14ac:dyDescent="0.2">
      <c r="A10277" s="322"/>
    </row>
    <row r="10278" spans="1:1" x14ac:dyDescent="0.2">
      <c r="A10278" s="322"/>
    </row>
    <row r="10279" spans="1:1" x14ac:dyDescent="0.2">
      <c r="A10279" s="322"/>
    </row>
    <row r="10280" spans="1:1" x14ac:dyDescent="0.2">
      <c r="A10280" s="322"/>
    </row>
    <row r="10281" spans="1:1" x14ac:dyDescent="0.2">
      <c r="A10281" s="322"/>
    </row>
    <row r="10282" spans="1:1" x14ac:dyDescent="0.2">
      <c r="A10282" s="322"/>
    </row>
    <row r="10283" spans="1:1" x14ac:dyDescent="0.2">
      <c r="A10283" s="322"/>
    </row>
    <row r="10284" spans="1:1" x14ac:dyDescent="0.2">
      <c r="A10284" s="322"/>
    </row>
    <row r="10285" spans="1:1" x14ac:dyDescent="0.2">
      <c r="A10285" s="322"/>
    </row>
    <row r="10286" spans="1:1" x14ac:dyDescent="0.2">
      <c r="A10286" s="322"/>
    </row>
    <row r="10287" spans="1:1" x14ac:dyDescent="0.2">
      <c r="A10287" s="322"/>
    </row>
    <row r="10288" spans="1:1" x14ac:dyDescent="0.2">
      <c r="A10288" s="322"/>
    </row>
    <row r="10289" spans="1:1" x14ac:dyDescent="0.2">
      <c r="A10289" s="322"/>
    </row>
    <row r="10290" spans="1:1" x14ac:dyDescent="0.2">
      <c r="A10290" s="322"/>
    </row>
    <row r="10291" spans="1:1" x14ac:dyDescent="0.2">
      <c r="A10291" s="322"/>
    </row>
    <row r="10292" spans="1:1" x14ac:dyDescent="0.2">
      <c r="A10292" s="322"/>
    </row>
    <row r="10293" spans="1:1" x14ac:dyDescent="0.2">
      <c r="A10293" s="322"/>
    </row>
    <row r="10294" spans="1:1" x14ac:dyDescent="0.2">
      <c r="A10294" s="322"/>
    </row>
    <row r="10295" spans="1:1" x14ac:dyDescent="0.2">
      <c r="A10295" s="322"/>
    </row>
    <row r="10296" spans="1:1" x14ac:dyDescent="0.2">
      <c r="A10296" s="322"/>
    </row>
    <row r="10297" spans="1:1" x14ac:dyDescent="0.2">
      <c r="A10297" s="322"/>
    </row>
    <row r="10298" spans="1:1" x14ac:dyDescent="0.2">
      <c r="A10298" s="322"/>
    </row>
    <row r="10299" spans="1:1" x14ac:dyDescent="0.2">
      <c r="A10299" s="322"/>
    </row>
    <row r="10300" spans="1:1" x14ac:dyDescent="0.2">
      <c r="A10300" s="322"/>
    </row>
    <row r="10301" spans="1:1" x14ac:dyDescent="0.2">
      <c r="A10301" s="322"/>
    </row>
    <row r="10302" spans="1:1" x14ac:dyDescent="0.2">
      <c r="A10302" s="322"/>
    </row>
    <row r="10303" spans="1:1" x14ac:dyDescent="0.2">
      <c r="A10303" s="322"/>
    </row>
    <row r="10304" spans="1:1" x14ac:dyDescent="0.2">
      <c r="A10304" s="322"/>
    </row>
    <row r="10305" spans="1:1" x14ac:dyDescent="0.2">
      <c r="A10305" s="322"/>
    </row>
    <row r="10306" spans="1:1" x14ac:dyDescent="0.2">
      <c r="A10306" s="322"/>
    </row>
    <row r="10307" spans="1:1" x14ac:dyDescent="0.2">
      <c r="A10307" s="322"/>
    </row>
    <row r="10308" spans="1:1" x14ac:dyDescent="0.2">
      <c r="A10308" s="322"/>
    </row>
    <row r="10309" spans="1:1" x14ac:dyDescent="0.2">
      <c r="A10309" s="322"/>
    </row>
    <row r="10310" spans="1:1" x14ac:dyDescent="0.2">
      <c r="A10310" s="322"/>
    </row>
    <row r="10311" spans="1:1" x14ac:dyDescent="0.2">
      <c r="A10311" s="322"/>
    </row>
    <row r="10312" spans="1:1" x14ac:dyDescent="0.2">
      <c r="A10312" s="322"/>
    </row>
    <row r="10313" spans="1:1" x14ac:dyDescent="0.2">
      <c r="A10313" s="322"/>
    </row>
    <row r="10314" spans="1:1" x14ac:dyDescent="0.2">
      <c r="A10314" s="322"/>
    </row>
    <row r="10315" spans="1:1" x14ac:dyDescent="0.2">
      <c r="A10315" s="322"/>
    </row>
    <row r="10316" spans="1:1" x14ac:dyDescent="0.2">
      <c r="A10316" s="322"/>
    </row>
    <row r="10317" spans="1:1" x14ac:dyDescent="0.2">
      <c r="A10317" s="322"/>
    </row>
    <row r="10318" spans="1:1" x14ac:dyDescent="0.2">
      <c r="A10318" s="322"/>
    </row>
    <row r="10319" spans="1:1" x14ac:dyDescent="0.2">
      <c r="A10319" s="322"/>
    </row>
    <row r="10320" spans="1:1" x14ac:dyDescent="0.2">
      <c r="A10320" s="322"/>
    </row>
    <row r="10321" spans="1:1" x14ac:dyDescent="0.2">
      <c r="A10321" s="322"/>
    </row>
    <row r="10322" spans="1:1" x14ac:dyDescent="0.2">
      <c r="A10322" s="322"/>
    </row>
    <row r="10323" spans="1:1" x14ac:dyDescent="0.2">
      <c r="A10323" s="322"/>
    </row>
    <row r="10324" spans="1:1" x14ac:dyDescent="0.2">
      <c r="A10324" s="322"/>
    </row>
    <row r="10325" spans="1:1" x14ac:dyDescent="0.2">
      <c r="A10325" s="322"/>
    </row>
    <row r="10326" spans="1:1" x14ac:dyDescent="0.2">
      <c r="A10326" s="322"/>
    </row>
    <row r="10327" spans="1:1" x14ac:dyDescent="0.2">
      <c r="A10327" s="322"/>
    </row>
    <row r="10328" spans="1:1" x14ac:dyDescent="0.2">
      <c r="A10328" s="322"/>
    </row>
    <row r="10329" spans="1:1" x14ac:dyDescent="0.2">
      <c r="A10329" s="322"/>
    </row>
    <row r="10330" spans="1:1" x14ac:dyDescent="0.2">
      <c r="A10330" s="322"/>
    </row>
    <row r="10331" spans="1:1" x14ac:dyDescent="0.2">
      <c r="A10331" s="322"/>
    </row>
    <row r="10332" spans="1:1" x14ac:dyDescent="0.2">
      <c r="A10332" s="322"/>
    </row>
    <row r="10333" spans="1:1" x14ac:dyDescent="0.2">
      <c r="A10333" s="322"/>
    </row>
    <row r="10334" spans="1:1" x14ac:dyDescent="0.2">
      <c r="A10334" s="322"/>
    </row>
    <row r="10335" spans="1:1" x14ac:dyDescent="0.2">
      <c r="A10335" s="322"/>
    </row>
    <row r="10336" spans="1:1" x14ac:dyDescent="0.2">
      <c r="A10336" s="322"/>
    </row>
    <row r="10337" spans="1:1" x14ac:dyDescent="0.2">
      <c r="A10337" s="322"/>
    </row>
    <row r="10338" spans="1:1" x14ac:dyDescent="0.2">
      <c r="A10338" s="322"/>
    </row>
    <row r="10339" spans="1:1" x14ac:dyDescent="0.2">
      <c r="A10339" s="322"/>
    </row>
    <row r="10340" spans="1:1" x14ac:dyDescent="0.2">
      <c r="A10340" s="322"/>
    </row>
    <row r="10341" spans="1:1" x14ac:dyDescent="0.2">
      <c r="A10341" s="322"/>
    </row>
    <row r="10342" spans="1:1" x14ac:dyDescent="0.2">
      <c r="A10342" s="322"/>
    </row>
    <row r="10343" spans="1:1" x14ac:dyDescent="0.2">
      <c r="A10343" s="322"/>
    </row>
    <row r="10344" spans="1:1" x14ac:dyDescent="0.2">
      <c r="A10344" s="322"/>
    </row>
    <row r="10345" spans="1:1" x14ac:dyDescent="0.2">
      <c r="A10345" s="322"/>
    </row>
    <row r="10346" spans="1:1" x14ac:dyDescent="0.2">
      <c r="A10346" s="322"/>
    </row>
    <row r="10347" spans="1:1" x14ac:dyDescent="0.2">
      <c r="A10347" s="322"/>
    </row>
    <row r="10348" spans="1:1" x14ac:dyDescent="0.2">
      <c r="A10348" s="322"/>
    </row>
    <row r="10349" spans="1:1" x14ac:dyDescent="0.2">
      <c r="A10349" s="322"/>
    </row>
    <row r="10350" spans="1:1" x14ac:dyDescent="0.2">
      <c r="A10350" s="322"/>
    </row>
    <row r="10351" spans="1:1" x14ac:dyDescent="0.2">
      <c r="A10351" s="322"/>
    </row>
    <row r="10352" spans="1:1" x14ac:dyDescent="0.2">
      <c r="A10352" s="322"/>
    </row>
    <row r="10353" spans="1:1" x14ac:dyDescent="0.2">
      <c r="A10353" s="322"/>
    </row>
    <row r="10354" spans="1:1" x14ac:dyDescent="0.2">
      <c r="A10354" s="322"/>
    </row>
    <row r="10355" spans="1:1" x14ac:dyDescent="0.2">
      <c r="A10355" s="322"/>
    </row>
    <row r="10356" spans="1:1" x14ac:dyDescent="0.2">
      <c r="A10356" s="322"/>
    </row>
    <row r="10357" spans="1:1" x14ac:dyDescent="0.2">
      <c r="A10357" s="322"/>
    </row>
    <row r="10358" spans="1:1" x14ac:dyDescent="0.2">
      <c r="A10358" s="322"/>
    </row>
    <row r="10359" spans="1:1" x14ac:dyDescent="0.2">
      <c r="A10359" s="322"/>
    </row>
    <row r="10360" spans="1:1" x14ac:dyDescent="0.2">
      <c r="A10360" s="322"/>
    </row>
    <row r="10361" spans="1:1" x14ac:dyDescent="0.2">
      <c r="A10361" s="322"/>
    </row>
    <row r="10362" spans="1:1" x14ac:dyDescent="0.2">
      <c r="A10362" s="322"/>
    </row>
    <row r="10363" spans="1:1" x14ac:dyDescent="0.2">
      <c r="A10363" s="322"/>
    </row>
    <row r="10364" spans="1:1" x14ac:dyDescent="0.2">
      <c r="A10364" s="322"/>
    </row>
    <row r="10365" spans="1:1" x14ac:dyDescent="0.2">
      <c r="A10365" s="322"/>
    </row>
    <row r="10366" spans="1:1" x14ac:dyDescent="0.2">
      <c r="A10366" s="322"/>
    </row>
    <row r="10367" spans="1:1" x14ac:dyDescent="0.2">
      <c r="A10367" s="322"/>
    </row>
    <row r="10368" spans="1:1" x14ac:dyDescent="0.2">
      <c r="A10368" s="322"/>
    </row>
    <row r="10369" spans="1:1" x14ac:dyDescent="0.2">
      <c r="A10369" s="322"/>
    </row>
    <row r="10370" spans="1:1" x14ac:dyDescent="0.2">
      <c r="A10370" s="322"/>
    </row>
    <row r="10371" spans="1:1" x14ac:dyDescent="0.2">
      <c r="A10371" s="322"/>
    </row>
    <row r="10372" spans="1:1" x14ac:dyDescent="0.2">
      <c r="A10372" s="322"/>
    </row>
    <row r="10373" spans="1:1" x14ac:dyDescent="0.2">
      <c r="A10373" s="322"/>
    </row>
    <row r="10374" spans="1:1" x14ac:dyDescent="0.2">
      <c r="A10374" s="322"/>
    </row>
    <row r="10375" spans="1:1" x14ac:dyDescent="0.2">
      <c r="A10375" s="322"/>
    </row>
    <row r="10376" spans="1:1" x14ac:dyDescent="0.2">
      <c r="A10376" s="322"/>
    </row>
    <row r="10377" spans="1:1" x14ac:dyDescent="0.2">
      <c r="A10377" s="322"/>
    </row>
    <row r="10378" spans="1:1" x14ac:dyDescent="0.2">
      <c r="A10378" s="322"/>
    </row>
    <row r="10379" spans="1:1" x14ac:dyDescent="0.2">
      <c r="A10379" s="322"/>
    </row>
    <row r="10380" spans="1:1" x14ac:dyDescent="0.2">
      <c r="A10380" s="322"/>
    </row>
    <row r="10381" spans="1:1" x14ac:dyDescent="0.2">
      <c r="A10381" s="322"/>
    </row>
    <row r="10382" spans="1:1" x14ac:dyDescent="0.2">
      <c r="A10382" s="322"/>
    </row>
    <row r="10383" spans="1:1" x14ac:dyDescent="0.2">
      <c r="A10383" s="322"/>
    </row>
    <row r="10384" spans="1:1" x14ac:dyDescent="0.2">
      <c r="A10384" s="322"/>
    </row>
    <row r="10385" spans="1:1" x14ac:dyDescent="0.2">
      <c r="A10385" s="322"/>
    </row>
    <row r="10386" spans="1:1" x14ac:dyDescent="0.2">
      <c r="A10386" s="322"/>
    </row>
    <row r="10387" spans="1:1" x14ac:dyDescent="0.2">
      <c r="A10387" s="322"/>
    </row>
    <row r="10388" spans="1:1" x14ac:dyDescent="0.2">
      <c r="A10388" s="322"/>
    </row>
    <row r="10389" spans="1:1" x14ac:dyDescent="0.2">
      <c r="A10389" s="322"/>
    </row>
    <row r="10390" spans="1:1" x14ac:dyDescent="0.2">
      <c r="A10390" s="322"/>
    </row>
    <row r="10391" spans="1:1" x14ac:dyDescent="0.2">
      <c r="A10391" s="322"/>
    </row>
    <row r="10392" spans="1:1" x14ac:dyDescent="0.2">
      <c r="A10392" s="322"/>
    </row>
    <row r="10393" spans="1:1" x14ac:dyDescent="0.2">
      <c r="A10393" s="322"/>
    </row>
    <row r="10394" spans="1:1" x14ac:dyDescent="0.2">
      <c r="A10394" s="322"/>
    </row>
    <row r="10395" spans="1:1" x14ac:dyDescent="0.2">
      <c r="A10395" s="322"/>
    </row>
    <row r="10396" spans="1:1" x14ac:dyDescent="0.2">
      <c r="A10396" s="322"/>
    </row>
    <row r="10397" spans="1:1" x14ac:dyDescent="0.2">
      <c r="A10397" s="322"/>
    </row>
    <row r="10398" spans="1:1" x14ac:dyDescent="0.2">
      <c r="A10398" s="322"/>
    </row>
    <row r="10399" spans="1:1" x14ac:dyDescent="0.2">
      <c r="A10399" s="322"/>
    </row>
    <row r="10400" spans="1:1" x14ac:dyDescent="0.2">
      <c r="A10400" s="322"/>
    </row>
    <row r="10401" spans="1:1" x14ac:dyDescent="0.2">
      <c r="A10401" s="322"/>
    </row>
    <row r="10402" spans="1:1" x14ac:dyDescent="0.2">
      <c r="A10402" s="322"/>
    </row>
    <row r="10403" spans="1:1" x14ac:dyDescent="0.2">
      <c r="A10403" s="322"/>
    </row>
    <row r="10404" spans="1:1" x14ac:dyDescent="0.2">
      <c r="A10404" s="322"/>
    </row>
    <row r="10405" spans="1:1" x14ac:dyDescent="0.2">
      <c r="A10405" s="322"/>
    </row>
    <row r="10406" spans="1:1" x14ac:dyDescent="0.2">
      <c r="A10406" s="322"/>
    </row>
    <row r="10407" spans="1:1" x14ac:dyDescent="0.2">
      <c r="A10407" s="322"/>
    </row>
    <row r="10408" spans="1:1" x14ac:dyDescent="0.2">
      <c r="A10408" s="322"/>
    </row>
    <row r="10409" spans="1:1" x14ac:dyDescent="0.2">
      <c r="A10409" s="322"/>
    </row>
    <row r="10410" spans="1:1" x14ac:dyDescent="0.2">
      <c r="A10410" s="322"/>
    </row>
    <row r="10411" spans="1:1" x14ac:dyDescent="0.2">
      <c r="A10411" s="322"/>
    </row>
    <row r="10412" spans="1:1" x14ac:dyDescent="0.2">
      <c r="A10412" s="322"/>
    </row>
    <row r="10413" spans="1:1" x14ac:dyDescent="0.2">
      <c r="A10413" s="322"/>
    </row>
    <row r="10414" spans="1:1" x14ac:dyDescent="0.2">
      <c r="A10414" s="322"/>
    </row>
    <row r="10415" spans="1:1" x14ac:dyDescent="0.2">
      <c r="A10415" s="322"/>
    </row>
    <row r="10416" spans="1:1" x14ac:dyDescent="0.2">
      <c r="A10416" s="322"/>
    </row>
    <row r="10417" spans="1:1" x14ac:dyDescent="0.2">
      <c r="A10417" s="322"/>
    </row>
    <row r="10418" spans="1:1" x14ac:dyDescent="0.2">
      <c r="A10418" s="322"/>
    </row>
    <row r="10419" spans="1:1" x14ac:dyDescent="0.2">
      <c r="A10419" s="322"/>
    </row>
    <row r="10420" spans="1:1" x14ac:dyDescent="0.2">
      <c r="A10420" s="322"/>
    </row>
    <row r="10421" spans="1:1" x14ac:dyDescent="0.2">
      <c r="A10421" s="322"/>
    </row>
    <row r="10422" spans="1:1" x14ac:dyDescent="0.2">
      <c r="A10422" s="322"/>
    </row>
    <row r="10423" spans="1:1" x14ac:dyDescent="0.2">
      <c r="A10423" s="322"/>
    </row>
    <row r="10424" spans="1:1" x14ac:dyDescent="0.2">
      <c r="A10424" s="322"/>
    </row>
    <row r="10425" spans="1:1" x14ac:dyDescent="0.2">
      <c r="A10425" s="322"/>
    </row>
    <row r="10426" spans="1:1" x14ac:dyDescent="0.2">
      <c r="A10426" s="322"/>
    </row>
    <row r="10427" spans="1:1" x14ac:dyDescent="0.2">
      <c r="A10427" s="322"/>
    </row>
    <row r="10428" spans="1:1" x14ac:dyDescent="0.2">
      <c r="A10428" s="322"/>
    </row>
    <row r="10429" spans="1:1" x14ac:dyDescent="0.2">
      <c r="A10429" s="322"/>
    </row>
    <row r="10430" spans="1:1" x14ac:dyDescent="0.2">
      <c r="A10430" s="322"/>
    </row>
    <row r="10431" spans="1:1" x14ac:dyDescent="0.2">
      <c r="A10431" s="322"/>
    </row>
    <row r="10432" spans="1:1" x14ac:dyDescent="0.2">
      <c r="A10432" s="322"/>
    </row>
    <row r="10433" spans="1:1" x14ac:dyDescent="0.2">
      <c r="A10433" s="322"/>
    </row>
    <row r="10434" spans="1:1" x14ac:dyDescent="0.2">
      <c r="A10434" s="322"/>
    </row>
    <row r="10435" spans="1:1" x14ac:dyDescent="0.2">
      <c r="A10435" s="322"/>
    </row>
    <row r="10436" spans="1:1" x14ac:dyDescent="0.2">
      <c r="A10436" s="322"/>
    </row>
    <row r="10437" spans="1:1" x14ac:dyDescent="0.2">
      <c r="A10437" s="322"/>
    </row>
    <row r="10438" spans="1:1" x14ac:dyDescent="0.2">
      <c r="A10438" s="322"/>
    </row>
    <row r="10439" spans="1:1" x14ac:dyDescent="0.2">
      <c r="A10439" s="322"/>
    </row>
    <row r="10440" spans="1:1" x14ac:dyDescent="0.2">
      <c r="A10440" s="322"/>
    </row>
    <row r="10441" spans="1:1" x14ac:dyDescent="0.2">
      <c r="A10441" s="322"/>
    </row>
    <row r="10442" spans="1:1" x14ac:dyDescent="0.2">
      <c r="A10442" s="322"/>
    </row>
    <row r="10443" spans="1:1" x14ac:dyDescent="0.2">
      <c r="A10443" s="322"/>
    </row>
    <row r="10444" spans="1:1" x14ac:dyDescent="0.2">
      <c r="A10444" s="322"/>
    </row>
    <row r="10445" spans="1:1" x14ac:dyDescent="0.2">
      <c r="A10445" s="322"/>
    </row>
    <row r="10446" spans="1:1" x14ac:dyDescent="0.2">
      <c r="A10446" s="322"/>
    </row>
    <row r="10447" spans="1:1" x14ac:dyDescent="0.2">
      <c r="A10447" s="322"/>
    </row>
    <row r="10448" spans="1:1" x14ac:dyDescent="0.2">
      <c r="A10448" s="322"/>
    </row>
    <row r="10449" spans="1:1" x14ac:dyDescent="0.2">
      <c r="A10449" s="322"/>
    </row>
    <row r="10450" spans="1:1" x14ac:dyDescent="0.2">
      <c r="A10450" s="322"/>
    </row>
    <row r="10451" spans="1:1" x14ac:dyDescent="0.2">
      <c r="A10451" s="322"/>
    </row>
    <row r="10452" spans="1:1" x14ac:dyDescent="0.2">
      <c r="A10452" s="322"/>
    </row>
    <row r="10453" spans="1:1" x14ac:dyDescent="0.2">
      <c r="A10453" s="322"/>
    </row>
    <row r="10454" spans="1:1" x14ac:dyDescent="0.2">
      <c r="A10454" s="322"/>
    </row>
    <row r="10455" spans="1:1" x14ac:dyDescent="0.2">
      <c r="A10455" s="322"/>
    </row>
    <row r="10456" spans="1:1" x14ac:dyDescent="0.2">
      <c r="A10456" s="322"/>
    </row>
    <row r="10457" spans="1:1" x14ac:dyDescent="0.2">
      <c r="A10457" s="322"/>
    </row>
    <row r="10458" spans="1:1" x14ac:dyDescent="0.2">
      <c r="A10458" s="322"/>
    </row>
    <row r="10459" spans="1:1" x14ac:dyDescent="0.2">
      <c r="A10459" s="322"/>
    </row>
    <row r="10460" spans="1:1" x14ac:dyDescent="0.2">
      <c r="A10460" s="322"/>
    </row>
    <row r="10461" spans="1:1" x14ac:dyDescent="0.2">
      <c r="A10461" s="322"/>
    </row>
    <row r="10462" spans="1:1" x14ac:dyDescent="0.2">
      <c r="A10462" s="322"/>
    </row>
    <row r="10463" spans="1:1" x14ac:dyDescent="0.2">
      <c r="A10463" s="322"/>
    </row>
    <row r="10464" spans="1:1" x14ac:dyDescent="0.2">
      <c r="A10464" s="322"/>
    </row>
    <row r="10465" spans="1:1" x14ac:dyDescent="0.2">
      <c r="A10465" s="322"/>
    </row>
    <row r="10466" spans="1:1" x14ac:dyDescent="0.2">
      <c r="A10466" s="322"/>
    </row>
    <row r="10467" spans="1:1" x14ac:dyDescent="0.2">
      <c r="A10467" s="322"/>
    </row>
    <row r="10468" spans="1:1" x14ac:dyDescent="0.2">
      <c r="A10468" s="322"/>
    </row>
    <row r="10469" spans="1:1" x14ac:dyDescent="0.2">
      <c r="A10469" s="322"/>
    </row>
    <row r="10470" spans="1:1" x14ac:dyDescent="0.2">
      <c r="A10470" s="322"/>
    </row>
    <row r="10471" spans="1:1" x14ac:dyDescent="0.2">
      <c r="A10471" s="322"/>
    </row>
    <row r="10472" spans="1:1" x14ac:dyDescent="0.2">
      <c r="A10472" s="322"/>
    </row>
    <row r="10473" spans="1:1" x14ac:dyDescent="0.2">
      <c r="A10473" s="322"/>
    </row>
    <row r="10474" spans="1:1" x14ac:dyDescent="0.2">
      <c r="A10474" s="322"/>
    </row>
    <row r="10475" spans="1:1" x14ac:dyDescent="0.2">
      <c r="A10475" s="322"/>
    </row>
    <row r="10476" spans="1:1" x14ac:dyDescent="0.2">
      <c r="A10476" s="322"/>
    </row>
    <row r="10477" spans="1:1" x14ac:dyDescent="0.2">
      <c r="A10477" s="322"/>
    </row>
    <row r="10478" spans="1:1" x14ac:dyDescent="0.2">
      <c r="A10478" s="322"/>
    </row>
    <row r="10479" spans="1:1" x14ac:dyDescent="0.2">
      <c r="A10479" s="322"/>
    </row>
    <row r="10480" spans="1:1" x14ac:dyDescent="0.2">
      <c r="A10480" s="322"/>
    </row>
    <row r="10481" spans="1:1" x14ac:dyDescent="0.2">
      <c r="A10481" s="322"/>
    </row>
    <row r="10482" spans="1:1" x14ac:dyDescent="0.2">
      <c r="A10482" s="322"/>
    </row>
    <row r="10483" spans="1:1" x14ac:dyDescent="0.2">
      <c r="A10483" s="322"/>
    </row>
    <row r="10484" spans="1:1" x14ac:dyDescent="0.2">
      <c r="A10484" s="322"/>
    </row>
    <row r="10485" spans="1:1" x14ac:dyDescent="0.2">
      <c r="A10485" s="322"/>
    </row>
    <row r="10486" spans="1:1" x14ac:dyDescent="0.2">
      <c r="A10486" s="322"/>
    </row>
    <row r="10487" spans="1:1" x14ac:dyDescent="0.2">
      <c r="A10487" s="322"/>
    </row>
    <row r="10488" spans="1:1" x14ac:dyDescent="0.2">
      <c r="A10488" s="322"/>
    </row>
    <row r="10489" spans="1:1" x14ac:dyDescent="0.2">
      <c r="A10489" s="322"/>
    </row>
    <row r="10490" spans="1:1" x14ac:dyDescent="0.2">
      <c r="A10490" s="322"/>
    </row>
    <row r="10491" spans="1:1" x14ac:dyDescent="0.2">
      <c r="A10491" s="322"/>
    </row>
    <row r="10492" spans="1:1" x14ac:dyDescent="0.2">
      <c r="A10492" s="322"/>
    </row>
    <row r="10493" spans="1:1" x14ac:dyDescent="0.2">
      <c r="A10493" s="322"/>
    </row>
    <row r="10494" spans="1:1" x14ac:dyDescent="0.2">
      <c r="A10494" s="322"/>
    </row>
    <row r="10495" spans="1:1" x14ac:dyDescent="0.2">
      <c r="A10495" s="322"/>
    </row>
    <row r="10496" spans="1:1" x14ac:dyDescent="0.2">
      <c r="A10496" s="322"/>
    </row>
    <row r="10497" spans="1:1" x14ac:dyDescent="0.2">
      <c r="A10497" s="322"/>
    </row>
    <row r="10498" spans="1:1" x14ac:dyDescent="0.2">
      <c r="A10498" s="322"/>
    </row>
    <row r="10499" spans="1:1" x14ac:dyDescent="0.2">
      <c r="A10499" s="322"/>
    </row>
    <row r="10500" spans="1:1" x14ac:dyDescent="0.2">
      <c r="A10500" s="322"/>
    </row>
    <row r="10501" spans="1:1" x14ac:dyDescent="0.2">
      <c r="A10501" s="322"/>
    </row>
    <row r="10502" spans="1:1" x14ac:dyDescent="0.2">
      <c r="A10502" s="322"/>
    </row>
    <row r="10503" spans="1:1" x14ac:dyDescent="0.2">
      <c r="A10503" s="322"/>
    </row>
    <row r="10504" spans="1:1" x14ac:dyDescent="0.2">
      <c r="A10504" s="322"/>
    </row>
    <row r="10505" spans="1:1" x14ac:dyDescent="0.2">
      <c r="A10505" s="322"/>
    </row>
    <row r="10506" spans="1:1" x14ac:dyDescent="0.2">
      <c r="A10506" s="322"/>
    </row>
    <row r="10507" spans="1:1" x14ac:dyDescent="0.2">
      <c r="A10507" s="322"/>
    </row>
    <row r="10508" spans="1:1" x14ac:dyDescent="0.2">
      <c r="A10508" s="322"/>
    </row>
    <row r="10509" spans="1:1" x14ac:dyDescent="0.2">
      <c r="A10509" s="322"/>
    </row>
    <row r="10510" spans="1:1" x14ac:dyDescent="0.2">
      <c r="A10510" s="322"/>
    </row>
    <row r="10511" spans="1:1" x14ac:dyDescent="0.2">
      <c r="A10511" s="322"/>
    </row>
    <row r="10512" spans="1:1" x14ac:dyDescent="0.2">
      <c r="A10512" s="322"/>
    </row>
    <row r="10513" spans="1:1" x14ac:dyDescent="0.2">
      <c r="A10513" s="322"/>
    </row>
    <row r="10514" spans="1:1" x14ac:dyDescent="0.2">
      <c r="A10514" s="322"/>
    </row>
    <row r="10515" spans="1:1" x14ac:dyDescent="0.2">
      <c r="A10515" s="322"/>
    </row>
    <row r="10516" spans="1:1" x14ac:dyDescent="0.2">
      <c r="A10516" s="322"/>
    </row>
    <row r="10517" spans="1:1" x14ac:dyDescent="0.2">
      <c r="A10517" s="322"/>
    </row>
    <row r="10518" spans="1:1" x14ac:dyDescent="0.2">
      <c r="A10518" s="322"/>
    </row>
    <row r="10519" spans="1:1" x14ac:dyDescent="0.2">
      <c r="A10519" s="322"/>
    </row>
    <row r="10520" spans="1:1" x14ac:dyDescent="0.2">
      <c r="A10520" s="322"/>
    </row>
    <row r="10521" spans="1:1" x14ac:dyDescent="0.2">
      <c r="A10521" s="322"/>
    </row>
    <row r="10522" spans="1:1" x14ac:dyDescent="0.2">
      <c r="A10522" s="322"/>
    </row>
    <row r="10523" spans="1:1" x14ac:dyDescent="0.2">
      <c r="A10523" s="322"/>
    </row>
    <row r="10524" spans="1:1" x14ac:dyDescent="0.2">
      <c r="A10524" s="322"/>
    </row>
    <row r="10525" spans="1:1" x14ac:dyDescent="0.2">
      <c r="A10525" s="322"/>
    </row>
    <row r="10526" spans="1:1" x14ac:dyDescent="0.2">
      <c r="A10526" s="322"/>
    </row>
    <row r="10527" spans="1:1" x14ac:dyDescent="0.2">
      <c r="A10527" s="322"/>
    </row>
    <row r="10528" spans="1:1" x14ac:dyDescent="0.2">
      <c r="A10528" s="322"/>
    </row>
    <row r="10529" spans="1:1" x14ac:dyDescent="0.2">
      <c r="A10529" s="322"/>
    </row>
    <row r="10530" spans="1:1" x14ac:dyDescent="0.2">
      <c r="A10530" s="322"/>
    </row>
    <row r="10531" spans="1:1" x14ac:dyDescent="0.2">
      <c r="A10531" s="322"/>
    </row>
    <row r="10532" spans="1:1" x14ac:dyDescent="0.2">
      <c r="A10532" s="322"/>
    </row>
    <row r="10533" spans="1:1" x14ac:dyDescent="0.2">
      <c r="A10533" s="322"/>
    </row>
    <row r="10534" spans="1:1" x14ac:dyDescent="0.2">
      <c r="A10534" s="322"/>
    </row>
    <row r="10535" spans="1:1" x14ac:dyDescent="0.2">
      <c r="A10535" s="322"/>
    </row>
    <row r="10536" spans="1:1" x14ac:dyDescent="0.2">
      <c r="A10536" s="322"/>
    </row>
    <row r="10537" spans="1:1" x14ac:dyDescent="0.2">
      <c r="A10537" s="322"/>
    </row>
    <row r="10538" spans="1:1" x14ac:dyDescent="0.2">
      <c r="A10538" s="322"/>
    </row>
    <row r="10539" spans="1:1" x14ac:dyDescent="0.2">
      <c r="A10539" s="322"/>
    </row>
    <row r="10540" spans="1:1" x14ac:dyDescent="0.2">
      <c r="A10540" s="322"/>
    </row>
    <row r="10541" spans="1:1" x14ac:dyDescent="0.2">
      <c r="A10541" s="322"/>
    </row>
    <row r="10542" spans="1:1" x14ac:dyDescent="0.2">
      <c r="A10542" s="322"/>
    </row>
    <row r="10543" spans="1:1" x14ac:dyDescent="0.2">
      <c r="A10543" s="322"/>
    </row>
    <row r="10544" spans="1:1" x14ac:dyDescent="0.2">
      <c r="A10544" s="322"/>
    </row>
    <row r="10545" spans="1:1" x14ac:dyDescent="0.2">
      <c r="A10545" s="322"/>
    </row>
    <row r="10546" spans="1:1" x14ac:dyDescent="0.2">
      <c r="A10546" s="322"/>
    </row>
    <row r="10547" spans="1:1" x14ac:dyDescent="0.2">
      <c r="A10547" s="322"/>
    </row>
    <row r="10548" spans="1:1" x14ac:dyDescent="0.2">
      <c r="A10548" s="322"/>
    </row>
    <row r="10549" spans="1:1" x14ac:dyDescent="0.2">
      <c r="A10549" s="322"/>
    </row>
    <row r="10550" spans="1:1" x14ac:dyDescent="0.2">
      <c r="A10550" s="322"/>
    </row>
    <row r="10551" spans="1:1" x14ac:dyDescent="0.2">
      <c r="A10551" s="322"/>
    </row>
    <row r="10552" spans="1:1" x14ac:dyDescent="0.2">
      <c r="A10552" s="322"/>
    </row>
    <row r="10553" spans="1:1" x14ac:dyDescent="0.2">
      <c r="A10553" s="322"/>
    </row>
    <row r="10554" spans="1:1" x14ac:dyDescent="0.2">
      <c r="A10554" s="322"/>
    </row>
    <row r="10555" spans="1:1" x14ac:dyDescent="0.2">
      <c r="A10555" s="322"/>
    </row>
    <row r="10556" spans="1:1" x14ac:dyDescent="0.2">
      <c r="A10556" s="322"/>
    </row>
    <row r="10557" spans="1:1" x14ac:dyDescent="0.2">
      <c r="A10557" s="322"/>
    </row>
    <row r="10558" spans="1:1" x14ac:dyDescent="0.2">
      <c r="A10558" s="322"/>
    </row>
    <row r="10559" spans="1:1" x14ac:dyDescent="0.2">
      <c r="A10559" s="322"/>
    </row>
    <row r="10560" spans="1:1" x14ac:dyDescent="0.2">
      <c r="A10560" s="322"/>
    </row>
    <row r="10561" spans="1:1" x14ac:dyDescent="0.2">
      <c r="A10561" s="322"/>
    </row>
    <row r="10562" spans="1:1" x14ac:dyDescent="0.2">
      <c r="A10562" s="322"/>
    </row>
    <row r="10563" spans="1:1" x14ac:dyDescent="0.2">
      <c r="A10563" s="322"/>
    </row>
    <row r="10564" spans="1:1" x14ac:dyDescent="0.2">
      <c r="A10564" s="322"/>
    </row>
    <row r="10565" spans="1:1" x14ac:dyDescent="0.2">
      <c r="A10565" s="322"/>
    </row>
    <row r="10566" spans="1:1" x14ac:dyDescent="0.2">
      <c r="A10566" s="322"/>
    </row>
    <row r="10567" spans="1:1" x14ac:dyDescent="0.2">
      <c r="A10567" s="322"/>
    </row>
    <row r="10568" spans="1:1" x14ac:dyDescent="0.2">
      <c r="A10568" s="322"/>
    </row>
    <row r="10569" spans="1:1" x14ac:dyDescent="0.2">
      <c r="A10569" s="322"/>
    </row>
    <row r="10570" spans="1:1" x14ac:dyDescent="0.2">
      <c r="A10570" s="322"/>
    </row>
    <row r="10571" spans="1:1" x14ac:dyDescent="0.2">
      <c r="A10571" s="322"/>
    </row>
    <row r="10572" spans="1:1" x14ac:dyDescent="0.2">
      <c r="A10572" s="322"/>
    </row>
    <row r="10573" spans="1:1" x14ac:dyDescent="0.2">
      <c r="A10573" s="322"/>
    </row>
    <row r="10574" spans="1:1" x14ac:dyDescent="0.2">
      <c r="A10574" s="322"/>
    </row>
    <row r="10575" spans="1:1" x14ac:dyDescent="0.2">
      <c r="A10575" s="322"/>
    </row>
    <row r="10576" spans="1:1" x14ac:dyDescent="0.2">
      <c r="A10576" s="322"/>
    </row>
    <row r="10577" spans="1:1" x14ac:dyDescent="0.2">
      <c r="A10577" s="322"/>
    </row>
    <row r="10578" spans="1:1" x14ac:dyDescent="0.2">
      <c r="A10578" s="322"/>
    </row>
    <row r="10579" spans="1:1" x14ac:dyDescent="0.2">
      <c r="A10579" s="322"/>
    </row>
    <row r="10580" spans="1:1" x14ac:dyDescent="0.2">
      <c r="A10580" s="322"/>
    </row>
    <row r="10581" spans="1:1" x14ac:dyDescent="0.2">
      <c r="A10581" s="322"/>
    </row>
    <row r="10582" spans="1:1" x14ac:dyDescent="0.2">
      <c r="A10582" s="322"/>
    </row>
    <row r="10583" spans="1:1" x14ac:dyDescent="0.2">
      <c r="A10583" s="322"/>
    </row>
    <row r="10584" spans="1:1" x14ac:dyDescent="0.2">
      <c r="A10584" s="322"/>
    </row>
    <row r="10585" spans="1:1" x14ac:dyDescent="0.2">
      <c r="A10585" s="322"/>
    </row>
    <row r="10586" spans="1:1" x14ac:dyDescent="0.2">
      <c r="A10586" s="322"/>
    </row>
    <row r="10587" spans="1:1" x14ac:dyDescent="0.2">
      <c r="A10587" s="322"/>
    </row>
    <row r="10588" spans="1:1" x14ac:dyDescent="0.2">
      <c r="A10588" s="322"/>
    </row>
    <row r="10589" spans="1:1" x14ac:dyDescent="0.2">
      <c r="A10589" s="322"/>
    </row>
    <row r="10590" spans="1:1" x14ac:dyDescent="0.2">
      <c r="A10590" s="322"/>
    </row>
    <row r="10591" spans="1:1" x14ac:dyDescent="0.2">
      <c r="A10591" s="322"/>
    </row>
    <row r="10592" spans="1:1" x14ac:dyDescent="0.2">
      <c r="A10592" s="322"/>
    </row>
    <row r="10593" spans="1:1" x14ac:dyDescent="0.2">
      <c r="A10593" s="322"/>
    </row>
    <row r="10594" spans="1:1" x14ac:dyDescent="0.2">
      <c r="A10594" s="322"/>
    </row>
    <row r="10595" spans="1:1" x14ac:dyDescent="0.2">
      <c r="A10595" s="322"/>
    </row>
    <row r="10596" spans="1:1" x14ac:dyDescent="0.2">
      <c r="A10596" s="322"/>
    </row>
    <row r="10597" spans="1:1" x14ac:dyDescent="0.2">
      <c r="A10597" s="322"/>
    </row>
    <row r="10598" spans="1:1" x14ac:dyDescent="0.2">
      <c r="A10598" s="322"/>
    </row>
    <row r="10599" spans="1:1" x14ac:dyDescent="0.2">
      <c r="A10599" s="322"/>
    </row>
    <row r="10600" spans="1:1" x14ac:dyDescent="0.2">
      <c r="A10600" s="322"/>
    </row>
    <row r="10601" spans="1:1" x14ac:dyDescent="0.2">
      <c r="A10601" s="322"/>
    </row>
    <row r="10602" spans="1:1" x14ac:dyDescent="0.2">
      <c r="A10602" s="322"/>
    </row>
    <row r="10603" spans="1:1" x14ac:dyDescent="0.2">
      <c r="A10603" s="322"/>
    </row>
    <row r="10604" spans="1:1" x14ac:dyDescent="0.2">
      <c r="A10604" s="322"/>
    </row>
    <row r="10605" spans="1:1" x14ac:dyDescent="0.2">
      <c r="A10605" s="322"/>
    </row>
    <row r="10606" spans="1:1" x14ac:dyDescent="0.2">
      <c r="A10606" s="322"/>
    </row>
    <row r="10607" spans="1:1" x14ac:dyDescent="0.2">
      <c r="A10607" s="322"/>
    </row>
    <row r="10608" spans="1:1" x14ac:dyDescent="0.2">
      <c r="A10608" s="322"/>
    </row>
    <row r="10609" spans="1:1" x14ac:dyDescent="0.2">
      <c r="A10609" s="322"/>
    </row>
    <row r="10610" spans="1:1" x14ac:dyDescent="0.2">
      <c r="A10610" s="322"/>
    </row>
    <row r="10611" spans="1:1" x14ac:dyDescent="0.2">
      <c r="A10611" s="322"/>
    </row>
    <row r="10612" spans="1:1" x14ac:dyDescent="0.2">
      <c r="A10612" s="322"/>
    </row>
    <row r="10613" spans="1:1" x14ac:dyDescent="0.2">
      <c r="A10613" s="322"/>
    </row>
    <row r="10614" spans="1:1" x14ac:dyDescent="0.2">
      <c r="A10614" s="322"/>
    </row>
    <row r="10615" spans="1:1" x14ac:dyDescent="0.2">
      <c r="A10615" s="322"/>
    </row>
    <row r="10616" spans="1:1" x14ac:dyDescent="0.2">
      <c r="A10616" s="322"/>
    </row>
    <row r="10617" spans="1:1" x14ac:dyDescent="0.2">
      <c r="A10617" s="322"/>
    </row>
    <row r="10618" spans="1:1" x14ac:dyDescent="0.2">
      <c r="A10618" s="322"/>
    </row>
    <row r="10619" spans="1:1" x14ac:dyDescent="0.2">
      <c r="A10619" s="322"/>
    </row>
    <row r="10620" spans="1:1" x14ac:dyDescent="0.2">
      <c r="A10620" s="322"/>
    </row>
    <row r="10621" spans="1:1" x14ac:dyDescent="0.2">
      <c r="A10621" s="322"/>
    </row>
    <row r="10622" spans="1:1" x14ac:dyDescent="0.2">
      <c r="A10622" s="322"/>
    </row>
    <row r="10623" spans="1:1" x14ac:dyDescent="0.2">
      <c r="A10623" s="322"/>
    </row>
    <row r="10624" spans="1:1" x14ac:dyDescent="0.2">
      <c r="A10624" s="322"/>
    </row>
    <row r="10625" spans="1:1" x14ac:dyDescent="0.2">
      <c r="A10625" s="322"/>
    </row>
    <row r="10626" spans="1:1" x14ac:dyDescent="0.2">
      <c r="A10626" s="322"/>
    </row>
    <row r="10627" spans="1:1" x14ac:dyDescent="0.2">
      <c r="A10627" s="322"/>
    </row>
    <row r="10628" spans="1:1" x14ac:dyDescent="0.2">
      <c r="A10628" s="322"/>
    </row>
    <row r="10629" spans="1:1" x14ac:dyDescent="0.2">
      <c r="A10629" s="322"/>
    </row>
    <row r="10630" spans="1:1" x14ac:dyDescent="0.2">
      <c r="A10630" s="322"/>
    </row>
    <row r="10631" spans="1:1" x14ac:dyDescent="0.2">
      <c r="A10631" s="322"/>
    </row>
    <row r="10632" spans="1:1" x14ac:dyDescent="0.2">
      <c r="A10632" s="322"/>
    </row>
    <row r="10633" spans="1:1" x14ac:dyDescent="0.2">
      <c r="A10633" s="322"/>
    </row>
    <row r="10634" spans="1:1" x14ac:dyDescent="0.2">
      <c r="A10634" s="322"/>
    </row>
    <row r="10635" spans="1:1" x14ac:dyDescent="0.2">
      <c r="A10635" s="322"/>
    </row>
    <row r="10636" spans="1:1" x14ac:dyDescent="0.2">
      <c r="A10636" s="322"/>
    </row>
    <row r="10637" spans="1:1" x14ac:dyDescent="0.2">
      <c r="A10637" s="322"/>
    </row>
    <row r="10638" spans="1:1" x14ac:dyDescent="0.2">
      <c r="A10638" s="322"/>
    </row>
    <row r="10639" spans="1:1" x14ac:dyDescent="0.2">
      <c r="A10639" s="322"/>
    </row>
    <row r="10640" spans="1:1" x14ac:dyDescent="0.2">
      <c r="A10640" s="322"/>
    </row>
    <row r="10641" spans="1:1" x14ac:dyDescent="0.2">
      <c r="A10641" s="322"/>
    </row>
    <row r="10642" spans="1:1" x14ac:dyDescent="0.2">
      <c r="A10642" s="322"/>
    </row>
    <row r="10643" spans="1:1" x14ac:dyDescent="0.2">
      <c r="A10643" s="322"/>
    </row>
    <row r="10644" spans="1:1" x14ac:dyDescent="0.2">
      <c r="A10644" s="322"/>
    </row>
    <row r="10645" spans="1:1" x14ac:dyDescent="0.2">
      <c r="A10645" s="322"/>
    </row>
    <row r="10646" spans="1:1" x14ac:dyDescent="0.2">
      <c r="A10646" s="322"/>
    </row>
    <row r="10647" spans="1:1" x14ac:dyDescent="0.2">
      <c r="A10647" s="322"/>
    </row>
    <row r="10648" spans="1:1" x14ac:dyDescent="0.2">
      <c r="A10648" s="322"/>
    </row>
    <row r="10649" spans="1:1" x14ac:dyDescent="0.2">
      <c r="A10649" s="322"/>
    </row>
    <row r="10650" spans="1:1" x14ac:dyDescent="0.2">
      <c r="A10650" s="322"/>
    </row>
    <row r="10651" spans="1:1" x14ac:dyDescent="0.2">
      <c r="A10651" s="322"/>
    </row>
    <row r="10652" spans="1:1" x14ac:dyDescent="0.2">
      <c r="A10652" s="322"/>
    </row>
    <row r="10653" spans="1:1" x14ac:dyDescent="0.2">
      <c r="A10653" s="322"/>
    </row>
    <row r="10654" spans="1:1" x14ac:dyDescent="0.2">
      <c r="A10654" s="322"/>
    </row>
    <row r="10655" spans="1:1" x14ac:dyDescent="0.2">
      <c r="A10655" s="322"/>
    </row>
    <row r="10656" spans="1:1" x14ac:dyDescent="0.2">
      <c r="A10656" s="322"/>
    </row>
    <row r="10657" spans="1:1" x14ac:dyDescent="0.2">
      <c r="A10657" s="322"/>
    </row>
    <row r="10658" spans="1:1" x14ac:dyDescent="0.2">
      <c r="A10658" s="322"/>
    </row>
    <row r="10659" spans="1:1" x14ac:dyDescent="0.2">
      <c r="A10659" s="322"/>
    </row>
    <row r="10660" spans="1:1" x14ac:dyDescent="0.2">
      <c r="A10660" s="322"/>
    </row>
    <row r="10661" spans="1:1" x14ac:dyDescent="0.2">
      <c r="A10661" s="322"/>
    </row>
    <row r="10662" spans="1:1" x14ac:dyDescent="0.2">
      <c r="A10662" s="322"/>
    </row>
    <row r="10663" spans="1:1" x14ac:dyDescent="0.2">
      <c r="A10663" s="322"/>
    </row>
    <row r="10664" spans="1:1" x14ac:dyDescent="0.2">
      <c r="A10664" s="322"/>
    </row>
    <row r="10665" spans="1:1" x14ac:dyDescent="0.2">
      <c r="A10665" s="322"/>
    </row>
    <row r="10666" spans="1:1" x14ac:dyDescent="0.2">
      <c r="A10666" s="322"/>
    </row>
    <row r="10667" spans="1:1" x14ac:dyDescent="0.2">
      <c r="A10667" s="322"/>
    </row>
    <row r="10668" spans="1:1" x14ac:dyDescent="0.2">
      <c r="A10668" s="322"/>
    </row>
    <row r="10669" spans="1:1" x14ac:dyDescent="0.2">
      <c r="A10669" s="322"/>
    </row>
    <row r="10670" spans="1:1" x14ac:dyDescent="0.2">
      <c r="A10670" s="322"/>
    </row>
    <row r="10671" spans="1:1" x14ac:dyDescent="0.2">
      <c r="A10671" s="322"/>
    </row>
    <row r="10672" spans="1:1" x14ac:dyDescent="0.2">
      <c r="A10672" s="322"/>
    </row>
    <row r="10673" spans="1:1" x14ac:dyDescent="0.2">
      <c r="A10673" s="322"/>
    </row>
    <row r="10674" spans="1:1" x14ac:dyDescent="0.2">
      <c r="A10674" s="322"/>
    </row>
    <row r="10675" spans="1:1" x14ac:dyDescent="0.2">
      <c r="A10675" s="322"/>
    </row>
    <row r="10676" spans="1:1" x14ac:dyDescent="0.2">
      <c r="A10676" s="322"/>
    </row>
    <row r="10677" spans="1:1" x14ac:dyDescent="0.2">
      <c r="A10677" s="322"/>
    </row>
    <row r="10678" spans="1:1" x14ac:dyDescent="0.2">
      <c r="A10678" s="322"/>
    </row>
    <row r="10679" spans="1:1" x14ac:dyDescent="0.2">
      <c r="A10679" s="322"/>
    </row>
    <row r="10680" spans="1:1" x14ac:dyDescent="0.2">
      <c r="A10680" s="322"/>
    </row>
    <row r="10681" spans="1:1" x14ac:dyDescent="0.2">
      <c r="A10681" s="322"/>
    </row>
    <row r="10682" spans="1:1" x14ac:dyDescent="0.2">
      <c r="A10682" s="322"/>
    </row>
    <row r="10683" spans="1:1" x14ac:dyDescent="0.2">
      <c r="A10683" s="322"/>
    </row>
    <row r="10684" spans="1:1" x14ac:dyDescent="0.2">
      <c r="A10684" s="322"/>
    </row>
    <row r="10685" spans="1:1" x14ac:dyDescent="0.2">
      <c r="A10685" s="322"/>
    </row>
    <row r="10686" spans="1:1" x14ac:dyDescent="0.2">
      <c r="A10686" s="322"/>
    </row>
    <row r="10687" spans="1:1" x14ac:dyDescent="0.2">
      <c r="A10687" s="322"/>
    </row>
    <row r="10688" spans="1:1" x14ac:dyDescent="0.2">
      <c r="A10688" s="322"/>
    </row>
    <row r="10689" spans="1:1" x14ac:dyDescent="0.2">
      <c r="A10689" s="322"/>
    </row>
    <row r="10690" spans="1:1" x14ac:dyDescent="0.2">
      <c r="A10690" s="322"/>
    </row>
    <row r="10691" spans="1:1" x14ac:dyDescent="0.2">
      <c r="A10691" s="322"/>
    </row>
    <row r="10692" spans="1:1" x14ac:dyDescent="0.2">
      <c r="A10692" s="322"/>
    </row>
    <row r="10693" spans="1:1" x14ac:dyDescent="0.2">
      <c r="A10693" s="322"/>
    </row>
    <row r="10694" spans="1:1" x14ac:dyDescent="0.2">
      <c r="A10694" s="322"/>
    </row>
    <row r="10695" spans="1:1" x14ac:dyDescent="0.2">
      <c r="A10695" s="322"/>
    </row>
    <row r="10696" spans="1:1" x14ac:dyDescent="0.2">
      <c r="A10696" s="322"/>
    </row>
    <row r="10697" spans="1:1" x14ac:dyDescent="0.2">
      <c r="A10697" s="322"/>
    </row>
    <row r="10698" spans="1:1" x14ac:dyDescent="0.2">
      <c r="A10698" s="322"/>
    </row>
    <row r="10699" spans="1:1" x14ac:dyDescent="0.2">
      <c r="A10699" s="322"/>
    </row>
    <row r="10700" spans="1:1" x14ac:dyDescent="0.2">
      <c r="A10700" s="322"/>
    </row>
    <row r="10701" spans="1:1" x14ac:dyDescent="0.2">
      <c r="A10701" s="322"/>
    </row>
    <row r="10702" spans="1:1" x14ac:dyDescent="0.2">
      <c r="A10702" s="322"/>
    </row>
    <row r="10703" spans="1:1" x14ac:dyDescent="0.2">
      <c r="A10703" s="322"/>
    </row>
    <row r="10704" spans="1:1" x14ac:dyDescent="0.2">
      <c r="A10704" s="322"/>
    </row>
    <row r="10705" spans="1:1" x14ac:dyDescent="0.2">
      <c r="A10705" s="322"/>
    </row>
    <row r="10706" spans="1:1" x14ac:dyDescent="0.2">
      <c r="A10706" s="322"/>
    </row>
    <row r="10707" spans="1:1" x14ac:dyDescent="0.2">
      <c r="A10707" s="322"/>
    </row>
    <row r="10708" spans="1:1" x14ac:dyDescent="0.2">
      <c r="A10708" s="322"/>
    </row>
    <row r="10709" spans="1:1" x14ac:dyDescent="0.2">
      <c r="A10709" s="322"/>
    </row>
    <row r="10710" spans="1:1" x14ac:dyDescent="0.2">
      <c r="A10710" s="322"/>
    </row>
    <row r="10711" spans="1:1" x14ac:dyDescent="0.2">
      <c r="A10711" s="322"/>
    </row>
    <row r="10712" spans="1:1" x14ac:dyDescent="0.2">
      <c r="A10712" s="322"/>
    </row>
    <row r="10713" spans="1:1" x14ac:dyDescent="0.2">
      <c r="A10713" s="322"/>
    </row>
    <row r="10714" spans="1:1" x14ac:dyDescent="0.2">
      <c r="A10714" s="322"/>
    </row>
    <row r="10715" spans="1:1" x14ac:dyDescent="0.2">
      <c r="A10715" s="322"/>
    </row>
    <row r="10716" spans="1:1" x14ac:dyDescent="0.2">
      <c r="A10716" s="322"/>
    </row>
    <row r="10717" spans="1:1" x14ac:dyDescent="0.2">
      <c r="A10717" s="322"/>
    </row>
    <row r="10718" spans="1:1" x14ac:dyDescent="0.2">
      <c r="A10718" s="322"/>
    </row>
    <row r="10719" spans="1:1" x14ac:dyDescent="0.2">
      <c r="A10719" s="322"/>
    </row>
    <row r="10720" spans="1:1" x14ac:dyDescent="0.2">
      <c r="A10720" s="322"/>
    </row>
    <row r="10721" spans="1:1" x14ac:dyDescent="0.2">
      <c r="A10721" s="322"/>
    </row>
    <row r="10722" spans="1:1" x14ac:dyDescent="0.2">
      <c r="A10722" s="322"/>
    </row>
    <row r="10723" spans="1:1" x14ac:dyDescent="0.2">
      <c r="A10723" s="322"/>
    </row>
    <row r="10724" spans="1:1" x14ac:dyDescent="0.2">
      <c r="A10724" s="322"/>
    </row>
    <row r="10725" spans="1:1" x14ac:dyDescent="0.2">
      <c r="A10725" s="322"/>
    </row>
    <row r="10726" spans="1:1" x14ac:dyDescent="0.2">
      <c r="A10726" s="322"/>
    </row>
    <row r="10727" spans="1:1" x14ac:dyDescent="0.2">
      <c r="A10727" s="322"/>
    </row>
    <row r="10728" spans="1:1" x14ac:dyDescent="0.2">
      <c r="A10728" s="322"/>
    </row>
    <row r="10729" spans="1:1" x14ac:dyDescent="0.2">
      <c r="A10729" s="322"/>
    </row>
    <row r="10730" spans="1:1" x14ac:dyDescent="0.2">
      <c r="A10730" s="322"/>
    </row>
    <row r="10731" spans="1:1" x14ac:dyDescent="0.2">
      <c r="A10731" s="322"/>
    </row>
    <row r="10732" spans="1:1" x14ac:dyDescent="0.2">
      <c r="A10732" s="322"/>
    </row>
    <row r="10733" spans="1:1" x14ac:dyDescent="0.2">
      <c r="A10733" s="322"/>
    </row>
    <row r="10734" spans="1:1" x14ac:dyDescent="0.2">
      <c r="A10734" s="322"/>
    </row>
    <row r="10735" spans="1:1" x14ac:dyDescent="0.2">
      <c r="A10735" s="322"/>
    </row>
    <row r="10736" spans="1:1" x14ac:dyDescent="0.2">
      <c r="A10736" s="322"/>
    </row>
    <row r="10737" spans="1:1" x14ac:dyDescent="0.2">
      <c r="A10737" s="322"/>
    </row>
    <row r="10738" spans="1:1" x14ac:dyDescent="0.2">
      <c r="A10738" s="322"/>
    </row>
    <row r="10739" spans="1:1" x14ac:dyDescent="0.2">
      <c r="A10739" s="322"/>
    </row>
    <row r="10740" spans="1:1" x14ac:dyDescent="0.2">
      <c r="A10740" s="322"/>
    </row>
    <row r="10741" spans="1:1" x14ac:dyDescent="0.2">
      <c r="A10741" s="322"/>
    </row>
    <row r="10742" spans="1:1" x14ac:dyDescent="0.2">
      <c r="A10742" s="322"/>
    </row>
    <row r="10743" spans="1:1" x14ac:dyDescent="0.2">
      <c r="A10743" s="322"/>
    </row>
    <row r="10744" spans="1:1" x14ac:dyDescent="0.2">
      <c r="A10744" s="322"/>
    </row>
    <row r="10745" spans="1:1" x14ac:dyDescent="0.2">
      <c r="A10745" s="322"/>
    </row>
    <row r="10746" spans="1:1" x14ac:dyDescent="0.2">
      <c r="A10746" s="322"/>
    </row>
    <row r="10747" spans="1:1" x14ac:dyDescent="0.2">
      <c r="A10747" s="322"/>
    </row>
    <row r="10748" spans="1:1" x14ac:dyDescent="0.2">
      <c r="A10748" s="322"/>
    </row>
    <row r="10749" spans="1:1" x14ac:dyDescent="0.2">
      <c r="A10749" s="322"/>
    </row>
    <row r="10750" spans="1:1" x14ac:dyDescent="0.2">
      <c r="A10750" s="322"/>
    </row>
    <row r="10751" spans="1:1" x14ac:dyDescent="0.2">
      <c r="A10751" s="322"/>
    </row>
    <row r="10752" spans="1:1" x14ac:dyDescent="0.2">
      <c r="A10752" s="322"/>
    </row>
    <row r="10753" spans="1:1" x14ac:dyDescent="0.2">
      <c r="A10753" s="322"/>
    </row>
    <row r="10754" spans="1:1" x14ac:dyDescent="0.2">
      <c r="A10754" s="322"/>
    </row>
    <row r="10755" spans="1:1" x14ac:dyDescent="0.2">
      <c r="A10755" s="322"/>
    </row>
    <row r="10756" spans="1:1" x14ac:dyDescent="0.2">
      <c r="A10756" s="322"/>
    </row>
    <row r="10757" spans="1:1" x14ac:dyDescent="0.2">
      <c r="A10757" s="322"/>
    </row>
    <row r="10758" spans="1:1" x14ac:dyDescent="0.2">
      <c r="A10758" s="322"/>
    </row>
    <row r="10759" spans="1:1" x14ac:dyDescent="0.2">
      <c r="A10759" s="322"/>
    </row>
    <row r="10760" spans="1:1" x14ac:dyDescent="0.2">
      <c r="A10760" s="322"/>
    </row>
    <row r="10761" spans="1:1" x14ac:dyDescent="0.2">
      <c r="A10761" s="322"/>
    </row>
    <row r="10762" spans="1:1" x14ac:dyDescent="0.2">
      <c r="A10762" s="322"/>
    </row>
    <row r="10763" spans="1:1" x14ac:dyDescent="0.2">
      <c r="A10763" s="322"/>
    </row>
    <row r="10764" spans="1:1" x14ac:dyDescent="0.2">
      <c r="A10764" s="322"/>
    </row>
    <row r="10765" spans="1:1" x14ac:dyDescent="0.2">
      <c r="A10765" s="322"/>
    </row>
    <row r="10766" spans="1:1" x14ac:dyDescent="0.2">
      <c r="A10766" s="322"/>
    </row>
    <row r="10767" spans="1:1" x14ac:dyDescent="0.2">
      <c r="A10767" s="322"/>
    </row>
    <row r="10768" spans="1:1" x14ac:dyDescent="0.2">
      <c r="A10768" s="322"/>
    </row>
    <row r="10769" spans="1:1" x14ac:dyDescent="0.2">
      <c r="A10769" s="322"/>
    </row>
    <row r="10770" spans="1:1" x14ac:dyDescent="0.2">
      <c r="A10770" s="322"/>
    </row>
    <row r="10771" spans="1:1" x14ac:dyDescent="0.2">
      <c r="A10771" s="322"/>
    </row>
    <row r="10772" spans="1:1" x14ac:dyDescent="0.2">
      <c r="A10772" s="322"/>
    </row>
    <row r="10773" spans="1:1" x14ac:dyDescent="0.2">
      <c r="A10773" s="322"/>
    </row>
    <row r="10774" spans="1:1" x14ac:dyDescent="0.2">
      <c r="A10774" s="322"/>
    </row>
    <row r="10775" spans="1:1" x14ac:dyDescent="0.2">
      <c r="A10775" s="322"/>
    </row>
    <row r="10776" spans="1:1" x14ac:dyDescent="0.2">
      <c r="A10776" s="322"/>
    </row>
    <row r="10777" spans="1:1" x14ac:dyDescent="0.2">
      <c r="A10777" s="322"/>
    </row>
    <row r="10778" spans="1:1" x14ac:dyDescent="0.2">
      <c r="A10778" s="322"/>
    </row>
    <row r="10779" spans="1:1" x14ac:dyDescent="0.2">
      <c r="A10779" s="322"/>
    </row>
    <row r="10780" spans="1:1" x14ac:dyDescent="0.2">
      <c r="A10780" s="322"/>
    </row>
    <row r="10781" spans="1:1" x14ac:dyDescent="0.2">
      <c r="A10781" s="322"/>
    </row>
    <row r="10782" spans="1:1" x14ac:dyDescent="0.2">
      <c r="A10782" s="322"/>
    </row>
    <row r="10783" spans="1:1" x14ac:dyDescent="0.2">
      <c r="A10783" s="322"/>
    </row>
    <row r="10784" spans="1:1" x14ac:dyDescent="0.2">
      <c r="A10784" s="322"/>
    </row>
    <row r="10785" spans="1:1" x14ac:dyDescent="0.2">
      <c r="A10785" s="322"/>
    </row>
    <row r="10786" spans="1:1" x14ac:dyDescent="0.2">
      <c r="A10786" s="322"/>
    </row>
    <row r="10787" spans="1:1" x14ac:dyDescent="0.2">
      <c r="A10787" s="322"/>
    </row>
    <row r="10788" spans="1:1" x14ac:dyDescent="0.2">
      <c r="A10788" s="322"/>
    </row>
    <row r="10789" spans="1:1" x14ac:dyDescent="0.2">
      <c r="A10789" s="322"/>
    </row>
    <row r="10790" spans="1:1" x14ac:dyDescent="0.2">
      <c r="A10790" s="322"/>
    </row>
    <row r="10791" spans="1:1" x14ac:dyDescent="0.2">
      <c r="A10791" s="322"/>
    </row>
    <row r="10792" spans="1:1" x14ac:dyDescent="0.2">
      <c r="A10792" s="322"/>
    </row>
    <row r="10793" spans="1:1" x14ac:dyDescent="0.2">
      <c r="A10793" s="322"/>
    </row>
    <row r="10794" spans="1:1" x14ac:dyDescent="0.2">
      <c r="A10794" s="322"/>
    </row>
    <row r="10795" spans="1:1" x14ac:dyDescent="0.2">
      <c r="A10795" s="322"/>
    </row>
    <row r="10796" spans="1:1" x14ac:dyDescent="0.2">
      <c r="A10796" s="322"/>
    </row>
    <row r="10797" spans="1:1" x14ac:dyDescent="0.2">
      <c r="A10797" s="322"/>
    </row>
    <row r="10798" spans="1:1" x14ac:dyDescent="0.2">
      <c r="A10798" s="322"/>
    </row>
    <row r="10799" spans="1:1" x14ac:dyDescent="0.2">
      <c r="A10799" s="322"/>
    </row>
    <row r="10800" spans="1:1" x14ac:dyDescent="0.2">
      <c r="A10800" s="322"/>
    </row>
    <row r="10801" spans="1:1" x14ac:dyDescent="0.2">
      <c r="A10801" s="322"/>
    </row>
    <row r="10802" spans="1:1" x14ac:dyDescent="0.2">
      <c r="A10802" s="322"/>
    </row>
    <row r="10803" spans="1:1" x14ac:dyDescent="0.2">
      <c r="A10803" s="322"/>
    </row>
    <row r="10804" spans="1:1" x14ac:dyDescent="0.2">
      <c r="A10804" s="322"/>
    </row>
    <row r="10805" spans="1:1" x14ac:dyDescent="0.2">
      <c r="A10805" s="322"/>
    </row>
    <row r="10806" spans="1:1" x14ac:dyDescent="0.2">
      <c r="A10806" s="322"/>
    </row>
    <row r="10807" spans="1:1" x14ac:dyDescent="0.2">
      <c r="A10807" s="322"/>
    </row>
    <row r="10808" spans="1:1" x14ac:dyDescent="0.2">
      <c r="A10808" s="322"/>
    </row>
    <row r="10809" spans="1:1" x14ac:dyDescent="0.2">
      <c r="A10809" s="322"/>
    </row>
    <row r="10810" spans="1:1" x14ac:dyDescent="0.2">
      <c r="A10810" s="322"/>
    </row>
    <row r="10811" spans="1:1" x14ac:dyDescent="0.2">
      <c r="A10811" s="322"/>
    </row>
    <row r="10812" spans="1:1" x14ac:dyDescent="0.2">
      <c r="A10812" s="322"/>
    </row>
    <row r="10813" spans="1:1" x14ac:dyDescent="0.2">
      <c r="A10813" s="322"/>
    </row>
    <row r="10814" spans="1:1" x14ac:dyDescent="0.2">
      <c r="A10814" s="322"/>
    </row>
    <row r="10815" spans="1:1" x14ac:dyDescent="0.2">
      <c r="A10815" s="322"/>
    </row>
    <row r="10816" spans="1:1" x14ac:dyDescent="0.2">
      <c r="A10816" s="322"/>
    </row>
    <row r="10817" spans="1:1" x14ac:dyDescent="0.2">
      <c r="A10817" s="322"/>
    </row>
    <row r="10818" spans="1:1" x14ac:dyDescent="0.2">
      <c r="A10818" s="322"/>
    </row>
    <row r="10819" spans="1:1" x14ac:dyDescent="0.2">
      <c r="A10819" s="322"/>
    </row>
    <row r="10820" spans="1:1" x14ac:dyDescent="0.2">
      <c r="A10820" s="322"/>
    </row>
    <row r="10821" spans="1:1" x14ac:dyDescent="0.2">
      <c r="A10821" s="322"/>
    </row>
    <row r="10822" spans="1:1" x14ac:dyDescent="0.2">
      <c r="A10822" s="322"/>
    </row>
    <row r="10823" spans="1:1" x14ac:dyDescent="0.2">
      <c r="A10823" s="322"/>
    </row>
    <row r="10824" spans="1:1" x14ac:dyDescent="0.2">
      <c r="A10824" s="322"/>
    </row>
    <row r="10825" spans="1:1" x14ac:dyDescent="0.2">
      <c r="A10825" s="322"/>
    </row>
    <row r="10826" spans="1:1" x14ac:dyDescent="0.2">
      <c r="A10826" s="322"/>
    </row>
    <row r="10827" spans="1:1" x14ac:dyDescent="0.2">
      <c r="A10827" s="322"/>
    </row>
    <row r="10828" spans="1:1" x14ac:dyDescent="0.2">
      <c r="A10828" s="322"/>
    </row>
    <row r="10829" spans="1:1" x14ac:dyDescent="0.2">
      <c r="A10829" s="322"/>
    </row>
    <row r="10830" spans="1:1" x14ac:dyDescent="0.2">
      <c r="A10830" s="322"/>
    </row>
    <row r="10831" spans="1:1" x14ac:dyDescent="0.2">
      <c r="A10831" s="322"/>
    </row>
    <row r="10832" spans="1:1" x14ac:dyDescent="0.2">
      <c r="A10832" s="322"/>
    </row>
    <row r="10833" spans="1:1" x14ac:dyDescent="0.2">
      <c r="A10833" s="322"/>
    </row>
    <row r="10834" spans="1:1" x14ac:dyDescent="0.2">
      <c r="A10834" s="322"/>
    </row>
    <row r="10835" spans="1:1" x14ac:dyDescent="0.2">
      <c r="A10835" s="322"/>
    </row>
    <row r="10836" spans="1:1" x14ac:dyDescent="0.2">
      <c r="A10836" s="322"/>
    </row>
    <row r="10837" spans="1:1" x14ac:dyDescent="0.2">
      <c r="A10837" s="322"/>
    </row>
    <row r="10838" spans="1:1" x14ac:dyDescent="0.2">
      <c r="A10838" s="322"/>
    </row>
    <row r="10839" spans="1:1" x14ac:dyDescent="0.2">
      <c r="A10839" s="322"/>
    </row>
    <row r="10840" spans="1:1" x14ac:dyDescent="0.2">
      <c r="A10840" s="322"/>
    </row>
    <row r="10841" spans="1:1" x14ac:dyDescent="0.2">
      <c r="A10841" s="322"/>
    </row>
    <row r="10842" spans="1:1" x14ac:dyDescent="0.2">
      <c r="A10842" s="322"/>
    </row>
    <row r="10843" spans="1:1" x14ac:dyDescent="0.2">
      <c r="A10843" s="322"/>
    </row>
    <row r="10844" spans="1:1" x14ac:dyDescent="0.2">
      <c r="A10844" s="322"/>
    </row>
    <row r="10845" spans="1:1" x14ac:dyDescent="0.2">
      <c r="A10845" s="322"/>
    </row>
    <row r="10846" spans="1:1" x14ac:dyDescent="0.2">
      <c r="A10846" s="322"/>
    </row>
    <row r="10847" spans="1:1" x14ac:dyDescent="0.2">
      <c r="A10847" s="322"/>
    </row>
    <row r="10848" spans="1:1" x14ac:dyDescent="0.2">
      <c r="A10848" s="322"/>
    </row>
    <row r="10849" spans="1:1" x14ac:dyDescent="0.2">
      <c r="A10849" s="322"/>
    </row>
    <row r="10850" spans="1:1" x14ac:dyDescent="0.2">
      <c r="A10850" s="322"/>
    </row>
    <row r="10851" spans="1:1" x14ac:dyDescent="0.2">
      <c r="A10851" s="322"/>
    </row>
    <row r="10852" spans="1:1" x14ac:dyDescent="0.2">
      <c r="A10852" s="322"/>
    </row>
    <row r="10853" spans="1:1" x14ac:dyDescent="0.2">
      <c r="A10853" s="322"/>
    </row>
    <row r="10854" spans="1:1" x14ac:dyDescent="0.2">
      <c r="A10854" s="322"/>
    </row>
    <row r="10855" spans="1:1" x14ac:dyDescent="0.2">
      <c r="A10855" s="322"/>
    </row>
    <row r="10856" spans="1:1" x14ac:dyDescent="0.2">
      <c r="A10856" s="322"/>
    </row>
    <row r="10857" spans="1:1" x14ac:dyDescent="0.2">
      <c r="A10857" s="322"/>
    </row>
    <row r="10858" spans="1:1" x14ac:dyDescent="0.2">
      <c r="A10858" s="322"/>
    </row>
    <row r="10859" spans="1:1" x14ac:dyDescent="0.2">
      <c r="A10859" s="322"/>
    </row>
    <row r="10860" spans="1:1" x14ac:dyDescent="0.2">
      <c r="A10860" s="322"/>
    </row>
    <row r="10861" spans="1:1" x14ac:dyDescent="0.2">
      <c r="A10861" s="322"/>
    </row>
    <row r="10862" spans="1:1" x14ac:dyDescent="0.2">
      <c r="A10862" s="322"/>
    </row>
    <row r="10863" spans="1:1" x14ac:dyDescent="0.2">
      <c r="A10863" s="322"/>
    </row>
    <row r="10864" spans="1:1" x14ac:dyDescent="0.2">
      <c r="A10864" s="322"/>
    </row>
    <row r="10865" spans="1:1" x14ac:dyDescent="0.2">
      <c r="A10865" s="322"/>
    </row>
    <row r="10866" spans="1:1" x14ac:dyDescent="0.2">
      <c r="A10866" s="322"/>
    </row>
    <row r="10867" spans="1:1" x14ac:dyDescent="0.2">
      <c r="A10867" s="322"/>
    </row>
    <row r="10868" spans="1:1" x14ac:dyDescent="0.2">
      <c r="A10868" s="322"/>
    </row>
    <row r="10869" spans="1:1" x14ac:dyDescent="0.2">
      <c r="A10869" s="322"/>
    </row>
    <row r="10870" spans="1:1" x14ac:dyDescent="0.2">
      <c r="A10870" s="322"/>
    </row>
    <row r="10871" spans="1:1" x14ac:dyDescent="0.2">
      <c r="A10871" s="322"/>
    </row>
    <row r="10872" spans="1:1" x14ac:dyDescent="0.2">
      <c r="A10872" s="322"/>
    </row>
    <row r="10873" spans="1:1" x14ac:dyDescent="0.2">
      <c r="A10873" s="322"/>
    </row>
    <row r="10874" spans="1:1" x14ac:dyDescent="0.2">
      <c r="A10874" s="322"/>
    </row>
    <row r="10875" spans="1:1" x14ac:dyDescent="0.2">
      <c r="A10875" s="322"/>
    </row>
    <row r="10876" spans="1:1" x14ac:dyDescent="0.2">
      <c r="A10876" s="322"/>
    </row>
    <row r="10877" spans="1:1" x14ac:dyDescent="0.2">
      <c r="A10877" s="322"/>
    </row>
    <row r="10878" spans="1:1" x14ac:dyDescent="0.2">
      <c r="A10878" s="322"/>
    </row>
    <row r="10879" spans="1:1" x14ac:dyDescent="0.2">
      <c r="A10879" s="322"/>
    </row>
    <row r="10880" spans="1:1" x14ac:dyDescent="0.2">
      <c r="A10880" s="322"/>
    </row>
    <row r="10881" spans="1:1" x14ac:dyDescent="0.2">
      <c r="A10881" s="322"/>
    </row>
    <row r="10882" spans="1:1" x14ac:dyDescent="0.2">
      <c r="A10882" s="322"/>
    </row>
    <row r="10883" spans="1:1" x14ac:dyDescent="0.2">
      <c r="A10883" s="322"/>
    </row>
    <row r="10884" spans="1:1" x14ac:dyDescent="0.2">
      <c r="A10884" s="322"/>
    </row>
    <row r="10885" spans="1:1" x14ac:dyDescent="0.2">
      <c r="A10885" s="322"/>
    </row>
    <row r="10886" spans="1:1" x14ac:dyDescent="0.2">
      <c r="A10886" s="322"/>
    </row>
    <row r="10887" spans="1:1" x14ac:dyDescent="0.2">
      <c r="A10887" s="322"/>
    </row>
    <row r="10888" spans="1:1" x14ac:dyDescent="0.2">
      <c r="A10888" s="322"/>
    </row>
    <row r="10889" spans="1:1" x14ac:dyDescent="0.2">
      <c r="A10889" s="322"/>
    </row>
    <row r="10890" spans="1:1" x14ac:dyDescent="0.2">
      <c r="A10890" s="322"/>
    </row>
    <row r="10891" spans="1:1" x14ac:dyDescent="0.2">
      <c r="A10891" s="322"/>
    </row>
    <row r="10892" spans="1:1" x14ac:dyDescent="0.2">
      <c r="A10892" s="322"/>
    </row>
    <row r="10893" spans="1:1" x14ac:dyDescent="0.2">
      <c r="A10893" s="322"/>
    </row>
    <row r="10894" spans="1:1" x14ac:dyDescent="0.2">
      <c r="A10894" s="322"/>
    </row>
    <row r="10895" spans="1:1" x14ac:dyDescent="0.2">
      <c r="A10895" s="322"/>
    </row>
    <row r="10896" spans="1:1" x14ac:dyDescent="0.2">
      <c r="A10896" s="322"/>
    </row>
    <row r="10897" spans="1:1" x14ac:dyDescent="0.2">
      <c r="A10897" s="322"/>
    </row>
    <row r="10898" spans="1:1" x14ac:dyDescent="0.2">
      <c r="A10898" s="322"/>
    </row>
    <row r="10899" spans="1:1" x14ac:dyDescent="0.2">
      <c r="A10899" s="322"/>
    </row>
    <row r="10900" spans="1:1" x14ac:dyDescent="0.2">
      <c r="A10900" s="322"/>
    </row>
    <row r="10901" spans="1:1" x14ac:dyDescent="0.2">
      <c r="A10901" s="322"/>
    </row>
    <row r="10902" spans="1:1" x14ac:dyDescent="0.2">
      <c r="A10902" s="322"/>
    </row>
    <row r="10903" spans="1:1" x14ac:dyDescent="0.2">
      <c r="A10903" s="322"/>
    </row>
    <row r="10904" spans="1:1" x14ac:dyDescent="0.2">
      <c r="A10904" s="322"/>
    </row>
    <row r="10905" spans="1:1" x14ac:dyDescent="0.2">
      <c r="A10905" s="322"/>
    </row>
    <row r="10906" spans="1:1" x14ac:dyDescent="0.2">
      <c r="A10906" s="322"/>
    </row>
    <row r="10907" spans="1:1" x14ac:dyDescent="0.2">
      <c r="A10907" s="322"/>
    </row>
    <row r="10908" spans="1:1" x14ac:dyDescent="0.2">
      <c r="A10908" s="322"/>
    </row>
    <row r="10909" spans="1:1" x14ac:dyDescent="0.2">
      <c r="A10909" s="322"/>
    </row>
    <row r="10910" spans="1:1" x14ac:dyDescent="0.2">
      <c r="A10910" s="322"/>
    </row>
    <row r="10911" spans="1:1" x14ac:dyDescent="0.2">
      <c r="A10911" s="322"/>
    </row>
    <row r="10912" spans="1:1" x14ac:dyDescent="0.2">
      <c r="A10912" s="322"/>
    </row>
    <row r="10913" spans="1:1" x14ac:dyDescent="0.2">
      <c r="A10913" s="322"/>
    </row>
    <row r="10914" spans="1:1" x14ac:dyDescent="0.2">
      <c r="A10914" s="322"/>
    </row>
    <row r="10915" spans="1:1" x14ac:dyDescent="0.2">
      <c r="A10915" s="322"/>
    </row>
    <row r="10916" spans="1:1" x14ac:dyDescent="0.2">
      <c r="A10916" s="322"/>
    </row>
    <row r="10917" spans="1:1" x14ac:dyDescent="0.2">
      <c r="A10917" s="322"/>
    </row>
    <row r="10918" spans="1:1" x14ac:dyDescent="0.2">
      <c r="A10918" s="322"/>
    </row>
    <row r="10919" spans="1:1" x14ac:dyDescent="0.2">
      <c r="A10919" s="322"/>
    </row>
    <row r="10920" spans="1:1" x14ac:dyDescent="0.2">
      <c r="A10920" s="322"/>
    </row>
    <row r="10921" spans="1:1" x14ac:dyDescent="0.2">
      <c r="A10921" s="322"/>
    </row>
    <row r="10922" spans="1:1" x14ac:dyDescent="0.2">
      <c r="A10922" s="322"/>
    </row>
    <row r="10923" spans="1:1" x14ac:dyDescent="0.2">
      <c r="A10923" s="322"/>
    </row>
    <row r="10924" spans="1:1" x14ac:dyDescent="0.2">
      <c r="A10924" s="322"/>
    </row>
    <row r="10925" spans="1:1" x14ac:dyDescent="0.2">
      <c r="A10925" s="322"/>
    </row>
    <row r="10926" spans="1:1" x14ac:dyDescent="0.2">
      <c r="A10926" s="322"/>
    </row>
    <row r="10927" spans="1:1" x14ac:dyDescent="0.2">
      <c r="A10927" s="322"/>
    </row>
    <row r="10928" spans="1:1" x14ac:dyDescent="0.2">
      <c r="A10928" s="322"/>
    </row>
    <row r="10929" spans="1:1" x14ac:dyDescent="0.2">
      <c r="A10929" s="322"/>
    </row>
    <row r="10930" spans="1:1" x14ac:dyDescent="0.2">
      <c r="A10930" s="322"/>
    </row>
    <row r="10931" spans="1:1" x14ac:dyDescent="0.2">
      <c r="A10931" s="322"/>
    </row>
    <row r="10932" spans="1:1" x14ac:dyDescent="0.2">
      <c r="A10932" s="322"/>
    </row>
    <row r="10933" spans="1:1" x14ac:dyDescent="0.2">
      <c r="A10933" s="322"/>
    </row>
    <row r="10934" spans="1:1" x14ac:dyDescent="0.2">
      <c r="A10934" s="322"/>
    </row>
    <row r="10935" spans="1:1" x14ac:dyDescent="0.2">
      <c r="A10935" s="322"/>
    </row>
    <row r="10936" spans="1:1" x14ac:dyDescent="0.2">
      <c r="A10936" s="322"/>
    </row>
    <row r="10937" spans="1:1" x14ac:dyDescent="0.2">
      <c r="A10937" s="322"/>
    </row>
    <row r="10938" spans="1:1" x14ac:dyDescent="0.2">
      <c r="A10938" s="322"/>
    </row>
    <row r="10939" spans="1:1" x14ac:dyDescent="0.2">
      <c r="A10939" s="322"/>
    </row>
    <row r="10940" spans="1:1" x14ac:dyDescent="0.2">
      <c r="A10940" s="322"/>
    </row>
    <row r="10941" spans="1:1" x14ac:dyDescent="0.2">
      <c r="A10941" s="322"/>
    </row>
    <row r="10942" spans="1:1" x14ac:dyDescent="0.2">
      <c r="A10942" s="322"/>
    </row>
    <row r="10943" spans="1:1" x14ac:dyDescent="0.2">
      <c r="A10943" s="322"/>
    </row>
    <row r="10944" spans="1:1" x14ac:dyDescent="0.2">
      <c r="A10944" s="322"/>
    </row>
    <row r="10945" spans="1:1" x14ac:dyDescent="0.2">
      <c r="A10945" s="322"/>
    </row>
    <row r="10946" spans="1:1" x14ac:dyDescent="0.2">
      <c r="A10946" s="322"/>
    </row>
    <row r="10947" spans="1:1" x14ac:dyDescent="0.2">
      <c r="A10947" s="322"/>
    </row>
    <row r="10948" spans="1:1" x14ac:dyDescent="0.2">
      <c r="A10948" s="322"/>
    </row>
    <row r="10949" spans="1:1" x14ac:dyDescent="0.2">
      <c r="A10949" s="322"/>
    </row>
    <row r="10950" spans="1:1" x14ac:dyDescent="0.2">
      <c r="A10950" s="322"/>
    </row>
    <row r="10951" spans="1:1" x14ac:dyDescent="0.2">
      <c r="A10951" s="322"/>
    </row>
    <row r="10952" spans="1:1" x14ac:dyDescent="0.2">
      <c r="A10952" s="322"/>
    </row>
    <row r="10953" spans="1:1" x14ac:dyDescent="0.2">
      <c r="A10953" s="322"/>
    </row>
    <row r="10954" spans="1:1" x14ac:dyDescent="0.2">
      <c r="A10954" s="322"/>
    </row>
    <row r="10955" spans="1:1" x14ac:dyDescent="0.2">
      <c r="A10955" s="322"/>
    </row>
    <row r="10956" spans="1:1" x14ac:dyDescent="0.2">
      <c r="A10956" s="322"/>
    </row>
    <row r="10957" spans="1:1" x14ac:dyDescent="0.2">
      <c r="A10957" s="322"/>
    </row>
    <row r="10958" spans="1:1" x14ac:dyDescent="0.2">
      <c r="A10958" s="322"/>
    </row>
    <row r="10959" spans="1:1" x14ac:dyDescent="0.2">
      <c r="A10959" s="322"/>
    </row>
    <row r="10960" spans="1:1" x14ac:dyDescent="0.2">
      <c r="A10960" s="322"/>
    </row>
    <row r="10961" spans="1:1" x14ac:dyDescent="0.2">
      <c r="A10961" s="322"/>
    </row>
    <row r="10962" spans="1:1" x14ac:dyDescent="0.2">
      <c r="A10962" s="322"/>
    </row>
    <row r="10963" spans="1:1" x14ac:dyDescent="0.2">
      <c r="A10963" s="322"/>
    </row>
    <row r="10964" spans="1:1" x14ac:dyDescent="0.2">
      <c r="A10964" s="322"/>
    </row>
    <row r="10965" spans="1:1" x14ac:dyDescent="0.2">
      <c r="A10965" s="322"/>
    </row>
    <row r="10966" spans="1:1" x14ac:dyDescent="0.2">
      <c r="A10966" s="322"/>
    </row>
    <row r="10967" spans="1:1" x14ac:dyDescent="0.2">
      <c r="A10967" s="322"/>
    </row>
    <row r="10968" spans="1:1" x14ac:dyDescent="0.2">
      <c r="A10968" s="322"/>
    </row>
    <row r="10969" spans="1:1" x14ac:dyDescent="0.2">
      <c r="A10969" s="322"/>
    </row>
    <row r="10970" spans="1:1" x14ac:dyDescent="0.2">
      <c r="A10970" s="322"/>
    </row>
    <row r="10971" spans="1:1" x14ac:dyDescent="0.2">
      <c r="A10971" s="322"/>
    </row>
    <row r="10972" spans="1:1" x14ac:dyDescent="0.2">
      <c r="A10972" s="322"/>
    </row>
    <row r="10973" spans="1:1" x14ac:dyDescent="0.2">
      <c r="A10973" s="322"/>
    </row>
    <row r="10974" spans="1:1" x14ac:dyDescent="0.2">
      <c r="A10974" s="322"/>
    </row>
    <row r="10975" spans="1:1" x14ac:dyDescent="0.2">
      <c r="A10975" s="322"/>
    </row>
    <row r="10976" spans="1:1" x14ac:dyDescent="0.2">
      <c r="A10976" s="322"/>
    </row>
    <row r="10977" spans="1:1" x14ac:dyDescent="0.2">
      <c r="A10977" s="322"/>
    </row>
    <row r="10978" spans="1:1" x14ac:dyDescent="0.2">
      <c r="A10978" s="322"/>
    </row>
    <row r="10979" spans="1:1" x14ac:dyDescent="0.2">
      <c r="A10979" s="322"/>
    </row>
    <row r="10980" spans="1:1" x14ac:dyDescent="0.2">
      <c r="A10980" s="322"/>
    </row>
    <row r="10981" spans="1:1" x14ac:dyDescent="0.2">
      <c r="A10981" s="322"/>
    </row>
    <row r="10982" spans="1:1" x14ac:dyDescent="0.2">
      <c r="A10982" s="322"/>
    </row>
    <row r="10983" spans="1:1" x14ac:dyDescent="0.2">
      <c r="A10983" s="322"/>
    </row>
    <row r="10984" spans="1:1" x14ac:dyDescent="0.2">
      <c r="A10984" s="322"/>
    </row>
    <row r="10985" spans="1:1" x14ac:dyDescent="0.2">
      <c r="A10985" s="322"/>
    </row>
    <row r="10986" spans="1:1" x14ac:dyDescent="0.2">
      <c r="A10986" s="322"/>
    </row>
    <row r="10987" spans="1:1" x14ac:dyDescent="0.2">
      <c r="A10987" s="322"/>
    </row>
    <row r="10988" spans="1:1" x14ac:dyDescent="0.2">
      <c r="A10988" s="322"/>
    </row>
    <row r="10989" spans="1:1" x14ac:dyDescent="0.2">
      <c r="A10989" s="322"/>
    </row>
    <row r="10990" spans="1:1" x14ac:dyDescent="0.2">
      <c r="A10990" s="322"/>
    </row>
    <row r="10991" spans="1:1" x14ac:dyDescent="0.2">
      <c r="A10991" s="322"/>
    </row>
    <row r="10992" spans="1:1" x14ac:dyDescent="0.2">
      <c r="A10992" s="322"/>
    </row>
    <row r="10993" spans="1:1" x14ac:dyDescent="0.2">
      <c r="A10993" s="322"/>
    </row>
    <row r="10994" spans="1:1" x14ac:dyDescent="0.2">
      <c r="A10994" s="322"/>
    </row>
    <row r="10995" spans="1:1" x14ac:dyDescent="0.2">
      <c r="A10995" s="322"/>
    </row>
    <row r="10996" spans="1:1" x14ac:dyDescent="0.2">
      <c r="A10996" s="322"/>
    </row>
    <row r="10997" spans="1:1" x14ac:dyDescent="0.2">
      <c r="A10997" s="322"/>
    </row>
    <row r="10998" spans="1:1" x14ac:dyDescent="0.2">
      <c r="A10998" s="322"/>
    </row>
    <row r="10999" spans="1:1" x14ac:dyDescent="0.2">
      <c r="A10999" s="322"/>
    </row>
    <row r="11000" spans="1:1" x14ac:dyDescent="0.2">
      <c r="A11000" s="322"/>
    </row>
    <row r="11001" spans="1:1" x14ac:dyDescent="0.2">
      <c r="A11001" s="322"/>
    </row>
    <row r="11002" spans="1:1" x14ac:dyDescent="0.2">
      <c r="A11002" s="322"/>
    </row>
    <row r="11003" spans="1:1" x14ac:dyDescent="0.2">
      <c r="A11003" s="322"/>
    </row>
    <row r="11004" spans="1:1" x14ac:dyDescent="0.2">
      <c r="A11004" s="322"/>
    </row>
    <row r="11005" spans="1:1" x14ac:dyDescent="0.2">
      <c r="A11005" s="322"/>
    </row>
    <row r="11006" spans="1:1" x14ac:dyDescent="0.2">
      <c r="A11006" s="322"/>
    </row>
    <row r="11007" spans="1:1" x14ac:dyDescent="0.2">
      <c r="A11007" s="322"/>
    </row>
    <row r="11008" spans="1:1" x14ac:dyDescent="0.2">
      <c r="A11008" s="322"/>
    </row>
    <row r="11009" spans="1:1" x14ac:dyDescent="0.2">
      <c r="A11009" s="322"/>
    </row>
    <row r="11010" spans="1:1" x14ac:dyDescent="0.2">
      <c r="A11010" s="322"/>
    </row>
    <row r="11011" spans="1:1" x14ac:dyDescent="0.2">
      <c r="A11011" s="322"/>
    </row>
    <row r="11012" spans="1:1" x14ac:dyDescent="0.2">
      <c r="A11012" s="322"/>
    </row>
    <row r="11013" spans="1:1" x14ac:dyDescent="0.2">
      <c r="A11013" s="322"/>
    </row>
    <row r="11014" spans="1:1" x14ac:dyDescent="0.2">
      <c r="A11014" s="322"/>
    </row>
    <row r="11015" spans="1:1" x14ac:dyDescent="0.2">
      <c r="A11015" s="322"/>
    </row>
    <row r="11016" spans="1:1" x14ac:dyDescent="0.2">
      <c r="A11016" s="322"/>
    </row>
    <row r="11017" spans="1:1" x14ac:dyDescent="0.2">
      <c r="A11017" s="322"/>
    </row>
    <row r="11018" spans="1:1" x14ac:dyDescent="0.2">
      <c r="A11018" s="322"/>
    </row>
    <row r="11019" spans="1:1" x14ac:dyDescent="0.2">
      <c r="A11019" s="322"/>
    </row>
    <row r="11020" spans="1:1" x14ac:dyDescent="0.2">
      <c r="A11020" s="322"/>
    </row>
    <row r="11021" spans="1:1" x14ac:dyDescent="0.2">
      <c r="A11021" s="322"/>
    </row>
    <row r="11022" spans="1:1" x14ac:dyDescent="0.2">
      <c r="A11022" s="322"/>
    </row>
    <row r="11023" spans="1:1" x14ac:dyDescent="0.2">
      <c r="A11023" s="322"/>
    </row>
    <row r="11024" spans="1:1" x14ac:dyDescent="0.2">
      <c r="A11024" s="322"/>
    </row>
    <row r="11025" spans="1:1" x14ac:dyDescent="0.2">
      <c r="A11025" s="322"/>
    </row>
    <row r="11026" spans="1:1" x14ac:dyDescent="0.2">
      <c r="A11026" s="322"/>
    </row>
    <row r="11027" spans="1:1" x14ac:dyDescent="0.2">
      <c r="A11027" s="322"/>
    </row>
    <row r="11028" spans="1:1" x14ac:dyDescent="0.2">
      <c r="A11028" s="322"/>
    </row>
    <row r="11029" spans="1:1" x14ac:dyDescent="0.2">
      <c r="A11029" s="322"/>
    </row>
    <row r="11030" spans="1:1" x14ac:dyDescent="0.2">
      <c r="A11030" s="322"/>
    </row>
    <row r="11031" spans="1:1" x14ac:dyDescent="0.2">
      <c r="A11031" s="322"/>
    </row>
    <row r="11032" spans="1:1" x14ac:dyDescent="0.2">
      <c r="A11032" s="322"/>
    </row>
    <row r="11033" spans="1:1" x14ac:dyDescent="0.2">
      <c r="A11033" s="322"/>
    </row>
    <row r="11034" spans="1:1" x14ac:dyDescent="0.2">
      <c r="A11034" s="322"/>
    </row>
    <row r="11035" spans="1:1" x14ac:dyDescent="0.2">
      <c r="A11035" s="322"/>
    </row>
    <row r="11036" spans="1:1" x14ac:dyDescent="0.2">
      <c r="A11036" s="322"/>
    </row>
    <row r="11037" spans="1:1" x14ac:dyDescent="0.2">
      <c r="A11037" s="322"/>
    </row>
    <row r="11038" spans="1:1" x14ac:dyDescent="0.2">
      <c r="A11038" s="322"/>
    </row>
    <row r="11039" spans="1:1" x14ac:dyDescent="0.2">
      <c r="A11039" s="322"/>
    </row>
    <row r="11040" spans="1:1" x14ac:dyDescent="0.2">
      <c r="A11040" s="322"/>
    </row>
    <row r="11041" spans="1:1" x14ac:dyDescent="0.2">
      <c r="A11041" s="322"/>
    </row>
    <row r="11042" spans="1:1" x14ac:dyDescent="0.2">
      <c r="A11042" s="322"/>
    </row>
    <row r="11043" spans="1:1" x14ac:dyDescent="0.2">
      <c r="A11043" s="322"/>
    </row>
    <row r="11044" spans="1:1" x14ac:dyDescent="0.2">
      <c r="A11044" s="322"/>
    </row>
    <row r="11045" spans="1:1" x14ac:dyDescent="0.2">
      <c r="A11045" s="322"/>
    </row>
    <row r="11046" spans="1:1" x14ac:dyDescent="0.2">
      <c r="A11046" s="322"/>
    </row>
    <row r="11047" spans="1:1" x14ac:dyDescent="0.2">
      <c r="A11047" s="322"/>
    </row>
    <row r="11048" spans="1:1" x14ac:dyDescent="0.2">
      <c r="A11048" s="322"/>
    </row>
    <row r="11049" spans="1:1" x14ac:dyDescent="0.2">
      <c r="A11049" s="322"/>
    </row>
    <row r="11050" spans="1:1" x14ac:dyDescent="0.2">
      <c r="A11050" s="322"/>
    </row>
    <row r="11051" spans="1:1" x14ac:dyDescent="0.2">
      <c r="A11051" s="322"/>
    </row>
    <row r="11052" spans="1:1" x14ac:dyDescent="0.2">
      <c r="A11052" s="322"/>
    </row>
    <row r="11053" spans="1:1" x14ac:dyDescent="0.2">
      <c r="A11053" s="322"/>
    </row>
    <row r="11054" spans="1:1" x14ac:dyDescent="0.2">
      <c r="A11054" s="322"/>
    </row>
    <row r="11055" spans="1:1" x14ac:dyDescent="0.2">
      <c r="A11055" s="322"/>
    </row>
    <row r="11056" spans="1:1" x14ac:dyDescent="0.2">
      <c r="A11056" s="322"/>
    </row>
    <row r="11057" spans="1:1" x14ac:dyDescent="0.2">
      <c r="A11057" s="322"/>
    </row>
    <row r="11058" spans="1:1" x14ac:dyDescent="0.2">
      <c r="A11058" s="322"/>
    </row>
    <row r="11059" spans="1:1" x14ac:dyDescent="0.2">
      <c r="A11059" s="322"/>
    </row>
    <row r="11060" spans="1:1" x14ac:dyDescent="0.2">
      <c r="A11060" s="322"/>
    </row>
    <row r="11061" spans="1:1" x14ac:dyDescent="0.2">
      <c r="A11061" s="322"/>
    </row>
    <row r="11062" spans="1:1" x14ac:dyDescent="0.2">
      <c r="A11062" s="322"/>
    </row>
    <row r="11063" spans="1:1" x14ac:dyDescent="0.2">
      <c r="A11063" s="322"/>
    </row>
    <row r="11064" spans="1:1" x14ac:dyDescent="0.2">
      <c r="A11064" s="322"/>
    </row>
    <row r="11065" spans="1:1" x14ac:dyDescent="0.2">
      <c r="A11065" s="322"/>
    </row>
    <row r="11066" spans="1:1" x14ac:dyDescent="0.2">
      <c r="A11066" s="322"/>
    </row>
    <row r="11067" spans="1:1" x14ac:dyDescent="0.2">
      <c r="A11067" s="322"/>
    </row>
    <row r="11068" spans="1:1" x14ac:dyDescent="0.2">
      <c r="A11068" s="322"/>
    </row>
    <row r="11069" spans="1:1" x14ac:dyDescent="0.2">
      <c r="A11069" s="322"/>
    </row>
    <row r="11070" spans="1:1" x14ac:dyDescent="0.2">
      <c r="A11070" s="322"/>
    </row>
    <row r="11071" spans="1:1" x14ac:dyDescent="0.2">
      <c r="A11071" s="322"/>
    </row>
    <row r="11072" spans="1:1" x14ac:dyDescent="0.2">
      <c r="A11072" s="322"/>
    </row>
    <row r="11073" spans="1:1" x14ac:dyDescent="0.2">
      <c r="A11073" s="322"/>
    </row>
    <row r="11074" spans="1:1" x14ac:dyDescent="0.2">
      <c r="A11074" s="322"/>
    </row>
    <row r="11075" spans="1:1" x14ac:dyDescent="0.2">
      <c r="A11075" s="322"/>
    </row>
    <row r="11076" spans="1:1" x14ac:dyDescent="0.2">
      <c r="A11076" s="322"/>
    </row>
    <row r="11077" spans="1:1" x14ac:dyDescent="0.2">
      <c r="A11077" s="322"/>
    </row>
    <row r="11078" spans="1:1" x14ac:dyDescent="0.2">
      <c r="A11078" s="322"/>
    </row>
    <row r="11079" spans="1:1" x14ac:dyDescent="0.2">
      <c r="A11079" s="322"/>
    </row>
    <row r="11080" spans="1:1" x14ac:dyDescent="0.2">
      <c r="A11080" s="322"/>
    </row>
    <row r="11081" spans="1:1" x14ac:dyDescent="0.2">
      <c r="A11081" s="322"/>
    </row>
    <row r="11082" spans="1:1" x14ac:dyDescent="0.2">
      <c r="A11082" s="322"/>
    </row>
    <row r="11083" spans="1:1" x14ac:dyDescent="0.2">
      <c r="A11083" s="322"/>
    </row>
    <row r="11084" spans="1:1" x14ac:dyDescent="0.2">
      <c r="A11084" s="322"/>
    </row>
    <row r="11085" spans="1:1" x14ac:dyDescent="0.2">
      <c r="A11085" s="322"/>
    </row>
    <row r="11086" spans="1:1" x14ac:dyDescent="0.2">
      <c r="A11086" s="322"/>
    </row>
    <row r="11087" spans="1:1" x14ac:dyDescent="0.2">
      <c r="A11087" s="322"/>
    </row>
    <row r="11088" spans="1:1" x14ac:dyDescent="0.2">
      <c r="A11088" s="322"/>
    </row>
    <row r="11089" spans="1:1" x14ac:dyDescent="0.2">
      <c r="A11089" s="322"/>
    </row>
    <row r="11090" spans="1:1" x14ac:dyDescent="0.2">
      <c r="A11090" s="322"/>
    </row>
    <row r="11091" spans="1:1" x14ac:dyDescent="0.2">
      <c r="A11091" s="322"/>
    </row>
    <row r="11092" spans="1:1" x14ac:dyDescent="0.2">
      <c r="A11092" s="322"/>
    </row>
    <row r="11093" spans="1:1" x14ac:dyDescent="0.2">
      <c r="A11093" s="322"/>
    </row>
    <row r="11094" spans="1:1" x14ac:dyDescent="0.2">
      <c r="A11094" s="322"/>
    </row>
    <row r="11095" spans="1:1" x14ac:dyDescent="0.2">
      <c r="A11095" s="322"/>
    </row>
    <row r="11096" spans="1:1" x14ac:dyDescent="0.2">
      <c r="A11096" s="322"/>
    </row>
    <row r="11097" spans="1:1" x14ac:dyDescent="0.2">
      <c r="A11097" s="322"/>
    </row>
    <row r="11098" spans="1:1" x14ac:dyDescent="0.2">
      <c r="A11098" s="322"/>
    </row>
    <row r="11099" spans="1:1" x14ac:dyDescent="0.2">
      <c r="A11099" s="322"/>
    </row>
    <row r="11100" spans="1:1" x14ac:dyDescent="0.2">
      <c r="A11100" s="322"/>
    </row>
    <row r="11101" spans="1:1" x14ac:dyDescent="0.2">
      <c r="A11101" s="322"/>
    </row>
    <row r="11102" spans="1:1" x14ac:dyDescent="0.2">
      <c r="A11102" s="322"/>
    </row>
    <row r="11103" spans="1:1" x14ac:dyDescent="0.2">
      <c r="A11103" s="322"/>
    </row>
    <row r="11104" spans="1:1" x14ac:dyDescent="0.2">
      <c r="A11104" s="322"/>
    </row>
    <row r="11105" spans="1:1" x14ac:dyDescent="0.2">
      <c r="A11105" s="322"/>
    </row>
    <row r="11106" spans="1:1" x14ac:dyDescent="0.2">
      <c r="A11106" s="322"/>
    </row>
    <row r="11107" spans="1:1" x14ac:dyDescent="0.2">
      <c r="A11107" s="322"/>
    </row>
    <row r="11108" spans="1:1" x14ac:dyDescent="0.2">
      <c r="A11108" s="322"/>
    </row>
    <row r="11109" spans="1:1" x14ac:dyDescent="0.2">
      <c r="A11109" s="322"/>
    </row>
    <row r="11110" spans="1:1" x14ac:dyDescent="0.2">
      <c r="A11110" s="322"/>
    </row>
    <row r="11111" spans="1:1" x14ac:dyDescent="0.2">
      <c r="A11111" s="322"/>
    </row>
    <row r="11112" spans="1:1" x14ac:dyDescent="0.2">
      <c r="A11112" s="322"/>
    </row>
    <row r="11113" spans="1:1" x14ac:dyDescent="0.2">
      <c r="A11113" s="322"/>
    </row>
    <row r="11114" spans="1:1" x14ac:dyDescent="0.2">
      <c r="A11114" s="322"/>
    </row>
    <row r="11115" spans="1:1" x14ac:dyDescent="0.2">
      <c r="A11115" s="322"/>
    </row>
    <row r="11116" spans="1:1" x14ac:dyDescent="0.2">
      <c r="A11116" s="322"/>
    </row>
    <row r="11117" spans="1:1" x14ac:dyDescent="0.2">
      <c r="A11117" s="322"/>
    </row>
    <row r="11118" spans="1:1" x14ac:dyDescent="0.2">
      <c r="A11118" s="322"/>
    </row>
    <row r="11119" spans="1:1" x14ac:dyDescent="0.2">
      <c r="A11119" s="322"/>
    </row>
    <row r="11120" spans="1:1" x14ac:dyDescent="0.2">
      <c r="A11120" s="322"/>
    </row>
    <row r="11121" spans="1:1" x14ac:dyDescent="0.2">
      <c r="A11121" s="322"/>
    </row>
    <row r="11122" spans="1:1" x14ac:dyDescent="0.2">
      <c r="A11122" s="322"/>
    </row>
    <row r="11123" spans="1:1" x14ac:dyDescent="0.2">
      <c r="A11123" s="322"/>
    </row>
    <row r="11124" spans="1:1" x14ac:dyDescent="0.2">
      <c r="A11124" s="322"/>
    </row>
    <row r="11125" spans="1:1" x14ac:dyDescent="0.2">
      <c r="A11125" s="322"/>
    </row>
    <row r="11126" spans="1:1" x14ac:dyDescent="0.2">
      <c r="A11126" s="322"/>
    </row>
    <row r="11127" spans="1:1" x14ac:dyDescent="0.2">
      <c r="A11127" s="322"/>
    </row>
    <row r="11128" spans="1:1" x14ac:dyDescent="0.2">
      <c r="A11128" s="322"/>
    </row>
    <row r="11129" spans="1:1" x14ac:dyDescent="0.2">
      <c r="A11129" s="322"/>
    </row>
    <row r="11130" spans="1:1" x14ac:dyDescent="0.2">
      <c r="A11130" s="322"/>
    </row>
    <row r="11131" spans="1:1" x14ac:dyDescent="0.2">
      <c r="A11131" s="322"/>
    </row>
    <row r="11132" spans="1:1" x14ac:dyDescent="0.2">
      <c r="A11132" s="322"/>
    </row>
    <row r="11133" spans="1:1" x14ac:dyDescent="0.2">
      <c r="A11133" s="322"/>
    </row>
    <row r="11134" spans="1:1" x14ac:dyDescent="0.2">
      <c r="A11134" s="322"/>
    </row>
    <row r="11135" spans="1:1" x14ac:dyDescent="0.2">
      <c r="A11135" s="322"/>
    </row>
    <row r="11136" spans="1:1" x14ac:dyDescent="0.2">
      <c r="A11136" s="322"/>
    </row>
    <row r="11137" spans="1:1" x14ac:dyDescent="0.2">
      <c r="A11137" s="322"/>
    </row>
    <row r="11138" spans="1:1" x14ac:dyDescent="0.2">
      <c r="A11138" s="322"/>
    </row>
    <row r="11139" spans="1:1" x14ac:dyDescent="0.2">
      <c r="A11139" s="322"/>
    </row>
    <row r="11140" spans="1:1" x14ac:dyDescent="0.2">
      <c r="A11140" s="322"/>
    </row>
    <row r="11141" spans="1:1" x14ac:dyDescent="0.2">
      <c r="A11141" s="322"/>
    </row>
    <row r="11142" spans="1:1" x14ac:dyDescent="0.2">
      <c r="A11142" s="322"/>
    </row>
    <row r="11143" spans="1:1" x14ac:dyDescent="0.2">
      <c r="A11143" s="322"/>
    </row>
    <row r="11144" spans="1:1" x14ac:dyDescent="0.2">
      <c r="A11144" s="322"/>
    </row>
    <row r="11145" spans="1:1" x14ac:dyDescent="0.2">
      <c r="A11145" s="322"/>
    </row>
    <row r="11146" spans="1:1" x14ac:dyDescent="0.2">
      <c r="A11146" s="322"/>
    </row>
    <row r="11147" spans="1:1" x14ac:dyDescent="0.2">
      <c r="A11147" s="322"/>
    </row>
    <row r="11148" spans="1:1" x14ac:dyDescent="0.2">
      <c r="A11148" s="322"/>
    </row>
    <row r="11149" spans="1:1" x14ac:dyDescent="0.2">
      <c r="A11149" s="322"/>
    </row>
    <row r="11150" spans="1:1" x14ac:dyDescent="0.2">
      <c r="A11150" s="322"/>
    </row>
    <row r="11151" spans="1:1" x14ac:dyDescent="0.2">
      <c r="A11151" s="322"/>
    </row>
    <row r="11152" spans="1:1" x14ac:dyDescent="0.2">
      <c r="A11152" s="322"/>
    </row>
    <row r="11153" spans="1:1" x14ac:dyDescent="0.2">
      <c r="A11153" s="322"/>
    </row>
    <row r="11154" spans="1:1" x14ac:dyDescent="0.2">
      <c r="A11154" s="322"/>
    </row>
    <row r="11155" spans="1:1" x14ac:dyDescent="0.2">
      <c r="A11155" s="322"/>
    </row>
    <row r="11156" spans="1:1" x14ac:dyDescent="0.2">
      <c r="A11156" s="322"/>
    </row>
    <row r="11157" spans="1:1" x14ac:dyDescent="0.2">
      <c r="A11157" s="322"/>
    </row>
    <row r="11158" spans="1:1" x14ac:dyDescent="0.2">
      <c r="A11158" s="322"/>
    </row>
    <row r="11159" spans="1:1" x14ac:dyDescent="0.2">
      <c r="A11159" s="322"/>
    </row>
    <row r="11160" spans="1:1" x14ac:dyDescent="0.2">
      <c r="A11160" s="322"/>
    </row>
    <row r="11161" spans="1:1" x14ac:dyDescent="0.2">
      <c r="A11161" s="322"/>
    </row>
    <row r="11162" spans="1:1" x14ac:dyDescent="0.2">
      <c r="A11162" s="322"/>
    </row>
    <row r="11163" spans="1:1" x14ac:dyDescent="0.2">
      <c r="A11163" s="322"/>
    </row>
    <row r="11164" spans="1:1" x14ac:dyDescent="0.2">
      <c r="A11164" s="322"/>
    </row>
    <row r="11165" spans="1:1" x14ac:dyDescent="0.2">
      <c r="A11165" s="322"/>
    </row>
    <row r="11166" spans="1:1" x14ac:dyDescent="0.2">
      <c r="A11166" s="322"/>
    </row>
    <row r="11167" spans="1:1" x14ac:dyDescent="0.2">
      <c r="A11167" s="322"/>
    </row>
    <row r="11168" spans="1:1" x14ac:dyDescent="0.2">
      <c r="A11168" s="322"/>
    </row>
    <row r="11169" spans="1:1" x14ac:dyDescent="0.2">
      <c r="A11169" s="322"/>
    </row>
    <row r="11170" spans="1:1" x14ac:dyDescent="0.2">
      <c r="A11170" s="322"/>
    </row>
    <row r="11171" spans="1:1" x14ac:dyDescent="0.2">
      <c r="A11171" s="322"/>
    </row>
    <row r="11172" spans="1:1" x14ac:dyDescent="0.2">
      <c r="A11172" s="322"/>
    </row>
    <row r="11173" spans="1:1" x14ac:dyDescent="0.2">
      <c r="A11173" s="322"/>
    </row>
    <row r="11174" spans="1:1" x14ac:dyDescent="0.2">
      <c r="A11174" s="322"/>
    </row>
    <row r="11175" spans="1:1" x14ac:dyDescent="0.2">
      <c r="A11175" s="322"/>
    </row>
    <row r="11176" spans="1:1" x14ac:dyDescent="0.2">
      <c r="A11176" s="322"/>
    </row>
    <row r="11177" spans="1:1" x14ac:dyDescent="0.2">
      <c r="A11177" s="322"/>
    </row>
    <row r="11178" spans="1:1" x14ac:dyDescent="0.2">
      <c r="A11178" s="322"/>
    </row>
    <row r="11179" spans="1:1" x14ac:dyDescent="0.2">
      <c r="A11179" s="322"/>
    </row>
    <row r="11180" spans="1:1" x14ac:dyDescent="0.2">
      <c r="A11180" s="322"/>
    </row>
    <row r="11181" spans="1:1" x14ac:dyDescent="0.2">
      <c r="A11181" s="322"/>
    </row>
    <row r="11182" spans="1:1" x14ac:dyDescent="0.2">
      <c r="A11182" s="322"/>
    </row>
    <row r="11183" spans="1:1" x14ac:dyDescent="0.2">
      <c r="A11183" s="322"/>
    </row>
    <row r="11184" spans="1:1" x14ac:dyDescent="0.2">
      <c r="A11184" s="322"/>
    </row>
    <row r="11185" spans="1:1" x14ac:dyDescent="0.2">
      <c r="A11185" s="322"/>
    </row>
    <row r="11186" spans="1:1" x14ac:dyDescent="0.2">
      <c r="A11186" s="322"/>
    </row>
    <row r="11187" spans="1:1" x14ac:dyDescent="0.2">
      <c r="A11187" s="322"/>
    </row>
    <row r="11188" spans="1:1" x14ac:dyDescent="0.2">
      <c r="A11188" s="322"/>
    </row>
    <row r="11189" spans="1:1" x14ac:dyDescent="0.2">
      <c r="A11189" s="322"/>
    </row>
    <row r="11190" spans="1:1" x14ac:dyDescent="0.2">
      <c r="A11190" s="322"/>
    </row>
    <row r="11191" spans="1:1" x14ac:dyDescent="0.2">
      <c r="A11191" s="322"/>
    </row>
    <row r="11192" spans="1:1" x14ac:dyDescent="0.2">
      <c r="A11192" s="322"/>
    </row>
    <row r="11193" spans="1:1" x14ac:dyDescent="0.2">
      <c r="A11193" s="322"/>
    </row>
    <row r="11194" spans="1:1" x14ac:dyDescent="0.2">
      <c r="A11194" s="322"/>
    </row>
    <row r="11195" spans="1:1" x14ac:dyDescent="0.2">
      <c r="A11195" s="322"/>
    </row>
    <row r="11196" spans="1:1" x14ac:dyDescent="0.2">
      <c r="A11196" s="322"/>
    </row>
    <row r="11197" spans="1:1" x14ac:dyDescent="0.2">
      <c r="A11197" s="322"/>
    </row>
    <row r="11198" spans="1:1" x14ac:dyDescent="0.2">
      <c r="A11198" s="322"/>
    </row>
    <row r="11199" spans="1:1" x14ac:dyDescent="0.2">
      <c r="A11199" s="322"/>
    </row>
    <row r="11200" spans="1:1" x14ac:dyDescent="0.2">
      <c r="A11200" s="322"/>
    </row>
    <row r="11201" spans="1:1" x14ac:dyDescent="0.2">
      <c r="A11201" s="322"/>
    </row>
    <row r="11202" spans="1:1" x14ac:dyDescent="0.2">
      <c r="A11202" s="322"/>
    </row>
    <row r="11203" spans="1:1" x14ac:dyDescent="0.2">
      <c r="A11203" s="322"/>
    </row>
    <row r="11204" spans="1:1" x14ac:dyDescent="0.2">
      <c r="A11204" s="322"/>
    </row>
    <row r="11205" spans="1:1" x14ac:dyDescent="0.2">
      <c r="A11205" s="322"/>
    </row>
    <row r="11206" spans="1:1" x14ac:dyDescent="0.2">
      <c r="A11206" s="322"/>
    </row>
    <row r="11207" spans="1:1" x14ac:dyDescent="0.2">
      <c r="A11207" s="322"/>
    </row>
    <row r="11208" spans="1:1" x14ac:dyDescent="0.2">
      <c r="A11208" s="322"/>
    </row>
    <row r="11209" spans="1:1" x14ac:dyDescent="0.2">
      <c r="A11209" s="322"/>
    </row>
    <row r="11210" spans="1:1" x14ac:dyDescent="0.2">
      <c r="A11210" s="322"/>
    </row>
    <row r="11211" spans="1:1" x14ac:dyDescent="0.2">
      <c r="A11211" s="322"/>
    </row>
    <row r="11212" spans="1:1" x14ac:dyDescent="0.2">
      <c r="A11212" s="322"/>
    </row>
    <row r="11213" spans="1:1" x14ac:dyDescent="0.2">
      <c r="A11213" s="322"/>
    </row>
    <row r="11214" spans="1:1" x14ac:dyDescent="0.2">
      <c r="A11214" s="322"/>
    </row>
    <row r="11215" spans="1:1" x14ac:dyDescent="0.2">
      <c r="A11215" s="322"/>
    </row>
    <row r="11216" spans="1:1" x14ac:dyDescent="0.2">
      <c r="A11216" s="322"/>
    </row>
    <row r="11217" spans="1:1" x14ac:dyDescent="0.2">
      <c r="A11217" s="322"/>
    </row>
    <row r="11218" spans="1:1" x14ac:dyDescent="0.2">
      <c r="A11218" s="322"/>
    </row>
    <row r="11219" spans="1:1" x14ac:dyDescent="0.2">
      <c r="A11219" s="322"/>
    </row>
    <row r="11220" spans="1:1" x14ac:dyDescent="0.2">
      <c r="A11220" s="322"/>
    </row>
    <row r="11221" spans="1:1" x14ac:dyDescent="0.2">
      <c r="A11221" s="322"/>
    </row>
    <row r="11222" spans="1:1" x14ac:dyDescent="0.2">
      <c r="A11222" s="322"/>
    </row>
    <row r="11223" spans="1:1" x14ac:dyDescent="0.2">
      <c r="A11223" s="322"/>
    </row>
    <row r="11224" spans="1:1" x14ac:dyDescent="0.2">
      <c r="A11224" s="322"/>
    </row>
    <row r="11225" spans="1:1" x14ac:dyDescent="0.2">
      <c r="A11225" s="322"/>
    </row>
    <row r="11226" spans="1:1" x14ac:dyDescent="0.2">
      <c r="A11226" s="322"/>
    </row>
    <row r="11227" spans="1:1" x14ac:dyDescent="0.2">
      <c r="A11227" s="322"/>
    </row>
    <row r="11228" spans="1:1" x14ac:dyDescent="0.2">
      <c r="A11228" s="322"/>
    </row>
    <row r="11229" spans="1:1" x14ac:dyDescent="0.2">
      <c r="A11229" s="322"/>
    </row>
    <row r="11230" spans="1:1" x14ac:dyDescent="0.2">
      <c r="A11230" s="322"/>
    </row>
    <row r="11231" spans="1:1" x14ac:dyDescent="0.2">
      <c r="A11231" s="322"/>
    </row>
    <row r="11232" spans="1:1" x14ac:dyDescent="0.2">
      <c r="A11232" s="322"/>
    </row>
    <row r="11233" spans="1:1" x14ac:dyDescent="0.2">
      <c r="A11233" s="322"/>
    </row>
    <row r="11234" spans="1:1" x14ac:dyDescent="0.2">
      <c r="A11234" s="322"/>
    </row>
    <row r="11235" spans="1:1" x14ac:dyDescent="0.2">
      <c r="A11235" s="322"/>
    </row>
    <row r="11236" spans="1:1" x14ac:dyDescent="0.2">
      <c r="A11236" s="322"/>
    </row>
    <row r="11237" spans="1:1" x14ac:dyDescent="0.2">
      <c r="A11237" s="322"/>
    </row>
    <row r="11238" spans="1:1" x14ac:dyDescent="0.2">
      <c r="A11238" s="322"/>
    </row>
    <row r="11239" spans="1:1" x14ac:dyDescent="0.2">
      <c r="A11239" s="322"/>
    </row>
    <row r="11240" spans="1:1" x14ac:dyDescent="0.2">
      <c r="A11240" s="322"/>
    </row>
    <row r="11241" spans="1:1" x14ac:dyDescent="0.2">
      <c r="A11241" s="322"/>
    </row>
    <row r="11242" spans="1:1" x14ac:dyDescent="0.2">
      <c r="A11242" s="322"/>
    </row>
    <row r="11243" spans="1:1" x14ac:dyDescent="0.2">
      <c r="A11243" s="322"/>
    </row>
    <row r="11244" spans="1:1" x14ac:dyDescent="0.2">
      <c r="A11244" s="322"/>
    </row>
    <row r="11245" spans="1:1" x14ac:dyDescent="0.2">
      <c r="A11245" s="322"/>
    </row>
    <row r="11246" spans="1:1" x14ac:dyDescent="0.2">
      <c r="A11246" s="322"/>
    </row>
    <row r="11247" spans="1:1" x14ac:dyDescent="0.2">
      <c r="A11247" s="322"/>
    </row>
    <row r="11248" spans="1:1" x14ac:dyDescent="0.2">
      <c r="A11248" s="322"/>
    </row>
    <row r="11249" spans="1:1" x14ac:dyDescent="0.2">
      <c r="A11249" s="322"/>
    </row>
    <row r="11250" spans="1:1" x14ac:dyDescent="0.2">
      <c r="A11250" s="322"/>
    </row>
    <row r="11251" spans="1:1" x14ac:dyDescent="0.2">
      <c r="A11251" s="322"/>
    </row>
    <row r="11252" spans="1:1" x14ac:dyDescent="0.2">
      <c r="A11252" s="322"/>
    </row>
    <row r="11253" spans="1:1" x14ac:dyDescent="0.2">
      <c r="A11253" s="322"/>
    </row>
    <row r="11254" spans="1:1" x14ac:dyDescent="0.2">
      <c r="A11254" s="322"/>
    </row>
    <row r="11255" spans="1:1" x14ac:dyDescent="0.2">
      <c r="A11255" s="322"/>
    </row>
    <row r="11256" spans="1:1" x14ac:dyDescent="0.2">
      <c r="A11256" s="322"/>
    </row>
    <row r="11257" spans="1:1" x14ac:dyDescent="0.2">
      <c r="A11257" s="322"/>
    </row>
    <row r="11258" spans="1:1" x14ac:dyDescent="0.2">
      <c r="A11258" s="322"/>
    </row>
    <row r="11259" spans="1:1" x14ac:dyDescent="0.2">
      <c r="A11259" s="322"/>
    </row>
    <row r="11260" spans="1:1" x14ac:dyDescent="0.2">
      <c r="A11260" s="322"/>
    </row>
    <row r="11261" spans="1:1" x14ac:dyDescent="0.2">
      <c r="A11261" s="322"/>
    </row>
    <row r="11262" spans="1:1" x14ac:dyDescent="0.2">
      <c r="A11262" s="322"/>
    </row>
    <row r="11263" spans="1:1" x14ac:dyDescent="0.2">
      <c r="A11263" s="322"/>
    </row>
    <row r="11264" spans="1:1" x14ac:dyDescent="0.2">
      <c r="A11264" s="322"/>
    </row>
    <row r="11265" spans="1:1" x14ac:dyDescent="0.2">
      <c r="A11265" s="322"/>
    </row>
    <row r="11266" spans="1:1" x14ac:dyDescent="0.2">
      <c r="A11266" s="322"/>
    </row>
    <row r="11267" spans="1:1" x14ac:dyDescent="0.2">
      <c r="A11267" s="322"/>
    </row>
    <row r="11268" spans="1:1" x14ac:dyDescent="0.2">
      <c r="A11268" s="322"/>
    </row>
    <row r="11269" spans="1:1" x14ac:dyDescent="0.2">
      <c r="A11269" s="322"/>
    </row>
    <row r="11270" spans="1:1" x14ac:dyDescent="0.2">
      <c r="A11270" s="322"/>
    </row>
    <row r="11271" spans="1:1" x14ac:dyDescent="0.2">
      <c r="A11271" s="322"/>
    </row>
    <row r="11272" spans="1:1" x14ac:dyDescent="0.2">
      <c r="A11272" s="322"/>
    </row>
    <row r="11273" spans="1:1" x14ac:dyDescent="0.2">
      <c r="A11273" s="322"/>
    </row>
    <row r="11274" spans="1:1" x14ac:dyDescent="0.2">
      <c r="A11274" s="322"/>
    </row>
    <row r="11275" spans="1:1" x14ac:dyDescent="0.2">
      <c r="A11275" s="322"/>
    </row>
    <row r="11276" spans="1:1" x14ac:dyDescent="0.2">
      <c r="A11276" s="322"/>
    </row>
    <row r="11277" spans="1:1" x14ac:dyDescent="0.2">
      <c r="A11277" s="322"/>
    </row>
    <row r="11278" spans="1:1" x14ac:dyDescent="0.2">
      <c r="A11278" s="322"/>
    </row>
    <row r="11279" spans="1:1" x14ac:dyDescent="0.2">
      <c r="A11279" s="322"/>
    </row>
    <row r="11280" spans="1:1" x14ac:dyDescent="0.2">
      <c r="A11280" s="322"/>
    </row>
    <row r="11281" spans="1:1" x14ac:dyDescent="0.2">
      <c r="A11281" s="322"/>
    </row>
    <row r="11282" spans="1:1" x14ac:dyDescent="0.2">
      <c r="A11282" s="322"/>
    </row>
    <row r="11283" spans="1:1" x14ac:dyDescent="0.2">
      <c r="A11283" s="322"/>
    </row>
    <row r="11284" spans="1:1" x14ac:dyDescent="0.2">
      <c r="A11284" s="322"/>
    </row>
    <row r="11285" spans="1:1" x14ac:dyDescent="0.2">
      <c r="A11285" s="322"/>
    </row>
    <row r="11286" spans="1:1" x14ac:dyDescent="0.2">
      <c r="A11286" s="322"/>
    </row>
    <row r="11287" spans="1:1" x14ac:dyDescent="0.2">
      <c r="A11287" s="322"/>
    </row>
    <row r="11288" spans="1:1" x14ac:dyDescent="0.2">
      <c r="A11288" s="322"/>
    </row>
    <row r="11289" spans="1:1" x14ac:dyDescent="0.2">
      <c r="A11289" s="322"/>
    </row>
    <row r="11290" spans="1:1" x14ac:dyDescent="0.2">
      <c r="A11290" s="322"/>
    </row>
    <row r="11291" spans="1:1" x14ac:dyDescent="0.2">
      <c r="A11291" s="322"/>
    </row>
    <row r="11292" spans="1:1" x14ac:dyDescent="0.2">
      <c r="A11292" s="322"/>
    </row>
    <row r="11293" spans="1:1" x14ac:dyDescent="0.2">
      <c r="A11293" s="322"/>
    </row>
    <row r="11294" spans="1:1" x14ac:dyDescent="0.2">
      <c r="A11294" s="322"/>
    </row>
    <row r="11295" spans="1:1" x14ac:dyDescent="0.2">
      <c r="A11295" s="322"/>
    </row>
    <row r="11296" spans="1:1" x14ac:dyDescent="0.2">
      <c r="A11296" s="322"/>
    </row>
    <row r="11297" spans="1:1" x14ac:dyDescent="0.2">
      <c r="A11297" s="322"/>
    </row>
    <row r="11298" spans="1:1" x14ac:dyDescent="0.2">
      <c r="A11298" s="322"/>
    </row>
    <row r="11299" spans="1:1" x14ac:dyDescent="0.2">
      <c r="A11299" s="322"/>
    </row>
    <row r="11300" spans="1:1" x14ac:dyDescent="0.2">
      <c r="A11300" s="322"/>
    </row>
    <row r="11301" spans="1:1" x14ac:dyDescent="0.2">
      <c r="A11301" s="322"/>
    </row>
    <row r="11302" spans="1:1" x14ac:dyDescent="0.2">
      <c r="A11302" s="322"/>
    </row>
    <row r="11303" spans="1:1" x14ac:dyDescent="0.2">
      <c r="A11303" s="322"/>
    </row>
    <row r="11304" spans="1:1" x14ac:dyDescent="0.2">
      <c r="A11304" s="322"/>
    </row>
    <row r="11305" spans="1:1" x14ac:dyDescent="0.2">
      <c r="A11305" s="322"/>
    </row>
    <row r="11306" spans="1:1" x14ac:dyDescent="0.2">
      <c r="A11306" s="322"/>
    </row>
    <row r="11307" spans="1:1" x14ac:dyDescent="0.2">
      <c r="A11307" s="322"/>
    </row>
    <row r="11308" spans="1:1" x14ac:dyDescent="0.2">
      <c r="A11308" s="322"/>
    </row>
    <row r="11309" spans="1:1" x14ac:dyDescent="0.2">
      <c r="A11309" s="322"/>
    </row>
    <row r="11310" spans="1:1" x14ac:dyDescent="0.2">
      <c r="A11310" s="322"/>
    </row>
    <row r="11311" spans="1:1" x14ac:dyDescent="0.2">
      <c r="A11311" s="322"/>
    </row>
    <row r="11312" spans="1:1" x14ac:dyDescent="0.2">
      <c r="A11312" s="322"/>
    </row>
    <row r="11313" spans="1:1" x14ac:dyDescent="0.2">
      <c r="A11313" s="322"/>
    </row>
    <row r="11314" spans="1:1" x14ac:dyDescent="0.2">
      <c r="A11314" s="322"/>
    </row>
    <row r="11315" spans="1:1" x14ac:dyDescent="0.2">
      <c r="A11315" s="322"/>
    </row>
    <row r="11316" spans="1:1" x14ac:dyDescent="0.2">
      <c r="A11316" s="322"/>
    </row>
    <row r="11317" spans="1:1" x14ac:dyDescent="0.2">
      <c r="A11317" s="322"/>
    </row>
    <row r="11318" spans="1:1" x14ac:dyDescent="0.2">
      <c r="A11318" s="322"/>
    </row>
    <row r="11319" spans="1:1" x14ac:dyDescent="0.2">
      <c r="A11319" s="322"/>
    </row>
    <row r="11320" spans="1:1" x14ac:dyDescent="0.2">
      <c r="A11320" s="322"/>
    </row>
    <row r="11321" spans="1:1" x14ac:dyDescent="0.2">
      <c r="A11321" s="322"/>
    </row>
    <row r="11322" spans="1:1" x14ac:dyDescent="0.2">
      <c r="A11322" s="322"/>
    </row>
    <row r="11323" spans="1:1" x14ac:dyDescent="0.2">
      <c r="A11323" s="322"/>
    </row>
    <row r="11324" spans="1:1" x14ac:dyDescent="0.2">
      <c r="A11324" s="322"/>
    </row>
    <row r="11325" spans="1:1" x14ac:dyDescent="0.2">
      <c r="A11325" s="322"/>
    </row>
    <row r="11326" spans="1:1" x14ac:dyDescent="0.2">
      <c r="A11326" s="322"/>
    </row>
    <row r="11327" spans="1:1" x14ac:dyDescent="0.2">
      <c r="A11327" s="322"/>
    </row>
    <row r="11328" spans="1:1" x14ac:dyDescent="0.2">
      <c r="A11328" s="322"/>
    </row>
    <row r="11329" spans="1:1" x14ac:dyDescent="0.2">
      <c r="A11329" s="322"/>
    </row>
    <row r="11330" spans="1:1" x14ac:dyDescent="0.2">
      <c r="A11330" s="322"/>
    </row>
    <row r="11331" spans="1:1" x14ac:dyDescent="0.2">
      <c r="A11331" s="322"/>
    </row>
    <row r="11332" spans="1:1" x14ac:dyDescent="0.2">
      <c r="A11332" s="322"/>
    </row>
    <row r="11333" spans="1:1" x14ac:dyDescent="0.2">
      <c r="A11333" s="322"/>
    </row>
    <row r="11334" spans="1:1" x14ac:dyDescent="0.2">
      <c r="A11334" s="322"/>
    </row>
    <row r="11335" spans="1:1" x14ac:dyDescent="0.2">
      <c r="A11335" s="322"/>
    </row>
    <row r="11336" spans="1:1" x14ac:dyDescent="0.2">
      <c r="A11336" s="322"/>
    </row>
    <row r="11337" spans="1:1" x14ac:dyDescent="0.2">
      <c r="A11337" s="322"/>
    </row>
    <row r="11338" spans="1:1" x14ac:dyDescent="0.2">
      <c r="A11338" s="322"/>
    </row>
    <row r="11339" spans="1:1" x14ac:dyDescent="0.2">
      <c r="A11339" s="322"/>
    </row>
    <row r="11340" spans="1:1" x14ac:dyDescent="0.2">
      <c r="A11340" s="322"/>
    </row>
    <row r="11341" spans="1:1" x14ac:dyDescent="0.2">
      <c r="A11341" s="322"/>
    </row>
    <row r="11342" spans="1:1" x14ac:dyDescent="0.2">
      <c r="A11342" s="322"/>
    </row>
    <row r="11343" spans="1:1" x14ac:dyDescent="0.2">
      <c r="A11343" s="322"/>
    </row>
    <row r="11344" spans="1:1" x14ac:dyDescent="0.2">
      <c r="A11344" s="322"/>
    </row>
    <row r="11345" spans="1:1" x14ac:dyDescent="0.2">
      <c r="A11345" s="322"/>
    </row>
    <row r="11346" spans="1:1" x14ac:dyDescent="0.2">
      <c r="A11346" s="322"/>
    </row>
    <row r="11347" spans="1:1" x14ac:dyDescent="0.2">
      <c r="A11347" s="322"/>
    </row>
    <row r="11348" spans="1:1" x14ac:dyDescent="0.2">
      <c r="A11348" s="322"/>
    </row>
    <row r="11349" spans="1:1" x14ac:dyDescent="0.2">
      <c r="A11349" s="322"/>
    </row>
    <row r="11350" spans="1:1" x14ac:dyDescent="0.2">
      <c r="A11350" s="322"/>
    </row>
    <row r="11351" spans="1:1" x14ac:dyDescent="0.2">
      <c r="A11351" s="322"/>
    </row>
    <row r="11352" spans="1:1" x14ac:dyDescent="0.2">
      <c r="A11352" s="322"/>
    </row>
    <row r="11353" spans="1:1" x14ac:dyDescent="0.2">
      <c r="A11353" s="322"/>
    </row>
    <row r="11354" spans="1:1" x14ac:dyDescent="0.2">
      <c r="A11354" s="322"/>
    </row>
    <row r="11355" spans="1:1" x14ac:dyDescent="0.2">
      <c r="A11355" s="322"/>
    </row>
    <row r="11356" spans="1:1" x14ac:dyDescent="0.2">
      <c r="A11356" s="322"/>
    </row>
    <row r="11357" spans="1:1" x14ac:dyDescent="0.2">
      <c r="A11357" s="322"/>
    </row>
    <row r="11358" spans="1:1" x14ac:dyDescent="0.2">
      <c r="A11358" s="322"/>
    </row>
    <row r="11359" spans="1:1" x14ac:dyDescent="0.2">
      <c r="A11359" s="322"/>
    </row>
    <row r="11360" spans="1:1" x14ac:dyDescent="0.2">
      <c r="A11360" s="322"/>
    </row>
    <row r="11361" spans="1:1" x14ac:dyDescent="0.2">
      <c r="A11361" s="322"/>
    </row>
    <row r="11362" spans="1:1" x14ac:dyDescent="0.2">
      <c r="A11362" s="322"/>
    </row>
    <row r="11363" spans="1:1" x14ac:dyDescent="0.2">
      <c r="A11363" s="322"/>
    </row>
    <row r="11364" spans="1:1" x14ac:dyDescent="0.2">
      <c r="A11364" s="322"/>
    </row>
    <row r="11365" spans="1:1" x14ac:dyDescent="0.2">
      <c r="A11365" s="322"/>
    </row>
    <row r="11366" spans="1:1" x14ac:dyDescent="0.2">
      <c r="A11366" s="322"/>
    </row>
    <row r="11367" spans="1:1" x14ac:dyDescent="0.2">
      <c r="A11367" s="322"/>
    </row>
    <row r="11368" spans="1:1" x14ac:dyDescent="0.2">
      <c r="A11368" s="322"/>
    </row>
    <row r="11369" spans="1:1" x14ac:dyDescent="0.2">
      <c r="A11369" s="322"/>
    </row>
    <row r="11370" spans="1:1" x14ac:dyDescent="0.2">
      <c r="A11370" s="322"/>
    </row>
    <row r="11371" spans="1:1" x14ac:dyDescent="0.2">
      <c r="A11371" s="322"/>
    </row>
    <row r="11372" spans="1:1" x14ac:dyDescent="0.2">
      <c r="A11372" s="322"/>
    </row>
    <row r="11373" spans="1:1" x14ac:dyDescent="0.2">
      <c r="A11373" s="322"/>
    </row>
    <row r="11374" spans="1:1" x14ac:dyDescent="0.2">
      <c r="A11374" s="322"/>
    </row>
    <row r="11375" spans="1:1" x14ac:dyDescent="0.2">
      <c r="A11375" s="322"/>
    </row>
    <row r="11376" spans="1:1" x14ac:dyDescent="0.2">
      <c r="A11376" s="322"/>
    </row>
    <row r="11377" spans="1:1" x14ac:dyDescent="0.2">
      <c r="A11377" s="322"/>
    </row>
    <row r="11378" spans="1:1" x14ac:dyDescent="0.2">
      <c r="A11378" s="322"/>
    </row>
    <row r="11379" spans="1:1" x14ac:dyDescent="0.2">
      <c r="A11379" s="322"/>
    </row>
    <row r="11380" spans="1:1" x14ac:dyDescent="0.2">
      <c r="A11380" s="322"/>
    </row>
    <row r="11381" spans="1:1" x14ac:dyDescent="0.2">
      <c r="A11381" s="322"/>
    </row>
    <row r="11382" spans="1:1" x14ac:dyDescent="0.2">
      <c r="A11382" s="322"/>
    </row>
    <row r="11383" spans="1:1" x14ac:dyDescent="0.2">
      <c r="A11383" s="322"/>
    </row>
    <row r="11384" spans="1:1" x14ac:dyDescent="0.2">
      <c r="A11384" s="322"/>
    </row>
    <row r="11385" spans="1:1" x14ac:dyDescent="0.2">
      <c r="A11385" s="322"/>
    </row>
    <row r="11386" spans="1:1" x14ac:dyDescent="0.2">
      <c r="A11386" s="322"/>
    </row>
    <row r="11387" spans="1:1" x14ac:dyDescent="0.2">
      <c r="A11387" s="322"/>
    </row>
    <row r="11388" spans="1:1" x14ac:dyDescent="0.2">
      <c r="A11388" s="322"/>
    </row>
    <row r="11389" spans="1:1" x14ac:dyDescent="0.2">
      <c r="A11389" s="322"/>
    </row>
    <row r="11390" spans="1:1" x14ac:dyDescent="0.2">
      <c r="A11390" s="322"/>
    </row>
    <row r="11391" spans="1:1" x14ac:dyDescent="0.2">
      <c r="A11391" s="322"/>
    </row>
    <row r="11392" spans="1:1" x14ac:dyDescent="0.2">
      <c r="A11392" s="322"/>
    </row>
    <row r="11393" spans="1:1" x14ac:dyDescent="0.2">
      <c r="A11393" s="322"/>
    </row>
    <row r="11394" spans="1:1" x14ac:dyDescent="0.2">
      <c r="A11394" s="322"/>
    </row>
    <row r="11395" spans="1:1" x14ac:dyDescent="0.2">
      <c r="A11395" s="322"/>
    </row>
    <row r="11396" spans="1:1" x14ac:dyDescent="0.2">
      <c r="A11396" s="322"/>
    </row>
    <row r="11397" spans="1:1" x14ac:dyDescent="0.2">
      <c r="A11397" s="322"/>
    </row>
    <row r="11398" spans="1:1" x14ac:dyDescent="0.2">
      <c r="A11398" s="322"/>
    </row>
    <row r="11399" spans="1:1" x14ac:dyDescent="0.2">
      <c r="A11399" s="322"/>
    </row>
    <row r="11400" spans="1:1" x14ac:dyDescent="0.2">
      <c r="A11400" s="322"/>
    </row>
    <row r="11401" spans="1:1" x14ac:dyDescent="0.2">
      <c r="A11401" s="322"/>
    </row>
    <row r="11402" spans="1:1" x14ac:dyDescent="0.2">
      <c r="A11402" s="322"/>
    </row>
    <row r="11403" spans="1:1" x14ac:dyDescent="0.2">
      <c r="A11403" s="322"/>
    </row>
    <row r="11404" spans="1:1" x14ac:dyDescent="0.2">
      <c r="A11404" s="322"/>
    </row>
    <row r="11405" spans="1:1" x14ac:dyDescent="0.2">
      <c r="A11405" s="322"/>
    </row>
    <row r="11406" spans="1:1" x14ac:dyDescent="0.2">
      <c r="A11406" s="322"/>
    </row>
    <row r="11407" spans="1:1" x14ac:dyDescent="0.2">
      <c r="A11407" s="322"/>
    </row>
    <row r="11408" spans="1:1" x14ac:dyDescent="0.2">
      <c r="A11408" s="322"/>
    </row>
    <row r="11409" spans="1:1" x14ac:dyDescent="0.2">
      <c r="A11409" s="322"/>
    </row>
    <row r="11410" spans="1:1" x14ac:dyDescent="0.2">
      <c r="A11410" s="322"/>
    </row>
    <row r="11411" spans="1:1" x14ac:dyDescent="0.2">
      <c r="A11411" s="322"/>
    </row>
    <row r="11412" spans="1:1" x14ac:dyDescent="0.2">
      <c r="A11412" s="322"/>
    </row>
    <row r="11413" spans="1:1" x14ac:dyDescent="0.2">
      <c r="A11413" s="322"/>
    </row>
    <row r="11414" spans="1:1" x14ac:dyDescent="0.2">
      <c r="A11414" s="322"/>
    </row>
    <row r="11415" spans="1:1" x14ac:dyDescent="0.2">
      <c r="A11415" s="322"/>
    </row>
    <row r="11416" spans="1:1" x14ac:dyDescent="0.2">
      <c r="A11416" s="322"/>
    </row>
    <row r="11417" spans="1:1" x14ac:dyDescent="0.2">
      <c r="A11417" s="322"/>
    </row>
    <row r="11418" spans="1:1" x14ac:dyDescent="0.2">
      <c r="A11418" s="322"/>
    </row>
    <row r="11419" spans="1:1" x14ac:dyDescent="0.2">
      <c r="A11419" s="322"/>
    </row>
    <row r="11420" spans="1:1" x14ac:dyDescent="0.2">
      <c r="A11420" s="322"/>
    </row>
    <row r="11421" spans="1:1" x14ac:dyDescent="0.2">
      <c r="A11421" s="322"/>
    </row>
    <row r="11422" spans="1:1" x14ac:dyDescent="0.2">
      <c r="A11422" s="322"/>
    </row>
    <row r="11423" spans="1:1" x14ac:dyDescent="0.2">
      <c r="A11423" s="322"/>
    </row>
    <row r="11424" spans="1:1" x14ac:dyDescent="0.2">
      <c r="A11424" s="322"/>
    </row>
    <row r="11425" spans="1:1" x14ac:dyDescent="0.2">
      <c r="A11425" s="322"/>
    </row>
    <row r="11426" spans="1:1" x14ac:dyDescent="0.2">
      <c r="A11426" s="322"/>
    </row>
    <row r="11427" spans="1:1" x14ac:dyDescent="0.2">
      <c r="A11427" s="322"/>
    </row>
    <row r="11428" spans="1:1" x14ac:dyDescent="0.2">
      <c r="A11428" s="322"/>
    </row>
    <row r="11429" spans="1:1" x14ac:dyDescent="0.2">
      <c r="A11429" s="322"/>
    </row>
    <row r="11430" spans="1:1" x14ac:dyDescent="0.2">
      <c r="A11430" s="322"/>
    </row>
    <row r="11431" spans="1:1" x14ac:dyDescent="0.2">
      <c r="A11431" s="322"/>
    </row>
    <row r="11432" spans="1:1" x14ac:dyDescent="0.2">
      <c r="A11432" s="322"/>
    </row>
    <row r="11433" spans="1:1" x14ac:dyDescent="0.2">
      <c r="A11433" s="322"/>
    </row>
    <row r="11434" spans="1:1" x14ac:dyDescent="0.2">
      <c r="A11434" s="322"/>
    </row>
    <row r="11435" spans="1:1" x14ac:dyDescent="0.2">
      <c r="A11435" s="322"/>
    </row>
    <row r="11436" spans="1:1" x14ac:dyDescent="0.2">
      <c r="A11436" s="322"/>
    </row>
    <row r="11437" spans="1:1" x14ac:dyDescent="0.2">
      <c r="A11437" s="322"/>
    </row>
    <row r="11438" spans="1:1" x14ac:dyDescent="0.2">
      <c r="A11438" s="322"/>
    </row>
    <row r="11439" spans="1:1" x14ac:dyDescent="0.2">
      <c r="A11439" s="322"/>
    </row>
    <row r="11440" spans="1:1" x14ac:dyDescent="0.2">
      <c r="A11440" s="322"/>
    </row>
    <row r="11441" spans="1:1" x14ac:dyDescent="0.2">
      <c r="A11441" s="322"/>
    </row>
    <row r="11442" spans="1:1" x14ac:dyDescent="0.2">
      <c r="A11442" s="322"/>
    </row>
    <row r="11443" spans="1:1" x14ac:dyDescent="0.2">
      <c r="A11443" s="322"/>
    </row>
    <row r="11444" spans="1:1" x14ac:dyDescent="0.2">
      <c r="A11444" s="322"/>
    </row>
    <row r="11445" spans="1:1" x14ac:dyDescent="0.2">
      <c r="A11445" s="322"/>
    </row>
    <row r="11446" spans="1:1" x14ac:dyDescent="0.2">
      <c r="A11446" s="322"/>
    </row>
    <row r="11447" spans="1:1" x14ac:dyDescent="0.2">
      <c r="A11447" s="322"/>
    </row>
    <row r="11448" spans="1:1" x14ac:dyDescent="0.2">
      <c r="A11448" s="322"/>
    </row>
    <row r="11449" spans="1:1" x14ac:dyDescent="0.2">
      <c r="A11449" s="322"/>
    </row>
    <row r="11450" spans="1:1" x14ac:dyDescent="0.2">
      <c r="A11450" s="322"/>
    </row>
    <row r="11451" spans="1:1" x14ac:dyDescent="0.2">
      <c r="A11451" s="322"/>
    </row>
    <row r="11452" spans="1:1" x14ac:dyDescent="0.2">
      <c r="A11452" s="322"/>
    </row>
    <row r="11453" spans="1:1" x14ac:dyDescent="0.2">
      <c r="A11453" s="322"/>
    </row>
    <row r="11454" spans="1:1" x14ac:dyDescent="0.2">
      <c r="A11454" s="322"/>
    </row>
    <row r="11455" spans="1:1" x14ac:dyDescent="0.2">
      <c r="A11455" s="322"/>
    </row>
    <row r="11456" spans="1:1" x14ac:dyDescent="0.2">
      <c r="A11456" s="322"/>
    </row>
    <row r="11457" spans="1:1" x14ac:dyDescent="0.2">
      <c r="A11457" s="322"/>
    </row>
    <row r="11458" spans="1:1" x14ac:dyDescent="0.2">
      <c r="A11458" s="322"/>
    </row>
    <row r="11459" spans="1:1" x14ac:dyDescent="0.2">
      <c r="A11459" s="322"/>
    </row>
    <row r="11460" spans="1:1" x14ac:dyDescent="0.2">
      <c r="A11460" s="322"/>
    </row>
    <row r="11461" spans="1:1" x14ac:dyDescent="0.2">
      <c r="A11461" s="322"/>
    </row>
    <row r="11462" spans="1:1" x14ac:dyDescent="0.2">
      <c r="A11462" s="322"/>
    </row>
    <row r="11463" spans="1:1" x14ac:dyDescent="0.2">
      <c r="A11463" s="322"/>
    </row>
    <row r="11464" spans="1:1" x14ac:dyDescent="0.2">
      <c r="A11464" s="322"/>
    </row>
    <row r="11465" spans="1:1" x14ac:dyDescent="0.2">
      <c r="A11465" s="322"/>
    </row>
    <row r="11466" spans="1:1" x14ac:dyDescent="0.2">
      <c r="A11466" s="322"/>
    </row>
    <row r="11467" spans="1:1" x14ac:dyDescent="0.2">
      <c r="A11467" s="322"/>
    </row>
    <row r="11468" spans="1:1" x14ac:dyDescent="0.2">
      <c r="A11468" s="322"/>
    </row>
    <row r="11469" spans="1:1" x14ac:dyDescent="0.2">
      <c r="A11469" s="322"/>
    </row>
    <row r="11470" spans="1:1" x14ac:dyDescent="0.2">
      <c r="A11470" s="322"/>
    </row>
    <row r="11471" spans="1:1" x14ac:dyDescent="0.2">
      <c r="A11471" s="322"/>
    </row>
    <row r="11472" spans="1:1" x14ac:dyDescent="0.2">
      <c r="A11472" s="322"/>
    </row>
    <row r="11473" spans="1:1" x14ac:dyDescent="0.2">
      <c r="A11473" s="322"/>
    </row>
    <row r="11474" spans="1:1" x14ac:dyDescent="0.2">
      <c r="A11474" s="322"/>
    </row>
    <row r="11475" spans="1:1" x14ac:dyDescent="0.2">
      <c r="A11475" s="322"/>
    </row>
    <row r="11476" spans="1:1" x14ac:dyDescent="0.2">
      <c r="A11476" s="322"/>
    </row>
    <row r="11477" spans="1:1" x14ac:dyDescent="0.2">
      <c r="A11477" s="322"/>
    </row>
    <row r="11478" spans="1:1" x14ac:dyDescent="0.2">
      <c r="A11478" s="322"/>
    </row>
    <row r="11479" spans="1:1" x14ac:dyDescent="0.2">
      <c r="A11479" s="322"/>
    </row>
    <row r="11480" spans="1:1" x14ac:dyDescent="0.2">
      <c r="A11480" s="322"/>
    </row>
    <row r="11481" spans="1:1" x14ac:dyDescent="0.2">
      <c r="A11481" s="322"/>
    </row>
    <row r="11482" spans="1:1" x14ac:dyDescent="0.2">
      <c r="A11482" s="322"/>
    </row>
    <row r="11483" spans="1:1" x14ac:dyDescent="0.2">
      <c r="A11483" s="322"/>
    </row>
    <row r="11484" spans="1:1" x14ac:dyDescent="0.2">
      <c r="A11484" s="322"/>
    </row>
    <row r="11485" spans="1:1" x14ac:dyDescent="0.2">
      <c r="A11485" s="322"/>
    </row>
    <row r="11486" spans="1:1" x14ac:dyDescent="0.2">
      <c r="A11486" s="322"/>
    </row>
    <row r="11487" spans="1:1" x14ac:dyDescent="0.2">
      <c r="A11487" s="322"/>
    </row>
    <row r="11488" spans="1:1" x14ac:dyDescent="0.2">
      <c r="A11488" s="322"/>
    </row>
    <row r="11489" spans="1:1" x14ac:dyDescent="0.2">
      <c r="A11489" s="322"/>
    </row>
    <row r="11490" spans="1:1" x14ac:dyDescent="0.2">
      <c r="A11490" s="322"/>
    </row>
    <row r="11491" spans="1:1" x14ac:dyDescent="0.2">
      <c r="A11491" s="322"/>
    </row>
    <row r="11492" spans="1:1" x14ac:dyDescent="0.2">
      <c r="A11492" s="322"/>
    </row>
    <row r="11493" spans="1:1" x14ac:dyDescent="0.2">
      <c r="A11493" s="322"/>
    </row>
    <row r="11494" spans="1:1" x14ac:dyDescent="0.2">
      <c r="A11494" s="322"/>
    </row>
    <row r="11495" spans="1:1" x14ac:dyDescent="0.2">
      <c r="A11495" s="322"/>
    </row>
    <row r="11496" spans="1:1" x14ac:dyDescent="0.2">
      <c r="A11496" s="322"/>
    </row>
    <row r="11497" spans="1:1" x14ac:dyDescent="0.2">
      <c r="A11497" s="322"/>
    </row>
    <row r="11498" spans="1:1" x14ac:dyDescent="0.2">
      <c r="A11498" s="322"/>
    </row>
    <row r="11499" spans="1:1" x14ac:dyDescent="0.2">
      <c r="A11499" s="322"/>
    </row>
    <row r="11500" spans="1:1" x14ac:dyDescent="0.2">
      <c r="A11500" s="322"/>
    </row>
    <row r="11501" spans="1:1" x14ac:dyDescent="0.2">
      <c r="A11501" s="322"/>
    </row>
    <row r="11502" spans="1:1" x14ac:dyDescent="0.2">
      <c r="A11502" s="322"/>
    </row>
    <row r="11503" spans="1:1" x14ac:dyDescent="0.2">
      <c r="A11503" s="322"/>
    </row>
    <row r="11504" spans="1:1" x14ac:dyDescent="0.2">
      <c r="A11504" s="322"/>
    </row>
    <row r="11505" spans="1:1" x14ac:dyDescent="0.2">
      <c r="A11505" s="322"/>
    </row>
    <row r="11506" spans="1:1" x14ac:dyDescent="0.2">
      <c r="A11506" s="322"/>
    </row>
    <row r="11507" spans="1:1" x14ac:dyDescent="0.2">
      <c r="A11507" s="322"/>
    </row>
    <row r="11508" spans="1:1" x14ac:dyDescent="0.2">
      <c r="A11508" s="322"/>
    </row>
    <row r="11509" spans="1:1" x14ac:dyDescent="0.2">
      <c r="A11509" s="322"/>
    </row>
    <row r="11510" spans="1:1" x14ac:dyDescent="0.2">
      <c r="A11510" s="322"/>
    </row>
    <row r="11511" spans="1:1" x14ac:dyDescent="0.2">
      <c r="A11511" s="322"/>
    </row>
    <row r="11512" spans="1:1" x14ac:dyDescent="0.2">
      <c r="A11512" s="322"/>
    </row>
    <row r="11513" spans="1:1" x14ac:dyDescent="0.2">
      <c r="A11513" s="322"/>
    </row>
    <row r="11514" spans="1:1" x14ac:dyDescent="0.2">
      <c r="A11514" s="322"/>
    </row>
    <row r="11515" spans="1:1" x14ac:dyDescent="0.2">
      <c r="A11515" s="322"/>
    </row>
    <row r="11516" spans="1:1" x14ac:dyDescent="0.2">
      <c r="A11516" s="322"/>
    </row>
    <row r="11517" spans="1:1" x14ac:dyDescent="0.2">
      <c r="A11517" s="322"/>
    </row>
    <row r="11518" spans="1:1" x14ac:dyDescent="0.2">
      <c r="A11518" s="322"/>
    </row>
    <row r="11519" spans="1:1" x14ac:dyDescent="0.2">
      <c r="A11519" s="322"/>
    </row>
    <row r="11520" spans="1:1" x14ac:dyDescent="0.2">
      <c r="A11520" s="322"/>
    </row>
    <row r="11521" spans="1:1" x14ac:dyDescent="0.2">
      <c r="A11521" s="322"/>
    </row>
    <row r="11522" spans="1:1" x14ac:dyDescent="0.2">
      <c r="A11522" s="322"/>
    </row>
    <row r="11523" spans="1:1" x14ac:dyDescent="0.2">
      <c r="A11523" s="322"/>
    </row>
    <row r="11524" spans="1:1" x14ac:dyDescent="0.2">
      <c r="A11524" s="322"/>
    </row>
    <row r="11525" spans="1:1" x14ac:dyDescent="0.2">
      <c r="A11525" s="322"/>
    </row>
    <row r="11526" spans="1:1" x14ac:dyDescent="0.2">
      <c r="A11526" s="322"/>
    </row>
    <row r="11527" spans="1:1" x14ac:dyDescent="0.2">
      <c r="A11527" s="322"/>
    </row>
    <row r="11528" spans="1:1" x14ac:dyDescent="0.2">
      <c r="A11528" s="322"/>
    </row>
    <row r="11529" spans="1:1" x14ac:dyDescent="0.2">
      <c r="A11529" s="322"/>
    </row>
    <row r="11530" spans="1:1" x14ac:dyDescent="0.2">
      <c r="A11530" s="322"/>
    </row>
    <row r="11531" spans="1:1" x14ac:dyDescent="0.2">
      <c r="A11531" s="322"/>
    </row>
    <row r="11532" spans="1:1" x14ac:dyDescent="0.2">
      <c r="A11532" s="322"/>
    </row>
    <row r="11533" spans="1:1" x14ac:dyDescent="0.2">
      <c r="A11533" s="322"/>
    </row>
    <row r="11534" spans="1:1" x14ac:dyDescent="0.2">
      <c r="A11534" s="322"/>
    </row>
    <row r="11535" spans="1:1" x14ac:dyDescent="0.2">
      <c r="A11535" s="322"/>
    </row>
    <row r="11536" spans="1:1" x14ac:dyDescent="0.2">
      <c r="A11536" s="322"/>
    </row>
    <row r="11537" spans="1:1" x14ac:dyDescent="0.2">
      <c r="A11537" s="322"/>
    </row>
    <row r="11538" spans="1:1" x14ac:dyDescent="0.2">
      <c r="A11538" s="322"/>
    </row>
    <row r="11539" spans="1:1" x14ac:dyDescent="0.2">
      <c r="A11539" s="322"/>
    </row>
    <row r="11540" spans="1:1" x14ac:dyDescent="0.2">
      <c r="A11540" s="322"/>
    </row>
    <row r="11541" spans="1:1" x14ac:dyDescent="0.2">
      <c r="A11541" s="322"/>
    </row>
    <row r="11542" spans="1:1" x14ac:dyDescent="0.2">
      <c r="A11542" s="322"/>
    </row>
    <row r="11543" spans="1:1" x14ac:dyDescent="0.2">
      <c r="A11543" s="322"/>
    </row>
    <row r="11544" spans="1:1" x14ac:dyDescent="0.2">
      <c r="A11544" s="322"/>
    </row>
    <row r="11545" spans="1:1" x14ac:dyDescent="0.2">
      <c r="A11545" s="322"/>
    </row>
    <row r="11546" spans="1:1" x14ac:dyDescent="0.2">
      <c r="A11546" s="322"/>
    </row>
    <row r="11547" spans="1:1" x14ac:dyDescent="0.2">
      <c r="A11547" s="322"/>
    </row>
    <row r="11548" spans="1:1" x14ac:dyDescent="0.2">
      <c r="A11548" s="322"/>
    </row>
    <row r="11549" spans="1:1" x14ac:dyDescent="0.2">
      <c r="A11549" s="322"/>
    </row>
    <row r="11550" spans="1:1" x14ac:dyDescent="0.2">
      <c r="A11550" s="322"/>
    </row>
    <row r="11551" spans="1:1" x14ac:dyDescent="0.2">
      <c r="A11551" s="322"/>
    </row>
    <row r="11552" spans="1:1" x14ac:dyDescent="0.2">
      <c r="A11552" s="322"/>
    </row>
    <row r="11553" spans="1:1" x14ac:dyDescent="0.2">
      <c r="A11553" s="322"/>
    </row>
    <row r="11554" spans="1:1" x14ac:dyDescent="0.2">
      <c r="A11554" s="322"/>
    </row>
    <row r="11555" spans="1:1" x14ac:dyDescent="0.2">
      <c r="A11555" s="322"/>
    </row>
    <row r="11556" spans="1:1" x14ac:dyDescent="0.2">
      <c r="A11556" s="322"/>
    </row>
    <row r="11557" spans="1:1" x14ac:dyDescent="0.2">
      <c r="A11557" s="322"/>
    </row>
    <row r="11558" spans="1:1" x14ac:dyDescent="0.2">
      <c r="A11558" s="322"/>
    </row>
    <row r="11559" spans="1:1" x14ac:dyDescent="0.2">
      <c r="A11559" s="322"/>
    </row>
    <row r="11560" spans="1:1" x14ac:dyDescent="0.2">
      <c r="A11560" s="322"/>
    </row>
    <row r="11561" spans="1:1" x14ac:dyDescent="0.2">
      <c r="A11561" s="322"/>
    </row>
    <row r="11562" spans="1:1" x14ac:dyDescent="0.2">
      <c r="A11562" s="322"/>
    </row>
    <row r="11563" spans="1:1" x14ac:dyDescent="0.2">
      <c r="A11563" s="322"/>
    </row>
    <row r="11564" spans="1:1" x14ac:dyDescent="0.2">
      <c r="A11564" s="322"/>
    </row>
    <row r="11565" spans="1:1" x14ac:dyDescent="0.2">
      <c r="A11565" s="322"/>
    </row>
    <row r="11566" spans="1:1" x14ac:dyDescent="0.2">
      <c r="A11566" s="322"/>
    </row>
    <row r="11567" spans="1:1" x14ac:dyDescent="0.2">
      <c r="A11567" s="322"/>
    </row>
    <row r="11568" spans="1:1" x14ac:dyDescent="0.2">
      <c r="A11568" s="322"/>
    </row>
    <row r="11569" spans="1:1" x14ac:dyDescent="0.2">
      <c r="A11569" s="322"/>
    </row>
    <row r="11570" spans="1:1" x14ac:dyDescent="0.2">
      <c r="A11570" s="322"/>
    </row>
    <row r="11571" spans="1:1" x14ac:dyDescent="0.2">
      <c r="A11571" s="322"/>
    </row>
    <row r="11572" spans="1:1" x14ac:dyDescent="0.2">
      <c r="A11572" s="322"/>
    </row>
    <row r="11573" spans="1:1" x14ac:dyDescent="0.2">
      <c r="A11573" s="322"/>
    </row>
    <row r="11574" spans="1:1" x14ac:dyDescent="0.2">
      <c r="A11574" s="322"/>
    </row>
    <row r="11575" spans="1:1" x14ac:dyDescent="0.2">
      <c r="A11575" s="322"/>
    </row>
    <row r="11576" spans="1:1" x14ac:dyDescent="0.2">
      <c r="A11576" s="322"/>
    </row>
    <row r="11577" spans="1:1" x14ac:dyDescent="0.2">
      <c r="A11577" s="322"/>
    </row>
    <row r="11578" spans="1:1" x14ac:dyDescent="0.2">
      <c r="A11578" s="322"/>
    </row>
    <row r="11579" spans="1:1" x14ac:dyDescent="0.2">
      <c r="A11579" s="322"/>
    </row>
    <row r="11580" spans="1:1" x14ac:dyDescent="0.2">
      <c r="A11580" s="322"/>
    </row>
    <row r="11581" spans="1:1" x14ac:dyDescent="0.2">
      <c r="A11581" s="322"/>
    </row>
    <row r="11582" spans="1:1" x14ac:dyDescent="0.2">
      <c r="A11582" s="322"/>
    </row>
    <row r="11583" spans="1:1" x14ac:dyDescent="0.2">
      <c r="A11583" s="322"/>
    </row>
    <row r="11584" spans="1:1" x14ac:dyDescent="0.2">
      <c r="A11584" s="322"/>
    </row>
    <row r="11585" spans="1:1" x14ac:dyDescent="0.2">
      <c r="A11585" s="322"/>
    </row>
    <row r="11586" spans="1:1" x14ac:dyDescent="0.2">
      <c r="A11586" s="322"/>
    </row>
    <row r="11587" spans="1:1" x14ac:dyDescent="0.2">
      <c r="A11587" s="322"/>
    </row>
    <row r="11588" spans="1:1" x14ac:dyDescent="0.2">
      <c r="A11588" s="322"/>
    </row>
    <row r="11589" spans="1:1" x14ac:dyDescent="0.2">
      <c r="A11589" s="322"/>
    </row>
    <row r="11590" spans="1:1" x14ac:dyDescent="0.2">
      <c r="A11590" s="322"/>
    </row>
    <row r="11591" spans="1:1" x14ac:dyDescent="0.2">
      <c r="A11591" s="322"/>
    </row>
    <row r="11592" spans="1:1" x14ac:dyDescent="0.2">
      <c r="A11592" s="322"/>
    </row>
    <row r="11593" spans="1:1" x14ac:dyDescent="0.2">
      <c r="A11593" s="322"/>
    </row>
    <row r="11594" spans="1:1" x14ac:dyDescent="0.2">
      <c r="A11594" s="322"/>
    </row>
    <row r="11595" spans="1:1" x14ac:dyDescent="0.2">
      <c r="A11595" s="322"/>
    </row>
    <row r="11596" spans="1:1" x14ac:dyDescent="0.2">
      <c r="A11596" s="322"/>
    </row>
    <row r="11597" spans="1:1" x14ac:dyDescent="0.2">
      <c r="A11597" s="322"/>
    </row>
    <row r="11598" spans="1:1" x14ac:dyDescent="0.2">
      <c r="A11598" s="322"/>
    </row>
    <row r="11599" spans="1:1" x14ac:dyDescent="0.2">
      <c r="A11599" s="322"/>
    </row>
    <row r="11600" spans="1:1" x14ac:dyDescent="0.2">
      <c r="A11600" s="322"/>
    </row>
    <row r="11601" spans="1:1" x14ac:dyDescent="0.2">
      <c r="A11601" s="322"/>
    </row>
    <row r="11602" spans="1:1" x14ac:dyDescent="0.2">
      <c r="A11602" s="322"/>
    </row>
    <row r="11603" spans="1:1" x14ac:dyDescent="0.2">
      <c r="A11603" s="322"/>
    </row>
    <row r="11604" spans="1:1" x14ac:dyDescent="0.2">
      <c r="A11604" s="322"/>
    </row>
    <row r="11605" spans="1:1" x14ac:dyDescent="0.2">
      <c r="A11605" s="322"/>
    </row>
    <row r="11606" spans="1:1" x14ac:dyDescent="0.2">
      <c r="A11606" s="322"/>
    </row>
    <row r="11607" spans="1:1" x14ac:dyDescent="0.2">
      <c r="A11607" s="322"/>
    </row>
    <row r="11608" spans="1:1" x14ac:dyDescent="0.2">
      <c r="A11608" s="322"/>
    </row>
    <row r="11609" spans="1:1" x14ac:dyDescent="0.2">
      <c r="A11609" s="322"/>
    </row>
    <row r="11610" spans="1:1" x14ac:dyDescent="0.2">
      <c r="A11610" s="322"/>
    </row>
    <row r="11611" spans="1:1" x14ac:dyDescent="0.2">
      <c r="A11611" s="322"/>
    </row>
    <row r="11612" spans="1:1" x14ac:dyDescent="0.2">
      <c r="A11612" s="322"/>
    </row>
    <row r="11613" spans="1:1" x14ac:dyDescent="0.2">
      <c r="A11613" s="322"/>
    </row>
    <row r="11614" spans="1:1" x14ac:dyDescent="0.2">
      <c r="A11614" s="322"/>
    </row>
    <row r="11615" spans="1:1" x14ac:dyDescent="0.2">
      <c r="A11615" s="322"/>
    </row>
    <row r="11616" spans="1:1" x14ac:dyDescent="0.2">
      <c r="A11616" s="322"/>
    </row>
    <row r="11617" spans="1:1" x14ac:dyDescent="0.2">
      <c r="A11617" s="322"/>
    </row>
    <row r="11618" spans="1:1" x14ac:dyDescent="0.2">
      <c r="A11618" s="322"/>
    </row>
    <row r="11619" spans="1:1" x14ac:dyDescent="0.2">
      <c r="A11619" s="322"/>
    </row>
    <row r="11620" spans="1:1" x14ac:dyDescent="0.2">
      <c r="A11620" s="322"/>
    </row>
    <row r="11621" spans="1:1" x14ac:dyDescent="0.2">
      <c r="A11621" s="322"/>
    </row>
    <row r="11622" spans="1:1" x14ac:dyDescent="0.2">
      <c r="A11622" s="322"/>
    </row>
    <row r="11623" spans="1:1" x14ac:dyDescent="0.2">
      <c r="A11623" s="322"/>
    </row>
    <row r="11624" spans="1:1" x14ac:dyDescent="0.2">
      <c r="A11624" s="322"/>
    </row>
    <row r="11625" spans="1:1" x14ac:dyDescent="0.2">
      <c r="A11625" s="322"/>
    </row>
    <row r="11626" spans="1:1" x14ac:dyDescent="0.2">
      <c r="A11626" s="322"/>
    </row>
    <row r="11627" spans="1:1" x14ac:dyDescent="0.2">
      <c r="A11627" s="322"/>
    </row>
    <row r="11628" spans="1:1" x14ac:dyDescent="0.2">
      <c r="A11628" s="322"/>
    </row>
    <row r="11629" spans="1:1" x14ac:dyDescent="0.2">
      <c r="A11629" s="322"/>
    </row>
    <row r="11630" spans="1:1" x14ac:dyDescent="0.2">
      <c r="A11630" s="322"/>
    </row>
    <row r="11631" spans="1:1" x14ac:dyDescent="0.2">
      <c r="A11631" s="322"/>
    </row>
    <row r="11632" spans="1:1" x14ac:dyDescent="0.2">
      <c r="A11632" s="322"/>
    </row>
    <row r="11633" spans="1:1" x14ac:dyDescent="0.2">
      <c r="A11633" s="322"/>
    </row>
    <row r="11634" spans="1:1" x14ac:dyDescent="0.2">
      <c r="A11634" s="322"/>
    </row>
    <row r="11635" spans="1:1" x14ac:dyDescent="0.2">
      <c r="A11635" s="322"/>
    </row>
    <row r="11636" spans="1:1" x14ac:dyDescent="0.2">
      <c r="A11636" s="322"/>
    </row>
    <row r="11637" spans="1:1" x14ac:dyDescent="0.2">
      <c r="A11637" s="322"/>
    </row>
    <row r="11638" spans="1:1" x14ac:dyDescent="0.2">
      <c r="A11638" s="322"/>
    </row>
    <row r="11639" spans="1:1" x14ac:dyDescent="0.2">
      <c r="A11639" s="322"/>
    </row>
    <row r="11640" spans="1:1" x14ac:dyDescent="0.2">
      <c r="A11640" s="322"/>
    </row>
    <row r="11641" spans="1:1" x14ac:dyDescent="0.2">
      <c r="A11641" s="322"/>
    </row>
    <row r="11642" spans="1:1" x14ac:dyDescent="0.2">
      <c r="A11642" s="322"/>
    </row>
    <row r="11643" spans="1:1" x14ac:dyDescent="0.2">
      <c r="A11643" s="322"/>
    </row>
    <row r="11644" spans="1:1" x14ac:dyDescent="0.2">
      <c r="A11644" s="322"/>
    </row>
    <row r="11645" spans="1:1" x14ac:dyDescent="0.2">
      <c r="A11645" s="322"/>
    </row>
    <row r="11646" spans="1:1" x14ac:dyDescent="0.2">
      <c r="A11646" s="322"/>
    </row>
    <row r="11647" spans="1:1" x14ac:dyDescent="0.2">
      <c r="A11647" s="322"/>
    </row>
    <row r="11648" spans="1:1" x14ac:dyDescent="0.2">
      <c r="A11648" s="322"/>
    </row>
    <row r="11649" spans="1:1" x14ac:dyDescent="0.2">
      <c r="A11649" s="322"/>
    </row>
    <row r="11650" spans="1:1" x14ac:dyDescent="0.2">
      <c r="A11650" s="322"/>
    </row>
    <row r="11651" spans="1:1" x14ac:dyDescent="0.2">
      <c r="A11651" s="322"/>
    </row>
    <row r="11652" spans="1:1" x14ac:dyDescent="0.2">
      <c r="A11652" s="322"/>
    </row>
    <row r="11653" spans="1:1" x14ac:dyDescent="0.2">
      <c r="A11653" s="322"/>
    </row>
    <row r="11654" spans="1:1" x14ac:dyDescent="0.2">
      <c r="A11654" s="322"/>
    </row>
    <row r="11655" spans="1:1" x14ac:dyDescent="0.2">
      <c r="A11655" s="322"/>
    </row>
    <row r="11656" spans="1:1" x14ac:dyDescent="0.2">
      <c r="A11656" s="322"/>
    </row>
    <row r="11657" spans="1:1" x14ac:dyDescent="0.2">
      <c r="A11657" s="322"/>
    </row>
    <row r="11658" spans="1:1" x14ac:dyDescent="0.2">
      <c r="A11658" s="322"/>
    </row>
    <row r="11659" spans="1:1" x14ac:dyDescent="0.2">
      <c r="A11659" s="322"/>
    </row>
    <row r="11660" spans="1:1" x14ac:dyDescent="0.2">
      <c r="A11660" s="322"/>
    </row>
    <row r="11661" spans="1:1" x14ac:dyDescent="0.2">
      <c r="A11661" s="322"/>
    </row>
    <row r="11662" spans="1:1" x14ac:dyDescent="0.2">
      <c r="A11662" s="322"/>
    </row>
    <row r="11663" spans="1:1" x14ac:dyDescent="0.2">
      <c r="A11663" s="322"/>
    </row>
    <row r="11664" spans="1:1" x14ac:dyDescent="0.2">
      <c r="A11664" s="322"/>
    </row>
    <row r="11665" spans="1:1" x14ac:dyDescent="0.2">
      <c r="A11665" s="322"/>
    </row>
    <row r="11666" spans="1:1" x14ac:dyDescent="0.2">
      <c r="A11666" s="322"/>
    </row>
    <row r="11667" spans="1:1" x14ac:dyDescent="0.2">
      <c r="A11667" s="322"/>
    </row>
    <row r="11668" spans="1:1" x14ac:dyDescent="0.2">
      <c r="A11668" s="322"/>
    </row>
    <row r="11669" spans="1:1" x14ac:dyDescent="0.2">
      <c r="A11669" s="322"/>
    </row>
    <row r="11670" spans="1:1" x14ac:dyDescent="0.2">
      <c r="A11670" s="322"/>
    </row>
    <row r="11671" spans="1:1" x14ac:dyDescent="0.2">
      <c r="A11671" s="322"/>
    </row>
    <row r="11672" spans="1:1" x14ac:dyDescent="0.2">
      <c r="A11672" s="322"/>
    </row>
    <row r="11673" spans="1:1" x14ac:dyDescent="0.2">
      <c r="A11673" s="322"/>
    </row>
    <row r="11674" spans="1:1" x14ac:dyDescent="0.2">
      <c r="A11674" s="322"/>
    </row>
    <row r="11675" spans="1:1" x14ac:dyDescent="0.2">
      <c r="A11675" s="322"/>
    </row>
    <row r="11676" spans="1:1" x14ac:dyDescent="0.2">
      <c r="A11676" s="322"/>
    </row>
    <row r="11677" spans="1:1" x14ac:dyDescent="0.2">
      <c r="A11677" s="322"/>
    </row>
    <row r="11678" spans="1:1" x14ac:dyDescent="0.2">
      <c r="A11678" s="322"/>
    </row>
    <row r="11679" spans="1:1" x14ac:dyDescent="0.2">
      <c r="A11679" s="322"/>
    </row>
    <row r="11680" spans="1:1" x14ac:dyDescent="0.2">
      <c r="A11680" s="322"/>
    </row>
    <row r="11681" spans="1:1" x14ac:dyDescent="0.2">
      <c r="A11681" s="322"/>
    </row>
    <row r="11682" spans="1:1" x14ac:dyDescent="0.2">
      <c r="A11682" s="322"/>
    </row>
    <row r="11683" spans="1:1" x14ac:dyDescent="0.2">
      <c r="A11683" s="322"/>
    </row>
    <row r="11684" spans="1:1" x14ac:dyDescent="0.2">
      <c r="A11684" s="322"/>
    </row>
    <row r="11685" spans="1:1" x14ac:dyDescent="0.2">
      <c r="A11685" s="322"/>
    </row>
    <row r="11686" spans="1:1" x14ac:dyDescent="0.2">
      <c r="A11686" s="322"/>
    </row>
    <row r="11687" spans="1:1" x14ac:dyDescent="0.2">
      <c r="A11687" s="322"/>
    </row>
    <row r="11688" spans="1:1" x14ac:dyDescent="0.2">
      <c r="A11688" s="322"/>
    </row>
    <row r="11689" spans="1:1" x14ac:dyDescent="0.2">
      <c r="A11689" s="322"/>
    </row>
    <row r="11690" spans="1:1" x14ac:dyDescent="0.2">
      <c r="A11690" s="322"/>
    </row>
    <row r="11691" spans="1:1" x14ac:dyDescent="0.2">
      <c r="A11691" s="322"/>
    </row>
    <row r="11692" spans="1:1" x14ac:dyDescent="0.2">
      <c r="A11692" s="322"/>
    </row>
    <row r="11693" spans="1:1" x14ac:dyDescent="0.2">
      <c r="A11693" s="322"/>
    </row>
    <row r="11694" spans="1:1" x14ac:dyDescent="0.2">
      <c r="A11694" s="322"/>
    </row>
    <row r="11695" spans="1:1" x14ac:dyDescent="0.2">
      <c r="A11695" s="322"/>
    </row>
    <row r="11696" spans="1:1" x14ac:dyDescent="0.2">
      <c r="A11696" s="322"/>
    </row>
    <row r="11697" spans="1:1" x14ac:dyDescent="0.2">
      <c r="A11697" s="322"/>
    </row>
    <row r="11698" spans="1:1" x14ac:dyDescent="0.2">
      <c r="A11698" s="322"/>
    </row>
    <row r="11699" spans="1:1" x14ac:dyDescent="0.2">
      <c r="A11699" s="322"/>
    </row>
    <row r="11700" spans="1:1" x14ac:dyDescent="0.2">
      <c r="A11700" s="322"/>
    </row>
    <row r="11701" spans="1:1" x14ac:dyDescent="0.2">
      <c r="A11701" s="322"/>
    </row>
    <row r="11702" spans="1:1" x14ac:dyDescent="0.2">
      <c r="A11702" s="322"/>
    </row>
    <row r="11703" spans="1:1" x14ac:dyDescent="0.2">
      <c r="A11703" s="322"/>
    </row>
    <row r="11704" spans="1:1" x14ac:dyDescent="0.2">
      <c r="A11704" s="322"/>
    </row>
    <row r="11705" spans="1:1" x14ac:dyDescent="0.2">
      <c r="A11705" s="322"/>
    </row>
    <row r="11706" spans="1:1" x14ac:dyDescent="0.2">
      <c r="A11706" s="322"/>
    </row>
    <row r="11707" spans="1:1" x14ac:dyDescent="0.2">
      <c r="A11707" s="322"/>
    </row>
    <row r="11708" spans="1:1" x14ac:dyDescent="0.2">
      <c r="A11708" s="322"/>
    </row>
    <row r="11709" spans="1:1" x14ac:dyDescent="0.2">
      <c r="A11709" s="322"/>
    </row>
    <row r="11710" spans="1:1" x14ac:dyDescent="0.2">
      <c r="A11710" s="322"/>
    </row>
    <row r="11711" spans="1:1" x14ac:dyDescent="0.2">
      <c r="A11711" s="322"/>
    </row>
    <row r="11712" spans="1:1" x14ac:dyDescent="0.2">
      <c r="A11712" s="322"/>
    </row>
    <row r="11713" spans="1:1" x14ac:dyDescent="0.2">
      <c r="A11713" s="322"/>
    </row>
    <row r="11714" spans="1:1" x14ac:dyDescent="0.2">
      <c r="A11714" s="322"/>
    </row>
    <row r="11715" spans="1:1" x14ac:dyDescent="0.2">
      <c r="A11715" s="322"/>
    </row>
    <row r="11716" spans="1:1" x14ac:dyDescent="0.2">
      <c r="A11716" s="322"/>
    </row>
    <row r="11717" spans="1:1" x14ac:dyDescent="0.2">
      <c r="A11717" s="322"/>
    </row>
    <row r="11718" spans="1:1" x14ac:dyDescent="0.2">
      <c r="A11718" s="322"/>
    </row>
    <row r="11719" spans="1:1" x14ac:dyDescent="0.2">
      <c r="A11719" s="322"/>
    </row>
    <row r="11720" spans="1:1" x14ac:dyDescent="0.2">
      <c r="A11720" s="322"/>
    </row>
    <row r="11721" spans="1:1" x14ac:dyDescent="0.2">
      <c r="A11721" s="322"/>
    </row>
    <row r="11722" spans="1:1" x14ac:dyDescent="0.2">
      <c r="A11722" s="322"/>
    </row>
    <row r="11723" spans="1:1" x14ac:dyDescent="0.2">
      <c r="A11723" s="322"/>
    </row>
    <row r="11724" spans="1:1" x14ac:dyDescent="0.2">
      <c r="A11724" s="322"/>
    </row>
    <row r="11725" spans="1:1" x14ac:dyDescent="0.2">
      <c r="A11725" s="322"/>
    </row>
    <row r="11726" spans="1:1" x14ac:dyDescent="0.2">
      <c r="A11726" s="322"/>
    </row>
    <row r="11727" spans="1:1" x14ac:dyDescent="0.2">
      <c r="A11727" s="322"/>
    </row>
    <row r="11728" spans="1:1" x14ac:dyDescent="0.2">
      <c r="A11728" s="322"/>
    </row>
    <row r="11729" spans="1:1" x14ac:dyDescent="0.2">
      <c r="A11729" s="322"/>
    </row>
    <row r="11730" spans="1:1" x14ac:dyDescent="0.2">
      <c r="A11730" s="322"/>
    </row>
    <row r="11731" spans="1:1" x14ac:dyDescent="0.2">
      <c r="A11731" s="322"/>
    </row>
    <row r="11732" spans="1:1" x14ac:dyDescent="0.2">
      <c r="A11732" s="322"/>
    </row>
    <row r="11733" spans="1:1" x14ac:dyDescent="0.2">
      <c r="A11733" s="322"/>
    </row>
    <row r="11734" spans="1:1" x14ac:dyDescent="0.2">
      <c r="A11734" s="322"/>
    </row>
    <row r="11735" spans="1:1" x14ac:dyDescent="0.2">
      <c r="A11735" s="322"/>
    </row>
    <row r="11736" spans="1:1" x14ac:dyDescent="0.2">
      <c r="A11736" s="322"/>
    </row>
    <row r="11737" spans="1:1" x14ac:dyDescent="0.2">
      <c r="A11737" s="322"/>
    </row>
    <row r="11738" spans="1:1" x14ac:dyDescent="0.2">
      <c r="A11738" s="322"/>
    </row>
    <row r="11739" spans="1:1" x14ac:dyDescent="0.2">
      <c r="A11739" s="322"/>
    </row>
    <row r="11740" spans="1:1" x14ac:dyDescent="0.2">
      <c r="A11740" s="322"/>
    </row>
    <row r="11741" spans="1:1" x14ac:dyDescent="0.2">
      <c r="A11741" s="322"/>
    </row>
    <row r="11742" spans="1:1" x14ac:dyDescent="0.2">
      <c r="A11742" s="322"/>
    </row>
    <row r="11743" spans="1:1" x14ac:dyDescent="0.2">
      <c r="A11743" s="322"/>
    </row>
    <row r="11744" spans="1:1" x14ac:dyDescent="0.2">
      <c r="A11744" s="322"/>
    </row>
    <row r="11745" spans="1:1" x14ac:dyDescent="0.2">
      <c r="A11745" s="322"/>
    </row>
    <row r="11746" spans="1:1" x14ac:dyDescent="0.2">
      <c r="A11746" s="322"/>
    </row>
    <row r="11747" spans="1:1" x14ac:dyDescent="0.2">
      <c r="A11747" s="322"/>
    </row>
    <row r="11748" spans="1:1" x14ac:dyDescent="0.2">
      <c r="A11748" s="322"/>
    </row>
    <row r="11749" spans="1:1" x14ac:dyDescent="0.2">
      <c r="A11749" s="322"/>
    </row>
    <row r="11750" spans="1:1" x14ac:dyDescent="0.2">
      <c r="A11750" s="322"/>
    </row>
    <row r="11751" spans="1:1" x14ac:dyDescent="0.2">
      <c r="A11751" s="322"/>
    </row>
    <row r="11752" spans="1:1" x14ac:dyDescent="0.2">
      <c r="A11752" s="322"/>
    </row>
    <row r="11753" spans="1:1" x14ac:dyDescent="0.2">
      <c r="A11753" s="322"/>
    </row>
    <row r="11754" spans="1:1" x14ac:dyDescent="0.2">
      <c r="A11754" s="322"/>
    </row>
    <row r="11755" spans="1:1" x14ac:dyDescent="0.2">
      <c r="A11755" s="322"/>
    </row>
    <row r="11756" spans="1:1" x14ac:dyDescent="0.2">
      <c r="A11756" s="322"/>
    </row>
    <row r="11757" spans="1:1" x14ac:dyDescent="0.2">
      <c r="A11757" s="322"/>
    </row>
    <row r="11758" spans="1:1" x14ac:dyDescent="0.2">
      <c r="A11758" s="322"/>
    </row>
    <row r="11759" spans="1:1" x14ac:dyDescent="0.2">
      <c r="A11759" s="322"/>
    </row>
    <row r="11760" spans="1:1" x14ac:dyDescent="0.2">
      <c r="A11760" s="322"/>
    </row>
    <row r="11761" spans="1:1" x14ac:dyDescent="0.2">
      <c r="A11761" s="322"/>
    </row>
    <row r="11762" spans="1:1" x14ac:dyDescent="0.2">
      <c r="A11762" s="322"/>
    </row>
    <row r="11763" spans="1:1" x14ac:dyDescent="0.2">
      <c r="A11763" s="322"/>
    </row>
    <row r="11764" spans="1:1" x14ac:dyDescent="0.2">
      <c r="A11764" s="322"/>
    </row>
    <row r="11765" spans="1:1" x14ac:dyDescent="0.2">
      <c r="A11765" s="322"/>
    </row>
    <row r="11766" spans="1:1" x14ac:dyDescent="0.2">
      <c r="A11766" s="322"/>
    </row>
    <row r="11767" spans="1:1" x14ac:dyDescent="0.2">
      <c r="A11767" s="322"/>
    </row>
    <row r="11768" spans="1:1" x14ac:dyDescent="0.2">
      <c r="A11768" s="322"/>
    </row>
    <row r="11769" spans="1:1" x14ac:dyDescent="0.2">
      <c r="A11769" s="322"/>
    </row>
    <row r="11770" spans="1:1" x14ac:dyDescent="0.2">
      <c r="A11770" s="322"/>
    </row>
    <row r="11771" spans="1:1" x14ac:dyDescent="0.2">
      <c r="A11771" s="322"/>
    </row>
    <row r="11772" spans="1:1" x14ac:dyDescent="0.2">
      <c r="A11772" s="322"/>
    </row>
    <row r="11773" spans="1:1" x14ac:dyDescent="0.2">
      <c r="A11773" s="322"/>
    </row>
    <row r="11774" spans="1:1" x14ac:dyDescent="0.2">
      <c r="A11774" s="322"/>
    </row>
    <row r="11775" spans="1:1" x14ac:dyDescent="0.2">
      <c r="A11775" s="322"/>
    </row>
    <row r="11776" spans="1:1" x14ac:dyDescent="0.2">
      <c r="A11776" s="322"/>
    </row>
    <row r="11777" spans="1:1" x14ac:dyDescent="0.2">
      <c r="A11777" s="322"/>
    </row>
    <row r="11778" spans="1:1" x14ac:dyDescent="0.2">
      <c r="A11778" s="322"/>
    </row>
    <row r="11779" spans="1:1" x14ac:dyDescent="0.2">
      <c r="A11779" s="322"/>
    </row>
    <row r="11780" spans="1:1" x14ac:dyDescent="0.2">
      <c r="A11780" s="322"/>
    </row>
    <row r="11781" spans="1:1" x14ac:dyDescent="0.2">
      <c r="A11781" s="322"/>
    </row>
    <row r="11782" spans="1:1" x14ac:dyDescent="0.2">
      <c r="A11782" s="322"/>
    </row>
    <row r="11783" spans="1:1" x14ac:dyDescent="0.2">
      <c r="A11783" s="322"/>
    </row>
    <row r="11784" spans="1:1" x14ac:dyDescent="0.2">
      <c r="A11784" s="322"/>
    </row>
    <row r="11785" spans="1:1" x14ac:dyDescent="0.2">
      <c r="A11785" s="322"/>
    </row>
    <row r="11786" spans="1:1" x14ac:dyDescent="0.2">
      <c r="A11786" s="322"/>
    </row>
    <row r="11787" spans="1:1" x14ac:dyDescent="0.2">
      <c r="A11787" s="322"/>
    </row>
    <row r="11788" spans="1:1" x14ac:dyDescent="0.2">
      <c r="A11788" s="322"/>
    </row>
    <row r="11789" spans="1:1" x14ac:dyDescent="0.2">
      <c r="A11789" s="322"/>
    </row>
    <row r="11790" spans="1:1" x14ac:dyDescent="0.2">
      <c r="A11790" s="322"/>
    </row>
    <row r="11791" spans="1:1" x14ac:dyDescent="0.2">
      <c r="A11791" s="322"/>
    </row>
    <row r="11792" spans="1:1" x14ac:dyDescent="0.2">
      <c r="A11792" s="322"/>
    </row>
    <row r="11793" spans="1:1" x14ac:dyDescent="0.2">
      <c r="A11793" s="322"/>
    </row>
    <row r="11794" spans="1:1" x14ac:dyDescent="0.2">
      <c r="A11794" s="322"/>
    </row>
    <row r="11795" spans="1:1" x14ac:dyDescent="0.2">
      <c r="A11795" s="322"/>
    </row>
    <row r="11796" spans="1:1" x14ac:dyDescent="0.2">
      <c r="A11796" s="322"/>
    </row>
    <row r="11797" spans="1:1" x14ac:dyDescent="0.2">
      <c r="A11797" s="322"/>
    </row>
    <row r="11798" spans="1:1" x14ac:dyDescent="0.2">
      <c r="A11798" s="322"/>
    </row>
    <row r="11799" spans="1:1" x14ac:dyDescent="0.2">
      <c r="A11799" s="322"/>
    </row>
    <row r="11800" spans="1:1" x14ac:dyDescent="0.2">
      <c r="A11800" s="322"/>
    </row>
    <row r="11801" spans="1:1" x14ac:dyDescent="0.2">
      <c r="A11801" s="322"/>
    </row>
    <row r="11802" spans="1:1" x14ac:dyDescent="0.2">
      <c r="A11802" s="322"/>
    </row>
    <row r="11803" spans="1:1" x14ac:dyDescent="0.2">
      <c r="A11803" s="322"/>
    </row>
    <row r="11804" spans="1:1" x14ac:dyDescent="0.2">
      <c r="A11804" s="322"/>
    </row>
    <row r="11805" spans="1:1" x14ac:dyDescent="0.2">
      <c r="A11805" s="322"/>
    </row>
    <row r="11806" spans="1:1" x14ac:dyDescent="0.2">
      <c r="A11806" s="322"/>
    </row>
    <row r="11807" spans="1:1" x14ac:dyDescent="0.2">
      <c r="A11807" s="322"/>
    </row>
    <row r="11808" spans="1:1" x14ac:dyDescent="0.2">
      <c r="A11808" s="322"/>
    </row>
    <row r="11809" spans="1:1" x14ac:dyDescent="0.2">
      <c r="A11809" s="322"/>
    </row>
    <row r="11810" spans="1:1" x14ac:dyDescent="0.2">
      <c r="A11810" s="322"/>
    </row>
    <row r="11811" spans="1:1" x14ac:dyDescent="0.2">
      <c r="A11811" s="322"/>
    </row>
    <row r="11812" spans="1:1" x14ac:dyDescent="0.2">
      <c r="A11812" s="322"/>
    </row>
    <row r="11813" spans="1:1" x14ac:dyDescent="0.2">
      <c r="A11813" s="322"/>
    </row>
    <row r="11814" spans="1:1" x14ac:dyDescent="0.2">
      <c r="A11814" s="322"/>
    </row>
    <row r="11815" spans="1:1" x14ac:dyDescent="0.2">
      <c r="A11815" s="322"/>
    </row>
    <row r="11816" spans="1:1" x14ac:dyDescent="0.2">
      <c r="A11816" s="322"/>
    </row>
    <row r="11817" spans="1:1" x14ac:dyDescent="0.2">
      <c r="A11817" s="322"/>
    </row>
    <row r="11818" spans="1:1" x14ac:dyDescent="0.2">
      <c r="A11818" s="322"/>
    </row>
    <row r="11819" spans="1:1" x14ac:dyDescent="0.2">
      <c r="A11819" s="322"/>
    </row>
    <row r="11820" spans="1:1" x14ac:dyDescent="0.2">
      <c r="A11820" s="322"/>
    </row>
    <row r="11821" spans="1:1" x14ac:dyDescent="0.2">
      <c r="A11821" s="322"/>
    </row>
    <row r="11822" spans="1:1" x14ac:dyDescent="0.2">
      <c r="A11822" s="322"/>
    </row>
    <row r="11823" spans="1:1" x14ac:dyDescent="0.2">
      <c r="A11823" s="322"/>
    </row>
    <row r="11824" spans="1:1" x14ac:dyDescent="0.2">
      <c r="A11824" s="322"/>
    </row>
    <row r="11825" spans="1:1" x14ac:dyDescent="0.2">
      <c r="A11825" s="322"/>
    </row>
    <row r="11826" spans="1:1" x14ac:dyDescent="0.2">
      <c r="A11826" s="322"/>
    </row>
    <row r="11827" spans="1:1" x14ac:dyDescent="0.2">
      <c r="A11827" s="322"/>
    </row>
    <row r="11828" spans="1:1" x14ac:dyDescent="0.2">
      <c r="A11828" s="322"/>
    </row>
    <row r="11829" spans="1:1" x14ac:dyDescent="0.2">
      <c r="A11829" s="322"/>
    </row>
    <row r="11830" spans="1:1" x14ac:dyDescent="0.2">
      <c r="A11830" s="322"/>
    </row>
    <row r="11831" spans="1:1" x14ac:dyDescent="0.2">
      <c r="A11831" s="322"/>
    </row>
    <row r="11832" spans="1:1" x14ac:dyDescent="0.2">
      <c r="A11832" s="322"/>
    </row>
    <row r="11833" spans="1:1" x14ac:dyDescent="0.2">
      <c r="A11833" s="322"/>
    </row>
    <row r="11834" spans="1:1" x14ac:dyDescent="0.2">
      <c r="A11834" s="322"/>
    </row>
    <row r="11835" spans="1:1" x14ac:dyDescent="0.2">
      <c r="A11835" s="322"/>
    </row>
    <row r="11836" spans="1:1" x14ac:dyDescent="0.2">
      <c r="A11836" s="322"/>
    </row>
    <row r="11837" spans="1:1" x14ac:dyDescent="0.2">
      <c r="A11837" s="322"/>
    </row>
    <row r="11838" spans="1:1" x14ac:dyDescent="0.2">
      <c r="A11838" s="322"/>
    </row>
    <row r="11839" spans="1:1" x14ac:dyDescent="0.2">
      <c r="A11839" s="322"/>
    </row>
    <row r="11840" spans="1:1" x14ac:dyDescent="0.2">
      <c r="A11840" s="322"/>
    </row>
    <row r="11841" spans="1:1" x14ac:dyDescent="0.2">
      <c r="A11841" s="322"/>
    </row>
    <row r="11842" spans="1:1" x14ac:dyDescent="0.2">
      <c r="A11842" s="322"/>
    </row>
    <row r="11843" spans="1:1" x14ac:dyDescent="0.2">
      <c r="A11843" s="322"/>
    </row>
    <row r="11844" spans="1:1" x14ac:dyDescent="0.2">
      <c r="A11844" s="322"/>
    </row>
    <row r="11845" spans="1:1" x14ac:dyDescent="0.2">
      <c r="A11845" s="322"/>
    </row>
    <row r="11846" spans="1:1" x14ac:dyDescent="0.2">
      <c r="A11846" s="322"/>
    </row>
    <row r="11847" spans="1:1" x14ac:dyDescent="0.2">
      <c r="A11847" s="322"/>
    </row>
    <row r="11848" spans="1:1" x14ac:dyDescent="0.2">
      <c r="A11848" s="322"/>
    </row>
    <row r="11849" spans="1:1" x14ac:dyDescent="0.2">
      <c r="A11849" s="322"/>
    </row>
    <row r="11850" spans="1:1" x14ac:dyDescent="0.2">
      <c r="A11850" s="322"/>
    </row>
    <row r="11851" spans="1:1" x14ac:dyDescent="0.2">
      <c r="A11851" s="322"/>
    </row>
    <row r="11852" spans="1:1" x14ac:dyDescent="0.2">
      <c r="A11852" s="322"/>
    </row>
    <row r="11853" spans="1:1" x14ac:dyDescent="0.2">
      <c r="A11853" s="322"/>
    </row>
    <row r="11854" spans="1:1" x14ac:dyDescent="0.2">
      <c r="A11854" s="322"/>
    </row>
    <row r="11855" spans="1:1" x14ac:dyDescent="0.2">
      <c r="A11855" s="322"/>
    </row>
    <row r="11856" spans="1:1" x14ac:dyDescent="0.2">
      <c r="A11856" s="322"/>
    </row>
    <row r="11857" spans="1:1" x14ac:dyDescent="0.2">
      <c r="A11857" s="322"/>
    </row>
    <row r="11858" spans="1:1" x14ac:dyDescent="0.2">
      <c r="A11858" s="322"/>
    </row>
    <row r="11859" spans="1:1" x14ac:dyDescent="0.2">
      <c r="A11859" s="322"/>
    </row>
    <row r="11860" spans="1:1" x14ac:dyDescent="0.2">
      <c r="A11860" s="322"/>
    </row>
    <row r="11861" spans="1:1" x14ac:dyDescent="0.2">
      <c r="A11861" s="322"/>
    </row>
    <row r="11862" spans="1:1" x14ac:dyDescent="0.2">
      <c r="A11862" s="322"/>
    </row>
    <row r="11863" spans="1:1" x14ac:dyDescent="0.2">
      <c r="A11863" s="322"/>
    </row>
    <row r="11864" spans="1:1" x14ac:dyDescent="0.2">
      <c r="A11864" s="322"/>
    </row>
    <row r="11865" spans="1:1" x14ac:dyDescent="0.2">
      <c r="A11865" s="322"/>
    </row>
    <row r="11866" spans="1:1" x14ac:dyDescent="0.2">
      <c r="A11866" s="322"/>
    </row>
    <row r="11867" spans="1:1" x14ac:dyDescent="0.2">
      <c r="A11867" s="322"/>
    </row>
    <row r="11868" spans="1:1" x14ac:dyDescent="0.2">
      <c r="A11868" s="322"/>
    </row>
    <row r="11869" spans="1:1" x14ac:dyDescent="0.2">
      <c r="A11869" s="322"/>
    </row>
    <row r="11870" spans="1:1" x14ac:dyDescent="0.2">
      <c r="A11870" s="322"/>
    </row>
    <row r="11871" spans="1:1" x14ac:dyDescent="0.2">
      <c r="A11871" s="322"/>
    </row>
    <row r="11872" spans="1:1" x14ac:dyDescent="0.2">
      <c r="A11872" s="322"/>
    </row>
    <row r="11873" spans="1:1" x14ac:dyDescent="0.2">
      <c r="A11873" s="322"/>
    </row>
    <row r="11874" spans="1:1" x14ac:dyDescent="0.2">
      <c r="A11874" s="322"/>
    </row>
    <row r="11875" spans="1:1" x14ac:dyDescent="0.2">
      <c r="A11875" s="322"/>
    </row>
    <row r="11876" spans="1:1" x14ac:dyDescent="0.2">
      <c r="A11876" s="322"/>
    </row>
    <row r="11877" spans="1:1" x14ac:dyDescent="0.2">
      <c r="A11877" s="322"/>
    </row>
    <row r="11878" spans="1:1" x14ac:dyDescent="0.2">
      <c r="A11878" s="322"/>
    </row>
    <row r="11879" spans="1:1" x14ac:dyDescent="0.2">
      <c r="A11879" s="322"/>
    </row>
    <row r="11880" spans="1:1" x14ac:dyDescent="0.2">
      <c r="A11880" s="322"/>
    </row>
    <row r="11881" spans="1:1" x14ac:dyDescent="0.2">
      <c r="A11881" s="322"/>
    </row>
    <row r="11882" spans="1:1" x14ac:dyDescent="0.2">
      <c r="A11882" s="322"/>
    </row>
    <row r="11883" spans="1:1" x14ac:dyDescent="0.2">
      <c r="A11883" s="322"/>
    </row>
    <row r="11884" spans="1:1" x14ac:dyDescent="0.2">
      <c r="A11884" s="322"/>
    </row>
    <row r="11885" spans="1:1" x14ac:dyDescent="0.2">
      <c r="A11885" s="322"/>
    </row>
    <row r="11886" spans="1:1" x14ac:dyDescent="0.2">
      <c r="A11886" s="322"/>
    </row>
    <row r="11887" spans="1:1" x14ac:dyDescent="0.2">
      <c r="A11887" s="322"/>
    </row>
    <row r="11888" spans="1:1" x14ac:dyDescent="0.2">
      <c r="A11888" s="322"/>
    </row>
    <row r="11889" spans="1:1" x14ac:dyDescent="0.2">
      <c r="A11889" s="322"/>
    </row>
    <row r="11890" spans="1:1" x14ac:dyDescent="0.2">
      <c r="A11890" s="322"/>
    </row>
    <row r="11891" spans="1:1" x14ac:dyDescent="0.2">
      <c r="A11891" s="322"/>
    </row>
    <row r="11892" spans="1:1" x14ac:dyDescent="0.2">
      <c r="A11892" s="322"/>
    </row>
    <row r="11893" spans="1:1" x14ac:dyDescent="0.2">
      <c r="A11893" s="322"/>
    </row>
    <row r="11894" spans="1:1" x14ac:dyDescent="0.2">
      <c r="A11894" s="322"/>
    </row>
    <row r="11895" spans="1:1" x14ac:dyDescent="0.2">
      <c r="A11895" s="322"/>
    </row>
    <row r="11896" spans="1:1" x14ac:dyDescent="0.2">
      <c r="A11896" s="322"/>
    </row>
    <row r="11897" spans="1:1" x14ac:dyDescent="0.2">
      <c r="A11897" s="322"/>
    </row>
    <row r="11898" spans="1:1" x14ac:dyDescent="0.2">
      <c r="A11898" s="322"/>
    </row>
    <row r="11899" spans="1:1" x14ac:dyDescent="0.2">
      <c r="A11899" s="322"/>
    </row>
    <row r="11900" spans="1:1" x14ac:dyDescent="0.2">
      <c r="A11900" s="322"/>
    </row>
    <row r="11901" spans="1:1" x14ac:dyDescent="0.2">
      <c r="A11901" s="322"/>
    </row>
    <row r="11902" spans="1:1" x14ac:dyDescent="0.2">
      <c r="A11902" s="322"/>
    </row>
    <row r="11903" spans="1:1" x14ac:dyDescent="0.2">
      <c r="A11903" s="322"/>
    </row>
    <row r="11904" spans="1:1" x14ac:dyDescent="0.2">
      <c r="A11904" s="322"/>
    </row>
    <row r="11905" spans="1:1" x14ac:dyDescent="0.2">
      <c r="A11905" s="322"/>
    </row>
    <row r="11906" spans="1:1" x14ac:dyDescent="0.2">
      <c r="A11906" s="322"/>
    </row>
    <row r="11907" spans="1:1" x14ac:dyDescent="0.2">
      <c r="A11907" s="322"/>
    </row>
    <row r="11908" spans="1:1" x14ac:dyDescent="0.2">
      <c r="A11908" s="322"/>
    </row>
    <row r="11909" spans="1:1" x14ac:dyDescent="0.2">
      <c r="A11909" s="322"/>
    </row>
    <row r="11910" spans="1:1" x14ac:dyDescent="0.2">
      <c r="A11910" s="322"/>
    </row>
    <row r="11911" spans="1:1" x14ac:dyDescent="0.2">
      <c r="A11911" s="322"/>
    </row>
    <row r="11912" spans="1:1" x14ac:dyDescent="0.2">
      <c r="A11912" s="322"/>
    </row>
    <row r="11913" spans="1:1" x14ac:dyDescent="0.2">
      <c r="A11913" s="322"/>
    </row>
    <row r="11914" spans="1:1" x14ac:dyDescent="0.2">
      <c r="A11914" s="322"/>
    </row>
    <row r="11915" spans="1:1" x14ac:dyDescent="0.2">
      <c r="A11915" s="322"/>
    </row>
    <row r="11916" spans="1:1" x14ac:dyDescent="0.2">
      <c r="A11916" s="322"/>
    </row>
    <row r="11917" spans="1:1" x14ac:dyDescent="0.2">
      <c r="A11917" s="322"/>
    </row>
    <row r="11918" spans="1:1" x14ac:dyDescent="0.2">
      <c r="A11918" s="322"/>
    </row>
    <row r="11919" spans="1:1" x14ac:dyDescent="0.2">
      <c r="A11919" s="322"/>
    </row>
    <row r="11920" spans="1:1" x14ac:dyDescent="0.2">
      <c r="A11920" s="322"/>
    </row>
    <row r="11921" spans="1:1" x14ac:dyDescent="0.2">
      <c r="A11921" s="322"/>
    </row>
    <row r="11922" spans="1:1" x14ac:dyDescent="0.2">
      <c r="A11922" s="322"/>
    </row>
    <row r="11923" spans="1:1" x14ac:dyDescent="0.2">
      <c r="A11923" s="322"/>
    </row>
    <row r="11924" spans="1:1" x14ac:dyDescent="0.2">
      <c r="A11924" s="322"/>
    </row>
    <row r="11925" spans="1:1" x14ac:dyDescent="0.2">
      <c r="A11925" s="322"/>
    </row>
    <row r="11926" spans="1:1" x14ac:dyDescent="0.2">
      <c r="A11926" s="322"/>
    </row>
    <row r="11927" spans="1:1" x14ac:dyDescent="0.2">
      <c r="A11927" s="322"/>
    </row>
    <row r="11928" spans="1:1" x14ac:dyDescent="0.2">
      <c r="A11928" s="322"/>
    </row>
    <row r="11929" spans="1:1" x14ac:dyDescent="0.2">
      <c r="A11929" s="322"/>
    </row>
    <row r="11930" spans="1:1" x14ac:dyDescent="0.2">
      <c r="A11930" s="322"/>
    </row>
    <row r="11931" spans="1:1" x14ac:dyDescent="0.2">
      <c r="A11931" s="322"/>
    </row>
    <row r="11932" spans="1:1" x14ac:dyDescent="0.2">
      <c r="A11932" s="322"/>
    </row>
    <row r="11933" spans="1:1" x14ac:dyDescent="0.2">
      <c r="A11933" s="322"/>
    </row>
    <row r="11934" spans="1:1" x14ac:dyDescent="0.2">
      <c r="A11934" s="322"/>
    </row>
    <row r="11935" spans="1:1" x14ac:dyDescent="0.2">
      <c r="A11935" s="322"/>
    </row>
    <row r="11936" spans="1:1" x14ac:dyDescent="0.2">
      <c r="A11936" s="322"/>
    </row>
    <row r="11937" spans="1:1" x14ac:dyDescent="0.2">
      <c r="A11937" s="322"/>
    </row>
    <row r="11938" spans="1:1" x14ac:dyDescent="0.2">
      <c r="A11938" s="322"/>
    </row>
    <row r="11939" spans="1:1" x14ac:dyDescent="0.2">
      <c r="A11939" s="322"/>
    </row>
    <row r="11940" spans="1:1" x14ac:dyDescent="0.2">
      <c r="A11940" s="322"/>
    </row>
    <row r="11941" spans="1:1" x14ac:dyDescent="0.2">
      <c r="A11941" s="322"/>
    </row>
    <row r="11942" spans="1:1" x14ac:dyDescent="0.2">
      <c r="A11942" s="322"/>
    </row>
    <row r="11943" spans="1:1" x14ac:dyDescent="0.2">
      <c r="A11943" s="322"/>
    </row>
    <row r="11944" spans="1:1" x14ac:dyDescent="0.2">
      <c r="A11944" s="322"/>
    </row>
    <row r="11945" spans="1:1" x14ac:dyDescent="0.2">
      <c r="A11945" s="322"/>
    </row>
    <row r="11946" spans="1:1" x14ac:dyDescent="0.2">
      <c r="A11946" s="322"/>
    </row>
    <row r="11947" spans="1:1" x14ac:dyDescent="0.2">
      <c r="A11947" s="322"/>
    </row>
    <row r="11948" spans="1:1" x14ac:dyDescent="0.2">
      <c r="A11948" s="322"/>
    </row>
    <row r="11949" spans="1:1" x14ac:dyDescent="0.2">
      <c r="A11949" s="322"/>
    </row>
    <row r="11950" spans="1:1" x14ac:dyDescent="0.2">
      <c r="A11950" s="322"/>
    </row>
    <row r="11951" spans="1:1" x14ac:dyDescent="0.2">
      <c r="A11951" s="322"/>
    </row>
    <row r="11952" spans="1:1" x14ac:dyDescent="0.2">
      <c r="A11952" s="322"/>
    </row>
    <row r="11953" spans="1:1" x14ac:dyDescent="0.2">
      <c r="A11953" s="322"/>
    </row>
    <row r="11954" spans="1:1" x14ac:dyDescent="0.2">
      <c r="A11954" s="322"/>
    </row>
    <row r="11955" spans="1:1" x14ac:dyDescent="0.2">
      <c r="A11955" s="322"/>
    </row>
    <row r="11956" spans="1:1" x14ac:dyDescent="0.2">
      <c r="A11956" s="322"/>
    </row>
    <row r="11957" spans="1:1" x14ac:dyDescent="0.2">
      <c r="A11957" s="322"/>
    </row>
    <row r="11958" spans="1:1" x14ac:dyDescent="0.2">
      <c r="A11958" s="322"/>
    </row>
    <row r="11959" spans="1:1" x14ac:dyDescent="0.2">
      <c r="A11959" s="322"/>
    </row>
    <row r="11960" spans="1:1" x14ac:dyDescent="0.2">
      <c r="A11960" s="322"/>
    </row>
    <row r="11961" spans="1:1" x14ac:dyDescent="0.2">
      <c r="A11961" s="322"/>
    </row>
    <row r="11962" spans="1:1" x14ac:dyDescent="0.2">
      <c r="A11962" s="322"/>
    </row>
    <row r="11963" spans="1:1" x14ac:dyDescent="0.2">
      <c r="A11963" s="322"/>
    </row>
    <row r="11964" spans="1:1" x14ac:dyDescent="0.2">
      <c r="A11964" s="322"/>
    </row>
    <row r="11965" spans="1:1" x14ac:dyDescent="0.2">
      <c r="A11965" s="322"/>
    </row>
    <row r="11966" spans="1:1" x14ac:dyDescent="0.2">
      <c r="A11966" s="322"/>
    </row>
    <row r="11967" spans="1:1" x14ac:dyDescent="0.2">
      <c r="A11967" s="322"/>
    </row>
    <row r="11968" spans="1:1" x14ac:dyDescent="0.2">
      <c r="A11968" s="322"/>
    </row>
    <row r="11969" spans="1:1" x14ac:dyDescent="0.2">
      <c r="A11969" s="322"/>
    </row>
    <row r="11970" spans="1:1" x14ac:dyDescent="0.2">
      <c r="A11970" s="322"/>
    </row>
    <row r="11971" spans="1:1" x14ac:dyDescent="0.2">
      <c r="A11971" s="322"/>
    </row>
    <row r="11972" spans="1:1" x14ac:dyDescent="0.2">
      <c r="A11972" s="322"/>
    </row>
    <row r="11973" spans="1:1" x14ac:dyDescent="0.2">
      <c r="A11973" s="322"/>
    </row>
    <row r="11974" spans="1:1" x14ac:dyDescent="0.2">
      <c r="A11974" s="322"/>
    </row>
    <row r="11975" spans="1:1" x14ac:dyDescent="0.2">
      <c r="A11975" s="322"/>
    </row>
    <row r="11976" spans="1:1" x14ac:dyDescent="0.2">
      <c r="A11976" s="322"/>
    </row>
    <row r="11977" spans="1:1" x14ac:dyDescent="0.2">
      <c r="A11977" s="322"/>
    </row>
    <row r="11978" spans="1:1" x14ac:dyDescent="0.2">
      <c r="A11978" s="322"/>
    </row>
    <row r="11979" spans="1:1" x14ac:dyDescent="0.2">
      <c r="A11979" s="322"/>
    </row>
    <row r="11980" spans="1:1" x14ac:dyDescent="0.2">
      <c r="A11980" s="322"/>
    </row>
    <row r="11981" spans="1:1" x14ac:dyDescent="0.2">
      <c r="A11981" s="322"/>
    </row>
    <row r="11982" spans="1:1" x14ac:dyDescent="0.2">
      <c r="A11982" s="322"/>
    </row>
    <row r="11983" spans="1:1" x14ac:dyDescent="0.2">
      <c r="A11983" s="322"/>
    </row>
    <row r="11984" spans="1:1" x14ac:dyDescent="0.2">
      <c r="A11984" s="322"/>
    </row>
    <row r="11985" spans="1:1" x14ac:dyDescent="0.2">
      <c r="A11985" s="322"/>
    </row>
    <row r="11986" spans="1:1" x14ac:dyDescent="0.2">
      <c r="A11986" s="322"/>
    </row>
    <row r="11987" spans="1:1" x14ac:dyDescent="0.2">
      <c r="A11987" s="322"/>
    </row>
    <row r="11988" spans="1:1" x14ac:dyDescent="0.2">
      <c r="A11988" s="322"/>
    </row>
    <row r="11989" spans="1:1" x14ac:dyDescent="0.2">
      <c r="A11989" s="322"/>
    </row>
    <row r="11990" spans="1:1" x14ac:dyDescent="0.2">
      <c r="A11990" s="322"/>
    </row>
    <row r="11991" spans="1:1" x14ac:dyDescent="0.2">
      <c r="A11991" s="322"/>
    </row>
    <row r="11992" spans="1:1" x14ac:dyDescent="0.2">
      <c r="A11992" s="322"/>
    </row>
    <row r="11993" spans="1:1" x14ac:dyDescent="0.2">
      <c r="A11993" s="322"/>
    </row>
    <row r="11994" spans="1:1" x14ac:dyDescent="0.2">
      <c r="A11994" s="322"/>
    </row>
    <row r="11995" spans="1:1" x14ac:dyDescent="0.2">
      <c r="A11995" s="322"/>
    </row>
    <row r="11996" spans="1:1" x14ac:dyDescent="0.2">
      <c r="A11996" s="322"/>
    </row>
    <row r="11997" spans="1:1" x14ac:dyDescent="0.2">
      <c r="A11997" s="322"/>
    </row>
    <row r="11998" spans="1:1" x14ac:dyDescent="0.2">
      <c r="A11998" s="322"/>
    </row>
    <row r="11999" spans="1:1" x14ac:dyDescent="0.2">
      <c r="A11999" s="322"/>
    </row>
    <row r="12000" spans="1:1" x14ac:dyDescent="0.2">
      <c r="A12000" s="322"/>
    </row>
    <row r="12001" spans="1:1" x14ac:dyDescent="0.2">
      <c r="A12001" s="322"/>
    </row>
    <row r="12002" spans="1:1" x14ac:dyDescent="0.2">
      <c r="A12002" s="322"/>
    </row>
    <row r="12003" spans="1:1" x14ac:dyDescent="0.2">
      <c r="A12003" s="322"/>
    </row>
    <row r="12004" spans="1:1" x14ac:dyDescent="0.2">
      <c r="A12004" s="322"/>
    </row>
    <row r="12005" spans="1:1" x14ac:dyDescent="0.2">
      <c r="A12005" s="322"/>
    </row>
    <row r="12006" spans="1:1" x14ac:dyDescent="0.2">
      <c r="A12006" s="322"/>
    </row>
    <row r="12007" spans="1:1" x14ac:dyDescent="0.2">
      <c r="A12007" s="322"/>
    </row>
    <row r="12008" spans="1:1" x14ac:dyDescent="0.2">
      <c r="A12008" s="322"/>
    </row>
    <row r="12009" spans="1:1" x14ac:dyDescent="0.2">
      <c r="A12009" s="322"/>
    </row>
    <row r="12010" spans="1:1" x14ac:dyDescent="0.2">
      <c r="A12010" s="322"/>
    </row>
    <row r="12011" spans="1:1" x14ac:dyDescent="0.2">
      <c r="A12011" s="322"/>
    </row>
    <row r="12012" spans="1:1" x14ac:dyDescent="0.2">
      <c r="A12012" s="322"/>
    </row>
    <row r="12013" spans="1:1" x14ac:dyDescent="0.2">
      <c r="A12013" s="322"/>
    </row>
    <row r="12014" spans="1:1" x14ac:dyDescent="0.2">
      <c r="A12014" s="322"/>
    </row>
    <row r="12015" spans="1:1" x14ac:dyDescent="0.2">
      <c r="A12015" s="322"/>
    </row>
    <row r="12016" spans="1:1" x14ac:dyDescent="0.2">
      <c r="A12016" s="322"/>
    </row>
    <row r="12017" spans="1:1" x14ac:dyDescent="0.2">
      <c r="A12017" s="322"/>
    </row>
    <row r="12018" spans="1:1" x14ac:dyDescent="0.2">
      <c r="A12018" s="322"/>
    </row>
    <row r="12019" spans="1:1" x14ac:dyDescent="0.2">
      <c r="A12019" s="322"/>
    </row>
    <row r="12020" spans="1:1" x14ac:dyDescent="0.2">
      <c r="A12020" s="322"/>
    </row>
    <row r="12021" spans="1:1" x14ac:dyDescent="0.2">
      <c r="A12021" s="322"/>
    </row>
    <row r="12022" spans="1:1" x14ac:dyDescent="0.2">
      <c r="A12022" s="322"/>
    </row>
    <row r="12023" spans="1:1" x14ac:dyDescent="0.2">
      <c r="A12023" s="322"/>
    </row>
    <row r="12024" spans="1:1" x14ac:dyDescent="0.2">
      <c r="A12024" s="322"/>
    </row>
    <row r="12025" spans="1:1" x14ac:dyDescent="0.2">
      <c r="A12025" s="322"/>
    </row>
    <row r="12026" spans="1:1" x14ac:dyDescent="0.2">
      <c r="A12026" s="322"/>
    </row>
    <row r="12027" spans="1:1" x14ac:dyDescent="0.2">
      <c r="A12027" s="322"/>
    </row>
    <row r="12028" spans="1:1" x14ac:dyDescent="0.2">
      <c r="A12028" s="322"/>
    </row>
    <row r="12029" spans="1:1" x14ac:dyDescent="0.2">
      <c r="A12029" s="322"/>
    </row>
    <row r="12030" spans="1:1" x14ac:dyDescent="0.2">
      <c r="A12030" s="322"/>
    </row>
    <row r="12031" spans="1:1" x14ac:dyDescent="0.2">
      <c r="A12031" s="322"/>
    </row>
    <row r="12032" spans="1:1" x14ac:dyDescent="0.2">
      <c r="A12032" s="322"/>
    </row>
    <row r="12033" spans="1:1" x14ac:dyDescent="0.2">
      <c r="A12033" s="322"/>
    </row>
    <row r="12034" spans="1:1" x14ac:dyDescent="0.2">
      <c r="A12034" s="322"/>
    </row>
    <row r="12035" spans="1:1" x14ac:dyDescent="0.2">
      <c r="A12035" s="322"/>
    </row>
    <row r="12036" spans="1:1" x14ac:dyDescent="0.2">
      <c r="A12036" s="322"/>
    </row>
    <row r="12037" spans="1:1" x14ac:dyDescent="0.2">
      <c r="A12037" s="322"/>
    </row>
    <row r="12038" spans="1:1" x14ac:dyDescent="0.2">
      <c r="A12038" s="322"/>
    </row>
    <row r="12039" spans="1:1" x14ac:dyDescent="0.2">
      <c r="A12039" s="322"/>
    </row>
    <row r="12040" spans="1:1" x14ac:dyDescent="0.2">
      <c r="A12040" s="322"/>
    </row>
    <row r="12041" spans="1:1" x14ac:dyDescent="0.2">
      <c r="A12041" s="322"/>
    </row>
    <row r="12042" spans="1:1" x14ac:dyDescent="0.2">
      <c r="A12042" s="322"/>
    </row>
    <row r="12043" spans="1:1" x14ac:dyDescent="0.2">
      <c r="A12043" s="322"/>
    </row>
    <row r="12044" spans="1:1" x14ac:dyDescent="0.2">
      <c r="A12044" s="322"/>
    </row>
    <row r="12045" spans="1:1" x14ac:dyDescent="0.2">
      <c r="A12045" s="322"/>
    </row>
    <row r="12046" spans="1:1" x14ac:dyDescent="0.2">
      <c r="A12046" s="322"/>
    </row>
    <row r="12047" spans="1:1" x14ac:dyDescent="0.2">
      <c r="A12047" s="322"/>
    </row>
    <row r="12048" spans="1:1" x14ac:dyDescent="0.2">
      <c r="A12048" s="322"/>
    </row>
    <row r="12049" spans="1:1" x14ac:dyDescent="0.2">
      <c r="A12049" s="322"/>
    </row>
    <row r="12050" spans="1:1" x14ac:dyDescent="0.2">
      <c r="A12050" s="322"/>
    </row>
    <row r="12051" spans="1:1" x14ac:dyDescent="0.2">
      <c r="A12051" s="322"/>
    </row>
    <row r="12052" spans="1:1" x14ac:dyDescent="0.2">
      <c r="A12052" s="322"/>
    </row>
    <row r="12053" spans="1:1" x14ac:dyDescent="0.2">
      <c r="A12053" s="322"/>
    </row>
    <row r="12054" spans="1:1" x14ac:dyDescent="0.2">
      <c r="A12054" s="322"/>
    </row>
    <row r="12055" spans="1:1" x14ac:dyDescent="0.2">
      <c r="A12055" s="322"/>
    </row>
    <row r="12056" spans="1:1" x14ac:dyDescent="0.2">
      <c r="A12056" s="322"/>
    </row>
    <row r="12057" spans="1:1" x14ac:dyDescent="0.2">
      <c r="A12057" s="322"/>
    </row>
    <row r="12058" spans="1:1" x14ac:dyDescent="0.2">
      <c r="A12058" s="322"/>
    </row>
    <row r="12059" spans="1:1" x14ac:dyDescent="0.2">
      <c r="A12059" s="322"/>
    </row>
    <row r="12060" spans="1:1" x14ac:dyDescent="0.2">
      <c r="A12060" s="322"/>
    </row>
    <row r="12061" spans="1:1" x14ac:dyDescent="0.2">
      <c r="A12061" s="322"/>
    </row>
    <row r="12062" spans="1:1" x14ac:dyDescent="0.2">
      <c r="A12062" s="322"/>
    </row>
    <row r="12063" spans="1:1" x14ac:dyDescent="0.2">
      <c r="A12063" s="322"/>
    </row>
    <row r="12064" spans="1:1" x14ac:dyDescent="0.2">
      <c r="A12064" s="322"/>
    </row>
    <row r="12065" spans="1:1" x14ac:dyDescent="0.2">
      <c r="A12065" s="322"/>
    </row>
    <row r="12066" spans="1:1" x14ac:dyDescent="0.2">
      <c r="A12066" s="322"/>
    </row>
    <row r="12067" spans="1:1" x14ac:dyDescent="0.2">
      <c r="A12067" s="322"/>
    </row>
    <row r="12068" spans="1:1" x14ac:dyDescent="0.2">
      <c r="A12068" s="322"/>
    </row>
    <row r="12069" spans="1:1" x14ac:dyDescent="0.2">
      <c r="A12069" s="322"/>
    </row>
    <row r="12070" spans="1:1" x14ac:dyDescent="0.2">
      <c r="A12070" s="322"/>
    </row>
    <row r="12071" spans="1:1" x14ac:dyDescent="0.2">
      <c r="A12071" s="322"/>
    </row>
    <row r="12072" spans="1:1" x14ac:dyDescent="0.2">
      <c r="A12072" s="322"/>
    </row>
    <row r="12073" spans="1:1" x14ac:dyDescent="0.2">
      <c r="A12073" s="322"/>
    </row>
    <row r="12074" spans="1:1" x14ac:dyDescent="0.2">
      <c r="A12074" s="322"/>
    </row>
    <row r="12075" spans="1:1" x14ac:dyDescent="0.2">
      <c r="A12075" s="322"/>
    </row>
    <row r="12076" spans="1:1" x14ac:dyDescent="0.2">
      <c r="A12076" s="322"/>
    </row>
    <row r="12077" spans="1:1" x14ac:dyDescent="0.2">
      <c r="A12077" s="322"/>
    </row>
    <row r="12078" spans="1:1" x14ac:dyDescent="0.2">
      <c r="A12078" s="322"/>
    </row>
    <row r="12079" spans="1:1" x14ac:dyDescent="0.2">
      <c r="A12079" s="322"/>
    </row>
    <row r="12080" spans="1:1" x14ac:dyDescent="0.2">
      <c r="A12080" s="322"/>
    </row>
    <row r="12081" spans="1:1" x14ac:dyDescent="0.2">
      <c r="A12081" s="322"/>
    </row>
    <row r="12082" spans="1:1" x14ac:dyDescent="0.2">
      <c r="A12082" s="322"/>
    </row>
    <row r="12083" spans="1:1" x14ac:dyDescent="0.2">
      <c r="A12083" s="322"/>
    </row>
    <row r="12084" spans="1:1" x14ac:dyDescent="0.2">
      <c r="A12084" s="322"/>
    </row>
    <row r="12085" spans="1:1" x14ac:dyDescent="0.2">
      <c r="A12085" s="322"/>
    </row>
    <row r="12086" spans="1:1" x14ac:dyDescent="0.2">
      <c r="A12086" s="322"/>
    </row>
    <row r="12087" spans="1:1" x14ac:dyDescent="0.2">
      <c r="A12087" s="322"/>
    </row>
    <row r="12088" spans="1:1" x14ac:dyDescent="0.2">
      <c r="A12088" s="322"/>
    </row>
    <row r="12089" spans="1:1" x14ac:dyDescent="0.2">
      <c r="A12089" s="322"/>
    </row>
    <row r="12090" spans="1:1" x14ac:dyDescent="0.2">
      <c r="A12090" s="322"/>
    </row>
    <row r="12091" spans="1:1" x14ac:dyDescent="0.2">
      <c r="A12091" s="322"/>
    </row>
    <row r="12092" spans="1:1" x14ac:dyDescent="0.2">
      <c r="A12092" s="322"/>
    </row>
    <row r="12093" spans="1:1" x14ac:dyDescent="0.2">
      <c r="A12093" s="322"/>
    </row>
    <row r="12094" spans="1:1" x14ac:dyDescent="0.2">
      <c r="A12094" s="322"/>
    </row>
    <row r="12095" spans="1:1" x14ac:dyDescent="0.2">
      <c r="A12095" s="322"/>
    </row>
    <row r="12096" spans="1:1" x14ac:dyDescent="0.2">
      <c r="A12096" s="322"/>
    </row>
    <row r="12097" spans="1:1" x14ac:dyDescent="0.2">
      <c r="A12097" s="322"/>
    </row>
    <row r="12098" spans="1:1" x14ac:dyDescent="0.2">
      <c r="A12098" s="322"/>
    </row>
    <row r="12099" spans="1:1" x14ac:dyDescent="0.2">
      <c r="A12099" s="322"/>
    </row>
    <row r="12100" spans="1:1" x14ac:dyDescent="0.2">
      <c r="A12100" s="322"/>
    </row>
    <row r="12101" spans="1:1" x14ac:dyDescent="0.2">
      <c r="A12101" s="322"/>
    </row>
    <row r="12102" spans="1:1" x14ac:dyDescent="0.2">
      <c r="A12102" s="322"/>
    </row>
    <row r="12103" spans="1:1" x14ac:dyDescent="0.2">
      <c r="A12103" s="322"/>
    </row>
    <row r="12104" spans="1:1" x14ac:dyDescent="0.2">
      <c r="A12104" s="322"/>
    </row>
    <row r="12105" spans="1:1" x14ac:dyDescent="0.2">
      <c r="A12105" s="322"/>
    </row>
    <row r="12106" spans="1:1" x14ac:dyDescent="0.2">
      <c r="A12106" s="322"/>
    </row>
    <row r="12107" spans="1:1" x14ac:dyDescent="0.2">
      <c r="A12107" s="322"/>
    </row>
    <row r="12108" spans="1:1" x14ac:dyDescent="0.2">
      <c r="A12108" s="322"/>
    </row>
    <row r="12109" spans="1:1" x14ac:dyDescent="0.2">
      <c r="A12109" s="322"/>
    </row>
    <row r="12110" spans="1:1" x14ac:dyDescent="0.2">
      <c r="A12110" s="322"/>
    </row>
    <row r="12111" spans="1:1" x14ac:dyDescent="0.2">
      <c r="A12111" s="322"/>
    </row>
    <row r="12112" spans="1:1" x14ac:dyDescent="0.2">
      <c r="A12112" s="322"/>
    </row>
    <row r="12113" spans="1:1" x14ac:dyDescent="0.2">
      <c r="A12113" s="322"/>
    </row>
    <row r="12114" spans="1:1" x14ac:dyDescent="0.2">
      <c r="A12114" s="322"/>
    </row>
    <row r="12115" spans="1:1" x14ac:dyDescent="0.2">
      <c r="A12115" s="322"/>
    </row>
    <row r="12116" spans="1:1" x14ac:dyDescent="0.2">
      <c r="A12116" s="322"/>
    </row>
    <row r="12117" spans="1:1" x14ac:dyDescent="0.2">
      <c r="A12117" s="322"/>
    </row>
    <row r="12118" spans="1:1" x14ac:dyDescent="0.2">
      <c r="A12118" s="322"/>
    </row>
    <row r="12119" spans="1:1" x14ac:dyDescent="0.2">
      <c r="A12119" s="322"/>
    </row>
    <row r="12120" spans="1:1" x14ac:dyDescent="0.2">
      <c r="A12120" s="322"/>
    </row>
    <row r="12121" spans="1:1" x14ac:dyDescent="0.2">
      <c r="A12121" s="322"/>
    </row>
    <row r="12122" spans="1:1" x14ac:dyDescent="0.2">
      <c r="A12122" s="322"/>
    </row>
    <row r="12123" spans="1:1" x14ac:dyDescent="0.2">
      <c r="A12123" s="322"/>
    </row>
    <row r="12124" spans="1:1" x14ac:dyDescent="0.2">
      <c r="A12124" s="322"/>
    </row>
    <row r="12125" spans="1:1" x14ac:dyDescent="0.2">
      <c r="A12125" s="322"/>
    </row>
    <row r="12126" spans="1:1" x14ac:dyDescent="0.2">
      <c r="A12126" s="322"/>
    </row>
    <row r="12127" spans="1:1" x14ac:dyDescent="0.2">
      <c r="A12127" s="322"/>
    </row>
    <row r="12128" spans="1:1" x14ac:dyDescent="0.2">
      <c r="A12128" s="322"/>
    </row>
    <row r="12129" spans="1:1" x14ac:dyDescent="0.2">
      <c r="A12129" s="322"/>
    </row>
    <row r="12130" spans="1:1" x14ac:dyDescent="0.2">
      <c r="A12130" s="322"/>
    </row>
    <row r="12131" spans="1:1" x14ac:dyDescent="0.2">
      <c r="A12131" s="322"/>
    </row>
    <row r="12132" spans="1:1" x14ac:dyDescent="0.2">
      <c r="A12132" s="322"/>
    </row>
    <row r="12133" spans="1:1" x14ac:dyDescent="0.2">
      <c r="A12133" s="322"/>
    </row>
    <row r="12134" spans="1:1" x14ac:dyDescent="0.2">
      <c r="A12134" s="322"/>
    </row>
    <row r="12135" spans="1:1" x14ac:dyDescent="0.2">
      <c r="A12135" s="322"/>
    </row>
    <row r="12136" spans="1:1" x14ac:dyDescent="0.2">
      <c r="A12136" s="322"/>
    </row>
    <row r="12137" spans="1:1" x14ac:dyDescent="0.2">
      <c r="A12137" s="322"/>
    </row>
    <row r="12138" spans="1:1" x14ac:dyDescent="0.2">
      <c r="A12138" s="322"/>
    </row>
    <row r="12139" spans="1:1" x14ac:dyDescent="0.2">
      <c r="A12139" s="322"/>
    </row>
    <row r="12140" spans="1:1" x14ac:dyDescent="0.2">
      <c r="A12140" s="322"/>
    </row>
    <row r="12141" spans="1:1" x14ac:dyDescent="0.2">
      <c r="A12141" s="322"/>
    </row>
    <row r="12142" spans="1:1" x14ac:dyDescent="0.2">
      <c r="A12142" s="322"/>
    </row>
    <row r="12143" spans="1:1" x14ac:dyDescent="0.2">
      <c r="A12143" s="322"/>
    </row>
    <row r="12144" spans="1:1" x14ac:dyDescent="0.2">
      <c r="A12144" s="322"/>
    </row>
    <row r="12145" spans="1:1" x14ac:dyDescent="0.2">
      <c r="A12145" s="322"/>
    </row>
    <row r="12146" spans="1:1" x14ac:dyDescent="0.2">
      <c r="A12146" s="322"/>
    </row>
    <row r="12147" spans="1:1" x14ac:dyDescent="0.2">
      <c r="A12147" s="322"/>
    </row>
    <row r="12148" spans="1:1" x14ac:dyDescent="0.2">
      <c r="A12148" s="322"/>
    </row>
    <row r="12149" spans="1:1" x14ac:dyDescent="0.2">
      <c r="A12149" s="322"/>
    </row>
    <row r="12150" spans="1:1" x14ac:dyDescent="0.2">
      <c r="A12150" s="322"/>
    </row>
    <row r="12151" spans="1:1" x14ac:dyDescent="0.2">
      <c r="A12151" s="322"/>
    </row>
    <row r="12152" spans="1:1" x14ac:dyDescent="0.2">
      <c r="A12152" s="322"/>
    </row>
    <row r="12153" spans="1:1" x14ac:dyDescent="0.2">
      <c r="A12153" s="322"/>
    </row>
    <row r="12154" spans="1:1" x14ac:dyDescent="0.2">
      <c r="A12154" s="322"/>
    </row>
    <row r="12155" spans="1:1" x14ac:dyDescent="0.2">
      <c r="A12155" s="322"/>
    </row>
    <row r="12156" spans="1:1" x14ac:dyDescent="0.2">
      <c r="A12156" s="322"/>
    </row>
    <row r="12157" spans="1:1" x14ac:dyDescent="0.2">
      <c r="A12157" s="322"/>
    </row>
    <row r="12158" spans="1:1" x14ac:dyDescent="0.2">
      <c r="A12158" s="322"/>
    </row>
    <row r="12159" spans="1:1" x14ac:dyDescent="0.2">
      <c r="A12159" s="322"/>
    </row>
    <row r="12160" spans="1:1" x14ac:dyDescent="0.2">
      <c r="A12160" s="322"/>
    </row>
    <row r="12161" spans="1:1" x14ac:dyDescent="0.2">
      <c r="A12161" s="322"/>
    </row>
    <row r="12162" spans="1:1" x14ac:dyDescent="0.2">
      <c r="A12162" s="322"/>
    </row>
    <row r="12163" spans="1:1" x14ac:dyDescent="0.2">
      <c r="A12163" s="322"/>
    </row>
    <row r="12164" spans="1:1" x14ac:dyDescent="0.2">
      <c r="A12164" s="322"/>
    </row>
    <row r="12165" spans="1:1" x14ac:dyDescent="0.2">
      <c r="A12165" s="322"/>
    </row>
    <row r="12166" spans="1:1" x14ac:dyDescent="0.2">
      <c r="A12166" s="322"/>
    </row>
    <row r="12167" spans="1:1" x14ac:dyDescent="0.2">
      <c r="A12167" s="322"/>
    </row>
    <row r="12168" spans="1:1" x14ac:dyDescent="0.2">
      <c r="A12168" s="322"/>
    </row>
    <row r="12169" spans="1:1" x14ac:dyDescent="0.2">
      <c r="A12169" s="322"/>
    </row>
    <row r="12170" spans="1:1" x14ac:dyDescent="0.2">
      <c r="A12170" s="322"/>
    </row>
    <row r="12171" spans="1:1" x14ac:dyDescent="0.2">
      <c r="A12171" s="322"/>
    </row>
    <row r="12172" spans="1:1" x14ac:dyDescent="0.2">
      <c r="A12172" s="322"/>
    </row>
    <row r="12173" spans="1:1" x14ac:dyDescent="0.2">
      <c r="A12173" s="322"/>
    </row>
    <row r="12174" spans="1:1" x14ac:dyDescent="0.2">
      <c r="A12174" s="322"/>
    </row>
    <row r="12175" spans="1:1" x14ac:dyDescent="0.2">
      <c r="A12175" s="322"/>
    </row>
    <row r="12176" spans="1:1" x14ac:dyDescent="0.2">
      <c r="A12176" s="322"/>
    </row>
    <row r="12177" spans="1:1" x14ac:dyDescent="0.2">
      <c r="A12177" s="322"/>
    </row>
    <row r="12178" spans="1:1" x14ac:dyDescent="0.2">
      <c r="A12178" s="322"/>
    </row>
    <row r="12179" spans="1:1" x14ac:dyDescent="0.2">
      <c r="A12179" s="322"/>
    </row>
    <row r="12180" spans="1:1" x14ac:dyDescent="0.2">
      <c r="A12180" s="322"/>
    </row>
    <row r="12181" spans="1:1" x14ac:dyDescent="0.2">
      <c r="A12181" s="322"/>
    </row>
    <row r="12182" spans="1:1" x14ac:dyDescent="0.2">
      <c r="A12182" s="322"/>
    </row>
    <row r="12183" spans="1:1" x14ac:dyDescent="0.2">
      <c r="A12183" s="322"/>
    </row>
    <row r="12184" spans="1:1" x14ac:dyDescent="0.2">
      <c r="A12184" s="322"/>
    </row>
    <row r="12185" spans="1:1" x14ac:dyDescent="0.2">
      <c r="A12185" s="322"/>
    </row>
    <row r="12186" spans="1:1" x14ac:dyDescent="0.2">
      <c r="A12186" s="322"/>
    </row>
    <row r="12187" spans="1:1" x14ac:dyDescent="0.2">
      <c r="A12187" s="322"/>
    </row>
    <row r="12188" spans="1:1" x14ac:dyDescent="0.2">
      <c r="A12188" s="322"/>
    </row>
    <row r="12189" spans="1:1" x14ac:dyDescent="0.2">
      <c r="A12189" s="322"/>
    </row>
    <row r="12190" spans="1:1" x14ac:dyDescent="0.2">
      <c r="A12190" s="322"/>
    </row>
    <row r="12191" spans="1:1" x14ac:dyDescent="0.2">
      <c r="A12191" s="322"/>
    </row>
    <row r="12192" spans="1:1" x14ac:dyDescent="0.2">
      <c r="A12192" s="322"/>
    </row>
    <row r="12193" spans="1:1" x14ac:dyDescent="0.2">
      <c r="A12193" s="322"/>
    </row>
    <row r="12194" spans="1:1" x14ac:dyDescent="0.2">
      <c r="A12194" s="322"/>
    </row>
    <row r="12195" spans="1:1" x14ac:dyDescent="0.2">
      <c r="A12195" s="322"/>
    </row>
    <row r="12196" spans="1:1" x14ac:dyDescent="0.2">
      <c r="A12196" s="322"/>
    </row>
    <row r="12197" spans="1:1" x14ac:dyDescent="0.2">
      <c r="A12197" s="322"/>
    </row>
    <row r="12198" spans="1:1" x14ac:dyDescent="0.2">
      <c r="A12198" s="322"/>
    </row>
    <row r="12199" spans="1:1" x14ac:dyDescent="0.2">
      <c r="A12199" s="322"/>
    </row>
    <row r="12200" spans="1:1" x14ac:dyDescent="0.2">
      <c r="A12200" s="322"/>
    </row>
    <row r="12201" spans="1:1" x14ac:dyDescent="0.2">
      <c r="A12201" s="322"/>
    </row>
    <row r="12202" spans="1:1" x14ac:dyDescent="0.2">
      <c r="A12202" s="322"/>
    </row>
    <row r="12203" spans="1:1" x14ac:dyDescent="0.2">
      <c r="A12203" s="322"/>
    </row>
    <row r="12204" spans="1:1" x14ac:dyDescent="0.2">
      <c r="A12204" s="322"/>
    </row>
    <row r="12205" spans="1:1" x14ac:dyDescent="0.2">
      <c r="A12205" s="322"/>
    </row>
    <row r="12206" spans="1:1" x14ac:dyDescent="0.2">
      <c r="A12206" s="322"/>
    </row>
    <row r="12207" spans="1:1" x14ac:dyDescent="0.2">
      <c r="A12207" s="322"/>
    </row>
    <row r="12208" spans="1:1" x14ac:dyDescent="0.2">
      <c r="A12208" s="322"/>
    </row>
    <row r="12209" spans="1:1" x14ac:dyDescent="0.2">
      <c r="A12209" s="322"/>
    </row>
    <row r="12210" spans="1:1" x14ac:dyDescent="0.2">
      <c r="A12210" s="322"/>
    </row>
    <row r="12211" spans="1:1" x14ac:dyDescent="0.2">
      <c r="A12211" s="322"/>
    </row>
    <row r="12212" spans="1:1" x14ac:dyDescent="0.2">
      <c r="A12212" s="322"/>
    </row>
    <row r="12213" spans="1:1" x14ac:dyDescent="0.2">
      <c r="A12213" s="322"/>
    </row>
    <row r="12214" spans="1:1" x14ac:dyDescent="0.2">
      <c r="A12214" s="322"/>
    </row>
    <row r="12215" spans="1:1" x14ac:dyDescent="0.2">
      <c r="A12215" s="322"/>
    </row>
    <row r="12216" spans="1:1" x14ac:dyDescent="0.2">
      <c r="A12216" s="322"/>
    </row>
    <row r="12217" spans="1:1" x14ac:dyDescent="0.2">
      <c r="A12217" s="322"/>
    </row>
    <row r="12218" spans="1:1" x14ac:dyDescent="0.2">
      <c r="A12218" s="322"/>
    </row>
    <row r="12219" spans="1:1" x14ac:dyDescent="0.2">
      <c r="A12219" s="322"/>
    </row>
    <row r="12220" spans="1:1" x14ac:dyDescent="0.2">
      <c r="A12220" s="322"/>
    </row>
    <row r="12221" spans="1:1" x14ac:dyDescent="0.2">
      <c r="A12221" s="322"/>
    </row>
    <row r="12222" spans="1:1" x14ac:dyDescent="0.2">
      <c r="A12222" s="322"/>
    </row>
    <row r="12223" spans="1:1" x14ac:dyDescent="0.2">
      <c r="A12223" s="322"/>
    </row>
    <row r="12224" spans="1:1" x14ac:dyDescent="0.2">
      <c r="A12224" s="322"/>
    </row>
    <row r="12225" spans="1:1" x14ac:dyDescent="0.2">
      <c r="A12225" s="322"/>
    </row>
    <row r="12226" spans="1:1" x14ac:dyDescent="0.2">
      <c r="A12226" s="322"/>
    </row>
    <row r="12227" spans="1:1" x14ac:dyDescent="0.2">
      <c r="A12227" s="322"/>
    </row>
    <row r="12228" spans="1:1" x14ac:dyDescent="0.2">
      <c r="A12228" s="322"/>
    </row>
    <row r="12229" spans="1:1" x14ac:dyDescent="0.2">
      <c r="A12229" s="322"/>
    </row>
    <row r="12230" spans="1:1" x14ac:dyDescent="0.2">
      <c r="A12230" s="322"/>
    </row>
    <row r="12231" spans="1:1" x14ac:dyDescent="0.2">
      <c r="A12231" s="322"/>
    </row>
    <row r="12232" spans="1:1" x14ac:dyDescent="0.2">
      <c r="A12232" s="322"/>
    </row>
    <row r="12233" spans="1:1" x14ac:dyDescent="0.2">
      <c r="A12233" s="322"/>
    </row>
    <row r="12234" spans="1:1" x14ac:dyDescent="0.2">
      <c r="A12234" s="322"/>
    </row>
    <row r="12235" spans="1:1" x14ac:dyDescent="0.2">
      <c r="A12235" s="322"/>
    </row>
    <row r="12236" spans="1:1" x14ac:dyDescent="0.2">
      <c r="A12236" s="322"/>
    </row>
    <row r="12237" spans="1:1" x14ac:dyDescent="0.2">
      <c r="A12237" s="322"/>
    </row>
    <row r="12238" spans="1:1" x14ac:dyDescent="0.2">
      <c r="A12238" s="322"/>
    </row>
    <row r="12239" spans="1:1" x14ac:dyDescent="0.2">
      <c r="A12239" s="322"/>
    </row>
    <row r="12240" spans="1:1" x14ac:dyDescent="0.2">
      <c r="A12240" s="322"/>
    </row>
    <row r="12241" spans="1:1" x14ac:dyDescent="0.2">
      <c r="A12241" s="322"/>
    </row>
    <row r="12242" spans="1:1" x14ac:dyDescent="0.2">
      <c r="A12242" s="322"/>
    </row>
    <row r="12243" spans="1:1" x14ac:dyDescent="0.2">
      <c r="A12243" s="322"/>
    </row>
    <row r="12244" spans="1:1" x14ac:dyDescent="0.2">
      <c r="A12244" s="322"/>
    </row>
    <row r="12245" spans="1:1" x14ac:dyDescent="0.2">
      <c r="A12245" s="322"/>
    </row>
    <row r="12246" spans="1:1" x14ac:dyDescent="0.2">
      <c r="A12246" s="322"/>
    </row>
    <row r="12247" spans="1:1" x14ac:dyDescent="0.2">
      <c r="A12247" s="322"/>
    </row>
    <row r="12248" spans="1:1" x14ac:dyDescent="0.2">
      <c r="A12248" s="322"/>
    </row>
    <row r="12249" spans="1:1" x14ac:dyDescent="0.2">
      <c r="A12249" s="322"/>
    </row>
    <row r="12250" spans="1:1" x14ac:dyDescent="0.2">
      <c r="A12250" s="322"/>
    </row>
    <row r="12251" spans="1:1" x14ac:dyDescent="0.2">
      <c r="A12251" s="322"/>
    </row>
    <row r="12252" spans="1:1" x14ac:dyDescent="0.2">
      <c r="A12252" s="322"/>
    </row>
    <row r="12253" spans="1:1" x14ac:dyDescent="0.2">
      <c r="A12253" s="322"/>
    </row>
    <row r="12254" spans="1:1" x14ac:dyDescent="0.2">
      <c r="A12254" s="322"/>
    </row>
    <row r="12255" spans="1:1" x14ac:dyDescent="0.2">
      <c r="A12255" s="322"/>
    </row>
    <row r="12256" spans="1:1" x14ac:dyDescent="0.2">
      <c r="A12256" s="322"/>
    </row>
    <row r="12257" spans="1:1" x14ac:dyDescent="0.2">
      <c r="A12257" s="322"/>
    </row>
    <row r="12258" spans="1:1" x14ac:dyDescent="0.2">
      <c r="A12258" s="322"/>
    </row>
    <row r="12259" spans="1:1" x14ac:dyDescent="0.2">
      <c r="A12259" s="322"/>
    </row>
    <row r="12260" spans="1:1" x14ac:dyDescent="0.2">
      <c r="A12260" s="322"/>
    </row>
    <row r="12261" spans="1:1" x14ac:dyDescent="0.2">
      <c r="A12261" s="322"/>
    </row>
    <row r="12262" spans="1:1" x14ac:dyDescent="0.2">
      <c r="A12262" s="322"/>
    </row>
    <row r="12263" spans="1:1" x14ac:dyDescent="0.2">
      <c r="A12263" s="322"/>
    </row>
    <row r="12264" spans="1:1" x14ac:dyDescent="0.2">
      <c r="A12264" s="322"/>
    </row>
    <row r="12265" spans="1:1" x14ac:dyDescent="0.2">
      <c r="A12265" s="322"/>
    </row>
    <row r="12266" spans="1:1" x14ac:dyDescent="0.2">
      <c r="A12266" s="322"/>
    </row>
    <row r="12267" spans="1:1" x14ac:dyDescent="0.2">
      <c r="A12267" s="322"/>
    </row>
    <row r="12268" spans="1:1" x14ac:dyDescent="0.2">
      <c r="A12268" s="322"/>
    </row>
    <row r="12269" spans="1:1" x14ac:dyDescent="0.2">
      <c r="A12269" s="322"/>
    </row>
    <row r="12270" spans="1:1" x14ac:dyDescent="0.2">
      <c r="A12270" s="322"/>
    </row>
    <row r="12271" spans="1:1" x14ac:dyDescent="0.2">
      <c r="A12271" s="322"/>
    </row>
    <row r="12272" spans="1:1" x14ac:dyDescent="0.2">
      <c r="A12272" s="322"/>
    </row>
    <row r="12273" spans="1:1" x14ac:dyDescent="0.2">
      <c r="A12273" s="322"/>
    </row>
    <row r="12274" spans="1:1" x14ac:dyDescent="0.2">
      <c r="A12274" s="322"/>
    </row>
    <row r="12275" spans="1:1" x14ac:dyDescent="0.2">
      <c r="A12275" s="322"/>
    </row>
    <row r="12276" spans="1:1" x14ac:dyDescent="0.2">
      <c r="A12276" s="322"/>
    </row>
    <row r="12277" spans="1:1" x14ac:dyDescent="0.2">
      <c r="A12277" s="322"/>
    </row>
    <row r="12278" spans="1:1" x14ac:dyDescent="0.2">
      <c r="A12278" s="322"/>
    </row>
    <row r="12279" spans="1:1" x14ac:dyDescent="0.2">
      <c r="A12279" s="322"/>
    </row>
    <row r="12280" spans="1:1" x14ac:dyDescent="0.2">
      <c r="A12280" s="322"/>
    </row>
    <row r="12281" spans="1:1" x14ac:dyDescent="0.2">
      <c r="A12281" s="322"/>
    </row>
    <row r="12282" spans="1:1" x14ac:dyDescent="0.2">
      <c r="A12282" s="322"/>
    </row>
    <row r="12283" spans="1:1" x14ac:dyDescent="0.2">
      <c r="A12283" s="322"/>
    </row>
    <row r="12284" spans="1:1" x14ac:dyDescent="0.2">
      <c r="A12284" s="322"/>
    </row>
    <row r="12285" spans="1:1" x14ac:dyDescent="0.2">
      <c r="A12285" s="322"/>
    </row>
    <row r="12286" spans="1:1" x14ac:dyDescent="0.2">
      <c r="A12286" s="322"/>
    </row>
    <row r="12287" spans="1:1" x14ac:dyDescent="0.2">
      <c r="A12287" s="322"/>
    </row>
    <row r="12288" spans="1:1" x14ac:dyDescent="0.2">
      <c r="A12288" s="322"/>
    </row>
    <row r="12289" spans="1:1" x14ac:dyDescent="0.2">
      <c r="A12289" s="322"/>
    </row>
    <row r="12290" spans="1:1" x14ac:dyDescent="0.2">
      <c r="A12290" s="322"/>
    </row>
    <row r="12291" spans="1:1" x14ac:dyDescent="0.2">
      <c r="A12291" s="322"/>
    </row>
    <row r="12292" spans="1:1" x14ac:dyDescent="0.2">
      <c r="A12292" s="322"/>
    </row>
    <row r="12293" spans="1:1" x14ac:dyDescent="0.2">
      <c r="A12293" s="322"/>
    </row>
    <row r="12294" spans="1:1" x14ac:dyDescent="0.2">
      <c r="A12294" s="322"/>
    </row>
    <row r="12295" spans="1:1" x14ac:dyDescent="0.2">
      <c r="A12295" s="322"/>
    </row>
    <row r="12296" spans="1:1" x14ac:dyDescent="0.2">
      <c r="A12296" s="322"/>
    </row>
    <row r="12297" spans="1:1" x14ac:dyDescent="0.2">
      <c r="A12297" s="322"/>
    </row>
    <row r="12298" spans="1:1" x14ac:dyDescent="0.2">
      <c r="A12298" s="322"/>
    </row>
    <row r="12299" spans="1:1" x14ac:dyDescent="0.2">
      <c r="A12299" s="322"/>
    </row>
    <row r="12300" spans="1:1" x14ac:dyDescent="0.2">
      <c r="A12300" s="322"/>
    </row>
    <row r="12301" spans="1:1" x14ac:dyDescent="0.2">
      <c r="A12301" s="322"/>
    </row>
    <row r="12302" spans="1:1" x14ac:dyDescent="0.2">
      <c r="A12302" s="322"/>
    </row>
    <row r="12303" spans="1:1" x14ac:dyDescent="0.2">
      <c r="A12303" s="322"/>
    </row>
    <row r="12304" spans="1:1" x14ac:dyDescent="0.2">
      <c r="A12304" s="322"/>
    </row>
    <row r="12305" spans="1:1" x14ac:dyDescent="0.2">
      <c r="A12305" s="322"/>
    </row>
    <row r="12306" spans="1:1" x14ac:dyDescent="0.2">
      <c r="A12306" s="322"/>
    </row>
    <row r="12307" spans="1:1" x14ac:dyDescent="0.2">
      <c r="A12307" s="322"/>
    </row>
    <row r="12308" spans="1:1" x14ac:dyDescent="0.2">
      <c r="A12308" s="322"/>
    </row>
    <row r="12309" spans="1:1" x14ac:dyDescent="0.2">
      <c r="A12309" s="322"/>
    </row>
    <row r="12310" spans="1:1" x14ac:dyDescent="0.2">
      <c r="A12310" s="322"/>
    </row>
    <row r="12311" spans="1:1" x14ac:dyDescent="0.2">
      <c r="A12311" s="322"/>
    </row>
    <row r="12312" spans="1:1" x14ac:dyDescent="0.2">
      <c r="A12312" s="322"/>
    </row>
    <row r="12313" spans="1:1" x14ac:dyDescent="0.2">
      <c r="A12313" s="322"/>
    </row>
    <row r="12314" spans="1:1" x14ac:dyDescent="0.2">
      <c r="A12314" s="322"/>
    </row>
    <row r="12315" spans="1:1" x14ac:dyDescent="0.2">
      <c r="A12315" s="322"/>
    </row>
    <row r="12316" spans="1:1" x14ac:dyDescent="0.2">
      <c r="A12316" s="322"/>
    </row>
    <row r="12317" spans="1:1" x14ac:dyDescent="0.2">
      <c r="A12317" s="322"/>
    </row>
    <row r="12318" spans="1:1" x14ac:dyDescent="0.2">
      <c r="A12318" s="322"/>
    </row>
    <row r="12319" spans="1:1" x14ac:dyDescent="0.2">
      <c r="A12319" s="322"/>
    </row>
    <row r="12320" spans="1:1" x14ac:dyDescent="0.2">
      <c r="A12320" s="322"/>
    </row>
    <row r="12321" spans="1:1" x14ac:dyDescent="0.2">
      <c r="A12321" s="322"/>
    </row>
    <row r="12322" spans="1:1" x14ac:dyDescent="0.2">
      <c r="A12322" s="322"/>
    </row>
    <row r="12323" spans="1:1" x14ac:dyDescent="0.2">
      <c r="A12323" s="322"/>
    </row>
    <row r="12324" spans="1:1" x14ac:dyDescent="0.2">
      <c r="A12324" s="322"/>
    </row>
    <row r="12325" spans="1:1" x14ac:dyDescent="0.2">
      <c r="A12325" s="322"/>
    </row>
    <row r="12326" spans="1:1" x14ac:dyDescent="0.2">
      <c r="A12326" s="322"/>
    </row>
    <row r="12327" spans="1:1" x14ac:dyDescent="0.2">
      <c r="A12327" s="322"/>
    </row>
    <row r="12328" spans="1:1" x14ac:dyDescent="0.2">
      <c r="A12328" s="322"/>
    </row>
    <row r="12329" spans="1:1" x14ac:dyDescent="0.2">
      <c r="A12329" s="322"/>
    </row>
    <row r="12330" spans="1:1" x14ac:dyDescent="0.2">
      <c r="A12330" s="322"/>
    </row>
    <row r="12331" spans="1:1" x14ac:dyDescent="0.2">
      <c r="A12331" s="322"/>
    </row>
    <row r="12332" spans="1:1" x14ac:dyDescent="0.2">
      <c r="A12332" s="322"/>
    </row>
    <row r="12333" spans="1:1" x14ac:dyDescent="0.2">
      <c r="A12333" s="322"/>
    </row>
    <row r="12334" spans="1:1" x14ac:dyDescent="0.2">
      <c r="A12334" s="322"/>
    </row>
    <row r="12335" spans="1:1" x14ac:dyDescent="0.2">
      <c r="A12335" s="322"/>
    </row>
    <row r="12336" spans="1:1" x14ac:dyDescent="0.2">
      <c r="A12336" s="322"/>
    </row>
    <row r="12337" spans="1:1" x14ac:dyDescent="0.2">
      <c r="A12337" s="322"/>
    </row>
    <row r="12338" spans="1:1" x14ac:dyDescent="0.2">
      <c r="A12338" s="322"/>
    </row>
    <row r="12339" spans="1:1" x14ac:dyDescent="0.2">
      <c r="A12339" s="322"/>
    </row>
    <row r="12340" spans="1:1" x14ac:dyDescent="0.2">
      <c r="A12340" s="322"/>
    </row>
    <row r="12341" spans="1:1" x14ac:dyDescent="0.2">
      <c r="A12341" s="322"/>
    </row>
    <row r="12342" spans="1:1" x14ac:dyDescent="0.2">
      <c r="A12342" s="322"/>
    </row>
    <row r="12343" spans="1:1" x14ac:dyDescent="0.2">
      <c r="A12343" s="322"/>
    </row>
    <row r="12344" spans="1:1" x14ac:dyDescent="0.2">
      <c r="A12344" s="322"/>
    </row>
    <row r="12345" spans="1:1" x14ac:dyDescent="0.2">
      <c r="A12345" s="322"/>
    </row>
    <row r="12346" spans="1:1" x14ac:dyDescent="0.2">
      <c r="A12346" s="322"/>
    </row>
    <row r="12347" spans="1:1" x14ac:dyDescent="0.2">
      <c r="A12347" s="322"/>
    </row>
    <row r="12348" spans="1:1" x14ac:dyDescent="0.2">
      <c r="A12348" s="322"/>
    </row>
    <row r="12349" spans="1:1" x14ac:dyDescent="0.2">
      <c r="A12349" s="322"/>
    </row>
    <row r="12350" spans="1:1" x14ac:dyDescent="0.2">
      <c r="A12350" s="322"/>
    </row>
    <row r="12351" spans="1:1" x14ac:dyDescent="0.2">
      <c r="A12351" s="322"/>
    </row>
    <row r="12352" spans="1:1" x14ac:dyDescent="0.2">
      <c r="A12352" s="322"/>
    </row>
    <row r="12353" spans="1:1" x14ac:dyDescent="0.2">
      <c r="A12353" s="322"/>
    </row>
    <row r="12354" spans="1:1" x14ac:dyDescent="0.2">
      <c r="A12354" s="322"/>
    </row>
    <row r="12355" spans="1:1" x14ac:dyDescent="0.2">
      <c r="A12355" s="322"/>
    </row>
    <row r="12356" spans="1:1" x14ac:dyDescent="0.2">
      <c r="A12356" s="322"/>
    </row>
    <row r="12357" spans="1:1" x14ac:dyDescent="0.2">
      <c r="A12357" s="322"/>
    </row>
    <row r="12358" spans="1:1" x14ac:dyDescent="0.2">
      <c r="A12358" s="322"/>
    </row>
    <row r="12359" spans="1:1" x14ac:dyDescent="0.2">
      <c r="A12359" s="322"/>
    </row>
    <row r="12360" spans="1:1" x14ac:dyDescent="0.2">
      <c r="A12360" s="322"/>
    </row>
    <row r="12361" spans="1:1" x14ac:dyDescent="0.2">
      <c r="A12361" s="322"/>
    </row>
    <row r="12362" spans="1:1" x14ac:dyDescent="0.2">
      <c r="A12362" s="322"/>
    </row>
    <row r="12363" spans="1:1" x14ac:dyDescent="0.2">
      <c r="A12363" s="322"/>
    </row>
    <row r="12364" spans="1:1" x14ac:dyDescent="0.2">
      <c r="A12364" s="322"/>
    </row>
    <row r="12365" spans="1:1" x14ac:dyDescent="0.2">
      <c r="A12365" s="322"/>
    </row>
    <row r="12366" spans="1:1" x14ac:dyDescent="0.2">
      <c r="A12366" s="322"/>
    </row>
    <row r="12367" spans="1:1" x14ac:dyDescent="0.2">
      <c r="A12367" s="322"/>
    </row>
    <row r="12368" spans="1:1" x14ac:dyDescent="0.2">
      <c r="A12368" s="322"/>
    </row>
    <row r="12369" spans="1:1" x14ac:dyDescent="0.2">
      <c r="A12369" s="322"/>
    </row>
    <row r="12370" spans="1:1" x14ac:dyDescent="0.2">
      <c r="A12370" s="322"/>
    </row>
    <row r="12371" spans="1:1" x14ac:dyDescent="0.2">
      <c r="A12371" s="322"/>
    </row>
    <row r="12372" spans="1:1" x14ac:dyDescent="0.2">
      <c r="A12372" s="322"/>
    </row>
    <row r="12373" spans="1:1" x14ac:dyDescent="0.2">
      <c r="A12373" s="322"/>
    </row>
    <row r="12374" spans="1:1" x14ac:dyDescent="0.2">
      <c r="A12374" s="322"/>
    </row>
    <row r="12375" spans="1:1" x14ac:dyDescent="0.2">
      <c r="A12375" s="322"/>
    </row>
    <row r="12376" spans="1:1" x14ac:dyDescent="0.2">
      <c r="A12376" s="322"/>
    </row>
    <row r="12377" spans="1:1" x14ac:dyDescent="0.2">
      <c r="A12377" s="322"/>
    </row>
    <row r="12378" spans="1:1" x14ac:dyDescent="0.2">
      <c r="A12378" s="322"/>
    </row>
    <row r="12379" spans="1:1" x14ac:dyDescent="0.2">
      <c r="A12379" s="322"/>
    </row>
    <row r="12380" spans="1:1" x14ac:dyDescent="0.2">
      <c r="A12380" s="322"/>
    </row>
    <row r="12381" spans="1:1" x14ac:dyDescent="0.2">
      <c r="A12381" s="322"/>
    </row>
    <row r="12382" spans="1:1" x14ac:dyDescent="0.2">
      <c r="A12382" s="322"/>
    </row>
    <row r="12383" spans="1:1" x14ac:dyDescent="0.2">
      <c r="A12383" s="322"/>
    </row>
    <row r="12384" spans="1:1" x14ac:dyDescent="0.2">
      <c r="A12384" s="322"/>
    </row>
    <row r="12385" spans="1:1" x14ac:dyDescent="0.2">
      <c r="A12385" s="322"/>
    </row>
    <row r="12386" spans="1:1" x14ac:dyDescent="0.2">
      <c r="A12386" s="322"/>
    </row>
    <row r="12387" spans="1:1" x14ac:dyDescent="0.2">
      <c r="A12387" s="322"/>
    </row>
    <row r="12388" spans="1:1" x14ac:dyDescent="0.2">
      <c r="A12388" s="322"/>
    </row>
    <row r="12389" spans="1:1" x14ac:dyDescent="0.2">
      <c r="A12389" s="322"/>
    </row>
    <row r="12390" spans="1:1" x14ac:dyDescent="0.2">
      <c r="A12390" s="322"/>
    </row>
    <row r="12391" spans="1:1" x14ac:dyDescent="0.2">
      <c r="A12391" s="322"/>
    </row>
    <row r="12392" spans="1:1" x14ac:dyDescent="0.2">
      <c r="A12392" s="322"/>
    </row>
    <row r="12393" spans="1:1" x14ac:dyDescent="0.2">
      <c r="A12393" s="322"/>
    </row>
    <row r="12394" spans="1:1" x14ac:dyDescent="0.2">
      <c r="A12394" s="322"/>
    </row>
    <row r="12395" spans="1:1" x14ac:dyDescent="0.2">
      <c r="A12395" s="322"/>
    </row>
    <row r="12396" spans="1:1" x14ac:dyDescent="0.2">
      <c r="A12396" s="322"/>
    </row>
    <row r="12397" spans="1:1" x14ac:dyDescent="0.2">
      <c r="A12397" s="322"/>
    </row>
    <row r="12398" spans="1:1" x14ac:dyDescent="0.2">
      <c r="A12398" s="322"/>
    </row>
    <row r="12399" spans="1:1" x14ac:dyDescent="0.2">
      <c r="A12399" s="322"/>
    </row>
    <row r="12400" spans="1:1" x14ac:dyDescent="0.2">
      <c r="A12400" s="322"/>
    </row>
    <row r="12401" spans="1:1" x14ac:dyDescent="0.2">
      <c r="A12401" s="322"/>
    </row>
    <row r="12402" spans="1:1" x14ac:dyDescent="0.2">
      <c r="A12402" s="322"/>
    </row>
    <row r="12403" spans="1:1" x14ac:dyDescent="0.2">
      <c r="A12403" s="322"/>
    </row>
    <row r="12404" spans="1:1" x14ac:dyDescent="0.2">
      <c r="A12404" s="322"/>
    </row>
    <row r="12405" spans="1:1" x14ac:dyDescent="0.2">
      <c r="A12405" s="322"/>
    </row>
    <row r="12406" spans="1:1" x14ac:dyDescent="0.2">
      <c r="A12406" s="322"/>
    </row>
    <row r="12407" spans="1:1" x14ac:dyDescent="0.2">
      <c r="A12407" s="322"/>
    </row>
    <row r="12408" spans="1:1" x14ac:dyDescent="0.2">
      <c r="A12408" s="322"/>
    </row>
    <row r="12409" spans="1:1" x14ac:dyDescent="0.2">
      <c r="A12409" s="322"/>
    </row>
    <row r="12410" spans="1:1" x14ac:dyDescent="0.2">
      <c r="A12410" s="322"/>
    </row>
    <row r="12411" spans="1:1" x14ac:dyDescent="0.2">
      <c r="A12411" s="322"/>
    </row>
    <row r="12412" spans="1:1" x14ac:dyDescent="0.2">
      <c r="A12412" s="322"/>
    </row>
    <row r="12413" spans="1:1" x14ac:dyDescent="0.2">
      <c r="A12413" s="322"/>
    </row>
    <row r="12414" spans="1:1" x14ac:dyDescent="0.2">
      <c r="A12414" s="322"/>
    </row>
    <row r="12415" spans="1:1" x14ac:dyDescent="0.2">
      <c r="A12415" s="322"/>
    </row>
    <row r="12416" spans="1:1" x14ac:dyDescent="0.2">
      <c r="A12416" s="322"/>
    </row>
    <row r="12417" spans="1:1" x14ac:dyDescent="0.2">
      <c r="A12417" s="322"/>
    </row>
    <row r="12418" spans="1:1" x14ac:dyDescent="0.2">
      <c r="A12418" s="322"/>
    </row>
    <row r="12419" spans="1:1" x14ac:dyDescent="0.2">
      <c r="A12419" s="322"/>
    </row>
    <row r="12420" spans="1:1" x14ac:dyDescent="0.2">
      <c r="A12420" s="322"/>
    </row>
    <row r="12421" spans="1:1" x14ac:dyDescent="0.2">
      <c r="A12421" s="322"/>
    </row>
    <row r="12422" spans="1:1" x14ac:dyDescent="0.2">
      <c r="A12422" s="322"/>
    </row>
    <row r="12423" spans="1:1" x14ac:dyDescent="0.2">
      <c r="A12423" s="322"/>
    </row>
    <row r="12424" spans="1:1" x14ac:dyDescent="0.2">
      <c r="A12424" s="322"/>
    </row>
    <row r="12425" spans="1:1" x14ac:dyDescent="0.2">
      <c r="A12425" s="322"/>
    </row>
    <row r="12426" spans="1:1" x14ac:dyDescent="0.2">
      <c r="A12426" s="322"/>
    </row>
    <row r="12427" spans="1:1" x14ac:dyDescent="0.2">
      <c r="A12427" s="322"/>
    </row>
    <row r="12428" spans="1:1" x14ac:dyDescent="0.2">
      <c r="A12428" s="322"/>
    </row>
    <row r="12429" spans="1:1" x14ac:dyDescent="0.2">
      <c r="A12429" s="322"/>
    </row>
    <row r="12430" spans="1:1" x14ac:dyDescent="0.2">
      <c r="A12430" s="322"/>
    </row>
    <row r="12431" spans="1:1" x14ac:dyDescent="0.2">
      <c r="A12431" s="322"/>
    </row>
    <row r="12432" spans="1:1" x14ac:dyDescent="0.2">
      <c r="A12432" s="322"/>
    </row>
    <row r="12433" spans="1:1" x14ac:dyDescent="0.2">
      <c r="A12433" s="322"/>
    </row>
    <row r="12434" spans="1:1" x14ac:dyDescent="0.2">
      <c r="A12434" s="322"/>
    </row>
    <row r="12435" spans="1:1" x14ac:dyDescent="0.2">
      <c r="A12435" s="322"/>
    </row>
    <row r="12436" spans="1:1" x14ac:dyDescent="0.2">
      <c r="A12436" s="322"/>
    </row>
    <row r="12437" spans="1:1" x14ac:dyDescent="0.2">
      <c r="A12437" s="322"/>
    </row>
    <row r="12438" spans="1:1" x14ac:dyDescent="0.2">
      <c r="A12438" s="322"/>
    </row>
    <row r="12439" spans="1:1" x14ac:dyDescent="0.2">
      <c r="A12439" s="322"/>
    </row>
    <row r="12440" spans="1:1" x14ac:dyDescent="0.2">
      <c r="A12440" s="322"/>
    </row>
    <row r="12441" spans="1:1" x14ac:dyDescent="0.2">
      <c r="A12441" s="322"/>
    </row>
    <row r="12442" spans="1:1" x14ac:dyDescent="0.2">
      <c r="A12442" s="322"/>
    </row>
    <row r="12443" spans="1:1" x14ac:dyDescent="0.2">
      <c r="A12443" s="322"/>
    </row>
    <row r="12444" spans="1:1" x14ac:dyDescent="0.2">
      <c r="A12444" s="322"/>
    </row>
    <row r="12445" spans="1:1" x14ac:dyDescent="0.2">
      <c r="A12445" s="322"/>
    </row>
    <row r="12446" spans="1:1" x14ac:dyDescent="0.2">
      <c r="A12446" s="322"/>
    </row>
    <row r="12447" spans="1:1" x14ac:dyDescent="0.2">
      <c r="A12447" s="322"/>
    </row>
    <row r="12448" spans="1:1" x14ac:dyDescent="0.2">
      <c r="A12448" s="322"/>
    </row>
    <row r="12449" spans="1:1" x14ac:dyDescent="0.2">
      <c r="A12449" s="322"/>
    </row>
    <row r="12450" spans="1:1" x14ac:dyDescent="0.2">
      <c r="A12450" s="322"/>
    </row>
    <row r="12451" spans="1:1" x14ac:dyDescent="0.2">
      <c r="A12451" s="322"/>
    </row>
    <row r="12452" spans="1:1" x14ac:dyDescent="0.2">
      <c r="A12452" s="322"/>
    </row>
    <row r="12453" spans="1:1" x14ac:dyDescent="0.2">
      <c r="A12453" s="322"/>
    </row>
    <row r="12454" spans="1:1" x14ac:dyDescent="0.2">
      <c r="A12454" s="322"/>
    </row>
    <row r="12455" spans="1:1" x14ac:dyDescent="0.2">
      <c r="A12455" s="322"/>
    </row>
    <row r="12456" spans="1:1" x14ac:dyDescent="0.2">
      <c r="A12456" s="322"/>
    </row>
    <row r="12457" spans="1:1" x14ac:dyDescent="0.2">
      <c r="A12457" s="322"/>
    </row>
    <row r="12458" spans="1:1" x14ac:dyDescent="0.2">
      <c r="A12458" s="322"/>
    </row>
    <row r="12459" spans="1:1" x14ac:dyDescent="0.2">
      <c r="A12459" s="322"/>
    </row>
    <row r="12460" spans="1:1" x14ac:dyDescent="0.2">
      <c r="A12460" s="322"/>
    </row>
    <row r="12461" spans="1:1" x14ac:dyDescent="0.2">
      <c r="A12461" s="322"/>
    </row>
    <row r="12462" spans="1:1" x14ac:dyDescent="0.2">
      <c r="A12462" s="322"/>
    </row>
    <row r="12463" spans="1:1" x14ac:dyDescent="0.2">
      <c r="A12463" s="322"/>
    </row>
    <row r="12464" spans="1:1" x14ac:dyDescent="0.2">
      <c r="A12464" s="322"/>
    </row>
    <row r="12465" spans="1:1" x14ac:dyDescent="0.2">
      <c r="A12465" s="322"/>
    </row>
    <row r="12466" spans="1:1" x14ac:dyDescent="0.2">
      <c r="A12466" s="322"/>
    </row>
    <row r="12467" spans="1:1" x14ac:dyDescent="0.2">
      <c r="A12467" s="322"/>
    </row>
    <row r="12468" spans="1:1" x14ac:dyDescent="0.2">
      <c r="A12468" s="322"/>
    </row>
    <row r="12469" spans="1:1" x14ac:dyDescent="0.2">
      <c r="A12469" s="322"/>
    </row>
    <row r="12470" spans="1:1" x14ac:dyDescent="0.2">
      <c r="A12470" s="322"/>
    </row>
    <row r="12471" spans="1:1" x14ac:dyDescent="0.2">
      <c r="A12471" s="322"/>
    </row>
    <row r="12472" spans="1:1" x14ac:dyDescent="0.2">
      <c r="A12472" s="322"/>
    </row>
    <row r="12473" spans="1:1" x14ac:dyDescent="0.2">
      <c r="A12473" s="322"/>
    </row>
    <row r="12474" spans="1:1" x14ac:dyDescent="0.2">
      <c r="A12474" s="322"/>
    </row>
    <row r="12475" spans="1:1" x14ac:dyDescent="0.2">
      <c r="A12475" s="322"/>
    </row>
    <row r="12476" spans="1:1" x14ac:dyDescent="0.2">
      <c r="A12476" s="322"/>
    </row>
    <row r="12477" spans="1:1" x14ac:dyDescent="0.2">
      <c r="A12477" s="322"/>
    </row>
    <row r="12478" spans="1:1" x14ac:dyDescent="0.2">
      <c r="A12478" s="322"/>
    </row>
    <row r="12479" spans="1:1" x14ac:dyDescent="0.2">
      <c r="A12479" s="322"/>
    </row>
    <row r="12480" spans="1:1" x14ac:dyDescent="0.2">
      <c r="A12480" s="322"/>
    </row>
    <row r="12481" spans="1:1" x14ac:dyDescent="0.2">
      <c r="A12481" s="322"/>
    </row>
    <row r="12482" spans="1:1" x14ac:dyDescent="0.2">
      <c r="A12482" s="322"/>
    </row>
    <row r="12483" spans="1:1" x14ac:dyDescent="0.2">
      <c r="A12483" s="322"/>
    </row>
    <row r="12484" spans="1:1" x14ac:dyDescent="0.2">
      <c r="A12484" s="322"/>
    </row>
    <row r="12485" spans="1:1" x14ac:dyDescent="0.2">
      <c r="A12485" s="322"/>
    </row>
    <row r="12486" spans="1:1" x14ac:dyDescent="0.2">
      <c r="A12486" s="322"/>
    </row>
    <row r="12487" spans="1:1" x14ac:dyDescent="0.2">
      <c r="A12487" s="322"/>
    </row>
    <row r="12488" spans="1:1" x14ac:dyDescent="0.2">
      <c r="A12488" s="322"/>
    </row>
    <row r="12489" spans="1:1" x14ac:dyDescent="0.2">
      <c r="A12489" s="322"/>
    </row>
    <row r="12490" spans="1:1" x14ac:dyDescent="0.2">
      <c r="A12490" s="322"/>
    </row>
    <row r="12491" spans="1:1" x14ac:dyDescent="0.2">
      <c r="A12491" s="322"/>
    </row>
    <row r="12492" spans="1:1" x14ac:dyDescent="0.2">
      <c r="A12492" s="322"/>
    </row>
    <row r="12493" spans="1:1" x14ac:dyDescent="0.2">
      <c r="A12493" s="322"/>
    </row>
    <row r="12494" spans="1:1" x14ac:dyDescent="0.2">
      <c r="A12494" s="322"/>
    </row>
    <row r="12495" spans="1:1" x14ac:dyDescent="0.2">
      <c r="A12495" s="322"/>
    </row>
    <row r="12496" spans="1:1" x14ac:dyDescent="0.2">
      <c r="A12496" s="322"/>
    </row>
    <row r="12497" spans="1:1" x14ac:dyDescent="0.2">
      <c r="A12497" s="322"/>
    </row>
    <row r="12498" spans="1:1" x14ac:dyDescent="0.2">
      <c r="A12498" s="322"/>
    </row>
    <row r="12499" spans="1:1" x14ac:dyDescent="0.2">
      <c r="A12499" s="322"/>
    </row>
    <row r="12500" spans="1:1" x14ac:dyDescent="0.2">
      <c r="A12500" s="322"/>
    </row>
    <row r="12501" spans="1:1" x14ac:dyDescent="0.2">
      <c r="A12501" s="322"/>
    </row>
    <row r="12502" spans="1:1" x14ac:dyDescent="0.2">
      <c r="A12502" s="322"/>
    </row>
    <row r="12503" spans="1:1" x14ac:dyDescent="0.2">
      <c r="A12503" s="322"/>
    </row>
    <row r="12504" spans="1:1" x14ac:dyDescent="0.2">
      <c r="A12504" s="322"/>
    </row>
    <row r="12505" spans="1:1" x14ac:dyDescent="0.2">
      <c r="A12505" s="322"/>
    </row>
    <row r="12506" spans="1:1" x14ac:dyDescent="0.2">
      <c r="A12506" s="322"/>
    </row>
    <row r="12507" spans="1:1" x14ac:dyDescent="0.2">
      <c r="A12507" s="322"/>
    </row>
    <row r="12508" spans="1:1" x14ac:dyDescent="0.2">
      <c r="A12508" s="322"/>
    </row>
    <row r="12509" spans="1:1" x14ac:dyDescent="0.2">
      <c r="A12509" s="322"/>
    </row>
    <row r="12510" spans="1:1" x14ac:dyDescent="0.2">
      <c r="A12510" s="322"/>
    </row>
    <row r="12511" spans="1:1" x14ac:dyDescent="0.2">
      <c r="A12511" s="322"/>
    </row>
    <row r="12512" spans="1:1" x14ac:dyDescent="0.2">
      <c r="A12512" s="322"/>
    </row>
    <row r="12513" spans="1:1" x14ac:dyDescent="0.2">
      <c r="A12513" s="322"/>
    </row>
    <row r="12514" spans="1:1" x14ac:dyDescent="0.2">
      <c r="A12514" s="322"/>
    </row>
    <row r="12515" spans="1:1" x14ac:dyDescent="0.2">
      <c r="A12515" s="322"/>
    </row>
    <row r="12516" spans="1:1" x14ac:dyDescent="0.2">
      <c r="A12516" s="322"/>
    </row>
    <row r="12517" spans="1:1" x14ac:dyDescent="0.2">
      <c r="A12517" s="322"/>
    </row>
    <row r="12518" spans="1:1" x14ac:dyDescent="0.2">
      <c r="A12518" s="322"/>
    </row>
    <row r="12519" spans="1:1" x14ac:dyDescent="0.2">
      <c r="A12519" s="322"/>
    </row>
    <row r="12520" spans="1:1" x14ac:dyDescent="0.2">
      <c r="A12520" s="322"/>
    </row>
    <row r="12521" spans="1:1" x14ac:dyDescent="0.2">
      <c r="A12521" s="322"/>
    </row>
    <row r="12522" spans="1:1" x14ac:dyDescent="0.2">
      <c r="A12522" s="322"/>
    </row>
    <row r="12523" spans="1:1" x14ac:dyDescent="0.2">
      <c r="A12523" s="322"/>
    </row>
    <row r="12524" spans="1:1" x14ac:dyDescent="0.2">
      <c r="A12524" s="322"/>
    </row>
    <row r="12525" spans="1:1" x14ac:dyDescent="0.2">
      <c r="A12525" s="322"/>
    </row>
    <row r="12526" spans="1:1" x14ac:dyDescent="0.2">
      <c r="A12526" s="322"/>
    </row>
    <row r="12527" spans="1:1" x14ac:dyDescent="0.2">
      <c r="A12527" s="322"/>
    </row>
    <row r="12528" spans="1:1" x14ac:dyDescent="0.2">
      <c r="A12528" s="322"/>
    </row>
    <row r="12529" spans="1:1" x14ac:dyDescent="0.2">
      <c r="A12529" s="322"/>
    </row>
    <row r="12530" spans="1:1" x14ac:dyDescent="0.2">
      <c r="A12530" s="322"/>
    </row>
    <row r="12531" spans="1:1" x14ac:dyDescent="0.2">
      <c r="A12531" s="322"/>
    </row>
    <row r="12532" spans="1:1" x14ac:dyDescent="0.2">
      <c r="A12532" s="322"/>
    </row>
    <row r="12533" spans="1:1" x14ac:dyDescent="0.2">
      <c r="A12533" s="322"/>
    </row>
    <row r="12534" spans="1:1" x14ac:dyDescent="0.2">
      <c r="A12534" s="322"/>
    </row>
    <row r="12535" spans="1:1" x14ac:dyDescent="0.2">
      <c r="A12535" s="322"/>
    </row>
    <row r="12536" spans="1:1" x14ac:dyDescent="0.2">
      <c r="A12536" s="322"/>
    </row>
    <row r="12537" spans="1:1" x14ac:dyDescent="0.2">
      <c r="A12537" s="322"/>
    </row>
    <row r="12538" spans="1:1" x14ac:dyDescent="0.2">
      <c r="A12538" s="322"/>
    </row>
    <row r="12539" spans="1:1" x14ac:dyDescent="0.2">
      <c r="A12539" s="322"/>
    </row>
    <row r="12540" spans="1:1" x14ac:dyDescent="0.2">
      <c r="A12540" s="322"/>
    </row>
    <row r="12541" spans="1:1" x14ac:dyDescent="0.2">
      <c r="A12541" s="322"/>
    </row>
    <row r="12542" spans="1:1" x14ac:dyDescent="0.2">
      <c r="A12542" s="322"/>
    </row>
    <row r="12543" spans="1:1" x14ac:dyDescent="0.2">
      <c r="A12543" s="322"/>
    </row>
    <row r="12544" spans="1:1" x14ac:dyDescent="0.2">
      <c r="A12544" s="322"/>
    </row>
    <row r="12545" spans="1:1" x14ac:dyDescent="0.2">
      <c r="A12545" s="322"/>
    </row>
    <row r="12546" spans="1:1" x14ac:dyDescent="0.2">
      <c r="A12546" s="322"/>
    </row>
    <row r="12547" spans="1:1" x14ac:dyDescent="0.2">
      <c r="A12547" s="322"/>
    </row>
    <row r="12548" spans="1:1" x14ac:dyDescent="0.2">
      <c r="A12548" s="322"/>
    </row>
    <row r="12549" spans="1:1" x14ac:dyDescent="0.2">
      <c r="A12549" s="322"/>
    </row>
    <row r="12550" spans="1:1" x14ac:dyDescent="0.2">
      <c r="A12550" s="322"/>
    </row>
    <row r="12551" spans="1:1" x14ac:dyDescent="0.2">
      <c r="A12551" s="322"/>
    </row>
    <row r="12552" spans="1:1" x14ac:dyDescent="0.2">
      <c r="A12552" s="322"/>
    </row>
    <row r="12553" spans="1:1" x14ac:dyDescent="0.2">
      <c r="A12553" s="322"/>
    </row>
    <row r="12554" spans="1:1" x14ac:dyDescent="0.2">
      <c r="A12554" s="322"/>
    </row>
    <row r="12555" spans="1:1" x14ac:dyDescent="0.2">
      <c r="A12555" s="322"/>
    </row>
    <row r="12556" spans="1:1" x14ac:dyDescent="0.2">
      <c r="A12556" s="322"/>
    </row>
    <row r="12557" spans="1:1" x14ac:dyDescent="0.2">
      <c r="A12557" s="322"/>
    </row>
    <row r="12558" spans="1:1" x14ac:dyDescent="0.2">
      <c r="A12558" s="322"/>
    </row>
    <row r="12559" spans="1:1" x14ac:dyDescent="0.2">
      <c r="A12559" s="322"/>
    </row>
    <row r="12560" spans="1:1" x14ac:dyDescent="0.2">
      <c r="A12560" s="322"/>
    </row>
    <row r="12561" spans="1:1" x14ac:dyDescent="0.2">
      <c r="A12561" s="322"/>
    </row>
    <row r="12562" spans="1:1" x14ac:dyDescent="0.2">
      <c r="A12562" s="322"/>
    </row>
    <row r="12563" spans="1:1" x14ac:dyDescent="0.2">
      <c r="A12563" s="322"/>
    </row>
    <row r="12564" spans="1:1" x14ac:dyDescent="0.2">
      <c r="A12564" s="322"/>
    </row>
    <row r="12565" spans="1:1" x14ac:dyDescent="0.2">
      <c r="A12565" s="322"/>
    </row>
    <row r="12566" spans="1:1" x14ac:dyDescent="0.2">
      <c r="A12566" s="322"/>
    </row>
    <row r="12567" spans="1:1" x14ac:dyDescent="0.2">
      <c r="A12567" s="322"/>
    </row>
    <row r="12568" spans="1:1" x14ac:dyDescent="0.2">
      <c r="A12568" s="322"/>
    </row>
    <row r="12569" spans="1:1" x14ac:dyDescent="0.2">
      <c r="A12569" s="322"/>
    </row>
    <row r="12570" spans="1:1" x14ac:dyDescent="0.2">
      <c r="A12570" s="322"/>
    </row>
    <row r="12571" spans="1:1" x14ac:dyDescent="0.2">
      <c r="A12571" s="322"/>
    </row>
    <row r="12572" spans="1:1" x14ac:dyDescent="0.2">
      <c r="A12572" s="322"/>
    </row>
    <row r="12573" spans="1:1" x14ac:dyDescent="0.2">
      <c r="A12573" s="322"/>
    </row>
    <row r="12574" spans="1:1" x14ac:dyDescent="0.2">
      <c r="A12574" s="322"/>
    </row>
    <row r="12575" spans="1:1" x14ac:dyDescent="0.2">
      <c r="A12575" s="322"/>
    </row>
    <row r="12576" spans="1:1" x14ac:dyDescent="0.2">
      <c r="A12576" s="322"/>
    </row>
    <row r="12577" spans="1:1" x14ac:dyDescent="0.2">
      <c r="A12577" s="322"/>
    </row>
    <row r="12578" spans="1:1" x14ac:dyDescent="0.2">
      <c r="A12578" s="322"/>
    </row>
    <row r="12579" spans="1:1" x14ac:dyDescent="0.2">
      <c r="A12579" s="322"/>
    </row>
    <row r="12580" spans="1:1" x14ac:dyDescent="0.2">
      <c r="A12580" s="322"/>
    </row>
    <row r="12581" spans="1:1" x14ac:dyDescent="0.2">
      <c r="A12581" s="322"/>
    </row>
    <row r="12582" spans="1:1" x14ac:dyDescent="0.2">
      <c r="A12582" s="322"/>
    </row>
    <row r="12583" spans="1:1" x14ac:dyDescent="0.2">
      <c r="A12583" s="322"/>
    </row>
    <row r="12584" spans="1:1" x14ac:dyDescent="0.2">
      <c r="A12584" s="322"/>
    </row>
    <row r="12585" spans="1:1" x14ac:dyDescent="0.2">
      <c r="A12585" s="322"/>
    </row>
    <row r="12586" spans="1:1" x14ac:dyDescent="0.2">
      <c r="A12586" s="322"/>
    </row>
    <row r="12587" spans="1:1" x14ac:dyDescent="0.2">
      <c r="A12587" s="322"/>
    </row>
    <row r="12588" spans="1:1" x14ac:dyDescent="0.2">
      <c r="A12588" s="322"/>
    </row>
    <row r="12589" spans="1:1" x14ac:dyDescent="0.2">
      <c r="A12589" s="322"/>
    </row>
    <row r="12590" spans="1:1" x14ac:dyDescent="0.2">
      <c r="A12590" s="322"/>
    </row>
    <row r="12591" spans="1:1" x14ac:dyDescent="0.2">
      <c r="A12591" s="322"/>
    </row>
    <row r="12592" spans="1:1" x14ac:dyDescent="0.2">
      <c r="A12592" s="322"/>
    </row>
    <row r="12593" spans="1:1" x14ac:dyDescent="0.2">
      <c r="A12593" s="322"/>
    </row>
    <row r="12594" spans="1:1" x14ac:dyDescent="0.2">
      <c r="A12594" s="322"/>
    </row>
    <row r="12595" spans="1:1" x14ac:dyDescent="0.2">
      <c r="A12595" s="322"/>
    </row>
    <row r="12596" spans="1:1" x14ac:dyDescent="0.2">
      <c r="A12596" s="322"/>
    </row>
    <row r="12597" spans="1:1" x14ac:dyDescent="0.2">
      <c r="A12597" s="322"/>
    </row>
    <row r="12598" spans="1:1" x14ac:dyDescent="0.2">
      <c r="A12598" s="322"/>
    </row>
    <row r="12599" spans="1:1" x14ac:dyDescent="0.2">
      <c r="A12599" s="322"/>
    </row>
    <row r="12600" spans="1:1" x14ac:dyDescent="0.2">
      <c r="A12600" s="322"/>
    </row>
    <row r="12601" spans="1:1" x14ac:dyDescent="0.2">
      <c r="A12601" s="322"/>
    </row>
    <row r="12602" spans="1:1" x14ac:dyDescent="0.2">
      <c r="A12602" s="322"/>
    </row>
    <row r="12603" spans="1:1" x14ac:dyDescent="0.2">
      <c r="A12603" s="322"/>
    </row>
    <row r="12604" spans="1:1" x14ac:dyDescent="0.2">
      <c r="A12604" s="322"/>
    </row>
    <row r="12605" spans="1:1" x14ac:dyDescent="0.2">
      <c r="A12605" s="322"/>
    </row>
    <row r="12606" spans="1:1" x14ac:dyDescent="0.2">
      <c r="A12606" s="322"/>
    </row>
    <row r="12607" spans="1:1" x14ac:dyDescent="0.2">
      <c r="A12607" s="322"/>
    </row>
    <row r="12608" spans="1:1" x14ac:dyDescent="0.2">
      <c r="A12608" s="322"/>
    </row>
    <row r="12609" spans="1:1" x14ac:dyDescent="0.2">
      <c r="A12609" s="322"/>
    </row>
    <row r="12610" spans="1:1" x14ac:dyDescent="0.2">
      <c r="A12610" s="322"/>
    </row>
    <row r="12611" spans="1:1" x14ac:dyDescent="0.2">
      <c r="A12611" s="322"/>
    </row>
    <row r="12612" spans="1:1" x14ac:dyDescent="0.2">
      <c r="A12612" s="322"/>
    </row>
    <row r="12613" spans="1:1" x14ac:dyDescent="0.2">
      <c r="A12613" s="322"/>
    </row>
    <row r="12614" spans="1:1" x14ac:dyDescent="0.2">
      <c r="A12614" s="322"/>
    </row>
    <row r="12615" spans="1:1" x14ac:dyDescent="0.2">
      <c r="A12615" s="322"/>
    </row>
    <row r="12616" spans="1:1" x14ac:dyDescent="0.2">
      <c r="A12616" s="322"/>
    </row>
    <row r="12617" spans="1:1" x14ac:dyDescent="0.2">
      <c r="A12617" s="322"/>
    </row>
    <row r="12618" spans="1:1" x14ac:dyDescent="0.2">
      <c r="A12618" s="322"/>
    </row>
    <row r="12619" spans="1:1" x14ac:dyDescent="0.2">
      <c r="A12619" s="322"/>
    </row>
    <row r="12620" spans="1:1" x14ac:dyDescent="0.2">
      <c r="A12620" s="322"/>
    </row>
    <row r="12621" spans="1:1" x14ac:dyDescent="0.2">
      <c r="A12621" s="322"/>
    </row>
    <row r="12622" spans="1:1" x14ac:dyDescent="0.2">
      <c r="A12622" s="322"/>
    </row>
    <row r="12623" spans="1:1" x14ac:dyDescent="0.2">
      <c r="A12623" s="322"/>
    </row>
    <row r="12624" spans="1:1" x14ac:dyDescent="0.2">
      <c r="A12624" s="322"/>
    </row>
    <row r="12625" spans="1:1" x14ac:dyDescent="0.2">
      <c r="A12625" s="322"/>
    </row>
    <row r="12626" spans="1:1" x14ac:dyDescent="0.2">
      <c r="A12626" s="322"/>
    </row>
    <row r="12627" spans="1:1" x14ac:dyDescent="0.2">
      <c r="A12627" s="322"/>
    </row>
    <row r="12628" spans="1:1" x14ac:dyDescent="0.2">
      <c r="A12628" s="322"/>
    </row>
    <row r="12629" spans="1:1" x14ac:dyDescent="0.2">
      <c r="A12629" s="322"/>
    </row>
    <row r="12630" spans="1:1" x14ac:dyDescent="0.2">
      <c r="A12630" s="322"/>
    </row>
    <row r="12631" spans="1:1" x14ac:dyDescent="0.2">
      <c r="A12631" s="322"/>
    </row>
    <row r="12632" spans="1:1" x14ac:dyDescent="0.2">
      <c r="A12632" s="322"/>
    </row>
    <row r="12633" spans="1:1" x14ac:dyDescent="0.2">
      <c r="A12633" s="322"/>
    </row>
    <row r="12634" spans="1:1" x14ac:dyDescent="0.2">
      <c r="A12634" s="322"/>
    </row>
    <row r="12635" spans="1:1" x14ac:dyDescent="0.2">
      <c r="A12635" s="322"/>
    </row>
    <row r="12636" spans="1:1" x14ac:dyDescent="0.2">
      <c r="A12636" s="322"/>
    </row>
    <row r="12637" spans="1:1" x14ac:dyDescent="0.2">
      <c r="A12637" s="322"/>
    </row>
    <row r="12638" spans="1:1" x14ac:dyDescent="0.2">
      <c r="A12638" s="322"/>
    </row>
    <row r="12639" spans="1:1" x14ac:dyDescent="0.2">
      <c r="A12639" s="322"/>
    </row>
    <row r="12640" spans="1:1" x14ac:dyDescent="0.2">
      <c r="A12640" s="322"/>
    </row>
    <row r="12641" spans="1:1" x14ac:dyDescent="0.2">
      <c r="A12641" s="322"/>
    </row>
    <row r="12642" spans="1:1" x14ac:dyDescent="0.2">
      <c r="A12642" s="322"/>
    </row>
    <row r="12643" spans="1:1" x14ac:dyDescent="0.2">
      <c r="A12643" s="322"/>
    </row>
    <row r="12644" spans="1:1" x14ac:dyDescent="0.2">
      <c r="A12644" s="322"/>
    </row>
    <row r="12645" spans="1:1" x14ac:dyDescent="0.2">
      <c r="A12645" s="322"/>
    </row>
    <row r="12646" spans="1:1" x14ac:dyDescent="0.2">
      <c r="A12646" s="322"/>
    </row>
    <row r="12647" spans="1:1" x14ac:dyDescent="0.2">
      <c r="A12647" s="322"/>
    </row>
    <row r="12648" spans="1:1" x14ac:dyDescent="0.2">
      <c r="A12648" s="322"/>
    </row>
    <row r="12649" spans="1:1" x14ac:dyDescent="0.2">
      <c r="A12649" s="322"/>
    </row>
    <row r="12650" spans="1:1" x14ac:dyDescent="0.2">
      <c r="A12650" s="322"/>
    </row>
    <row r="12651" spans="1:1" x14ac:dyDescent="0.2">
      <c r="A12651" s="322"/>
    </row>
    <row r="12652" spans="1:1" x14ac:dyDescent="0.2">
      <c r="A12652" s="322"/>
    </row>
    <row r="12653" spans="1:1" x14ac:dyDescent="0.2">
      <c r="A12653" s="322"/>
    </row>
    <row r="12654" spans="1:1" x14ac:dyDescent="0.2">
      <c r="A12654" s="322"/>
    </row>
    <row r="12655" spans="1:1" x14ac:dyDescent="0.2">
      <c r="A12655" s="322"/>
    </row>
    <row r="12656" spans="1:1" x14ac:dyDescent="0.2">
      <c r="A12656" s="322"/>
    </row>
    <row r="12657" spans="1:1" x14ac:dyDescent="0.2">
      <c r="A12657" s="322"/>
    </row>
    <row r="12658" spans="1:1" x14ac:dyDescent="0.2">
      <c r="A12658" s="322"/>
    </row>
    <row r="12659" spans="1:1" x14ac:dyDescent="0.2">
      <c r="A12659" s="322"/>
    </row>
    <row r="12660" spans="1:1" x14ac:dyDescent="0.2">
      <c r="A12660" s="322"/>
    </row>
    <row r="12661" spans="1:1" x14ac:dyDescent="0.2">
      <c r="A12661" s="322"/>
    </row>
    <row r="12662" spans="1:1" x14ac:dyDescent="0.2">
      <c r="A12662" s="322"/>
    </row>
    <row r="12663" spans="1:1" x14ac:dyDescent="0.2">
      <c r="A12663" s="322"/>
    </row>
    <row r="12664" spans="1:1" x14ac:dyDescent="0.2">
      <c r="A12664" s="322"/>
    </row>
    <row r="12665" spans="1:1" x14ac:dyDescent="0.2">
      <c r="A12665" s="322"/>
    </row>
    <row r="12666" spans="1:1" x14ac:dyDescent="0.2">
      <c r="A12666" s="322"/>
    </row>
    <row r="12667" spans="1:1" x14ac:dyDescent="0.2">
      <c r="A12667" s="322"/>
    </row>
    <row r="12668" spans="1:1" x14ac:dyDescent="0.2">
      <c r="A12668" s="322"/>
    </row>
    <row r="12669" spans="1:1" x14ac:dyDescent="0.2">
      <c r="A12669" s="322"/>
    </row>
    <row r="12670" spans="1:1" x14ac:dyDescent="0.2">
      <c r="A12670" s="322"/>
    </row>
    <row r="12671" spans="1:1" x14ac:dyDescent="0.2">
      <c r="A12671" s="322"/>
    </row>
    <row r="12672" spans="1:1" x14ac:dyDescent="0.2">
      <c r="A12672" s="322"/>
    </row>
    <row r="12673" spans="1:1" x14ac:dyDescent="0.2">
      <c r="A12673" s="322"/>
    </row>
    <row r="12674" spans="1:1" x14ac:dyDescent="0.2">
      <c r="A12674" s="322"/>
    </row>
    <row r="12675" spans="1:1" x14ac:dyDescent="0.2">
      <c r="A12675" s="322"/>
    </row>
    <row r="12676" spans="1:1" x14ac:dyDescent="0.2">
      <c r="A12676" s="322"/>
    </row>
    <row r="12677" spans="1:1" x14ac:dyDescent="0.2">
      <c r="A12677" s="322"/>
    </row>
    <row r="12678" spans="1:1" x14ac:dyDescent="0.2">
      <c r="A12678" s="322"/>
    </row>
    <row r="12679" spans="1:1" x14ac:dyDescent="0.2">
      <c r="A12679" s="322"/>
    </row>
    <row r="12680" spans="1:1" x14ac:dyDescent="0.2">
      <c r="A12680" s="322"/>
    </row>
    <row r="12681" spans="1:1" x14ac:dyDescent="0.2">
      <c r="A12681" s="322"/>
    </row>
    <row r="12682" spans="1:1" x14ac:dyDescent="0.2">
      <c r="A12682" s="322"/>
    </row>
    <row r="12683" spans="1:1" x14ac:dyDescent="0.2">
      <c r="A12683" s="322"/>
    </row>
    <row r="12684" spans="1:1" x14ac:dyDescent="0.2">
      <c r="A12684" s="322"/>
    </row>
    <row r="12685" spans="1:1" x14ac:dyDescent="0.2">
      <c r="A12685" s="322"/>
    </row>
    <row r="12686" spans="1:1" x14ac:dyDescent="0.2">
      <c r="A12686" s="322"/>
    </row>
    <row r="12687" spans="1:1" x14ac:dyDescent="0.2">
      <c r="A12687" s="322"/>
    </row>
    <row r="12688" spans="1:1" x14ac:dyDescent="0.2">
      <c r="A12688" s="322"/>
    </row>
    <row r="12689" spans="1:1" x14ac:dyDescent="0.2">
      <c r="A12689" s="322"/>
    </row>
    <row r="12690" spans="1:1" x14ac:dyDescent="0.2">
      <c r="A12690" s="322"/>
    </row>
    <row r="12691" spans="1:1" x14ac:dyDescent="0.2">
      <c r="A12691" s="322"/>
    </row>
    <row r="12692" spans="1:1" x14ac:dyDescent="0.2">
      <c r="A12692" s="322"/>
    </row>
    <row r="12693" spans="1:1" x14ac:dyDescent="0.2">
      <c r="A12693" s="322"/>
    </row>
    <row r="12694" spans="1:1" x14ac:dyDescent="0.2">
      <c r="A12694" s="322"/>
    </row>
    <row r="12695" spans="1:1" x14ac:dyDescent="0.2">
      <c r="A12695" s="322"/>
    </row>
    <row r="12696" spans="1:1" x14ac:dyDescent="0.2">
      <c r="A12696" s="322"/>
    </row>
    <row r="12697" spans="1:1" x14ac:dyDescent="0.2">
      <c r="A12697" s="322"/>
    </row>
    <row r="12698" spans="1:1" x14ac:dyDescent="0.2">
      <c r="A12698" s="322"/>
    </row>
    <row r="12699" spans="1:1" x14ac:dyDescent="0.2">
      <c r="A12699" s="322"/>
    </row>
    <row r="12700" spans="1:1" x14ac:dyDescent="0.2">
      <c r="A12700" s="322"/>
    </row>
    <row r="12701" spans="1:1" x14ac:dyDescent="0.2">
      <c r="A12701" s="322"/>
    </row>
    <row r="12702" spans="1:1" x14ac:dyDescent="0.2">
      <c r="A12702" s="322"/>
    </row>
    <row r="12703" spans="1:1" x14ac:dyDescent="0.2">
      <c r="A12703" s="322"/>
    </row>
    <row r="12704" spans="1:1" x14ac:dyDescent="0.2">
      <c r="A12704" s="322"/>
    </row>
    <row r="12705" spans="1:1" x14ac:dyDescent="0.2">
      <c r="A12705" s="322"/>
    </row>
    <row r="12706" spans="1:1" x14ac:dyDescent="0.2">
      <c r="A12706" s="322"/>
    </row>
    <row r="12707" spans="1:1" x14ac:dyDescent="0.2">
      <c r="A12707" s="322"/>
    </row>
    <row r="12708" spans="1:1" x14ac:dyDescent="0.2">
      <c r="A12708" s="322"/>
    </row>
    <row r="12709" spans="1:1" x14ac:dyDescent="0.2">
      <c r="A12709" s="322"/>
    </row>
    <row r="12710" spans="1:1" x14ac:dyDescent="0.2">
      <c r="A12710" s="322"/>
    </row>
    <row r="12711" spans="1:1" x14ac:dyDescent="0.2">
      <c r="A12711" s="322"/>
    </row>
    <row r="12712" spans="1:1" x14ac:dyDescent="0.2">
      <c r="A12712" s="322"/>
    </row>
    <row r="12713" spans="1:1" x14ac:dyDescent="0.2">
      <c r="A12713" s="322"/>
    </row>
    <row r="12714" spans="1:1" x14ac:dyDescent="0.2">
      <c r="A12714" s="322"/>
    </row>
    <row r="12715" spans="1:1" x14ac:dyDescent="0.2">
      <c r="A12715" s="322"/>
    </row>
    <row r="12716" spans="1:1" x14ac:dyDescent="0.2">
      <c r="A12716" s="322"/>
    </row>
    <row r="12717" spans="1:1" x14ac:dyDescent="0.2">
      <c r="A12717" s="322"/>
    </row>
    <row r="12718" spans="1:1" x14ac:dyDescent="0.2">
      <c r="A12718" s="322"/>
    </row>
    <row r="12719" spans="1:1" x14ac:dyDescent="0.2">
      <c r="A12719" s="322"/>
    </row>
    <row r="12720" spans="1:1" x14ac:dyDescent="0.2">
      <c r="A12720" s="322"/>
    </row>
    <row r="12721" spans="1:1" x14ac:dyDescent="0.2">
      <c r="A12721" s="322"/>
    </row>
    <row r="12722" spans="1:1" x14ac:dyDescent="0.2">
      <c r="A12722" s="322"/>
    </row>
    <row r="12723" spans="1:1" x14ac:dyDescent="0.2">
      <c r="A12723" s="322"/>
    </row>
    <row r="12724" spans="1:1" x14ac:dyDescent="0.2">
      <c r="A12724" s="322"/>
    </row>
    <row r="12725" spans="1:1" x14ac:dyDescent="0.2">
      <c r="A12725" s="322"/>
    </row>
    <row r="12726" spans="1:1" x14ac:dyDescent="0.2">
      <c r="A12726" s="322"/>
    </row>
    <row r="12727" spans="1:1" x14ac:dyDescent="0.2">
      <c r="A12727" s="322"/>
    </row>
    <row r="12728" spans="1:1" x14ac:dyDescent="0.2">
      <c r="A12728" s="322"/>
    </row>
    <row r="12729" spans="1:1" x14ac:dyDescent="0.2">
      <c r="A12729" s="322"/>
    </row>
    <row r="12730" spans="1:1" x14ac:dyDescent="0.2">
      <c r="A12730" s="322"/>
    </row>
    <row r="12731" spans="1:1" x14ac:dyDescent="0.2">
      <c r="A12731" s="322"/>
    </row>
    <row r="12732" spans="1:1" x14ac:dyDescent="0.2">
      <c r="A12732" s="322"/>
    </row>
    <row r="12733" spans="1:1" x14ac:dyDescent="0.2">
      <c r="A12733" s="322"/>
    </row>
    <row r="12734" spans="1:1" x14ac:dyDescent="0.2">
      <c r="A12734" s="322"/>
    </row>
    <row r="12735" spans="1:1" x14ac:dyDescent="0.2">
      <c r="A12735" s="322"/>
    </row>
    <row r="12736" spans="1:1" x14ac:dyDescent="0.2">
      <c r="A12736" s="322"/>
    </row>
    <row r="12737" spans="1:1" x14ac:dyDescent="0.2">
      <c r="A12737" s="322"/>
    </row>
    <row r="12738" spans="1:1" x14ac:dyDescent="0.2">
      <c r="A12738" s="322"/>
    </row>
    <row r="12739" spans="1:1" x14ac:dyDescent="0.2">
      <c r="A12739" s="322"/>
    </row>
    <row r="12740" spans="1:1" x14ac:dyDescent="0.2">
      <c r="A12740" s="322"/>
    </row>
    <row r="12741" spans="1:1" x14ac:dyDescent="0.2">
      <c r="A12741" s="322"/>
    </row>
    <row r="12742" spans="1:1" x14ac:dyDescent="0.2">
      <c r="A12742" s="322"/>
    </row>
    <row r="12743" spans="1:1" x14ac:dyDescent="0.2">
      <c r="A12743" s="322"/>
    </row>
    <row r="12744" spans="1:1" x14ac:dyDescent="0.2">
      <c r="A12744" s="322"/>
    </row>
    <row r="12745" spans="1:1" x14ac:dyDescent="0.2">
      <c r="A12745" s="322"/>
    </row>
    <row r="12746" spans="1:1" x14ac:dyDescent="0.2">
      <c r="A12746" s="322"/>
    </row>
    <row r="12747" spans="1:1" x14ac:dyDescent="0.2">
      <c r="A12747" s="322"/>
    </row>
    <row r="12748" spans="1:1" x14ac:dyDescent="0.2">
      <c r="A12748" s="322"/>
    </row>
    <row r="12749" spans="1:1" x14ac:dyDescent="0.2">
      <c r="A12749" s="322"/>
    </row>
    <row r="12750" spans="1:1" x14ac:dyDescent="0.2">
      <c r="A12750" s="322"/>
    </row>
    <row r="12751" spans="1:1" x14ac:dyDescent="0.2">
      <c r="A12751" s="322"/>
    </row>
    <row r="12752" spans="1:1" x14ac:dyDescent="0.2">
      <c r="A12752" s="322"/>
    </row>
    <row r="12753" spans="1:1" x14ac:dyDescent="0.2">
      <c r="A12753" s="322"/>
    </row>
    <row r="12754" spans="1:1" x14ac:dyDescent="0.2">
      <c r="A12754" s="322"/>
    </row>
    <row r="12755" spans="1:1" x14ac:dyDescent="0.2">
      <c r="A12755" s="322"/>
    </row>
    <row r="12756" spans="1:1" x14ac:dyDescent="0.2">
      <c r="A12756" s="322"/>
    </row>
    <row r="12757" spans="1:1" x14ac:dyDescent="0.2">
      <c r="A12757" s="322"/>
    </row>
    <row r="12758" spans="1:1" x14ac:dyDescent="0.2">
      <c r="A12758" s="322"/>
    </row>
    <row r="12759" spans="1:1" x14ac:dyDescent="0.2">
      <c r="A12759" s="322"/>
    </row>
    <row r="12760" spans="1:1" x14ac:dyDescent="0.2">
      <c r="A12760" s="322"/>
    </row>
    <row r="12761" spans="1:1" x14ac:dyDescent="0.2">
      <c r="A12761" s="322"/>
    </row>
    <row r="12762" spans="1:1" x14ac:dyDescent="0.2">
      <c r="A12762" s="322"/>
    </row>
    <row r="12763" spans="1:1" x14ac:dyDescent="0.2">
      <c r="A12763" s="322"/>
    </row>
    <row r="12764" spans="1:1" x14ac:dyDescent="0.2">
      <c r="A12764" s="322"/>
    </row>
    <row r="12765" spans="1:1" x14ac:dyDescent="0.2">
      <c r="A12765" s="322"/>
    </row>
    <row r="12766" spans="1:1" x14ac:dyDescent="0.2">
      <c r="A12766" s="322"/>
    </row>
    <row r="12767" spans="1:1" x14ac:dyDescent="0.2">
      <c r="A12767" s="322"/>
    </row>
    <row r="12768" spans="1:1" x14ac:dyDescent="0.2">
      <c r="A12768" s="322"/>
    </row>
    <row r="12769" spans="1:1" x14ac:dyDescent="0.2">
      <c r="A12769" s="322"/>
    </row>
    <row r="12770" spans="1:1" x14ac:dyDescent="0.2">
      <c r="A12770" s="322"/>
    </row>
    <row r="12771" spans="1:1" x14ac:dyDescent="0.2">
      <c r="A12771" s="322"/>
    </row>
    <row r="12772" spans="1:1" x14ac:dyDescent="0.2">
      <c r="A12772" s="322"/>
    </row>
    <row r="12773" spans="1:1" x14ac:dyDescent="0.2">
      <c r="A12773" s="322"/>
    </row>
    <row r="12774" spans="1:1" x14ac:dyDescent="0.2">
      <c r="A12774" s="322"/>
    </row>
    <row r="12775" spans="1:1" x14ac:dyDescent="0.2">
      <c r="A12775" s="322"/>
    </row>
    <row r="12776" spans="1:1" x14ac:dyDescent="0.2">
      <c r="A12776" s="322"/>
    </row>
    <row r="12777" spans="1:1" x14ac:dyDescent="0.2">
      <c r="A12777" s="322"/>
    </row>
    <row r="12778" spans="1:1" x14ac:dyDescent="0.2">
      <c r="A12778" s="322"/>
    </row>
    <row r="12779" spans="1:1" x14ac:dyDescent="0.2">
      <c r="A12779" s="322"/>
    </row>
    <row r="12780" spans="1:1" x14ac:dyDescent="0.2">
      <c r="A12780" s="322"/>
    </row>
    <row r="12781" spans="1:1" x14ac:dyDescent="0.2">
      <c r="A12781" s="322"/>
    </row>
    <row r="12782" spans="1:1" x14ac:dyDescent="0.2">
      <c r="A12782" s="322"/>
    </row>
    <row r="12783" spans="1:1" x14ac:dyDescent="0.2">
      <c r="A12783" s="322"/>
    </row>
    <row r="12784" spans="1:1" x14ac:dyDescent="0.2">
      <c r="A12784" s="322"/>
    </row>
    <row r="12785" spans="1:1" x14ac:dyDescent="0.2">
      <c r="A12785" s="322"/>
    </row>
    <row r="12786" spans="1:1" x14ac:dyDescent="0.2">
      <c r="A12786" s="322"/>
    </row>
    <row r="12787" spans="1:1" x14ac:dyDescent="0.2">
      <c r="A12787" s="322"/>
    </row>
    <row r="12788" spans="1:1" x14ac:dyDescent="0.2">
      <c r="A12788" s="322"/>
    </row>
    <row r="12789" spans="1:1" x14ac:dyDescent="0.2">
      <c r="A12789" s="322"/>
    </row>
    <row r="12790" spans="1:1" x14ac:dyDescent="0.2">
      <c r="A12790" s="322"/>
    </row>
    <row r="12791" spans="1:1" x14ac:dyDescent="0.2">
      <c r="A12791" s="322"/>
    </row>
    <row r="12792" spans="1:1" x14ac:dyDescent="0.2">
      <c r="A12792" s="322"/>
    </row>
    <row r="12793" spans="1:1" x14ac:dyDescent="0.2">
      <c r="A12793" s="322"/>
    </row>
    <row r="12794" spans="1:1" x14ac:dyDescent="0.2">
      <c r="A12794" s="322"/>
    </row>
    <row r="12795" spans="1:1" x14ac:dyDescent="0.2">
      <c r="A12795" s="322"/>
    </row>
    <row r="12796" spans="1:1" x14ac:dyDescent="0.2">
      <c r="A12796" s="322"/>
    </row>
    <row r="12797" spans="1:1" x14ac:dyDescent="0.2">
      <c r="A12797" s="322"/>
    </row>
    <row r="12798" spans="1:1" x14ac:dyDescent="0.2">
      <c r="A12798" s="322"/>
    </row>
    <row r="12799" spans="1:1" x14ac:dyDescent="0.2">
      <c r="A12799" s="322"/>
    </row>
    <row r="12800" spans="1:1" x14ac:dyDescent="0.2">
      <c r="A12800" s="322"/>
    </row>
    <row r="12801" spans="1:1" x14ac:dyDescent="0.2">
      <c r="A12801" s="322"/>
    </row>
    <row r="12802" spans="1:1" x14ac:dyDescent="0.2">
      <c r="A12802" s="322"/>
    </row>
    <row r="12803" spans="1:1" x14ac:dyDescent="0.2">
      <c r="A12803" s="322"/>
    </row>
    <row r="12804" spans="1:1" x14ac:dyDescent="0.2">
      <c r="A12804" s="322"/>
    </row>
    <row r="12805" spans="1:1" x14ac:dyDescent="0.2">
      <c r="A12805" s="322"/>
    </row>
    <row r="12806" spans="1:1" x14ac:dyDescent="0.2">
      <c r="A12806" s="322"/>
    </row>
    <row r="12807" spans="1:1" x14ac:dyDescent="0.2">
      <c r="A12807" s="322"/>
    </row>
    <row r="12808" spans="1:1" x14ac:dyDescent="0.2">
      <c r="A12808" s="322"/>
    </row>
    <row r="12809" spans="1:1" x14ac:dyDescent="0.2">
      <c r="A12809" s="322"/>
    </row>
    <row r="12810" spans="1:1" x14ac:dyDescent="0.2">
      <c r="A12810" s="322"/>
    </row>
    <row r="12811" spans="1:1" x14ac:dyDescent="0.2">
      <c r="A12811" s="322"/>
    </row>
    <row r="12812" spans="1:1" x14ac:dyDescent="0.2">
      <c r="A12812" s="322"/>
    </row>
    <row r="12813" spans="1:1" x14ac:dyDescent="0.2">
      <c r="A12813" s="322"/>
    </row>
    <row r="12814" spans="1:1" x14ac:dyDescent="0.2">
      <c r="A12814" s="322"/>
    </row>
    <row r="12815" spans="1:1" x14ac:dyDescent="0.2">
      <c r="A12815" s="322"/>
    </row>
    <row r="12816" spans="1:1" x14ac:dyDescent="0.2">
      <c r="A12816" s="322"/>
    </row>
    <row r="12817" spans="1:1" x14ac:dyDescent="0.2">
      <c r="A12817" s="322"/>
    </row>
    <row r="12818" spans="1:1" x14ac:dyDescent="0.2">
      <c r="A12818" s="322"/>
    </row>
    <row r="12819" spans="1:1" x14ac:dyDescent="0.2">
      <c r="A12819" s="322"/>
    </row>
    <row r="12820" spans="1:1" x14ac:dyDescent="0.2">
      <c r="A12820" s="322"/>
    </row>
    <row r="12821" spans="1:1" x14ac:dyDescent="0.2">
      <c r="A12821" s="322"/>
    </row>
    <row r="12822" spans="1:1" x14ac:dyDescent="0.2">
      <c r="A12822" s="322"/>
    </row>
    <row r="12823" spans="1:1" x14ac:dyDescent="0.2">
      <c r="A12823" s="322"/>
    </row>
    <row r="12824" spans="1:1" x14ac:dyDescent="0.2">
      <c r="A12824" s="322"/>
    </row>
    <row r="12825" spans="1:1" x14ac:dyDescent="0.2">
      <c r="A12825" s="322"/>
    </row>
    <row r="12826" spans="1:1" x14ac:dyDescent="0.2">
      <c r="A12826" s="322"/>
    </row>
    <row r="12827" spans="1:1" x14ac:dyDescent="0.2">
      <c r="A12827" s="322"/>
    </row>
    <row r="12828" spans="1:1" x14ac:dyDescent="0.2">
      <c r="A12828" s="322"/>
    </row>
    <row r="12829" spans="1:1" x14ac:dyDescent="0.2">
      <c r="A12829" s="322"/>
    </row>
    <row r="12830" spans="1:1" x14ac:dyDescent="0.2">
      <c r="A12830" s="322"/>
    </row>
    <row r="12831" spans="1:1" x14ac:dyDescent="0.2">
      <c r="A12831" s="322"/>
    </row>
    <row r="12832" spans="1:1" x14ac:dyDescent="0.2">
      <c r="A12832" s="322"/>
    </row>
    <row r="12833" spans="1:1" x14ac:dyDescent="0.2">
      <c r="A12833" s="322"/>
    </row>
    <row r="12834" spans="1:1" x14ac:dyDescent="0.2">
      <c r="A12834" s="322"/>
    </row>
    <row r="12835" spans="1:1" x14ac:dyDescent="0.2">
      <c r="A12835" s="322"/>
    </row>
    <row r="12836" spans="1:1" x14ac:dyDescent="0.2">
      <c r="A12836" s="322"/>
    </row>
    <row r="12837" spans="1:1" x14ac:dyDescent="0.2">
      <c r="A12837" s="322"/>
    </row>
    <row r="12838" spans="1:1" x14ac:dyDescent="0.2">
      <c r="A12838" s="322"/>
    </row>
    <row r="12839" spans="1:1" x14ac:dyDescent="0.2">
      <c r="A12839" s="322"/>
    </row>
    <row r="12840" spans="1:1" x14ac:dyDescent="0.2">
      <c r="A12840" s="322"/>
    </row>
    <row r="12841" spans="1:1" x14ac:dyDescent="0.2">
      <c r="A12841" s="322"/>
    </row>
    <row r="12842" spans="1:1" x14ac:dyDescent="0.2">
      <c r="A12842" s="322"/>
    </row>
    <row r="12843" spans="1:1" x14ac:dyDescent="0.2">
      <c r="A12843" s="322"/>
    </row>
    <row r="12844" spans="1:1" x14ac:dyDescent="0.2">
      <c r="A12844" s="322"/>
    </row>
    <row r="12845" spans="1:1" x14ac:dyDescent="0.2">
      <c r="A12845" s="322"/>
    </row>
    <row r="12846" spans="1:1" x14ac:dyDescent="0.2">
      <c r="A12846" s="322"/>
    </row>
    <row r="12847" spans="1:1" x14ac:dyDescent="0.2">
      <c r="A12847" s="322"/>
    </row>
    <row r="12848" spans="1:1" x14ac:dyDescent="0.2">
      <c r="A12848" s="322"/>
    </row>
    <row r="12849" spans="1:1" x14ac:dyDescent="0.2">
      <c r="A12849" s="322"/>
    </row>
    <row r="12850" spans="1:1" x14ac:dyDescent="0.2">
      <c r="A12850" s="322"/>
    </row>
    <row r="12851" spans="1:1" x14ac:dyDescent="0.2">
      <c r="A12851" s="322"/>
    </row>
    <row r="12852" spans="1:1" x14ac:dyDescent="0.2">
      <c r="A12852" s="322"/>
    </row>
    <row r="12853" spans="1:1" x14ac:dyDescent="0.2">
      <c r="A12853" s="322"/>
    </row>
    <row r="12854" spans="1:1" x14ac:dyDescent="0.2">
      <c r="A12854" s="322"/>
    </row>
    <row r="12855" spans="1:1" x14ac:dyDescent="0.2">
      <c r="A12855" s="322"/>
    </row>
    <row r="12856" spans="1:1" x14ac:dyDescent="0.2">
      <c r="A12856" s="322"/>
    </row>
    <row r="12857" spans="1:1" x14ac:dyDescent="0.2">
      <c r="A12857" s="322"/>
    </row>
    <row r="12858" spans="1:1" x14ac:dyDescent="0.2">
      <c r="A12858" s="322"/>
    </row>
    <row r="12859" spans="1:1" x14ac:dyDescent="0.2">
      <c r="A12859" s="322"/>
    </row>
    <row r="12860" spans="1:1" x14ac:dyDescent="0.2">
      <c r="A12860" s="322"/>
    </row>
    <row r="12861" spans="1:1" x14ac:dyDescent="0.2">
      <c r="A12861" s="322"/>
    </row>
    <row r="12862" spans="1:1" x14ac:dyDescent="0.2">
      <c r="A12862" s="322"/>
    </row>
    <row r="12863" spans="1:1" x14ac:dyDescent="0.2">
      <c r="A12863" s="322"/>
    </row>
    <row r="12864" spans="1:1" x14ac:dyDescent="0.2">
      <c r="A12864" s="322"/>
    </row>
    <row r="12865" spans="1:1" x14ac:dyDescent="0.2">
      <c r="A12865" s="322"/>
    </row>
    <row r="12866" spans="1:1" x14ac:dyDescent="0.2">
      <c r="A12866" s="322"/>
    </row>
    <row r="12867" spans="1:1" x14ac:dyDescent="0.2">
      <c r="A12867" s="322"/>
    </row>
    <row r="12868" spans="1:1" x14ac:dyDescent="0.2">
      <c r="A12868" s="322"/>
    </row>
    <row r="12869" spans="1:1" x14ac:dyDescent="0.2">
      <c r="A12869" s="322"/>
    </row>
    <row r="12870" spans="1:1" x14ac:dyDescent="0.2">
      <c r="A12870" s="322"/>
    </row>
    <row r="12871" spans="1:1" x14ac:dyDescent="0.2">
      <c r="A12871" s="322"/>
    </row>
    <row r="12872" spans="1:1" x14ac:dyDescent="0.2">
      <c r="A12872" s="322"/>
    </row>
    <row r="12873" spans="1:1" x14ac:dyDescent="0.2">
      <c r="A12873" s="322"/>
    </row>
    <row r="12874" spans="1:1" x14ac:dyDescent="0.2">
      <c r="A12874" s="322"/>
    </row>
    <row r="12875" spans="1:1" x14ac:dyDescent="0.2">
      <c r="A12875" s="322"/>
    </row>
    <row r="12876" spans="1:1" x14ac:dyDescent="0.2">
      <c r="A12876" s="322"/>
    </row>
    <row r="12877" spans="1:1" x14ac:dyDescent="0.2">
      <c r="A12877" s="322"/>
    </row>
    <row r="12878" spans="1:1" x14ac:dyDescent="0.2">
      <c r="A12878" s="322"/>
    </row>
    <row r="12879" spans="1:1" x14ac:dyDescent="0.2">
      <c r="A12879" s="322"/>
    </row>
    <row r="12880" spans="1:1" x14ac:dyDescent="0.2">
      <c r="A12880" s="322"/>
    </row>
    <row r="12881" spans="1:1" x14ac:dyDescent="0.2">
      <c r="A12881" s="322"/>
    </row>
    <row r="12882" spans="1:1" x14ac:dyDescent="0.2">
      <c r="A12882" s="322"/>
    </row>
    <row r="12883" spans="1:1" x14ac:dyDescent="0.2">
      <c r="A12883" s="322"/>
    </row>
    <row r="12884" spans="1:1" x14ac:dyDescent="0.2">
      <c r="A12884" s="322"/>
    </row>
    <row r="12885" spans="1:1" x14ac:dyDescent="0.2">
      <c r="A12885" s="322"/>
    </row>
    <row r="12886" spans="1:1" x14ac:dyDescent="0.2">
      <c r="A12886" s="322"/>
    </row>
    <row r="12887" spans="1:1" x14ac:dyDescent="0.2">
      <c r="A12887" s="322"/>
    </row>
    <row r="12888" spans="1:1" x14ac:dyDescent="0.2">
      <c r="A12888" s="322"/>
    </row>
    <row r="12889" spans="1:1" x14ac:dyDescent="0.2">
      <c r="A12889" s="322"/>
    </row>
    <row r="12890" spans="1:1" x14ac:dyDescent="0.2">
      <c r="A12890" s="322"/>
    </row>
    <row r="12891" spans="1:1" x14ac:dyDescent="0.2">
      <c r="A12891" s="322"/>
    </row>
    <row r="12892" spans="1:1" x14ac:dyDescent="0.2">
      <c r="A12892" s="322"/>
    </row>
    <row r="12893" spans="1:1" x14ac:dyDescent="0.2">
      <c r="A12893" s="322"/>
    </row>
    <row r="12894" spans="1:1" x14ac:dyDescent="0.2">
      <c r="A12894" s="322"/>
    </row>
    <row r="12895" spans="1:1" x14ac:dyDescent="0.2">
      <c r="A12895" s="322"/>
    </row>
    <row r="12896" spans="1:1" x14ac:dyDescent="0.2">
      <c r="A12896" s="322"/>
    </row>
    <row r="12897" spans="1:1" x14ac:dyDescent="0.2">
      <c r="A12897" s="322"/>
    </row>
    <row r="12898" spans="1:1" x14ac:dyDescent="0.2">
      <c r="A12898" s="322"/>
    </row>
    <row r="12899" spans="1:1" x14ac:dyDescent="0.2">
      <c r="A12899" s="322"/>
    </row>
    <row r="12900" spans="1:1" x14ac:dyDescent="0.2">
      <c r="A12900" s="322"/>
    </row>
    <row r="12901" spans="1:1" x14ac:dyDescent="0.2">
      <c r="A12901" s="322"/>
    </row>
    <row r="12902" spans="1:1" x14ac:dyDescent="0.2">
      <c r="A12902" s="322"/>
    </row>
    <row r="12903" spans="1:1" x14ac:dyDescent="0.2">
      <c r="A12903" s="322"/>
    </row>
    <row r="12904" spans="1:1" x14ac:dyDescent="0.2">
      <c r="A12904" s="322"/>
    </row>
    <row r="12905" spans="1:1" x14ac:dyDescent="0.2">
      <c r="A12905" s="322"/>
    </row>
    <row r="12906" spans="1:1" x14ac:dyDescent="0.2">
      <c r="A12906" s="322"/>
    </row>
    <row r="12907" spans="1:1" x14ac:dyDescent="0.2">
      <c r="A12907" s="322"/>
    </row>
    <row r="12908" spans="1:1" x14ac:dyDescent="0.2">
      <c r="A12908" s="322"/>
    </row>
    <row r="12909" spans="1:1" x14ac:dyDescent="0.2">
      <c r="A12909" s="322"/>
    </row>
    <row r="12910" spans="1:1" x14ac:dyDescent="0.2">
      <c r="A12910" s="322"/>
    </row>
    <row r="12911" spans="1:1" x14ac:dyDescent="0.2">
      <c r="A12911" s="322"/>
    </row>
    <row r="12912" spans="1:1" x14ac:dyDescent="0.2">
      <c r="A12912" s="322"/>
    </row>
    <row r="12913" spans="1:1" x14ac:dyDescent="0.2">
      <c r="A12913" s="322"/>
    </row>
    <row r="12914" spans="1:1" x14ac:dyDescent="0.2">
      <c r="A12914" s="322"/>
    </row>
    <row r="12915" spans="1:1" x14ac:dyDescent="0.2">
      <c r="A12915" s="322"/>
    </row>
    <row r="12916" spans="1:1" x14ac:dyDescent="0.2">
      <c r="A12916" s="322"/>
    </row>
    <row r="12917" spans="1:1" x14ac:dyDescent="0.2">
      <c r="A12917" s="322"/>
    </row>
    <row r="12918" spans="1:1" x14ac:dyDescent="0.2">
      <c r="A12918" s="322"/>
    </row>
    <row r="12919" spans="1:1" x14ac:dyDescent="0.2">
      <c r="A12919" s="322"/>
    </row>
    <row r="12920" spans="1:1" x14ac:dyDescent="0.2">
      <c r="A12920" s="322"/>
    </row>
    <row r="12921" spans="1:1" x14ac:dyDescent="0.2">
      <c r="A12921" s="322"/>
    </row>
    <row r="12922" spans="1:1" x14ac:dyDescent="0.2">
      <c r="A12922" s="322"/>
    </row>
    <row r="12923" spans="1:1" x14ac:dyDescent="0.2">
      <c r="A12923" s="322"/>
    </row>
    <row r="12924" spans="1:1" x14ac:dyDescent="0.2">
      <c r="A12924" s="322"/>
    </row>
    <row r="12925" spans="1:1" x14ac:dyDescent="0.2">
      <c r="A12925" s="322"/>
    </row>
    <row r="12926" spans="1:1" x14ac:dyDescent="0.2">
      <c r="A12926" s="322"/>
    </row>
    <row r="12927" spans="1:1" x14ac:dyDescent="0.2">
      <c r="A12927" s="322"/>
    </row>
    <row r="12928" spans="1:1" x14ac:dyDescent="0.2">
      <c r="A12928" s="322"/>
    </row>
    <row r="12929" spans="1:1" x14ac:dyDescent="0.2">
      <c r="A12929" s="322"/>
    </row>
    <row r="12930" spans="1:1" x14ac:dyDescent="0.2">
      <c r="A12930" s="322"/>
    </row>
    <row r="12931" spans="1:1" x14ac:dyDescent="0.2">
      <c r="A12931" s="322"/>
    </row>
    <row r="12932" spans="1:1" x14ac:dyDescent="0.2">
      <c r="A12932" s="322"/>
    </row>
    <row r="12933" spans="1:1" x14ac:dyDescent="0.2">
      <c r="A12933" s="322"/>
    </row>
    <row r="12934" spans="1:1" x14ac:dyDescent="0.2">
      <c r="A12934" s="322"/>
    </row>
    <row r="12935" spans="1:1" x14ac:dyDescent="0.2">
      <c r="A12935" s="322"/>
    </row>
    <row r="12936" spans="1:1" x14ac:dyDescent="0.2">
      <c r="A12936" s="322"/>
    </row>
    <row r="12937" spans="1:1" x14ac:dyDescent="0.2">
      <c r="A12937" s="322"/>
    </row>
    <row r="12938" spans="1:1" x14ac:dyDescent="0.2">
      <c r="A12938" s="322"/>
    </row>
    <row r="12939" spans="1:1" x14ac:dyDescent="0.2">
      <c r="A12939" s="322"/>
    </row>
    <row r="12940" spans="1:1" x14ac:dyDescent="0.2">
      <c r="A12940" s="322"/>
    </row>
    <row r="12941" spans="1:1" x14ac:dyDescent="0.2">
      <c r="A12941" s="322"/>
    </row>
    <row r="12942" spans="1:1" x14ac:dyDescent="0.2">
      <c r="A12942" s="322"/>
    </row>
    <row r="12943" spans="1:1" x14ac:dyDescent="0.2">
      <c r="A12943" s="322"/>
    </row>
    <row r="12944" spans="1:1" x14ac:dyDescent="0.2">
      <c r="A12944" s="322"/>
    </row>
    <row r="12945" spans="1:1" x14ac:dyDescent="0.2">
      <c r="A12945" s="322"/>
    </row>
    <row r="12946" spans="1:1" x14ac:dyDescent="0.2">
      <c r="A12946" s="322"/>
    </row>
    <row r="12947" spans="1:1" x14ac:dyDescent="0.2">
      <c r="A12947" s="322"/>
    </row>
    <row r="12948" spans="1:1" x14ac:dyDescent="0.2">
      <c r="A12948" s="322"/>
    </row>
    <row r="12949" spans="1:1" x14ac:dyDescent="0.2">
      <c r="A12949" s="322"/>
    </row>
    <row r="12950" spans="1:1" x14ac:dyDescent="0.2">
      <c r="A12950" s="322"/>
    </row>
    <row r="12951" spans="1:1" x14ac:dyDescent="0.2">
      <c r="A12951" s="322"/>
    </row>
    <row r="12952" spans="1:1" x14ac:dyDescent="0.2">
      <c r="A12952" s="322"/>
    </row>
    <row r="12953" spans="1:1" x14ac:dyDescent="0.2">
      <c r="A12953" s="322"/>
    </row>
    <row r="12954" spans="1:1" x14ac:dyDescent="0.2">
      <c r="A12954" s="322"/>
    </row>
    <row r="12955" spans="1:1" x14ac:dyDescent="0.2">
      <c r="A12955" s="322"/>
    </row>
    <row r="12956" spans="1:1" x14ac:dyDescent="0.2">
      <c r="A12956" s="322"/>
    </row>
    <row r="12957" spans="1:1" x14ac:dyDescent="0.2">
      <c r="A12957" s="322"/>
    </row>
    <row r="12958" spans="1:1" x14ac:dyDescent="0.2">
      <c r="A12958" s="322"/>
    </row>
    <row r="12959" spans="1:1" x14ac:dyDescent="0.2">
      <c r="A12959" s="322"/>
    </row>
    <row r="12960" spans="1:1" x14ac:dyDescent="0.2">
      <c r="A12960" s="322"/>
    </row>
    <row r="12961" spans="1:1" x14ac:dyDescent="0.2">
      <c r="A12961" s="322"/>
    </row>
    <row r="12962" spans="1:1" x14ac:dyDescent="0.2">
      <c r="A12962" s="322"/>
    </row>
    <row r="12963" spans="1:1" x14ac:dyDescent="0.2">
      <c r="A12963" s="322"/>
    </row>
    <row r="12964" spans="1:1" x14ac:dyDescent="0.2">
      <c r="A12964" s="322"/>
    </row>
    <row r="12965" spans="1:1" x14ac:dyDescent="0.2">
      <c r="A12965" s="322"/>
    </row>
    <row r="12966" spans="1:1" x14ac:dyDescent="0.2">
      <c r="A12966" s="322"/>
    </row>
    <row r="12967" spans="1:1" x14ac:dyDescent="0.2">
      <c r="A12967" s="322"/>
    </row>
    <row r="12968" spans="1:1" x14ac:dyDescent="0.2">
      <c r="A12968" s="322"/>
    </row>
    <row r="12969" spans="1:1" x14ac:dyDescent="0.2">
      <c r="A12969" s="322"/>
    </row>
    <row r="12970" spans="1:1" x14ac:dyDescent="0.2">
      <c r="A12970" s="322"/>
    </row>
    <row r="12971" spans="1:1" x14ac:dyDescent="0.2">
      <c r="A12971" s="322"/>
    </row>
    <row r="12972" spans="1:1" x14ac:dyDescent="0.2">
      <c r="A12972" s="322"/>
    </row>
    <row r="12973" spans="1:1" x14ac:dyDescent="0.2">
      <c r="A12973" s="322"/>
    </row>
    <row r="12974" spans="1:1" x14ac:dyDescent="0.2">
      <c r="A12974" s="322"/>
    </row>
    <row r="12975" spans="1:1" x14ac:dyDescent="0.2">
      <c r="A12975" s="322"/>
    </row>
    <row r="12976" spans="1:1" x14ac:dyDescent="0.2">
      <c r="A12976" s="322"/>
    </row>
    <row r="12977" spans="1:1" x14ac:dyDescent="0.2">
      <c r="A12977" s="322"/>
    </row>
    <row r="12978" spans="1:1" x14ac:dyDescent="0.2">
      <c r="A12978" s="322"/>
    </row>
    <row r="12979" spans="1:1" x14ac:dyDescent="0.2">
      <c r="A12979" s="322"/>
    </row>
    <row r="12980" spans="1:1" x14ac:dyDescent="0.2">
      <c r="A12980" s="322"/>
    </row>
    <row r="12981" spans="1:1" x14ac:dyDescent="0.2">
      <c r="A12981" s="322"/>
    </row>
    <row r="12982" spans="1:1" x14ac:dyDescent="0.2">
      <c r="A12982" s="322"/>
    </row>
    <row r="12983" spans="1:1" x14ac:dyDescent="0.2">
      <c r="A12983" s="322"/>
    </row>
    <row r="12984" spans="1:1" x14ac:dyDescent="0.2">
      <c r="A12984" s="322"/>
    </row>
    <row r="12985" spans="1:1" x14ac:dyDescent="0.2">
      <c r="A12985" s="322"/>
    </row>
    <row r="12986" spans="1:1" x14ac:dyDescent="0.2">
      <c r="A12986" s="322"/>
    </row>
    <row r="12987" spans="1:1" x14ac:dyDescent="0.2">
      <c r="A12987" s="322"/>
    </row>
    <row r="12988" spans="1:1" x14ac:dyDescent="0.2">
      <c r="A12988" s="322"/>
    </row>
    <row r="12989" spans="1:1" x14ac:dyDescent="0.2">
      <c r="A12989" s="322"/>
    </row>
    <row r="12990" spans="1:1" x14ac:dyDescent="0.2">
      <c r="A12990" s="322"/>
    </row>
    <row r="12991" spans="1:1" x14ac:dyDescent="0.2">
      <c r="A12991" s="322"/>
    </row>
    <row r="12992" spans="1:1" x14ac:dyDescent="0.2">
      <c r="A12992" s="322"/>
    </row>
    <row r="12993" spans="1:1" x14ac:dyDescent="0.2">
      <c r="A12993" s="322"/>
    </row>
    <row r="12994" spans="1:1" x14ac:dyDescent="0.2">
      <c r="A12994" s="322"/>
    </row>
    <row r="12995" spans="1:1" x14ac:dyDescent="0.2">
      <c r="A12995" s="322"/>
    </row>
    <row r="12996" spans="1:1" x14ac:dyDescent="0.2">
      <c r="A12996" s="322"/>
    </row>
    <row r="12997" spans="1:1" x14ac:dyDescent="0.2">
      <c r="A12997" s="322"/>
    </row>
    <row r="12998" spans="1:1" x14ac:dyDescent="0.2">
      <c r="A12998" s="322"/>
    </row>
    <row r="12999" spans="1:1" x14ac:dyDescent="0.2">
      <c r="A12999" s="322"/>
    </row>
    <row r="13000" spans="1:1" x14ac:dyDescent="0.2">
      <c r="A13000" s="322"/>
    </row>
    <row r="13001" spans="1:1" x14ac:dyDescent="0.2">
      <c r="A13001" s="322"/>
    </row>
    <row r="13002" spans="1:1" x14ac:dyDescent="0.2">
      <c r="A13002" s="322"/>
    </row>
    <row r="13003" spans="1:1" x14ac:dyDescent="0.2">
      <c r="A13003" s="322"/>
    </row>
    <row r="13004" spans="1:1" x14ac:dyDescent="0.2">
      <c r="A13004" s="322"/>
    </row>
    <row r="13005" spans="1:1" x14ac:dyDescent="0.2">
      <c r="A13005" s="322"/>
    </row>
    <row r="13006" spans="1:1" x14ac:dyDescent="0.2">
      <c r="A13006" s="322"/>
    </row>
    <row r="13007" spans="1:1" x14ac:dyDescent="0.2">
      <c r="A13007" s="322"/>
    </row>
    <row r="13008" spans="1:1" x14ac:dyDescent="0.2">
      <c r="A13008" s="322"/>
    </row>
    <row r="13009" spans="1:1" x14ac:dyDescent="0.2">
      <c r="A13009" s="322"/>
    </row>
    <row r="13010" spans="1:1" x14ac:dyDescent="0.2">
      <c r="A13010" s="322"/>
    </row>
    <row r="13011" spans="1:1" x14ac:dyDescent="0.2">
      <c r="A13011" s="322"/>
    </row>
    <row r="13012" spans="1:1" x14ac:dyDescent="0.2">
      <c r="A13012" s="322"/>
    </row>
    <row r="13013" spans="1:1" x14ac:dyDescent="0.2">
      <c r="A13013" s="322"/>
    </row>
    <row r="13014" spans="1:1" x14ac:dyDescent="0.2">
      <c r="A13014" s="322"/>
    </row>
    <row r="13015" spans="1:1" x14ac:dyDescent="0.2">
      <c r="A13015" s="322"/>
    </row>
    <row r="13016" spans="1:1" x14ac:dyDescent="0.2">
      <c r="A13016" s="322"/>
    </row>
    <row r="13017" spans="1:1" x14ac:dyDescent="0.2">
      <c r="A13017" s="322"/>
    </row>
    <row r="13018" spans="1:1" x14ac:dyDescent="0.2">
      <c r="A13018" s="322"/>
    </row>
    <row r="13019" spans="1:1" x14ac:dyDescent="0.2">
      <c r="A13019" s="322"/>
    </row>
    <row r="13020" spans="1:1" x14ac:dyDescent="0.2">
      <c r="A13020" s="322"/>
    </row>
    <row r="13021" spans="1:1" x14ac:dyDescent="0.2">
      <c r="A13021" s="322"/>
    </row>
    <row r="13022" spans="1:1" x14ac:dyDescent="0.2">
      <c r="A13022" s="322"/>
    </row>
    <row r="13023" spans="1:1" x14ac:dyDescent="0.2">
      <c r="A13023" s="322"/>
    </row>
    <row r="13024" spans="1:1" x14ac:dyDescent="0.2">
      <c r="A13024" s="322"/>
    </row>
    <row r="13025" spans="1:1" x14ac:dyDescent="0.2">
      <c r="A13025" s="322"/>
    </row>
    <row r="13026" spans="1:1" x14ac:dyDescent="0.2">
      <c r="A13026" s="322"/>
    </row>
    <row r="13027" spans="1:1" x14ac:dyDescent="0.2">
      <c r="A13027" s="322"/>
    </row>
    <row r="13028" spans="1:1" x14ac:dyDescent="0.2">
      <c r="A13028" s="322"/>
    </row>
    <row r="13029" spans="1:1" x14ac:dyDescent="0.2">
      <c r="A13029" s="322"/>
    </row>
    <row r="13030" spans="1:1" x14ac:dyDescent="0.2">
      <c r="A13030" s="322"/>
    </row>
    <row r="13031" spans="1:1" x14ac:dyDescent="0.2">
      <c r="A13031" s="322"/>
    </row>
    <row r="13032" spans="1:1" x14ac:dyDescent="0.2">
      <c r="A13032" s="322"/>
    </row>
    <row r="13033" spans="1:1" x14ac:dyDescent="0.2">
      <c r="A13033" s="322"/>
    </row>
    <row r="13034" spans="1:1" x14ac:dyDescent="0.2">
      <c r="A13034" s="322"/>
    </row>
    <row r="13035" spans="1:1" x14ac:dyDescent="0.2">
      <c r="A13035" s="322"/>
    </row>
    <row r="13036" spans="1:1" x14ac:dyDescent="0.2">
      <c r="A13036" s="322"/>
    </row>
    <row r="13037" spans="1:1" x14ac:dyDescent="0.2">
      <c r="A13037" s="322"/>
    </row>
    <row r="13038" spans="1:1" x14ac:dyDescent="0.2">
      <c r="A13038" s="322"/>
    </row>
    <row r="13039" spans="1:1" x14ac:dyDescent="0.2">
      <c r="A13039" s="322"/>
    </row>
    <row r="13040" spans="1:1" x14ac:dyDescent="0.2">
      <c r="A13040" s="322"/>
    </row>
    <row r="13041" spans="1:1" x14ac:dyDescent="0.2">
      <c r="A13041" s="322"/>
    </row>
    <row r="13042" spans="1:1" x14ac:dyDescent="0.2">
      <c r="A13042" s="322"/>
    </row>
    <row r="13043" spans="1:1" x14ac:dyDescent="0.2">
      <c r="A13043" s="322"/>
    </row>
    <row r="13044" spans="1:1" x14ac:dyDescent="0.2">
      <c r="A13044" s="322"/>
    </row>
    <row r="13045" spans="1:1" x14ac:dyDescent="0.2">
      <c r="A13045" s="322"/>
    </row>
    <row r="13046" spans="1:1" x14ac:dyDescent="0.2">
      <c r="A13046" s="322"/>
    </row>
    <row r="13047" spans="1:1" x14ac:dyDescent="0.2">
      <c r="A13047" s="322"/>
    </row>
    <row r="13048" spans="1:1" x14ac:dyDescent="0.2">
      <c r="A13048" s="322"/>
    </row>
    <row r="13049" spans="1:1" x14ac:dyDescent="0.2">
      <c r="A13049" s="322"/>
    </row>
    <row r="13050" spans="1:1" x14ac:dyDescent="0.2">
      <c r="A13050" s="322"/>
    </row>
    <row r="13051" spans="1:1" x14ac:dyDescent="0.2">
      <c r="A13051" s="322"/>
    </row>
    <row r="13052" spans="1:1" x14ac:dyDescent="0.2">
      <c r="A13052" s="322"/>
    </row>
    <row r="13053" spans="1:1" x14ac:dyDescent="0.2">
      <c r="A13053" s="322"/>
    </row>
    <row r="13054" spans="1:1" x14ac:dyDescent="0.2">
      <c r="A13054" s="322"/>
    </row>
    <row r="13055" spans="1:1" x14ac:dyDescent="0.2">
      <c r="A13055" s="322"/>
    </row>
    <row r="13056" spans="1:1" x14ac:dyDescent="0.2">
      <c r="A13056" s="322"/>
    </row>
    <row r="13057" spans="1:1" x14ac:dyDescent="0.2">
      <c r="A13057" s="322"/>
    </row>
    <row r="13058" spans="1:1" x14ac:dyDescent="0.2">
      <c r="A13058" s="322"/>
    </row>
    <row r="13059" spans="1:1" x14ac:dyDescent="0.2">
      <c r="A13059" s="322"/>
    </row>
    <row r="13060" spans="1:1" x14ac:dyDescent="0.2">
      <c r="A13060" s="322"/>
    </row>
    <row r="13061" spans="1:1" x14ac:dyDescent="0.2">
      <c r="A13061" s="322"/>
    </row>
    <row r="13062" spans="1:1" x14ac:dyDescent="0.2">
      <c r="A13062" s="322"/>
    </row>
    <row r="13063" spans="1:1" x14ac:dyDescent="0.2">
      <c r="A13063" s="322"/>
    </row>
    <row r="13064" spans="1:1" x14ac:dyDescent="0.2">
      <c r="A13064" s="322"/>
    </row>
    <row r="13065" spans="1:1" x14ac:dyDescent="0.2">
      <c r="A13065" s="322"/>
    </row>
    <row r="13066" spans="1:1" x14ac:dyDescent="0.2">
      <c r="A13066" s="322"/>
    </row>
    <row r="13067" spans="1:1" x14ac:dyDescent="0.2">
      <c r="A13067" s="322"/>
    </row>
    <row r="13068" spans="1:1" x14ac:dyDescent="0.2">
      <c r="A13068" s="322"/>
    </row>
    <row r="13069" spans="1:1" x14ac:dyDescent="0.2">
      <c r="A13069" s="322"/>
    </row>
    <row r="13070" spans="1:1" x14ac:dyDescent="0.2">
      <c r="A13070" s="322"/>
    </row>
    <row r="13071" spans="1:1" x14ac:dyDescent="0.2">
      <c r="A13071" s="322"/>
    </row>
    <row r="13072" spans="1:1" x14ac:dyDescent="0.2">
      <c r="A13072" s="322"/>
    </row>
    <row r="13073" spans="1:1" x14ac:dyDescent="0.2">
      <c r="A13073" s="322"/>
    </row>
    <row r="13074" spans="1:1" x14ac:dyDescent="0.2">
      <c r="A13074" s="322"/>
    </row>
    <row r="13075" spans="1:1" x14ac:dyDescent="0.2">
      <c r="A13075" s="322"/>
    </row>
    <row r="13076" spans="1:1" x14ac:dyDescent="0.2">
      <c r="A13076" s="322"/>
    </row>
    <row r="13077" spans="1:1" x14ac:dyDescent="0.2">
      <c r="A13077" s="322"/>
    </row>
    <row r="13078" spans="1:1" x14ac:dyDescent="0.2">
      <c r="A13078" s="322"/>
    </row>
    <row r="13079" spans="1:1" x14ac:dyDescent="0.2">
      <c r="A13079" s="322"/>
    </row>
    <row r="13080" spans="1:1" x14ac:dyDescent="0.2">
      <c r="A13080" s="322"/>
    </row>
    <row r="13081" spans="1:1" x14ac:dyDescent="0.2">
      <c r="A13081" s="322"/>
    </row>
    <row r="13082" spans="1:1" x14ac:dyDescent="0.2">
      <c r="A13082" s="322"/>
    </row>
    <row r="13083" spans="1:1" x14ac:dyDescent="0.2">
      <c r="A13083" s="322"/>
    </row>
    <row r="13084" spans="1:1" x14ac:dyDescent="0.2">
      <c r="A13084" s="322"/>
    </row>
    <row r="13085" spans="1:1" x14ac:dyDescent="0.2">
      <c r="A13085" s="322"/>
    </row>
    <row r="13086" spans="1:1" x14ac:dyDescent="0.2">
      <c r="A13086" s="322"/>
    </row>
    <row r="13087" spans="1:1" x14ac:dyDescent="0.2">
      <c r="A13087" s="322"/>
    </row>
    <row r="13088" spans="1:1" x14ac:dyDescent="0.2">
      <c r="A13088" s="322"/>
    </row>
    <row r="13089" spans="1:1" x14ac:dyDescent="0.2">
      <c r="A13089" s="322"/>
    </row>
    <row r="13090" spans="1:1" x14ac:dyDescent="0.2">
      <c r="A13090" s="322"/>
    </row>
    <row r="13091" spans="1:1" x14ac:dyDescent="0.2">
      <c r="A13091" s="322"/>
    </row>
    <row r="13092" spans="1:1" x14ac:dyDescent="0.2">
      <c r="A13092" s="322"/>
    </row>
    <row r="13093" spans="1:1" x14ac:dyDescent="0.2">
      <c r="A13093" s="322"/>
    </row>
    <row r="13094" spans="1:1" x14ac:dyDescent="0.2">
      <c r="A13094" s="322"/>
    </row>
    <row r="13095" spans="1:1" x14ac:dyDescent="0.2">
      <c r="A13095" s="322"/>
    </row>
    <row r="13096" spans="1:1" x14ac:dyDescent="0.2">
      <c r="A13096" s="322"/>
    </row>
    <row r="13097" spans="1:1" x14ac:dyDescent="0.2">
      <c r="A13097" s="322"/>
    </row>
    <row r="13098" spans="1:1" x14ac:dyDescent="0.2">
      <c r="A13098" s="322"/>
    </row>
    <row r="13099" spans="1:1" x14ac:dyDescent="0.2">
      <c r="A13099" s="322"/>
    </row>
    <row r="13100" spans="1:1" x14ac:dyDescent="0.2">
      <c r="A13100" s="322"/>
    </row>
    <row r="13101" spans="1:1" x14ac:dyDescent="0.2">
      <c r="A13101" s="322"/>
    </row>
    <row r="13102" spans="1:1" x14ac:dyDescent="0.2">
      <c r="A13102" s="322"/>
    </row>
    <row r="13103" spans="1:1" x14ac:dyDescent="0.2">
      <c r="A13103" s="322"/>
    </row>
    <row r="13104" spans="1:1" x14ac:dyDescent="0.2">
      <c r="A13104" s="322"/>
    </row>
    <row r="13105" spans="1:1" x14ac:dyDescent="0.2">
      <c r="A13105" s="322"/>
    </row>
    <row r="13106" spans="1:1" x14ac:dyDescent="0.2">
      <c r="A13106" s="322"/>
    </row>
    <row r="13107" spans="1:1" x14ac:dyDescent="0.2">
      <c r="A13107" s="322"/>
    </row>
    <row r="13108" spans="1:1" x14ac:dyDescent="0.2">
      <c r="A13108" s="322"/>
    </row>
    <row r="13109" spans="1:1" x14ac:dyDescent="0.2">
      <c r="A13109" s="322"/>
    </row>
    <row r="13110" spans="1:1" x14ac:dyDescent="0.2">
      <c r="A13110" s="322"/>
    </row>
    <row r="13111" spans="1:1" x14ac:dyDescent="0.2">
      <c r="A13111" s="322"/>
    </row>
    <row r="13112" spans="1:1" x14ac:dyDescent="0.2">
      <c r="A13112" s="322"/>
    </row>
    <row r="13113" spans="1:1" x14ac:dyDescent="0.2">
      <c r="A13113" s="322"/>
    </row>
    <row r="13114" spans="1:1" x14ac:dyDescent="0.2">
      <c r="A13114" s="322"/>
    </row>
    <row r="13115" spans="1:1" x14ac:dyDescent="0.2">
      <c r="A13115" s="322"/>
    </row>
    <row r="13116" spans="1:1" x14ac:dyDescent="0.2">
      <c r="A13116" s="322"/>
    </row>
    <row r="13117" spans="1:1" x14ac:dyDescent="0.2">
      <c r="A13117" s="322"/>
    </row>
    <row r="13118" spans="1:1" x14ac:dyDescent="0.2">
      <c r="A13118" s="322"/>
    </row>
    <row r="13119" spans="1:1" x14ac:dyDescent="0.2">
      <c r="A13119" s="322"/>
    </row>
    <row r="13120" spans="1:1" x14ac:dyDescent="0.2">
      <c r="A13120" s="322"/>
    </row>
    <row r="13121" spans="1:1" x14ac:dyDescent="0.2">
      <c r="A13121" s="322"/>
    </row>
    <row r="13122" spans="1:1" x14ac:dyDescent="0.2">
      <c r="A13122" s="322"/>
    </row>
    <row r="13123" spans="1:1" x14ac:dyDescent="0.2">
      <c r="A13123" s="322"/>
    </row>
    <row r="13124" spans="1:1" x14ac:dyDescent="0.2">
      <c r="A13124" s="322"/>
    </row>
    <row r="13125" spans="1:1" x14ac:dyDescent="0.2">
      <c r="A13125" s="322"/>
    </row>
    <row r="13126" spans="1:1" x14ac:dyDescent="0.2">
      <c r="A13126" s="322"/>
    </row>
    <row r="13127" spans="1:1" x14ac:dyDescent="0.2">
      <c r="A13127" s="322"/>
    </row>
    <row r="13128" spans="1:1" x14ac:dyDescent="0.2">
      <c r="A13128" s="322"/>
    </row>
    <row r="13129" spans="1:1" x14ac:dyDescent="0.2">
      <c r="A13129" s="322"/>
    </row>
    <row r="13130" spans="1:1" x14ac:dyDescent="0.2">
      <c r="A13130" s="322"/>
    </row>
    <row r="13131" spans="1:1" x14ac:dyDescent="0.2">
      <c r="A13131" s="322"/>
    </row>
    <row r="13132" spans="1:1" x14ac:dyDescent="0.2">
      <c r="A13132" s="322"/>
    </row>
    <row r="13133" spans="1:1" x14ac:dyDescent="0.2">
      <c r="A13133" s="322"/>
    </row>
    <row r="13134" spans="1:1" x14ac:dyDescent="0.2">
      <c r="A13134" s="322"/>
    </row>
    <row r="13135" spans="1:1" x14ac:dyDescent="0.2">
      <c r="A13135" s="322"/>
    </row>
    <row r="13136" spans="1:1" x14ac:dyDescent="0.2">
      <c r="A13136" s="322"/>
    </row>
    <row r="13137" spans="1:1" x14ac:dyDescent="0.2">
      <c r="A13137" s="322"/>
    </row>
    <row r="13138" spans="1:1" x14ac:dyDescent="0.2">
      <c r="A13138" s="322"/>
    </row>
    <row r="13139" spans="1:1" x14ac:dyDescent="0.2">
      <c r="A13139" s="322"/>
    </row>
    <row r="13140" spans="1:1" x14ac:dyDescent="0.2">
      <c r="A13140" s="322"/>
    </row>
    <row r="13141" spans="1:1" x14ac:dyDescent="0.2">
      <c r="A13141" s="322"/>
    </row>
    <row r="13142" spans="1:1" x14ac:dyDescent="0.2">
      <c r="A13142" s="322"/>
    </row>
    <row r="13143" spans="1:1" x14ac:dyDescent="0.2">
      <c r="A13143" s="322"/>
    </row>
    <row r="13144" spans="1:1" x14ac:dyDescent="0.2">
      <c r="A13144" s="322"/>
    </row>
    <row r="13145" spans="1:1" x14ac:dyDescent="0.2">
      <c r="A13145" s="322"/>
    </row>
    <row r="13146" spans="1:1" x14ac:dyDescent="0.2">
      <c r="A13146" s="322"/>
    </row>
    <row r="13147" spans="1:1" x14ac:dyDescent="0.2">
      <c r="A13147" s="322"/>
    </row>
    <row r="13148" spans="1:1" x14ac:dyDescent="0.2">
      <c r="A13148" s="322"/>
    </row>
    <row r="13149" spans="1:1" x14ac:dyDescent="0.2">
      <c r="A13149" s="322"/>
    </row>
    <row r="13150" spans="1:1" x14ac:dyDescent="0.2">
      <c r="A13150" s="322"/>
    </row>
    <row r="13151" spans="1:1" x14ac:dyDescent="0.2">
      <c r="A13151" s="322"/>
    </row>
    <row r="13152" spans="1:1" x14ac:dyDescent="0.2">
      <c r="A13152" s="322"/>
    </row>
    <row r="13153" spans="1:1" x14ac:dyDescent="0.2">
      <c r="A13153" s="322"/>
    </row>
    <row r="13154" spans="1:1" x14ac:dyDescent="0.2">
      <c r="A13154" s="322"/>
    </row>
    <row r="13155" spans="1:1" x14ac:dyDescent="0.2">
      <c r="A13155" s="322"/>
    </row>
    <row r="13156" spans="1:1" x14ac:dyDescent="0.2">
      <c r="A13156" s="322"/>
    </row>
    <row r="13157" spans="1:1" x14ac:dyDescent="0.2">
      <c r="A13157" s="322"/>
    </row>
    <row r="13158" spans="1:1" x14ac:dyDescent="0.2">
      <c r="A13158" s="322"/>
    </row>
    <row r="13159" spans="1:1" x14ac:dyDescent="0.2">
      <c r="A13159" s="322"/>
    </row>
    <row r="13160" spans="1:1" x14ac:dyDescent="0.2">
      <c r="A13160" s="322"/>
    </row>
    <row r="13161" spans="1:1" x14ac:dyDescent="0.2">
      <c r="A13161" s="322"/>
    </row>
    <row r="13162" spans="1:1" x14ac:dyDescent="0.2">
      <c r="A13162" s="322"/>
    </row>
    <row r="13163" spans="1:1" x14ac:dyDescent="0.2">
      <c r="A13163" s="322"/>
    </row>
    <row r="13164" spans="1:1" x14ac:dyDescent="0.2">
      <c r="A13164" s="322"/>
    </row>
    <row r="13165" spans="1:1" x14ac:dyDescent="0.2">
      <c r="A13165" s="322"/>
    </row>
    <row r="13166" spans="1:1" x14ac:dyDescent="0.2">
      <c r="A13166" s="322"/>
    </row>
    <row r="13167" spans="1:1" x14ac:dyDescent="0.2">
      <c r="A13167" s="322"/>
    </row>
    <row r="13168" spans="1:1" x14ac:dyDescent="0.2">
      <c r="A13168" s="322"/>
    </row>
    <row r="13169" spans="1:1" x14ac:dyDescent="0.2">
      <c r="A13169" s="322"/>
    </row>
    <row r="13170" spans="1:1" x14ac:dyDescent="0.2">
      <c r="A13170" s="322"/>
    </row>
    <row r="13171" spans="1:1" x14ac:dyDescent="0.2">
      <c r="A13171" s="322"/>
    </row>
    <row r="13172" spans="1:1" x14ac:dyDescent="0.2">
      <c r="A13172" s="322"/>
    </row>
    <row r="13173" spans="1:1" x14ac:dyDescent="0.2">
      <c r="A13173" s="322"/>
    </row>
    <row r="13174" spans="1:1" x14ac:dyDescent="0.2">
      <c r="A13174" s="322"/>
    </row>
    <row r="13175" spans="1:1" x14ac:dyDescent="0.2">
      <c r="A13175" s="322"/>
    </row>
    <row r="13176" spans="1:1" x14ac:dyDescent="0.2">
      <c r="A13176" s="322"/>
    </row>
    <row r="13177" spans="1:1" x14ac:dyDescent="0.2">
      <c r="A13177" s="322"/>
    </row>
    <row r="13178" spans="1:1" x14ac:dyDescent="0.2">
      <c r="A13178" s="322"/>
    </row>
    <row r="13179" spans="1:1" x14ac:dyDescent="0.2">
      <c r="A13179" s="322"/>
    </row>
    <row r="13180" spans="1:1" x14ac:dyDescent="0.2">
      <c r="A13180" s="322"/>
    </row>
    <row r="13181" spans="1:1" x14ac:dyDescent="0.2">
      <c r="A13181" s="322"/>
    </row>
    <row r="13182" spans="1:1" x14ac:dyDescent="0.2">
      <c r="A13182" s="322"/>
    </row>
    <row r="13183" spans="1:1" x14ac:dyDescent="0.2">
      <c r="A13183" s="322"/>
    </row>
    <row r="13184" spans="1:1" x14ac:dyDescent="0.2">
      <c r="A13184" s="322"/>
    </row>
    <row r="13185" spans="1:1" x14ac:dyDescent="0.2">
      <c r="A13185" s="322"/>
    </row>
    <row r="13186" spans="1:1" x14ac:dyDescent="0.2">
      <c r="A13186" s="322"/>
    </row>
    <row r="13187" spans="1:1" x14ac:dyDescent="0.2">
      <c r="A13187" s="322"/>
    </row>
    <row r="13188" spans="1:1" x14ac:dyDescent="0.2">
      <c r="A13188" s="322"/>
    </row>
    <row r="13189" spans="1:1" x14ac:dyDescent="0.2">
      <c r="A13189" s="322"/>
    </row>
    <row r="13190" spans="1:1" x14ac:dyDescent="0.2">
      <c r="A13190" s="322"/>
    </row>
    <row r="13191" spans="1:1" x14ac:dyDescent="0.2">
      <c r="A13191" s="322"/>
    </row>
    <row r="13192" spans="1:1" x14ac:dyDescent="0.2">
      <c r="A13192" s="322"/>
    </row>
    <row r="13193" spans="1:1" x14ac:dyDescent="0.2">
      <c r="A13193" s="322"/>
    </row>
    <row r="13194" spans="1:1" x14ac:dyDescent="0.2">
      <c r="A13194" s="322"/>
    </row>
    <row r="13195" spans="1:1" x14ac:dyDescent="0.2">
      <c r="A13195" s="322"/>
    </row>
    <row r="13196" spans="1:1" x14ac:dyDescent="0.2">
      <c r="A13196" s="322"/>
    </row>
    <row r="13197" spans="1:1" x14ac:dyDescent="0.2">
      <c r="A13197" s="322"/>
    </row>
    <row r="13198" spans="1:1" x14ac:dyDescent="0.2">
      <c r="A13198" s="322"/>
    </row>
    <row r="13199" spans="1:1" x14ac:dyDescent="0.2">
      <c r="A13199" s="322"/>
    </row>
    <row r="13200" spans="1:1" x14ac:dyDescent="0.2">
      <c r="A13200" s="322"/>
    </row>
    <row r="13201" spans="1:1" x14ac:dyDescent="0.2">
      <c r="A13201" s="322"/>
    </row>
    <row r="13202" spans="1:1" x14ac:dyDescent="0.2">
      <c r="A13202" s="322"/>
    </row>
    <row r="13203" spans="1:1" x14ac:dyDescent="0.2">
      <c r="A13203" s="322"/>
    </row>
    <row r="13204" spans="1:1" x14ac:dyDescent="0.2">
      <c r="A13204" s="322"/>
    </row>
    <row r="13205" spans="1:1" x14ac:dyDescent="0.2">
      <c r="A13205" s="322"/>
    </row>
    <row r="13206" spans="1:1" x14ac:dyDescent="0.2">
      <c r="A13206" s="322"/>
    </row>
    <row r="13207" spans="1:1" x14ac:dyDescent="0.2">
      <c r="A13207" s="322"/>
    </row>
    <row r="13208" spans="1:1" x14ac:dyDescent="0.2">
      <c r="A13208" s="322"/>
    </row>
    <row r="13209" spans="1:1" x14ac:dyDescent="0.2">
      <c r="A13209" s="322"/>
    </row>
    <row r="13210" spans="1:1" x14ac:dyDescent="0.2">
      <c r="A13210" s="322"/>
    </row>
    <row r="13211" spans="1:1" x14ac:dyDescent="0.2">
      <c r="A13211" s="322"/>
    </row>
    <row r="13212" spans="1:1" x14ac:dyDescent="0.2">
      <c r="A13212" s="322"/>
    </row>
    <row r="13213" spans="1:1" x14ac:dyDescent="0.2">
      <c r="A13213" s="322"/>
    </row>
    <row r="13214" spans="1:1" x14ac:dyDescent="0.2">
      <c r="A13214" s="322"/>
    </row>
    <row r="13215" spans="1:1" x14ac:dyDescent="0.2">
      <c r="A13215" s="322"/>
    </row>
    <row r="13216" spans="1:1" x14ac:dyDescent="0.2">
      <c r="A13216" s="322"/>
    </row>
    <row r="13217" spans="1:1" x14ac:dyDescent="0.2">
      <c r="A13217" s="322"/>
    </row>
    <row r="13218" spans="1:1" x14ac:dyDescent="0.2">
      <c r="A13218" s="322"/>
    </row>
    <row r="13219" spans="1:1" x14ac:dyDescent="0.2">
      <c r="A13219" s="322"/>
    </row>
    <row r="13220" spans="1:1" x14ac:dyDescent="0.2">
      <c r="A13220" s="322"/>
    </row>
    <row r="13221" spans="1:1" x14ac:dyDescent="0.2">
      <c r="A13221" s="322"/>
    </row>
    <row r="13222" spans="1:1" x14ac:dyDescent="0.2">
      <c r="A13222" s="322"/>
    </row>
    <row r="13223" spans="1:1" x14ac:dyDescent="0.2">
      <c r="A13223" s="322"/>
    </row>
    <row r="13224" spans="1:1" x14ac:dyDescent="0.2">
      <c r="A13224" s="322"/>
    </row>
    <row r="13225" spans="1:1" x14ac:dyDescent="0.2">
      <c r="A13225" s="322"/>
    </row>
    <row r="13226" spans="1:1" x14ac:dyDescent="0.2">
      <c r="A13226" s="322"/>
    </row>
    <row r="13227" spans="1:1" x14ac:dyDescent="0.2">
      <c r="A13227" s="322"/>
    </row>
    <row r="13228" spans="1:1" x14ac:dyDescent="0.2">
      <c r="A13228" s="322"/>
    </row>
    <row r="13229" spans="1:1" x14ac:dyDescent="0.2">
      <c r="A13229" s="322"/>
    </row>
    <row r="13230" spans="1:1" x14ac:dyDescent="0.2">
      <c r="A13230" s="322"/>
    </row>
    <row r="13231" spans="1:1" x14ac:dyDescent="0.2">
      <c r="A13231" s="322"/>
    </row>
    <row r="13232" spans="1:1" x14ac:dyDescent="0.2">
      <c r="A13232" s="322"/>
    </row>
    <row r="13233" spans="1:1" x14ac:dyDescent="0.2">
      <c r="A13233" s="322"/>
    </row>
    <row r="13234" spans="1:1" x14ac:dyDescent="0.2">
      <c r="A13234" s="322"/>
    </row>
    <row r="13235" spans="1:1" x14ac:dyDescent="0.2">
      <c r="A13235" s="322"/>
    </row>
    <row r="13236" spans="1:1" x14ac:dyDescent="0.2">
      <c r="A13236" s="322"/>
    </row>
    <row r="13237" spans="1:1" x14ac:dyDescent="0.2">
      <c r="A13237" s="322"/>
    </row>
    <row r="13238" spans="1:1" x14ac:dyDescent="0.2">
      <c r="A13238" s="322"/>
    </row>
    <row r="13239" spans="1:1" x14ac:dyDescent="0.2">
      <c r="A13239" s="322"/>
    </row>
    <row r="13240" spans="1:1" x14ac:dyDescent="0.2">
      <c r="A13240" s="322"/>
    </row>
    <row r="13241" spans="1:1" x14ac:dyDescent="0.2">
      <c r="A13241" s="322"/>
    </row>
    <row r="13242" spans="1:1" x14ac:dyDescent="0.2">
      <c r="A13242" s="322"/>
    </row>
    <row r="13243" spans="1:1" x14ac:dyDescent="0.2">
      <c r="A13243" s="322"/>
    </row>
    <row r="13244" spans="1:1" x14ac:dyDescent="0.2">
      <c r="A13244" s="322"/>
    </row>
    <row r="13245" spans="1:1" x14ac:dyDescent="0.2">
      <c r="A13245" s="322"/>
    </row>
    <row r="13246" spans="1:1" x14ac:dyDescent="0.2">
      <c r="A13246" s="322"/>
    </row>
    <row r="13247" spans="1:1" x14ac:dyDescent="0.2">
      <c r="A13247" s="322"/>
    </row>
    <row r="13248" spans="1:1" x14ac:dyDescent="0.2">
      <c r="A13248" s="322"/>
    </row>
    <row r="13249" spans="1:1" x14ac:dyDescent="0.2">
      <c r="A13249" s="322"/>
    </row>
    <row r="13250" spans="1:1" x14ac:dyDescent="0.2">
      <c r="A13250" s="322"/>
    </row>
    <row r="13251" spans="1:1" x14ac:dyDescent="0.2">
      <c r="A13251" s="322"/>
    </row>
    <row r="13252" spans="1:1" x14ac:dyDescent="0.2">
      <c r="A13252" s="322"/>
    </row>
    <row r="13253" spans="1:1" x14ac:dyDescent="0.2">
      <c r="A13253" s="322"/>
    </row>
    <row r="13254" spans="1:1" x14ac:dyDescent="0.2">
      <c r="A13254" s="322"/>
    </row>
    <row r="13255" spans="1:1" x14ac:dyDescent="0.2">
      <c r="A13255" s="322"/>
    </row>
    <row r="13256" spans="1:1" x14ac:dyDescent="0.2">
      <c r="A13256" s="322"/>
    </row>
    <row r="13257" spans="1:1" x14ac:dyDescent="0.2">
      <c r="A13257" s="322"/>
    </row>
    <row r="13258" spans="1:1" x14ac:dyDescent="0.2">
      <c r="A13258" s="322"/>
    </row>
    <row r="13259" spans="1:1" x14ac:dyDescent="0.2">
      <c r="A13259" s="322"/>
    </row>
    <row r="13260" spans="1:1" x14ac:dyDescent="0.2">
      <c r="A13260" s="322"/>
    </row>
    <row r="13261" spans="1:1" x14ac:dyDescent="0.2">
      <c r="A13261" s="322"/>
    </row>
    <row r="13262" spans="1:1" x14ac:dyDescent="0.2">
      <c r="A13262" s="322"/>
    </row>
    <row r="13263" spans="1:1" x14ac:dyDescent="0.2">
      <c r="A13263" s="322"/>
    </row>
    <row r="13264" spans="1:1" x14ac:dyDescent="0.2">
      <c r="A13264" s="322"/>
    </row>
    <row r="13265" spans="1:1" x14ac:dyDescent="0.2">
      <c r="A13265" s="322"/>
    </row>
    <row r="13266" spans="1:1" x14ac:dyDescent="0.2">
      <c r="A13266" s="322"/>
    </row>
    <row r="13267" spans="1:1" x14ac:dyDescent="0.2">
      <c r="A13267" s="322"/>
    </row>
    <row r="13268" spans="1:1" x14ac:dyDescent="0.2">
      <c r="A13268" s="322"/>
    </row>
    <row r="13269" spans="1:1" x14ac:dyDescent="0.2">
      <c r="A13269" s="322"/>
    </row>
    <row r="13270" spans="1:1" x14ac:dyDescent="0.2">
      <c r="A13270" s="322"/>
    </row>
    <row r="13271" spans="1:1" x14ac:dyDescent="0.2">
      <c r="A13271" s="322"/>
    </row>
    <row r="13272" spans="1:1" x14ac:dyDescent="0.2">
      <c r="A13272" s="322"/>
    </row>
    <row r="13273" spans="1:1" x14ac:dyDescent="0.2">
      <c r="A13273" s="322"/>
    </row>
    <row r="13274" spans="1:1" x14ac:dyDescent="0.2">
      <c r="A13274" s="322"/>
    </row>
    <row r="13275" spans="1:1" x14ac:dyDescent="0.2">
      <c r="A13275" s="322"/>
    </row>
    <row r="13276" spans="1:1" x14ac:dyDescent="0.2">
      <c r="A13276" s="322"/>
    </row>
    <row r="13277" spans="1:1" x14ac:dyDescent="0.2">
      <c r="A13277" s="322"/>
    </row>
    <row r="13278" spans="1:1" x14ac:dyDescent="0.2">
      <c r="A13278" s="322"/>
    </row>
    <row r="13279" spans="1:1" x14ac:dyDescent="0.2">
      <c r="A13279" s="322"/>
    </row>
    <row r="13280" spans="1:1" x14ac:dyDescent="0.2">
      <c r="A13280" s="322"/>
    </row>
    <row r="13281" spans="1:1" x14ac:dyDescent="0.2">
      <c r="A13281" s="322"/>
    </row>
    <row r="13282" spans="1:1" x14ac:dyDescent="0.2">
      <c r="A13282" s="322"/>
    </row>
    <row r="13283" spans="1:1" x14ac:dyDescent="0.2">
      <c r="A13283" s="322"/>
    </row>
    <row r="13284" spans="1:1" x14ac:dyDescent="0.2">
      <c r="A13284" s="322"/>
    </row>
    <row r="13285" spans="1:1" x14ac:dyDescent="0.2">
      <c r="A13285" s="322"/>
    </row>
    <row r="13286" spans="1:1" x14ac:dyDescent="0.2">
      <c r="A13286" s="322"/>
    </row>
    <row r="13287" spans="1:1" x14ac:dyDescent="0.2">
      <c r="A13287" s="322"/>
    </row>
    <row r="13288" spans="1:1" x14ac:dyDescent="0.2">
      <c r="A13288" s="322"/>
    </row>
    <row r="13289" spans="1:1" x14ac:dyDescent="0.2">
      <c r="A13289" s="322"/>
    </row>
    <row r="13290" spans="1:1" x14ac:dyDescent="0.2">
      <c r="A13290" s="322"/>
    </row>
    <row r="13291" spans="1:1" x14ac:dyDescent="0.2">
      <c r="A13291" s="322"/>
    </row>
    <row r="13292" spans="1:1" x14ac:dyDescent="0.2">
      <c r="A13292" s="322"/>
    </row>
    <row r="13293" spans="1:1" x14ac:dyDescent="0.2">
      <c r="A13293" s="322"/>
    </row>
    <row r="13294" spans="1:1" x14ac:dyDescent="0.2">
      <c r="A13294" s="322"/>
    </row>
    <row r="13295" spans="1:1" x14ac:dyDescent="0.2">
      <c r="A13295" s="322"/>
    </row>
    <row r="13296" spans="1:1" x14ac:dyDescent="0.2">
      <c r="A13296" s="322"/>
    </row>
    <row r="13297" spans="1:1" x14ac:dyDescent="0.2">
      <c r="A13297" s="322"/>
    </row>
    <row r="13298" spans="1:1" x14ac:dyDescent="0.2">
      <c r="A13298" s="322"/>
    </row>
    <row r="13299" spans="1:1" x14ac:dyDescent="0.2">
      <c r="A13299" s="322"/>
    </row>
    <row r="13300" spans="1:1" x14ac:dyDescent="0.2">
      <c r="A13300" s="322"/>
    </row>
    <row r="13301" spans="1:1" x14ac:dyDescent="0.2">
      <c r="A13301" s="322"/>
    </row>
    <row r="13302" spans="1:1" x14ac:dyDescent="0.2">
      <c r="A13302" s="322"/>
    </row>
    <row r="13303" spans="1:1" x14ac:dyDescent="0.2">
      <c r="A13303" s="322"/>
    </row>
    <row r="13304" spans="1:1" x14ac:dyDescent="0.2">
      <c r="A13304" s="322"/>
    </row>
    <row r="13305" spans="1:1" x14ac:dyDescent="0.2">
      <c r="A13305" s="322"/>
    </row>
    <row r="13306" spans="1:1" x14ac:dyDescent="0.2">
      <c r="A13306" s="322"/>
    </row>
    <row r="13307" spans="1:1" x14ac:dyDescent="0.2">
      <c r="A13307" s="322"/>
    </row>
    <row r="13308" spans="1:1" x14ac:dyDescent="0.2">
      <c r="A13308" s="322"/>
    </row>
    <row r="13309" spans="1:1" x14ac:dyDescent="0.2">
      <c r="A13309" s="322"/>
    </row>
    <row r="13310" spans="1:1" x14ac:dyDescent="0.2">
      <c r="A13310" s="322"/>
    </row>
    <row r="13311" spans="1:1" x14ac:dyDescent="0.2">
      <c r="A13311" s="322"/>
    </row>
    <row r="13312" spans="1:1" x14ac:dyDescent="0.2">
      <c r="A13312" s="322"/>
    </row>
    <row r="13313" spans="1:1" x14ac:dyDescent="0.2">
      <c r="A13313" s="322"/>
    </row>
    <row r="13314" spans="1:1" x14ac:dyDescent="0.2">
      <c r="A13314" s="322"/>
    </row>
    <row r="13315" spans="1:1" x14ac:dyDescent="0.2">
      <c r="A13315" s="322"/>
    </row>
    <row r="13316" spans="1:1" x14ac:dyDescent="0.2">
      <c r="A13316" s="322"/>
    </row>
    <row r="13317" spans="1:1" x14ac:dyDescent="0.2">
      <c r="A13317" s="322"/>
    </row>
    <row r="13318" spans="1:1" x14ac:dyDescent="0.2">
      <c r="A13318" s="322"/>
    </row>
    <row r="13319" spans="1:1" x14ac:dyDescent="0.2">
      <c r="A13319" s="322"/>
    </row>
    <row r="13320" spans="1:1" x14ac:dyDescent="0.2">
      <c r="A13320" s="322"/>
    </row>
    <row r="13321" spans="1:1" x14ac:dyDescent="0.2">
      <c r="A13321" s="322"/>
    </row>
    <row r="13322" spans="1:1" x14ac:dyDescent="0.2">
      <c r="A13322" s="322"/>
    </row>
    <row r="13323" spans="1:1" x14ac:dyDescent="0.2">
      <c r="A13323" s="322"/>
    </row>
    <row r="13324" spans="1:1" x14ac:dyDescent="0.2">
      <c r="A13324" s="322"/>
    </row>
    <row r="13325" spans="1:1" x14ac:dyDescent="0.2">
      <c r="A13325" s="322"/>
    </row>
    <row r="13326" spans="1:1" x14ac:dyDescent="0.2">
      <c r="A13326" s="322"/>
    </row>
    <row r="13327" spans="1:1" x14ac:dyDescent="0.2">
      <c r="A13327" s="322"/>
    </row>
    <row r="13328" spans="1:1" x14ac:dyDescent="0.2">
      <c r="A13328" s="322"/>
    </row>
    <row r="13329" spans="1:1" x14ac:dyDescent="0.2">
      <c r="A13329" s="322"/>
    </row>
    <row r="13330" spans="1:1" x14ac:dyDescent="0.2">
      <c r="A13330" s="322"/>
    </row>
    <row r="13331" spans="1:1" x14ac:dyDescent="0.2">
      <c r="A13331" s="322"/>
    </row>
    <row r="13332" spans="1:1" x14ac:dyDescent="0.2">
      <c r="A13332" s="322"/>
    </row>
    <row r="13333" spans="1:1" x14ac:dyDescent="0.2">
      <c r="A13333" s="322"/>
    </row>
    <row r="13334" spans="1:1" x14ac:dyDescent="0.2">
      <c r="A13334" s="322"/>
    </row>
    <row r="13335" spans="1:1" x14ac:dyDescent="0.2">
      <c r="A13335" s="322"/>
    </row>
    <row r="13336" spans="1:1" x14ac:dyDescent="0.2">
      <c r="A13336" s="322"/>
    </row>
    <row r="13337" spans="1:1" x14ac:dyDescent="0.2">
      <c r="A13337" s="322"/>
    </row>
    <row r="13338" spans="1:1" x14ac:dyDescent="0.2">
      <c r="A13338" s="322"/>
    </row>
    <row r="13339" spans="1:1" x14ac:dyDescent="0.2">
      <c r="A13339" s="322"/>
    </row>
    <row r="13340" spans="1:1" x14ac:dyDescent="0.2">
      <c r="A13340" s="322"/>
    </row>
    <row r="13341" spans="1:1" x14ac:dyDescent="0.2">
      <c r="A13341" s="322"/>
    </row>
    <row r="13342" spans="1:1" x14ac:dyDescent="0.2">
      <c r="A13342" s="322"/>
    </row>
    <row r="13343" spans="1:1" x14ac:dyDescent="0.2">
      <c r="A13343" s="322"/>
    </row>
    <row r="13344" spans="1:1" x14ac:dyDescent="0.2">
      <c r="A13344" s="322"/>
    </row>
    <row r="13345" spans="1:1" x14ac:dyDescent="0.2">
      <c r="A13345" s="322"/>
    </row>
    <row r="13346" spans="1:1" x14ac:dyDescent="0.2">
      <c r="A13346" s="322"/>
    </row>
    <row r="13347" spans="1:1" x14ac:dyDescent="0.2">
      <c r="A13347" s="322"/>
    </row>
    <row r="13348" spans="1:1" x14ac:dyDescent="0.2">
      <c r="A13348" s="322"/>
    </row>
    <row r="13349" spans="1:1" x14ac:dyDescent="0.2">
      <c r="A13349" s="322"/>
    </row>
    <row r="13350" spans="1:1" x14ac:dyDescent="0.2">
      <c r="A13350" s="322"/>
    </row>
    <row r="13351" spans="1:1" x14ac:dyDescent="0.2">
      <c r="A13351" s="322"/>
    </row>
    <row r="13352" spans="1:1" x14ac:dyDescent="0.2">
      <c r="A13352" s="322"/>
    </row>
    <row r="13353" spans="1:1" x14ac:dyDescent="0.2">
      <c r="A13353" s="322"/>
    </row>
    <row r="13354" spans="1:1" x14ac:dyDescent="0.2">
      <c r="A13354" s="322"/>
    </row>
    <row r="13355" spans="1:1" x14ac:dyDescent="0.2">
      <c r="A13355" s="322"/>
    </row>
    <row r="13356" spans="1:1" x14ac:dyDescent="0.2">
      <c r="A13356" s="322"/>
    </row>
    <row r="13357" spans="1:1" x14ac:dyDescent="0.2">
      <c r="A13357" s="322"/>
    </row>
    <row r="13358" spans="1:1" x14ac:dyDescent="0.2">
      <c r="A13358" s="322"/>
    </row>
    <row r="13359" spans="1:1" x14ac:dyDescent="0.2">
      <c r="A13359" s="322"/>
    </row>
    <row r="13360" spans="1:1" x14ac:dyDescent="0.2">
      <c r="A13360" s="322"/>
    </row>
    <row r="13361" spans="1:1" x14ac:dyDescent="0.2">
      <c r="A13361" s="322"/>
    </row>
    <row r="13362" spans="1:1" x14ac:dyDescent="0.2">
      <c r="A13362" s="322"/>
    </row>
    <row r="13363" spans="1:1" x14ac:dyDescent="0.2">
      <c r="A13363" s="322"/>
    </row>
    <row r="13364" spans="1:1" x14ac:dyDescent="0.2">
      <c r="A13364" s="322"/>
    </row>
    <row r="13365" spans="1:1" x14ac:dyDescent="0.2">
      <c r="A13365" s="322"/>
    </row>
    <row r="13366" spans="1:1" x14ac:dyDescent="0.2">
      <c r="A13366" s="322"/>
    </row>
    <row r="13367" spans="1:1" x14ac:dyDescent="0.2">
      <c r="A13367" s="322"/>
    </row>
    <row r="13368" spans="1:1" x14ac:dyDescent="0.2">
      <c r="A13368" s="322"/>
    </row>
    <row r="13369" spans="1:1" x14ac:dyDescent="0.2">
      <c r="A13369" s="322"/>
    </row>
    <row r="13370" spans="1:1" x14ac:dyDescent="0.2">
      <c r="A13370" s="322"/>
    </row>
    <row r="13371" spans="1:1" x14ac:dyDescent="0.2">
      <c r="A13371" s="322"/>
    </row>
    <row r="13372" spans="1:1" x14ac:dyDescent="0.2">
      <c r="A13372" s="322"/>
    </row>
    <row r="13373" spans="1:1" x14ac:dyDescent="0.2">
      <c r="A13373" s="322"/>
    </row>
    <row r="13374" spans="1:1" x14ac:dyDescent="0.2">
      <c r="A13374" s="322"/>
    </row>
    <row r="13375" spans="1:1" x14ac:dyDescent="0.2">
      <c r="A13375" s="322"/>
    </row>
    <row r="13376" spans="1:1" x14ac:dyDescent="0.2">
      <c r="A13376" s="322"/>
    </row>
    <row r="13377" spans="1:1" x14ac:dyDescent="0.2">
      <c r="A13377" s="322"/>
    </row>
    <row r="13378" spans="1:1" x14ac:dyDescent="0.2">
      <c r="A13378" s="322"/>
    </row>
    <row r="13379" spans="1:1" x14ac:dyDescent="0.2">
      <c r="A13379" s="322"/>
    </row>
    <row r="13380" spans="1:1" x14ac:dyDescent="0.2">
      <c r="A13380" s="322"/>
    </row>
    <row r="13381" spans="1:1" x14ac:dyDescent="0.2">
      <c r="A13381" s="322"/>
    </row>
    <row r="13382" spans="1:1" x14ac:dyDescent="0.2">
      <c r="A13382" s="322"/>
    </row>
    <row r="13383" spans="1:1" x14ac:dyDescent="0.2">
      <c r="A13383" s="322"/>
    </row>
    <row r="13384" spans="1:1" x14ac:dyDescent="0.2">
      <c r="A13384" s="322"/>
    </row>
    <row r="13385" spans="1:1" x14ac:dyDescent="0.2">
      <c r="A13385" s="322"/>
    </row>
    <row r="13386" spans="1:1" x14ac:dyDescent="0.2">
      <c r="A13386" s="322"/>
    </row>
    <row r="13387" spans="1:1" x14ac:dyDescent="0.2">
      <c r="A13387" s="322"/>
    </row>
    <row r="13388" spans="1:1" x14ac:dyDescent="0.2">
      <c r="A13388" s="322"/>
    </row>
    <row r="13389" spans="1:1" x14ac:dyDescent="0.2">
      <c r="A13389" s="322"/>
    </row>
    <row r="13390" spans="1:1" x14ac:dyDescent="0.2">
      <c r="A13390" s="322"/>
    </row>
    <row r="13391" spans="1:1" x14ac:dyDescent="0.2">
      <c r="A13391" s="322"/>
    </row>
    <row r="13392" spans="1:1" x14ac:dyDescent="0.2">
      <c r="A13392" s="322"/>
    </row>
    <row r="13393" spans="1:1" x14ac:dyDescent="0.2">
      <c r="A13393" s="322"/>
    </row>
    <row r="13394" spans="1:1" x14ac:dyDescent="0.2">
      <c r="A13394" s="322"/>
    </row>
    <row r="13395" spans="1:1" x14ac:dyDescent="0.2">
      <c r="A13395" s="322"/>
    </row>
    <row r="13396" spans="1:1" x14ac:dyDescent="0.2">
      <c r="A13396" s="322"/>
    </row>
    <row r="13397" spans="1:1" x14ac:dyDescent="0.2">
      <c r="A13397" s="322"/>
    </row>
    <row r="13398" spans="1:1" x14ac:dyDescent="0.2">
      <c r="A13398" s="322"/>
    </row>
    <row r="13399" spans="1:1" x14ac:dyDescent="0.2">
      <c r="A13399" s="322"/>
    </row>
    <row r="13400" spans="1:1" x14ac:dyDescent="0.2">
      <c r="A13400" s="322"/>
    </row>
    <row r="13401" spans="1:1" x14ac:dyDescent="0.2">
      <c r="A13401" s="322"/>
    </row>
    <row r="13402" spans="1:1" x14ac:dyDescent="0.2">
      <c r="A13402" s="322"/>
    </row>
    <row r="13403" spans="1:1" x14ac:dyDescent="0.2">
      <c r="A13403" s="322"/>
    </row>
    <row r="13404" spans="1:1" x14ac:dyDescent="0.2">
      <c r="A13404" s="322"/>
    </row>
    <row r="13405" spans="1:1" x14ac:dyDescent="0.2">
      <c r="A13405" s="322"/>
    </row>
    <row r="13406" spans="1:1" x14ac:dyDescent="0.2">
      <c r="A13406" s="322"/>
    </row>
    <row r="13407" spans="1:1" x14ac:dyDescent="0.2">
      <c r="A13407" s="322"/>
    </row>
    <row r="13408" spans="1:1" x14ac:dyDescent="0.2">
      <c r="A13408" s="322"/>
    </row>
    <row r="13409" spans="1:1" x14ac:dyDescent="0.2">
      <c r="A13409" s="322"/>
    </row>
    <row r="13410" spans="1:1" x14ac:dyDescent="0.2">
      <c r="A13410" s="322"/>
    </row>
    <row r="13411" spans="1:1" x14ac:dyDescent="0.2">
      <c r="A13411" s="322"/>
    </row>
    <row r="13412" spans="1:1" x14ac:dyDescent="0.2">
      <c r="A13412" s="322"/>
    </row>
    <row r="13413" spans="1:1" x14ac:dyDescent="0.2">
      <c r="A13413" s="322"/>
    </row>
    <row r="13414" spans="1:1" x14ac:dyDescent="0.2">
      <c r="A13414" s="322"/>
    </row>
    <row r="13415" spans="1:1" x14ac:dyDescent="0.2">
      <c r="A13415" s="322"/>
    </row>
    <row r="13416" spans="1:1" x14ac:dyDescent="0.2">
      <c r="A13416" s="322"/>
    </row>
    <row r="13417" spans="1:1" x14ac:dyDescent="0.2">
      <c r="A13417" s="322"/>
    </row>
    <row r="13418" spans="1:1" x14ac:dyDescent="0.2">
      <c r="A13418" s="322"/>
    </row>
    <row r="13419" spans="1:1" x14ac:dyDescent="0.2">
      <c r="A13419" s="322"/>
    </row>
    <row r="13420" spans="1:1" x14ac:dyDescent="0.2">
      <c r="A13420" s="322"/>
    </row>
    <row r="13421" spans="1:1" x14ac:dyDescent="0.2">
      <c r="A13421" s="322"/>
    </row>
    <row r="13422" spans="1:1" x14ac:dyDescent="0.2">
      <c r="A13422" s="322"/>
    </row>
    <row r="13423" spans="1:1" x14ac:dyDescent="0.2">
      <c r="A13423" s="322"/>
    </row>
    <row r="13424" spans="1:1" x14ac:dyDescent="0.2">
      <c r="A13424" s="322"/>
    </row>
    <row r="13425" spans="1:1" x14ac:dyDescent="0.2">
      <c r="A13425" s="322"/>
    </row>
    <row r="13426" spans="1:1" x14ac:dyDescent="0.2">
      <c r="A13426" s="322"/>
    </row>
    <row r="13427" spans="1:1" x14ac:dyDescent="0.2">
      <c r="A13427" s="322"/>
    </row>
    <row r="13428" spans="1:1" x14ac:dyDescent="0.2">
      <c r="A13428" s="322"/>
    </row>
    <row r="13429" spans="1:1" x14ac:dyDescent="0.2">
      <c r="A13429" s="322"/>
    </row>
    <row r="13430" spans="1:1" x14ac:dyDescent="0.2">
      <c r="A13430" s="322"/>
    </row>
    <row r="13431" spans="1:1" x14ac:dyDescent="0.2">
      <c r="A13431" s="322"/>
    </row>
    <row r="13432" spans="1:1" x14ac:dyDescent="0.2">
      <c r="A13432" s="322"/>
    </row>
    <row r="13433" spans="1:1" x14ac:dyDescent="0.2">
      <c r="A13433" s="322"/>
    </row>
    <row r="13434" spans="1:1" x14ac:dyDescent="0.2">
      <c r="A13434" s="322"/>
    </row>
    <row r="13435" spans="1:1" x14ac:dyDescent="0.2">
      <c r="A13435" s="322"/>
    </row>
    <row r="13436" spans="1:1" x14ac:dyDescent="0.2">
      <c r="A13436" s="322"/>
    </row>
    <row r="13437" spans="1:1" x14ac:dyDescent="0.2">
      <c r="A13437" s="322"/>
    </row>
    <row r="13438" spans="1:1" x14ac:dyDescent="0.2">
      <c r="A13438" s="322"/>
    </row>
    <row r="13439" spans="1:1" x14ac:dyDescent="0.2">
      <c r="A13439" s="322"/>
    </row>
    <row r="13440" spans="1:1" x14ac:dyDescent="0.2">
      <c r="A13440" s="322"/>
    </row>
    <row r="13441" spans="1:1" x14ac:dyDescent="0.2">
      <c r="A13441" s="322"/>
    </row>
    <row r="13442" spans="1:1" x14ac:dyDescent="0.2">
      <c r="A13442" s="322"/>
    </row>
    <row r="13443" spans="1:1" x14ac:dyDescent="0.2">
      <c r="A13443" s="322"/>
    </row>
    <row r="13444" spans="1:1" x14ac:dyDescent="0.2">
      <c r="A13444" s="322"/>
    </row>
    <row r="13445" spans="1:1" x14ac:dyDescent="0.2">
      <c r="A13445" s="322"/>
    </row>
    <row r="13446" spans="1:1" x14ac:dyDescent="0.2">
      <c r="A13446" s="322"/>
    </row>
    <row r="13447" spans="1:1" x14ac:dyDescent="0.2">
      <c r="A13447" s="322"/>
    </row>
    <row r="13448" spans="1:1" x14ac:dyDescent="0.2">
      <c r="A13448" s="322"/>
    </row>
    <row r="13449" spans="1:1" x14ac:dyDescent="0.2">
      <c r="A13449" s="322"/>
    </row>
    <row r="13450" spans="1:1" x14ac:dyDescent="0.2">
      <c r="A13450" s="322"/>
    </row>
    <row r="13451" spans="1:1" x14ac:dyDescent="0.2">
      <c r="A13451" s="322"/>
    </row>
    <row r="13452" spans="1:1" x14ac:dyDescent="0.2">
      <c r="A13452" s="322"/>
    </row>
    <row r="13453" spans="1:1" x14ac:dyDescent="0.2">
      <c r="A13453" s="322"/>
    </row>
    <row r="13454" spans="1:1" x14ac:dyDescent="0.2">
      <c r="A13454" s="322"/>
    </row>
    <row r="13455" spans="1:1" x14ac:dyDescent="0.2">
      <c r="A13455" s="322"/>
    </row>
    <row r="13456" spans="1:1" x14ac:dyDescent="0.2">
      <c r="A13456" s="322"/>
    </row>
    <row r="13457" spans="1:1" x14ac:dyDescent="0.2">
      <c r="A13457" s="322"/>
    </row>
    <row r="13458" spans="1:1" x14ac:dyDescent="0.2">
      <c r="A13458" s="322"/>
    </row>
    <row r="13459" spans="1:1" x14ac:dyDescent="0.2">
      <c r="A13459" s="322"/>
    </row>
    <row r="13460" spans="1:1" x14ac:dyDescent="0.2">
      <c r="A13460" s="322"/>
    </row>
    <row r="13461" spans="1:1" x14ac:dyDescent="0.2">
      <c r="A13461" s="322"/>
    </row>
    <row r="13462" spans="1:1" x14ac:dyDescent="0.2">
      <c r="A13462" s="322"/>
    </row>
    <row r="13463" spans="1:1" x14ac:dyDescent="0.2">
      <c r="A13463" s="322"/>
    </row>
    <row r="13464" spans="1:1" x14ac:dyDescent="0.2">
      <c r="A13464" s="322"/>
    </row>
    <row r="13465" spans="1:1" x14ac:dyDescent="0.2">
      <c r="A13465" s="322"/>
    </row>
    <row r="13466" spans="1:1" x14ac:dyDescent="0.2">
      <c r="A13466" s="322"/>
    </row>
    <row r="13467" spans="1:1" x14ac:dyDescent="0.2">
      <c r="A13467" s="322"/>
    </row>
    <row r="13468" spans="1:1" x14ac:dyDescent="0.2">
      <c r="A13468" s="322"/>
    </row>
    <row r="13469" spans="1:1" x14ac:dyDescent="0.2">
      <c r="A13469" s="322"/>
    </row>
    <row r="13470" spans="1:1" x14ac:dyDescent="0.2">
      <c r="A13470" s="322"/>
    </row>
    <row r="13471" spans="1:1" x14ac:dyDescent="0.2">
      <c r="A13471" s="322"/>
    </row>
    <row r="13472" spans="1:1" x14ac:dyDescent="0.2">
      <c r="A13472" s="322"/>
    </row>
    <row r="13473" spans="1:1" x14ac:dyDescent="0.2">
      <c r="A13473" s="322"/>
    </row>
    <row r="13474" spans="1:1" x14ac:dyDescent="0.2">
      <c r="A13474" s="322"/>
    </row>
    <row r="13475" spans="1:1" x14ac:dyDescent="0.2">
      <c r="A13475" s="322"/>
    </row>
    <row r="13476" spans="1:1" x14ac:dyDescent="0.2">
      <c r="A13476" s="322"/>
    </row>
    <row r="13477" spans="1:1" x14ac:dyDescent="0.2">
      <c r="A13477" s="322"/>
    </row>
    <row r="13478" spans="1:1" x14ac:dyDescent="0.2">
      <c r="A13478" s="322"/>
    </row>
    <row r="13479" spans="1:1" x14ac:dyDescent="0.2">
      <c r="A13479" s="322"/>
    </row>
    <row r="13480" spans="1:1" x14ac:dyDescent="0.2">
      <c r="A13480" s="322"/>
    </row>
    <row r="13481" spans="1:1" x14ac:dyDescent="0.2">
      <c r="A13481" s="322"/>
    </row>
    <row r="13482" spans="1:1" x14ac:dyDescent="0.2">
      <c r="A13482" s="322"/>
    </row>
    <row r="13483" spans="1:1" x14ac:dyDescent="0.2">
      <c r="A13483" s="322"/>
    </row>
    <row r="13484" spans="1:1" x14ac:dyDescent="0.2">
      <c r="A13484" s="322"/>
    </row>
    <row r="13485" spans="1:1" x14ac:dyDescent="0.2">
      <c r="A13485" s="322"/>
    </row>
    <row r="13486" spans="1:1" x14ac:dyDescent="0.2">
      <c r="A13486" s="322"/>
    </row>
    <row r="13487" spans="1:1" x14ac:dyDescent="0.2">
      <c r="A13487" s="322"/>
    </row>
    <row r="13488" spans="1:1" x14ac:dyDescent="0.2">
      <c r="A13488" s="322"/>
    </row>
    <row r="13489" spans="1:1" x14ac:dyDescent="0.2">
      <c r="A13489" s="322"/>
    </row>
    <row r="13490" spans="1:1" x14ac:dyDescent="0.2">
      <c r="A13490" s="322"/>
    </row>
    <row r="13491" spans="1:1" x14ac:dyDescent="0.2">
      <c r="A13491" s="322"/>
    </row>
    <row r="13492" spans="1:1" x14ac:dyDescent="0.2">
      <c r="A13492" s="322"/>
    </row>
    <row r="13493" spans="1:1" x14ac:dyDescent="0.2">
      <c r="A13493" s="322"/>
    </row>
    <row r="13494" spans="1:1" x14ac:dyDescent="0.2">
      <c r="A13494" s="322"/>
    </row>
    <row r="13495" spans="1:1" x14ac:dyDescent="0.2">
      <c r="A13495" s="322"/>
    </row>
    <row r="13496" spans="1:1" x14ac:dyDescent="0.2">
      <c r="A13496" s="322"/>
    </row>
    <row r="13497" spans="1:1" x14ac:dyDescent="0.2">
      <c r="A13497" s="322"/>
    </row>
    <row r="13498" spans="1:1" x14ac:dyDescent="0.2">
      <c r="A13498" s="322"/>
    </row>
    <row r="13499" spans="1:1" x14ac:dyDescent="0.2">
      <c r="A13499" s="322"/>
    </row>
    <row r="13500" spans="1:1" x14ac:dyDescent="0.2">
      <c r="A13500" s="322"/>
    </row>
    <row r="13501" spans="1:1" x14ac:dyDescent="0.2">
      <c r="A13501" s="322"/>
    </row>
    <row r="13502" spans="1:1" x14ac:dyDescent="0.2">
      <c r="A13502" s="322"/>
    </row>
    <row r="13503" spans="1:1" x14ac:dyDescent="0.2">
      <c r="A13503" s="322"/>
    </row>
    <row r="13504" spans="1:1" x14ac:dyDescent="0.2">
      <c r="A13504" s="322"/>
    </row>
    <row r="13505" spans="1:1" x14ac:dyDescent="0.2">
      <c r="A13505" s="322"/>
    </row>
    <row r="13506" spans="1:1" x14ac:dyDescent="0.2">
      <c r="A13506" s="322"/>
    </row>
    <row r="13507" spans="1:1" x14ac:dyDescent="0.2">
      <c r="A13507" s="322"/>
    </row>
    <row r="13508" spans="1:1" x14ac:dyDescent="0.2">
      <c r="A13508" s="322"/>
    </row>
    <row r="13509" spans="1:1" x14ac:dyDescent="0.2">
      <c r="A13509" s="322"/>
    </row>
    <row r="13510" spans="1:1" x14ac:dyDescent="0.2">
      <c r="A13510" s="322"/>
    </row>
    <row r="13511" spans="1:1" x14ac:dyDescent="0.2">
      <c r="A13511" s="322"/>
    </row>
    <row r="13512" spans="1:1" x14ac:dyDescent="0.2">
      <c r="A13512" s="322"/>
    </row>
    <row r="13513" spans="1:1" x14ac:dyDescent="0.2">
      <c r="A13513" s="322"/>
    </row>
    <row r="13514" spans="1:1" x14ac:dyDescent="0.2">
      <c r="A13514" s="322"/>
    </row>
    <row r="13515" spans="1:1" x14ac:dyDescent="0.2">
      <c r="A13515" s="322"/>
    </row>
    <row r="13516" spans="1:1" x14ac:dyDescent="0.2">
      <c r="A13516" s="322"/>
    </row>
    <row r="13517" spans="1:1" x14ac:dyDescent="0.2">
      <c r="A13517" s="322"/>
    </row>
    <row r="13518" spans="1:1" x14ac:dyDescent="0.2">
      <c r="A13518" s="322"/>
    </row>
    <row r="13519" spans="1:1" x14ac:dyDescent="0.2">
      <c r="A13519" s="322"/>
    </row>
    <row r="13520" spans="1:1" x14ac:dyDescent="0.2">
      <c r="A13520" s="322"/>
    </row>
    <row r="13521" spans="1:1" x14ac:dyDescent="0.2">
      <c r="A13521" s="322"/>
    </row>
    <row r="13522" spans="1:1" x14ac:dyDescent="0.2">
      <c r="A13522" s="322"/>
    </row>
    <row r="13523" spans="1:1" x14ac:dyDescent="0.2">
      <c r="A13523" s="322"/>
    </row>
    <row r="13524" spans="1:1" x14ac:dyDescent="0.2">
      <c r="A13524" s="322"/>
    </row>
    <row r="13525" spans="1:1" x14ac:dyDescent="0.2">
      <c r="A13525" s="322"/>
    </row>
    <row r="13526" spans="1:1" x14ac:dyDescent="0.2">
      <c r="A13526" s="322"/>
    </row>
    <row r="13527" spans="1:1" x14ac:dyDescent="0.2">
      <c r="A13527" s="322"/>
    </row>
    <row r="13528" spans="1:1" x14ac:dyDescent="0.2">
      <c r="A13528" s="322"/>
    </row>
    <row r="13529" spans="1:1" x14ac:dyDescent="0.2">
      <c r="A13529" s="322"/>
    </row>
    <row r="13530" spans="1:1" x14ac:dyDescent="0.2">
      <c r="A13530" s="322"/>
    </row>
    <row r="13531" spans="1:1" x14ac:dyDescent="0.2">
      <c r="A13531" s="322"/>
    </row>
    <row r="13532" spans="1:1" x14ac:dyDescent="0.2">
      <c r="A13532" s="322"/>
    </row>
    <row r="13533" spans="1:1" x14ac:dyDescent="0.2">
      <c r="A13533" s="322"/>
    </row>
    <row r="13534" spans="1:1" x14ac:dyDescent="0.2">
      <c r="A13534" s="322"/>
    </row>
    <row r="13535" spans="1:1" x14ac:dyDescent="0.2">
      <c r="A13535" s="322"/>
    </row>
    <row r="13536" spans="1:1" x14ac:dyDescent="0.2">
      <c r="A13536" s="322"/>
    </row>
    <row r="13537" spans="1:1" x14ac:dyDescent="0.2">
      <c r="A13537" s="322"/>
    </row>
    <row r="13538" spans="1:1" x14ac:dyDescent="0.2">
      <c r="A13538" s="322"/>
    </row>
    <row r="13539" spans="1:1" x14ac:dyDescent="0.2">
      <c r="A13539" s="322"/>
    </row>
    <row r="13540" spans="1:1" x14ac:dyDescent="0.2">
      <c r="A13540" s="322"/>
    </row>
    <row r="13541" spans="1:1" x14ac:dyDescent="0.2">
      <c r="A13541" s="322"/>
    </row>
    <row r="13542" spans="1:1" x14ac:dyDescent="0.2">
      <c r="A13542" s="322"/>
    </row>
    <row r="13543" spans="1:1" x14ac:dyDescent="0.2">
      <c r="A13543" s="322"/>
    </row>
    <row r="13544" spans="1:1" x14ac:dyDescent="0.2">
      <c r="A13544" s="322"/>
    </row>
    <row r="13545" spans="1:1" x14ac:dyDescent="0.2">
      <c r="A13545" s="322"/>
    </row>
    <row r="13546" spans="1:1" x14ac:dyDescent="0.2">
      <c r="A13546" s="322"/>
    </row>
    <row r="13547" spans="1:1" x14ac:dyDescent="0.2">
      <c r="A13547" s="322"/>
    </row>
    <row r="13548" spans="1:1" x14ac:dyDescent="0.2">
      <c r="A13548" s="322"/>
    </row>
    <row r="13549" spans="1:1" x14ac:dyDescent="0.2">
      <c r="A13549" s="322"/>
    </row>
    <row r="13550" spans="1:1" x14ac:dyDescent="0.2">
      <c r="A13550" s="322"/>
    </row>
    <row r="13551" spans="1:1" x14ac:dyDescent="0.2">
      <c r="A13551" s="322"/>
    </row>
    <row r="13552" spans="1:1" x14ac:dyDescent="0.2">
      <c r="A13552" s="322"/>
    </row>
    <row r="13553" spans="1:1" x14ac:dyDescent="0.2">
      <c r="A13553" s="322"/>
    </row>
    <row r="13554" spans="1:1" x14ac:dyDescent="0.2">
      <c r="A13554" s="322"/>
    </row>
    <row r="13555" spans="1:1" x14ac:dyDescent="0.2">
      <c r="A13555" s="322"/>
    </row>
    <row r="13556" spans="1:1" x14ac:dyDescent="0.2">
      <c r="A13556" s="322"/>
    </row>
    <row r="13557" spans="1:1" x14ac:dyDescent="0.2">
      <c r="A13557" s="322"/>
    </row>
    <row r="13558" spans="1:1" x14ac:dyDescent="0.2">
      <c r="A13558" s="322"/>
    </row>
    <row r="13559" spans="1:1" x14ac:dyDescent="0.2">
      <c r="A13559" s="322"/>
    </row>
    <row r="13560" spans="1:1" x14ac:dyDescent="0.2">
      <c r="A13560" s="322"/>
    </row>
    <row r="13561" spans="1:1" x14ac:dyDescent="0.2">
      <c r="A13561" s="322"/>
    </row>
    <row r="13562" spans="1:1" x14ac:dyDescent="0.2">
      <c r="A13562" s="322"/>
    </row>
    <row r="13563" spans="1:1" x14ac:dyDescent="0.2">
      <c r="A13563" s="322"/>
    </row>
    <row r="13564" spans="1:1" x14ac:dyDescent="0.2">
      <c r="A13564" s="322"/>
    </row>
    <row r="13565" spans="1:1" x14ac:dyDescent="0.2">
      <c r="A13565" s="322"/>
    </row>
    <row r="13566" spans="1:1" x14ac:dyDescent="0.2">
      <c r="A13566" s="322"/>
    </row>
    <row r="13567" spans="1:1" x14ac:dyDescent="0.2">
      <c r="A13567" s="322"/>
    </row>
    <row r="13568" spans="1:1" x14ac:dyDescent="0.2">
      <c r="A13568" s="322"/>
    </row>
    <row r="13569" spans="1:1" x14ac:dyDescent="0.2">
      <c r="A13569" s="322"/>
    </row>
    <row r="13570" spans="1:1" x14ac:dyDescent="0.2">
      <c r="A13570" s="322"/>
    </row>
    <row r="13571" spans="1:1" x14ac:dyDescent="0.2">
      <c r="A13571" s="322"/>
    </row>
    <row r="13572" spans="1:1" x14ac:dyDescent="0.2">
      <c r="A13572" s="322"/>
    </row>
    <row r="13573" spans="1:1" x14ac:dyDescent="0.2">
      <c r="A13573" s="322"/>
    </row>
    <row r="13574" spans="1:1" x14ac:dyDescent="0.2">
      <c r="A13574" s="322"/>
    </row>
    <row r="13575" spans="1:1" x14ac:dyDescent="0.2">
      <c r="A13575" s="322"/>
    </row>
    <row r="13576" spans="1:1" x14ac:dyDescent="0.2">
      <c r="A13576" s="322"/>
    </row>
    <row r="13577" spans="1:1" x14ac:dyDescent="0.2">
      <c r="A13577" s="322"/>
    </row>
    <row r="13578" spans="1:1" x14ac:dyDescent="0.2">
      <c r="A13578" s="322"/>
    </row>
    <row r="13579" spans="1:1" x14ac:dyDescent="0.2">
      <c r="A13579" s="322"/>
    </row>
    <row r="13580" spans="1:1" x14ac:dyDescent="0.2">
      <c r="A13580" s="322"/>
    </row>
    <row r="13581" spans="1:1" x14ac:dyDescent="0.2">
      <c r="A13581" s="322"/>
    </row>
    <row r="13582" spans="1:1" x14ac:dyDescent="0.2">
      <c r="A13582" s="322"/>
    </row>
    <row r="13583" spans="1:1" x14ac:dyDescent="0.2">
      <c r="A13583" s="322"/>
    </row>
    <row r="13584" spans="1:1" x14ac:dyDescent="0.2">
      <c r="A13584" s="322"/>
    </row>
    <row r="13585" spans="1:1" x14ac:dyDescent="0.2">
      <c r="A13585" s="322"/>
    </row>
    <row r="13586" spans="1:1" x14ac:dyDescent="0.2">
      <c r="A13586" s="322"/>
    </row>
    <row r="13587" spans="1:1" x14ac:dyDescent="0.2">
      <c r="A13587" s="322"/>
    </row>
    <row r="13588" spans="1:1" x14ac:dyDescent="0.2">
      <c r="A13588" s="322"/>
    </row>
    <row r="13589" spans="1:1" x14ac:dyDescent="0.2">
      <c r="A13589" s="322"/>
    </row>
    <row r="13590" spans="1:1" x14ac:dyDescent="0.2">
      <c r="A13590" s="322"/>
    </row>
    <row r="13591" spans="1:1" x14ac:dyDescent="0.2">
      <c r="A13591" s="322"/>
    </row>
    <row r="13592" spans="1:1" x14ac:dyDescent="0.2">
      <c r="A13592" s="322"/>
    </row>
    <row r="13593" spans="1:1" x14ac:dyDescent="0.2">
      <c r="A13593" s="322"/>
    </row>
    <row r="13594" spans="1:1" x14ac:dyDescent="0.2">
      <c r="A13594" s="322"/>
    </row>
    <row r="13595" spans="1:1" x14ac:dyDescent="0.2">
      <c r="A13595" s="322"/>
    </row>
    <row r="13596" spans="1:1" x14ac:dyDescent="0.2">
      <c r="A13596" s="322"/>
    </row>
    <row r="13597" spans="1:1" x14ac:dyDescent="0.2">
      <c r="A13597" s="322"/>
    </row>
    <row r="13598" spans="1:1" x14ac:dyDescent="0.2">
      <c r="A13598" s="322"/>
    </row>
    <row r="13599" spans="1:1" x14ac:dyDescent="0.2">
      <c r="A13599" s="322"/>
    </row>
    <row r="13600" spans="1:1" x14ac:dyDescent="0.2">
      <c r="A13600" s="322"/>
    </row>
    <row r="13601" spans="1:1" x14ac:dyDescent="0.2">
      <c r="A13601" s="322"/>
    </row>
    <row r="13602" spans="1:1" x14ac:dyDescent="0.2">
      <c r="A13602" s="322"/>
    </row>
    <row r="13603" spans="1:1" x14ac:dyDescent="0.2">
      <c r="A13603" s="322"/>
    </row>
    <row r="13604" spans="1:1" x14ac:dyDescent="0.2">
      <c r="A13604" s="322"/>
    </row>
    <row r="13605" spans="1:1" x14ac:dyDescent="0.2">
      <c r="A13605" s="322"/>
    </row>
    <row r="13606" spans="1:1" x14ac:dyDescent="0.2">
      <c r="A13606" s="322"/>
    </row>
    <row r="13607" spans="1:1" x14ac:dyDescent="0.2">
      <c r="A13607" s="322"/>
    </row>
    <row r="13608" spans="1:1" x14ac:dyDescent="0.2">
      <c r="A13608" s="322"/>
    </row>
    <row r="13609" spans="1:1" x14ac:dyDescent="0.2">
      <c r="A13609" s="322"/>
    </row>
    <row r="13610" spans="1:1" x14ac:dyDescent="0.2">
      <c r="A13610" s="322"/>
    </row>
    <row r="13611" spans="1:1" x14ac:dyDescent="0.2">
      <c r="A13611" s="322"/>
    </row>
    <row r="13612" spans="1:1" x14ac:dyDescent="0.2">
      <c r="A13612" s="322"/>
    </row>
    <row r="13613" spans="1:1" x14ac:dyDescent="0.2">
      <c r="A13613" s="322"/>
    </row>
    <row r="13614" spans="1:1" x14ac:dyDescent="0.2">
      <c r="A13614" s="322"/>
    </row>
    <row r="13615" spans="1:1" x14ac:dyDescent="0.2">
      <c r="A13615" s="322"/>
    </row>
    <row r="13616" spans="1:1" x14ac:dyDescent="0.2">
      <c r="A13616" s="322"/>
    </row>
    <row r="13617" spans="1:1" x14ac:dyDescent="0.2">
      <c r="A13617" s="322"/>
    </row>
    <row r="13618" spans="1:1" x14ac:dyDescent="0.2">
      <c r="A13618" s="322"/>
    </row>
    <row r="13619" spans="1:1" x14ac:dyDescent="0.2">
      <c r="A13619" s="322"/>
    </row>
    <row r="13620" spans="1:1" x14ac:dyDescent="0.2">
      <c r="A13620" s="322"/>
    </row>
    <row r="13621" spans="1:1" x14ac:dyDescent="0.2">
      <c r="A13621" s="322"/>
    </row>
    <row r="13622" spans="1:1" x14ac:dyDescent="0.2">
      <c r="A13622" s="322"/>
    </row>
    <row r="13623" spans="1:1" x14ac:dyDescent="0.2">
      <c r="A13623" s="322"/>
    </row>
    <row r="13624" spans="1:1" x14ac:dyDescent="0.2">
      <c r="A13624" s="322"/>
    </row>
    <row r="13625" spans="1:1" x14ac:dyDescent="0.2">
      <c r="A13625" s="322"/>
    </row>
    <row r="13626" spans="1:1" x14ac:dyDescent="0.2">
      <c r="A13626" s="322"/>
    </row>
    <row r="13627" spans="1:1" x14ac:dyDescent="0.2">
      <c r="A13627" s="322"/>
    </row>
    <row r="13628" spans="1:1" x14ac:dyDescent="0.2">
      <c r="A13628" s="322"/>
    </row>
    <row r="13629" spans="1:1" x14ac:dyDescent="0.2">
      <c r="A13629" s="322"/>
    </row>
    <row r="13630" spans="1:1" x14ac:dyDescent="0.2">
      <c r="A13630" s="322"/>
    </row>
    <row r="13631" spans="1:1" x14ac:dyDescent="0.2">
      <c r="A13631" s="322"/>
    </row>
    <row r="13632" spans="1:1" x14ac:dyDescent="0.2">
      <c r="A13632" s="322"/>
    </row>
    <row r="13633" spans="1:1" x14ac:dyDescent="0.2">
      <c r="A13633" s="322"/>
    </row>
    <row r="13634" spans="1:1" x14ac:dyDescent="0.2">
      <c r="A13634" s="322"/>
    </row>
    <row r="13635" spans="1:1" x14ac:dyDescent="0.2">
      <c r="A13635" s="322"/>
    </row>
    <row r="13636" spans="1:1" x14ac:dyDescent="0.2">
      <c r="A13636" s="322"/>
    </row>
    <row r="13637" spans="1:1" x14ac:dyDescent="0.2">
      <c r="A13637" s="322"/>
    </row>
    <row r="13638" spans="1:1" x14ac:dyDescent="0.2">
      <c r="A13638" s="322"/>
    </row>
    <row r="13639" spans="1:1" x14ac:dyDescent="0.2">
      <c r="A13639" s="322"/>
    </row>
    <row r="13640" spans="1:1" x14ac:dyDescent="0.2">
      <c r="A13640" s="322"/>
    </row>
    <row r="13641" spans="1:1" x14ac:dyDescent="0.2">
      <c r="A13641" s="322"/>
    </row>
    <row r="13642" spans="1:1" x14ac:dyDescent="0.2">
      <c r="A13642" s="322"/>
    </row>
    <row r="13643" spans="1:1" x14ac:dyDescent="0.2">
      <c r="A13643" s="322"/>
    </row>
    <row r="13644" spans="1:1" x14ac:dyDescent="0.2">
      <c r="A13644" s="322"/>
    </row>
    <row r="13645" spans="1:1" x14ac:dyDescent="0.2">
      <c r="A13645" s="322"/>
    </row>
    <row r="13646" spans="1:1" x14ac:dyDescent="0.2">
      <c r="A13646" s="322"/>
    </row>
    <row r="13647" spans="1:1" x14ac:dyDescent="0.2">
      <c r="A13647" s="322"/>
    </row>
    <row r="13648" spans="1:1" x14ac:dyDescent="0.2">
      <c r="A13648" s="322"/>
    </row>
    <row r="13649" spans="1:1" x14ac:dyDescent="0.2">
      <c r="A13649" s="322"/>
    </row>
    <row r="13650" spans="1:1" x14ac:dyDescent="0.2">
      <c r="A13650" s="322"/>
    </row>
    <row r="13651" spans="1:1" x14ac:dyDescent="0.2">
      <c r="A13651" s="322"/>
    </row>
    <row r="13652" spans="1:1" x14ac:dyDescent="0.2">
      <c r="A13652" s="322"/>
    </row>
    <row r="13653" spans="1:1" x14ac:dyDescent="0.2">
      <c r="A13653" s="322"/>
    </row>
    <row r="13654" spans="1:1" x14ac:dyDescent="0.2">
      <c r="A13654" s="322"/>
    </row>
    <row r="13655" spans="1:1" x14ac:dyDescent="0.2">
      <c r="A13655" s="322"/>
    </row>
    <row r="13656" spans="1:1" x14ac:dyDescent="0.2">
      <c r="A13656" s="322"/>
    </row>
    <row r="13657" spans="1:1" x14ac:dyDescent="0.2">
      <c r="A13657" s="322"/>
    </row>
    <row r="13658" spans="1:1" x14ac:dyDescent="0.2">
      <c r="A13658" s="322"/>
    </row>
    <row r="13659" spans="1:1" x14ac:dyDescent="0.2">
      <c r="A13659" s="322"/>
    </row>
    <row r="13660" spans="1:1" x14ac:dyDescent="0.2">
      <c r="A13660" s="322"/>
    </row>
    <row r="13661" spans="1:1" x14ac:dyDescent="0.2">
      <c r="A13661" s="322"/>
    </row>
    <row r="13662" spans="1:1" x14ac:dyDescent="0.2">
      <c r="A13662" s="322"/>
    </row>
    <row r="13663" spans="1:1" x14ac:dyDescent="0.2">
      <c r="A13663" s="322"/>
    </row>
    <row r="13664" spans="1:1" x14ac:dyDescent="0.2">
      <c r="A13664" s="322"/>
    </row>
    <row r="13665" spans="1:1" x14ac:dyDescent="0.2">
      <c r="A13665" s="322"/>
    </row>
    <row r="13666" spans="1:1" x14ac:dyDescent="0.2">
      <c r="A13666" s="322"/>
    </row>
    <row r="13667" spans="1:1" x14ac:dyDescent="0.2">
      <c r="A13667" s="322"/>
    </row>
    <row r="13668" spans="1:1" x14ac:dyDescent="0.2">
      <c r="A13668" s="322"/>
    </row>
    <row r="13669" spans="1:1" x14ac:dyDescent="0.2">
      <c r="A13669" s="322"/>
    </row>
    <row r="13670" spans="1:1" x14ac:dyDescent="0.2">
      <c r="A13670" s="322"/>
    </row>
    <row r="13671" spans="1:1" x14ac:dyDescent="0.2">
      <c r="A13671" s="322"/>
    </row>
    <row r="13672" spans="1:1" x14ac:dyDescent="0.2">
      <c r="A13672" s="322"/>
    </row>
    <row r="13673" spans="1:1" x14ac:dyDescent="0.2">
      <c r="A13673" s="322"/>
    </row>
    <row r="13674" spans="1:1" x14ac:dyDescent="0.2">
      <c r="A13674" s="322"/>
    </row>
    <row r="13675" spans="1:1" x14ac:dyDescent="0.2">
      <c r="A13675" s="322"/>
    </row>
    <row r="13676" spans="1:1" x14ac:dyDescent="0.2">
      <c r="A13676" s="322"/>
    </row>
    <row r="13677" spans="1:1" x14ac:dyDescent="0.2">
      <c r="A13677" s="322"/>
    </row>
    <row r="13678" spans="1:1" x14ac:dyDescent="0.2">
      <c r="A13678" s="322"/>
    </row>
    <row r="13679" spans="1:1" x14ac:dyDescent="0.2">
      <c r="A13679" s="322"/>
    </row>
    <row r="13680" spans="1:1" x14ac:dyDescent="0.2">
      <c r="A13680" s="322"/>
    </row>
    <row r="13681" spans="1:1" x14ac:dyDescent="0.2">
      <c r="A13681" s="322"/>
    </row>
    <row r="13682" spans="1:1" x14ac:dyDescent="0.2">
      <c r="A13682" s="322"/>
    </row>
    <row r="13683" spans="1:1" x14ac:dyDescent="0.2">
      <c r="A13683" s="322"/>
    </row>
    <row r="13684" spans="1:1" x14ac:dyDescent="0.2">
      <c r="A13684" s="322"/>
    </row>
    <row r="13685" spans="1:1" x14ac:dyDescent="0.2">
      <c r="A13685" s="322"/>
    </row>
    <row r="13686" spans="1:1" x14ac:dyDescent="0.2">
      <c r="A13686" s="322"/>
    </row>
    <row r="13687" spans="1:1" x14ac:dyDescent="0.2">
      <c r="A13687" s="322"/>
    </row>
    <row r="13688" spans="1:1" x14ac:dyDescent="0.2">
      <c r="A13688" s="322"/>
    </row>
    <row r="13689" spans="1:1" x14ac:dyDescent="0.2">
      <c r="A13689" s="322"/>
    </row>
    <row r="13690" spans="1:1" x14ac:dyDescent="0.2">
      <c r="A13690" s="322"/>
    </row>
    <row r="13691" spans="1:1" x14ac:dyDescent="0.2">
      <c r="A13691" s="322"/>
    </row>
    <row r="13692" spans="1:1" x14ac:dyDescent="0.2">
      <c r="A13692" s="322"/>
    </row>
    <row r="13693" spans="1:1" x14ac:dyDescent="0.2">
      <c r="A13693" s="322"/>
    </row>
    <row r="13694" spans="1:1" x14ac:dyDescent="0.2">
      <c r="A13694" s="322"/>
    </row>
    <row r="13695" spans="1:1" x14ac:dyDescent="0.2">
      <c r="A13695" s="322"/>
    </row>
    <row r="13696" spans="1:1" x14ac:dyDescent="0.2">
      <c r="A13696" s="322"/>
    </row>
    <row r="13697" spans="1:1" x14ac:dyDescent="0.2">
      <c r="A13697" s="322"/>
    </row>
    <row r="13698" spans="1:1" x14ac:dyDescent="0.2">
      <c r="A13698" s="322"/>
    </row>
    <row r="13699" spans="1:1" x14ac:dyDescent="0.2">
      <c r="A13699" s="322"/>
    </row>
    <row r="13700" spans="1:1" x14ac:dyDescent="0.2">
      <c r="A13700" s="322"/>
    </row>
    <row r="13701" spans="1:1" x14ac:dyDescent="0.2">
      <c r="A13701" s="322"/>
    </row>
    <row r="13702" spans="1:1" x14ac:dyDescent="0.2">
      <c r="A13702" s="322"/>
    </row>
    <row r="13703" spans="1:1" x14ac:dyDescent="0.2">
      <c r="A13703" s="322"/>
    </row>
    <row r="13704" spans="1:1" x14ac:dyDescent="0.2">
      <c r="A13704" s="322"/>
    </row>
    <row r="13705" spans="1:1" x14ac:dyDescent="0.2">
      <c r="A13705" s="322"/>
    </row>
    <row r="13706" spans="1:1" x14ac:dyDescent="0.2">
      <c r="A13706" s="322"/>
    </row>
    <row r="13707" spans="1:1" x14ac:dyDescent="0.2">
      <c r="A13707" s="322"/>
    </row>
    <row r="13708" spans="1:1" x14ac:dyDescent="0.2">
      <c r="A13708" s="322"/>
    </row>
    <row r="13709" spans="1:1" x14ac:dyDescent="0.2">
      <c r="A13709" s="322"/>
    </row>
    <row r="13710" spans="1:1" x14ac:dyDescent="0.2">
      <c r="A13710" s="322"/>
    </row>
    <row r="13711" spans="1:1" x14ac:dyDescent="0.2">
      <c r="A13711" s="322"/>
    </row>
    <row r="13712" spans="1:1" x14ac:dyDescent="0.2">
      <c r="A13712" s="322"/>
    </row>
    <row r="13713" spans="1:1" x14ac:dyDescent="0.2">
      <c r="A13713" s="322"/>
    </row>
    <row r="13714" spans="1:1" x14ac:dyDescent="0.2">
      <c r="A13714" s="322"/>
    </row>
    <row r="13715" spans="1:1" x14ac:dyDescent="0.2">
      <c r="A13715" s="322"/>
    </row>
    <row r="13716" spans="1:1" x14ac:dyDescent="0.2">
      <c r="A13716" s="322"/>
    </row>
    <row r="13717" spans="1:1" x14ac:dyDescent="0.2">
      <c r="A13717" s="322"/>
    </row>
    <row r="13718" spans="1:1" x14ac:dyDescent="0.2">
      <c r="A13718" s="322"/>
    </row>
    <row r="13719" spans="1:1" x14ac:dyDescent="0.2">
      <c r="A13719" s="322"/>
    </row>
    <row r="13720" spans="1:1" x14ac:dyDescent="0.2">
      <c r="A13720" s="322"/>
    </row>
    <row r="13721" spans="1:1" x14ac:dyDescent="0.2">
      <c r="A13721" s="322"/>
    </row>
    <row r="13722" spans="1:1" x14ac:dyDescent="0.2">
      <c r="A13722" s="322"/>
    </row>
    <row r="13723" spans="1:1" x14ac:dyDescent="0.2">
      <c r="A13723" s="322"/>
    </row>
    <row r="13724" spans="1:1" x14ac:dyDescent="0.2">
      <c r="A13724" s="322"/>
    </row>
    <row r="13725" spans="1:1" x14ac:dyDescent="0.2">
      <c r="A13725" s="322"/>
    </row>
    <row r="13726" spans="1:1" x14ac:dyDescent="0.2">
      <c r="A13726" s="322"/>
    </row>
    <row r="13727" spans="1:1" x14ac:dyDescent="0.2">
      <c r="A13727" s="322"/>
    </row>
    <row r="13728" spans="1:1" x14ac:dyDescent="0.2">
      <c r="A13728" s="322"/>
    </row>
    <row r="13729" spans="1:1" x14ac:dyDescent="0.2">
      <c r="A13729" s="322"/>
    </row>
    <row r="13730" spans="1:1" x14ac:dyDescent="0.2">
      <c r="A13730" s="322"/>
    </row>
    <row r="13731" spans="1:1" x14ac:dyDescent="0.2">
      <c r="A13731" s="322"/>
    </row>
    <row r="13732" spans="1:1" x14ac:dyDescent="0.2">
      <c r="A13732" s="322"/>
    </row>
    <row r="13733" spans="1:1" x14ac:dyDescent="0.2">
      <c r="A13733" s="322"/>
    </row>
    <row r="13734" spans="1:1" x14ac:dyDescent="0.2">
      <c r="A13734" s="322"/>
    </row>
    <row r="13735" spans="1:1" x14ac:dyDescent="0.2">
      <c r="A13735" s="322"/>
    </row>
    <row r="13736" spans="1:1" x14ac:dyDescent="0.2">
      <c r="A13736" s="322"/>
    </row>
    <row r="13737" spans="1:1" x14ac:dyDescent="0.2">
      <c r="A13737" s="322"/>
    </row>
    <row r="13738" spans="1:1" x14ac:dyDescent="0.2">
      <c r="A13738" s="322"/>
    </row>
    <row r="13739" spans="1:1" x14ac:dyDescent="0.2">
      <c r="A13739" s="322"/>
    </row>
    <row r="13740" spans="1:1" x14ac:dyDescent="0.2">
      <c r="A13740" s="322"/>
    </row>
    <row r="13741" spans="1:1" x14ac:dyDescent="0.2">
      <c r="A13741" s="322"/>
    </row>
    <row r="13742" spans="1:1" x14ac:dyDescent="0.2">
      <c r="A13742" s="322"/>
    </row>
    <row r="13743" spans="1:1" x14ac:dyDescent="0.2">
      <c r="A13743" s="322"/>
    </row>
    <row r="13744" spans="1:1" x14ac:dyDescent="0.2">
      <c r="A13744" s="322"/>
    </row>
    <row r="13745" spans="1:1" x14ac:dyDescent="0.2">
      <c r="A13745" s="322"/>
    </row>
    <row r="13746" spans="1:1" x14ac:dyDescent="0.2">
      <c r="A13746" s="322"/>
    </row>
    <row r="13747" spans="1:1" x14ac:dyDescent="0.2">
      <c r="A13747" s="322"/>
    </row>
    <row r="13748" spans="1:1" x14ac:dyDescent="0.2">
      <c r="A13748" s="322"/>
    </row>
    <row r="13749" spans="1:1" x14ac:dyDescent="0.2">
      <c r="A13749" s="322"/>
    </row>
    <row r="13750" spans="1:1" x14ac:dyDescent="0.2">
      <c r="A13750" s="322"/>
    </row>
    <row r="13751" spans="1:1" x14ac:dyDescent="0.2">
      <c r="A13751" s="322"/>
    </row>
    <row r="13752" spans="1:1" x14ac:dyDescent="0.2">
      <c r="A13752" s="322"/>
    </row>
    <row r="13753" spans="1:1" x14ac:dyDescent="0.2">
      <c r="A13753" s="322"/>
    </row>
    <row r="13754" spans="1:1" x14ac:dyDescent="0.2">
      <c r="A13754" s="322"/>
    </row>
    <row r="13755" spans="1:1" x14ac:dyDescent="0.2">
      <c r="A13755" s="322"/>
    </row>
    <row r="13756" spans="1:1" x14ac:dyDescent="0.2">
      <c r="A13756" s="322"/>
    </row>
    <row r="13757" spans="1:1" x14ac:dyDescent="0.2">
      <c r="A13757" s="322"/>
    </row>
    <row r="13758" spans="1:1" x14ac:dyDescent="0.2">
      <c r="A13758" s="322"/>
    </row>
    <row r="13759" spans="1:1" x14ac:dyDescent="0.2">
      <c r="A13759" s="322"/>
    </row>
    <row r="13760" spans="1:1" x14ac:dyDescent="0.2">
      <c r="A13760" s="322"/>
    </row>
    <row r="13761" spans="1:1" x14ac:dyDescent="0.2">
      <c r="A13761" s="322"/>
    </row>
    <row r="13762" spans="1:1" x14ac:dyDescent="0.2">
      <c r="A13762" s="322"/>
    </row>
    <row r="13763" spans="1:1" x14ac:dyDescent="0.2">
      <c r="A13763" s="322"/>
    </row>
    <row r="13764" spans="1:1" x14ac:dyDescent="0.2">
      <c r="A13764" s="322"/>
    </row>
    <row r="13765" spans="1:1" x14ac:dyDescent="0.2">
      <c r="A13765" s="322"/>
    </row>
    <row r="13766" spans="1:1" x14ac:dyDescent="0.2">
      <c r="A13766" s="322"/>
    </row>
    <row r="13767" spans="1:1" x14ac:dyDescent="0.2">
      <c r="A13767" s="322"/>
    </row>
    <row r="13768" spans="1:1" x14ac:dyDescent="0.2">
      <c r="A13768" s="322"/>
    </row>
    <row r="13769" spans="1:1" x14ac:dyDescent="0.2">
      <c r="A13769" s="322"/>
    </row>
    <row r="13770" spans="1:1" x14ac:dyDescent="0.2">
      <c r="A13770" s="322"/>
    </row>
    <row r="13771" spans="1:1" x14ac:dyDescent="0.2">
      <c r="A13771" s="322"/>
    </row>
    <row r="13772" spans="1:1" x14ac:dyDescent="0.2">
      <c r="A13772" s="322"/>
    </row>
    <row r="13773" spans="1:1" x14ac:dyDescent="0.2">
      <c r="A13773" s="322"/>
    </row>
    <row r="13774" spans="1:1" x14ac:dyDescent="0.2">
      <c r="A13774" s="322"/>
    </row>
    <row r="13775" spans="1:1" x14ac:dyDescent="0.2">
      <c r="A13775" s="322"/>
    </row>
    <row r="13776" spans="1:1" x14ac:dyDescent="0.2">
      <c r="A13776" s="322"/>
    </row>
    <row r="13777" spans="1:1" x14ac:dyDescent="0.2">
      <c r="A13777" s="322"/>
    </row>
    <row r="13778" spans="1:1" x14ac:dyDescent="0.2">
      <c r="A13778" s="322"/>
    </row>
    <row r="13779" spans="1:1" x14ac:dyDescent="0.2">
      <c r="A13779" s="322"/>
    </row>
    <row r="13780" spans="1:1" x14ac:dyDescent="0.2">
      <c r="A13780" s="322"/>
    </row>
    <row r="13781" spans="1:1" x14ac:dyDescent="0.2">
      <c r="A13781" s="322"/>
    </row>
    <row r="13782" spans="1:1" x14ac:dyDescent="0.2">
      <c r="A13782" s="322"/>
    </row>
    <row r="13783" spans="1:1" x14ac:dyDescent="0.2">
      <c r="A13783" s="322"/>
    </row>
    <row r="13784" spans="1:1" x14ac:dyDescent="0.2">
      <c r="A13784" s="322"/>
    </row>
    <row r="13785" spans="1:1" x14ac:dyDescent="0.2">
      <c r="A13785" s="322"/>
    </row>
    <row r="13786" spans="1:1" x14ac:dyDescent="0.2">
      <c r="A13786" s="322"/>
    </row>
    <row r="13787" spans="1:1" x14ac:dyDescent="0.2">
      <c r="A13787" s="322"/>
    </row>
    <row r="13788" spans="1:1" x14ac:dyDescent="0.2">
      <c r="A13788" s="322"/>
    </row>
    <row r="13789" spans="1:1" x14ac:dyDescent="0.2">
      <c r="A13789" s="322"/>
    </row>
    <row r="13790" spans="1:1" x14ac:dyDescent="0.2">
      <c r="A13790" s="322"/>
    </row>
    <row r="13791" spans="1:1" x14ac:dyDescent="0.2">
      <c r="A13791" s="322"/>
    </row>
    <row r="13792" spans="1:1" x14ac:dyDescent="0.2">
      <c r="A13792" s="322"/>
    </row>
    <row r="13793" spans="1:1" x14ac:dyDescent="0.2">
      <c r="A13793" s="322"/>
    </row>
    <row r="13794" spans="1:1" x14ac:dyDescent="0.2">
      <c r="A13794" s="322"/>
    </row>
    <row r="13795" spans="1:1" x14ac:dyDescent="0.2">
      <c r="A13795" s="322"/>
    </row>
    <row r="13796" spans="1:1" x14ac:dyDescent="0.2">
      <c r="A13796" s="322"/>
    </row>
    <row r="13797" spans="1:1" x14ac:dyDescent="0.2">
      <c r="A13797" s="322"/>
    </row>
    <row r="13798" spans="1:1" x14ac:dyDescent="0.2">
      <c r="A13798" s="322"/>
    </row>
    <row r="13799" spans="1:1" x14ac:dyDescent="0.2">
      <c r="A13799" s="322"/>
    </row>
    <row r="13800" spans="1:1" x14ac:dyDescent="0.2">
      <c r="A13800" s="322"/>
    </row>
    <row r="13801" spans="1:1" x14ac:dyDescent="0.2">
      <c r="A13801" s="322"/>
    </row>
    <row r="13802" spans="1:1" x14ac:dyDescent="0.2">
      <c r="A13802" s="322"/>
    </row>
    <row r="13803" spans="1:1" x14ac:dyDescent="0.2">
      <c r="A13803" s="322"/>
    </row>
    <row r="13804" spans="1:1" x14ac:dyDescent="0.2">
      <c r="A13804" s="322"/>
    </row>
    <row r="13805" spans="1:1" x14ac:dyDescent="0.2">
      <c r="A13805" s="322"/>
    </row>
    <row r="13806" spans="1:1" x14ac:dyDescent="0.2">
      <c r="A13806" s="322"/>
    </row>
    <row r="13807" spans="1:1" x14ac:dyDescent="0.2">
      <c r="A13807" s="322"/>
    </row>
    <row r="13808" spans="1:1" x14ac:dyDescent="0.2">
      <c r="A13808" s="322"/>
    </row>
    <row r="13809" spans="1:1" x14ac:dyDescent="0.2">
      <c r="A13809" s="322"/>
    </row>
    <row r="13810" spans="1:1" x14ac:dyDescent="0.2">
      <c r="A13810" s="322"/>
    </row>
    <row r="13811" spans="1:1" x14ac:dyDescent="0.2">
      <c r="A13811" s="322"/>
    </row>
    <row r="13812" spans="1:1" x14ac:dyDescent="0.2">
      <c r="A13812" s="322"/>
    </row>
    <row r="13813" spans="1:1" x14ac:dyDescent="0.2">
      <c r="A13813" s="322"/>
    </row>
    <row r="13814" spans="1:1" x14ac:dyDescent="0.2">
      <c r="A13814" s="322"/>
    </row>
    <row r="13815" spans="1:1" x14ac:dyDescent="0.2">
      <c r="A13815" s="322"/>
    </row>
    <row r="13816" spans="1:1" x14ac:dyDescent="0.2">
      <c r="A13816" s="322"/>
    </row>
    <row r="13817" spans="1:1" x14ac:dyDescent="0.2">
      <c r="A13817" s="322"/>
    </row>
    <row r="13818" spans="1:1" x14ac:dyDescent="0.2">
      <c r="A13818" s="322"/>
    </row>
    <row r="13819" spans="1:1" x14ac:dyDescent="0.2">
      <c r="A13819" s="322"/>
    </row>
    <row r="13820" spans="1:1" x14ac:dyDescent="0.2">
      <c r="A13820" s="322"/>
    </row>
    <row r="13821" spans="1:1" x14ac:dyDescent="0.2">
      <c r="A13821" s="322"/>
    </row>
    <row r="13822" spans="1:1" x14ac:dyDescent="0.2">
      <c r="A13822" s="322"/>
    </row>
    <row r="13823" spans="1:1" x14ac:dyDescent="0.2">
      <c r="A13823" s="322"/>
    </row>
    <row r="13824" spans="1:1" x14ac:dyDescent="0.2">
      <c r="A13824" s="322"/>
    </row>
    <row r="13825" spans="1:1" x14ac:dyDescent="0.2">
      <c r="A13825" s="322"/>
    </row>
    <row r="13826" spans="1:1" x14ac:dyDescent="0.2">
      <c r="A13826" s="322"/>
    </row>
    <row r="13827" spans="1:1" x14ac:dyDescent="0.2">
      <c r="A13827" s="322"/>
    </row>
    <row r="13828" spans="1:1" x14ac:dyDescent="0.2">
      <c r="A13828" s="322"/>
    </row>
    <row r="13829" spans="1:1" x14ac:dyDescent="0.2">
      <c r="A13829" s="322"/>
    </row>
    <row r="13830" spans="1:1" x14ac:dyDescent="0.2">
      <c r="A13830" s="322"/>
    </row>
    <row r="13831" spans="1:1" x14ac:dyDescent="0.2">
      <c r="A13831" s="322"/>
    </row>
    <row r="13832" spans="1:1" x14ac:dyDescent="0.2">
      <c r="A13832" s="322"/>
    </row>
    <row r="13833" spans="1:1" x14ac:dyDescent="0.2">
      <c r="A13833" s="322"/>
    </row>
    <row r="13834" spans="1:1" x14ac:dyDescent="0.2">
      <c r="A13834" s="322"/>
    </row>
    <row r="13835" spans="1:1" x14ac:dyDescent="0.2">
      <c r="A13835" s="322"/>
    </row>
    <row r="13836" spans="1:1" x14ac:dyDescent="0.2">
      <c r="A13836" s="322"/>
    </row>
    <row r="13837" spans="1:1" x14ac:dyDescent="0.2">
      <c r="A13837" s="322"/>
    </row>
    <row r="13838" spans="1:1" x14ac:dyDescent="0.2">
      <c r="A13838" s="322"/>
    </row>
    <row r="13839" spans="1:1" x14ac:dyDescent="0.2">
      <c r="A13839" s="322"/>
    </row>
    <row r="13840" spans="1:1" x14ac:dyDescent="0.2">
      <c r="A13840" s="322"/>
    </row>
    <row r="13841" spans="1:1" x14ac:dyDescent="0.2">
      <c r="A13841" s="322"/>
    </row>
    <row r="13842" spans="1:1" x14ac:dyDescent="0.2">
      <c r="A13842" s="322"/>
    </row>
    <row r="13843" spans="1:1" x14ac:dyDescent="0.2">
      <c r="A13843" s="322"/>
    </row>
    <row r="13844" spans="1:1" x14ac:dyDescent="0.2">
      <c r="A13844" s="322"/>
    </row>
    <row r="13845" spans="1:1" x14ac:dyDescent="0.2">
      <c r="A13845" s="322"/>
    </row>
    <row r="13846" spans="1:1" x14ac:dyDescent="0.2">
      <c r="A13846" s="322"/>
    </row>
    <row r="13847" spans="1:1" x14ac:dyDescent="0.2">
      <c r="A13847" s="322"/>
    </row>
    <row r="13848" spans="1:1" x14ac:dyDescent="0.2">
      <c r="A13848" s="322"/>
    </row>
    <row r="13849" spans="1:1" x14ac:dyDescent="0.2">
      <c r="A13849" s="322"/>
    </row>
    <row r="13850" spans="1:1" x14ac:dyDescent="0.2">
      <c r="A13850" s="322"/>
    </row>
    <row r="13851" spans="1:1" x14ac:dyDescent="0.2">
      <c r="A13851" s="322"/>
    </row>
    <row r="13852" spans="1:1" x14ac:dyDescent="0.2">
      <c r="A13852" s="322"/>
    </row>
    <row r="13853" spans="1:1" x14ac:dyDescent="0.2">
      <c r="A13853" s="322"/>
    </row>
    <row r="13854" spans="1:1" x14ac:dyDescent="0.2">
      <c r="A13854" s="322"/>
    </row>
    <row r="13855" spans="1:1" x14ac:dyDescent="0.2">
      <c r="A13855" s="322"/>
    </row>
    <row r="13856" spans="1:1" x14ac:dyDescent="0.2">
      <c r="A13856" s="322"/>
    </row>
    <row r="13857" spans="1:1" x14ac:dyDescent="0.2">
      <c r="A13857" s="322"/>
    </row>
    <row r="13858" spans="1:1" x14ac:dyDescent="0.2">
      <c r="A13858" s="322"/>
    </row>
    <row r="13859" spans="1:1" x14ac:dyDescent="0.2">
      <c r="A13859" s="322"/>
    </row>
    <row r="13860" spans="1:1" x14ac:dyDescent="0.2">
      <c r="A13860" s="322"/>
    </row>
    <row r="13861" spans="1:1" x14ac:dyDescent="0.2">
      <c r="A13861" s="322"/>
    </row>
    <row r="13862" spans="1:1" x14ac:dyDescent="0.2">
      <c r="A13862" s="322"/>
    </row>
    <row r="13863" spans="1:1" x14ac:dyDescent="0.2">
      <c r="A13863" s="322"/>
    </row>
    <row r="13864" spans="1:1" x14ac:dyDescent="0.2">
      <c r="A13864" s="322"/>
    </row>
    <row r="13865" spans="1:1" x14ac:dyDescent="0.2">
      <c r="A13865" s="322"/>
    </row>
    <row r="13866" spans="1:1" x14ac:dyDescent="0.2">
      <c r="A13866" s="322"/>
    </row>
    <row r="13867" spans="1:1" x14ac:dyDescent="0.2">
      <c r="A13867" s="322"/>
    </row>
    <row r="13868" spans="1:1" x14ac:dyDescent="0.2">
      <c r="A13868" s="322"/>
    </row>
    <row r="13869" spans="1:1" x14ac:dyDescent="0.2">
      <c r="A13869" s="322"/>
    </row>
    <row r="13870" spans="1:1" x14ac:dyDescent="0.2">
      <c r="A13870" s="322"/>
    </row>
    <row r="13871" spans="1:1" x14ac:dyDescent="0.2">
      <c r="A13871" s="322"/>
    </row>
    <row r="13872" spans="1:1" x14ac:dyDescent="0.2">
      <c r="A13872" s="322"/>
    </row>
    <row r="13873" spans="1:1" x14ac:dyDescent="0.2">
      <c r="A13873" s="322"/>
    </row>
    <row r="13874" spans="1:1" x14ac:dyDescent="0.2">
      <c r="A13874" s="322"/>
    </row>
    <row r="13875" spans="1:1" x14ac:dyDescent="0.2">
      <c r="A13875" s="322"/>
    </row>
    <row r="13876" spans="1:1" x14ac:dyDescent="0.2">
      <c r="A13876" s="322"/>
    </row>
    <row r="13877" spans="1:1" x14ac:dyDescent="0.2">
      <c r="A13877" s="322"/>
    </row>
    <row r="13878" spans="1:1" x14ac:dyDescent="0.2">
      <c r="A13878" s="322"/>
    </row>
    <row r="13879" spans="1:1" x14ac:dyDescent="0.2">
      <c r="A13879" s="322"/>
    </row>
    <row r="13880" spans="1:1" x14ac:dyDescent="0.2">
      <c r="A13880" s="322"/>
    </row>
    <row r="13881" spans="1:1" x14ac:dyDescent="0.2">
      <c r="A13881" s="322"/>
    </row>
    <row r="13882" spans="1:1" x14ac:dyDescent="0.2">
      <c r="A13882" s="322"/>
    </row>
    <row r="13883" spans="1:1" x14ac:dyDescent="0.2">
      <c r="A13883" s="322"/>
    </row>
    <row r="13884" spans="1:1" x14ac:dyDescent="0.2">
      <c r="A13884" s="322"/>
    </row>
    <row r="13885" spans="1:1" x14ac:dyDescent="0.2">
      <c r="A13885" s="322"/>
    </row>
    <row r="13886" spans="1:1" x14ac:dyDescent="0.2">
      <c r="A13886" s="322"/>
    </row>
    <row r="13887" spans="1:1" x14ac:dyDescent="0.2">
      <c r="A13887" s="322"/>
    </row>
    <row r="13888" spans="1:1" x14ac:dyDescent="0.2">
      <c r="A13888" s="322"/>
    </row>
    <row r="13889" spans="1:1" x14ac:dyDescent="0.2">
      <c r="A13889" s="322"/>
    </row>
    <row r="13890" spans="1:1" x14ac:dyDescent="0.2">
      <c r="A13890" s="322"/>
    </row>
    <row r="13891" spans="1:1" x14ac:dyDescent="0.2">
      <c r="A13891" s="322"/>
    </row>
    <row r="13892" spans="1:1" x14ac:dyDescent="0.2">
      <c r="A13892" s="322"/>
    </row>
    <row r="13893" spans="1:1" x14ac:dyDescent="0.2">
      <c r="A13893" s="322"/>
    </row>
    <row r="13894" spans="1:1" x14ac:dyDescent="0.2">
      <c r="A13894" s="322"/>
    </row>
    <row r="13895" spans="1:1" x14ac:dyDescent="0.2">
      <c r="A13895" s="322"/>
    </row>
    <row r="13896" spans="1:1" x14ac:dyDescent="0.2">
      <c r="A13896" s="322"/>
    </row>
    <row r="13897" spans="1:1" x14ac:dyDescent="0.2">
      <c r="A13897" s="322"/>
    </row>
    <row r="13898" spans="1:1" x14ac:dyDescent="0.2">
      <c r="A13898" s="322"/>
    </row>
    <row r="13899" spans="1:1" x14ac:dyDescent="0.2">
      <c r="A13899" s="322"/>
    </row>
    <row r="13900" spans="1:1" x14ac:dyDescent="0.2">
      <c r="A13900" s="322"/>
    </row>
    <row r="13901" spans="1:1" x14ac:dyDescent="0.2">
      <c r="A13901" s="322"/>
    </row>
    <row r="13902" spans="1:1" x14ac:dyDescent="0.2">
      <c r="A13902" s="322"/>
    </row>
    <row r="13903" spans="1:1" x14ac:dyDescent="0.2">
      <c r="A13903" s="322"/>
    </row>
    <row r="13904" spans="1:1" x14ac:dyDescent="0.2">
      <c r="A13904" s="322"/>
    </row>
    <row r="13905" spans="1:1" x14ac:dyDescent="0.2">
      <c r="A13905" s="322"/>
    </row>
    <row r="13906" spans="1:1" x14ac:dyDescent="0.2">
      <c r="A13906" s="322"/>
    </row>
    <row r="13907" spans="1:1" x14ac:dyDescent="0.2">
      <c r="A13907" s="322"/>
    </row>
    <row r="13908" spans="1:1" x14ac:dyDescent="0.2">
      <c r="A13908" s="322"/>
    </row>
    <row r="13909" spans="1:1" x14ac:dyDescent="0.2">
      <c r="A13909" s="322"/>
    </row>
    <row r="13910" spans="1:1" x14ac:dyDescent="0.2">
      <c r="A13910" s="322"/>
    </row>
    <row r="13911" spans="1:1" x14ac:dyDescent="0.2">
      <c r="A13911" s="322"/>
    </row>
    <row r="13912" spans="1:1" x14ac:dyDescent="0.2">
      <c r="A13912" s="322"/>
    </row>
    <row r="13913" spans="1:1" x14ac:dyDescent="0.2">
      <c r="A13913" s="322"/>
    </row>
    <row r="13914" spans="1:1" x14ac:dyDescent="0.2">
      <c r="A13914" s="322"/>
    </row>
    <row r="13915" spans="1:1" x14ac:dyDescent="0.2">
      <c r="A13915" s="322"/>
    </row>
    <row r="13916" spans="1:1" x14ac:dyDescent="0.2">
      <c r="A13916" s="322"/>
    </row>
    <row r="13917" spans="1:1" x14ac:dyDescent="0.2">
      <c r="A13917" s="322"/>
    </row>
    <row r="13918" spans="1:1" x14ac:dyDescent="0.2">
      <c r="A13918" s="322"/>
    </row>
    <row r="13919" spans="1:1" x14ac:dyDescent="0.2">
      <c r="A13919" s="322"/>
    </row>
    <row r="13920" spans="1:1" x14ac:dyDescent="0.2">
      <c r="A13920" s="322"/>
    </row>
    <row r="13921" spans="1:1" x14ac:dyDescent="0.2">
      <c r="A13921" s="322"/>
    </row>
    <row r="13922" spans="1:1" x14ac:dyDescent="0.2">
      <c r="A13922" s="322"/>
    </row>
    <row r="13923" spans="1:1" x14ac:dyDescent="0.2">
      <c r="A13923" s="322"/>
    </row>
    <row r="13924" spans="1:1" x14ac:dyDescent="0.2">
      <c r="A13924" s="322"/>
    </row>
    <row r="13925" spans="1:1" x14ac:dyDescent="0.2">
      <c r="A13925" s="322"/>
    </row>
    <row r="13926" spans="1:1" x14ac:dyDescent="0.2">
      <c r="A13926" s="322"/>
    </row>
    <row r="13927" spans="1:1" x14ac:dyDescent="0.2">
      <c r="A13927" s="322"/>
    </row>
    <row r="13928" spans="1:1" x14ac:dyDescent="0.2">
      <c r="A13928" s="322"/>
    </row>
    <row r="13929" spans="1:1" x14ac:dyDescent="0.2">
      <c r="A13929" s="322"/>
    </row>
    <row r="13930" spans="1:1" x14ac:dyDescent="0.2">
      <c r="A13930" s="322"/>
    </row>
    <row r="13931" spans="1:1" x14ac:dyDescent="0.2">
      <c r="A13931" s="322"/>
    </row>
    <row r="13932" spans="1:1" x14ac:dyDescent="0.2">
      <c r="A13932" s="322"/>
    </row>
    <row r="13933" spans="1:1" x14ac:dyDescent="0.2">
      <c r="A13933" s="322"/>
    </row>
    <row r="13934" spans="1:1" x14ac:dyDescent="0.2">
      <c r="A13934" s="322"/>
    </row>
    <row r="13935" spans="1:1" x14ac:dyDescent="0.2">
      <c r="A13935" s="322"/>
    </row>
    <row r="13936" spans="1:1" x14ac:dyDescent="0.2">
      <c r="A13936" s="322"/>
    </row>
    <row r="13937" spans="1:1" x14ac:dyDescent="0.2">
      <c r="A13937" s="322"/>
    </row>
    <row r="13938" spans="1:1" x14ac:dyDescent="0.2">
      <c r="A13938" s="322"/>
    </row>
    <row r="13939" spans="1:1" x14ac:dyDescent="0.2">
      <c r="A13939" s="322"/>
    </row>
    <row r="13940" spans="1:1" x14ac:dyDescent="0.2">
      <c r="A13940" s="322"/>
    </row>
    <row r="13941" spans="1:1" x14ac:dyDescent="0.2">
      <c r="A13941" s="322"/>
    </row>
    <row r="13942" spans="1:1" x14ac:dyDescent="0.2">
      <c r="A13942" s="322"/>
    </row>
    <row r="13943" spans="1:1" x14ac:dyDescent="0.2">
      <c r="A13943" s="322"/>
    </row>
    <row r="13944" spans="1:1" x14ac:dyDescent="0.2">
      <c r="A13944" s="322"/>
    </row>
    <row r="13945" spans="1:1" x14ac:dyDescent="0.2">
      <c r="A13945" s="322"/>
    </row>
    <row r="13946" spans="1:1" x14ac:dyDescent="0.2">
      <c r="A13946" s="322"/>
    </row>
    <row r="13947" spans="1:1" x14ac:dyDescent="0.2">
      <c r="A13947" s="322"/>
    </row>
    <row r="13948" spans="1:1" x14ac:dyDescent="0.2">
      <c r="A13948" s="322"/>
    </row>
    <row r="13949" spans="1:1" x14ac:dyDescent="0.2">
      <c r="A13949" s="322"/>
    </row>
    <row r="13950" spans="1:1" x14ac:dyDescent="0.2">
      <c r="A13950" s="322"/>
    </row>
    <row r="13951" spans="1:1" x14ac:dyDescent="0.2">
      <c r="A13951" s="322"/>
    </row>
    <row r="13952" spans="1:1" x14ac:dyDescent="0.2">
      <c r="A13952" s="322"/>
    </row>
    <row r="13953" spans="1:1" x14ac:dyDescent="0.2">
      <c r="A13953" s="322"/>
    </row>
    <row r="13954" spans="1:1" x14ac:dyDescent="0.2">
      <c r="A13954" s="322"/>
    </row>
    <row r="13955" spans="1:1" x14ac:dyDescent="0.2">
      <c r="A13955" s="322"/>
    </row>
    <row r="13956" spans="1:1" x14ac:dyDescent="0.2">
      <c r="A13956" s="322"/>
    </row>
    <row r="13957" spans="1:1" x14ac:dyDescent="0.2">
      <c r="A13957" s="322"/>
    </row>
    <row r="13958" spans="1:1" x14ac:dyDescent="0.2">
      <c r="A13958" s="322"/>
    </row>
    <row r="13959" spans="1:1" x14ac:dyDescent="0.2">
      <c r="A13959" s="322"/>
    </row>
    <row r="13960" spans="1:1" x14ac:dyDescent="0.2">
      <c r="A13960" s="322"/>
    </row>
    <row r="13961" spans="1:1" x14ac:dyDescent="0.2">
      <c r="A13961" s="322"/>
    </row>
    <row r="13962" spans="1:1" x14ac:dyDescent="0.2">
      <c r="A13962" s="322"/>
    </row>
    <row r="13963" spans="1:1" x14ac:dyDescent="0.2">
      <c r="A13963" s="322"/>
    </row>
    <row r="13964" spans="1:1" x14ac:dyDescent="0.2">
      <c r="A13964" s="322"/>
    </row>
    <row r="13965" spans="1:1" x14ac:dyDescent="0.2">
      <c r="A13965" s="322"/>
    </row>
    <row r="13966" spans="1:1" x14ac:dyDescent="0.2">
      <c r="A13966" s="322"/>
    </row>
    <row r="13967" spans="1:1" x14ac:dyDescent="0.2">
      <c r="A13967" s="322"/>
    </row>
    <row r="13968" spans="1:1" x14ac:dyDescent="0.2">
      <c r="A13968" s="322"/>
    </row>
    <row r="13969" spans="1:1" x14ac:dyDescent="0.2">
      <c r="A13969" s="322"/>
    </row>
    <row r="13970" spans="1:1" x14ac:dyDescent="0.2">
      <c r="A13970" s="322"/>
    </row>
    <row r="13971" spans="1:1" x14ac:dyDescent="0.2">
      <c r="A13971" s="322"/>
    </row>
    <row r="13972" spans="1:1" x14ac:dyDescent="0.2">
      <c r="A13972" s="322"/>
    </row>
    <row r="13973" spans="1:1" x14ac:dyDescent="0.2">
      <c r="A13973" s="322"/>
    </row>
    <row r="13974" spans="1:1" x14ac:dyDescent="0.2">
      <c r="A13974" s="322"/>
    </row>
    <row r="13975" spans="1:1" x14ac:dyDescent="0.2">
      <c r="A13975" s="322"/>
    </row>
    <row r="13976" spans="1:1" x14ac:dyDescent="0.2">
      <c r="A13976" s="322"/>
    </row>
    <row r="13977" spans="1:1" x14ac:dyDescent="0.2">
      <c r="A13977" s="322"/>
    </row>
    <row r="13978" spans="1:1" x14ac:dyDescent="0.2">
      <c r="A13978" s="322"/>
    </row>
    <row r="13979" spans="1:1" x14ac:dyDescent="0.2">
      <c r="A13979" s="322"/>
    </row>
    <row r="13980" spans="1:1" x14ac:dyDescent="0.2">
      <c r="A13980" s="322"/>
    </row>
    <row r="13981" spans="1:1" x14ac:dyDescent="0.2">
      <c r="A13981" s="322"/>
    </row>
    <row r="13982" spans="1:1" x14ac:dyDescent="0.2">
      <c r="A13982" s="322"/>
    </row>
    <row r="13983" spans="1:1" x14ac:dyDescent="0.2">
      <c r="A13983" s="322"/>
    </row>
    <row r="13984" spans="1:1" x14ac:dyDescent="0.2">
      <c r="A13984" s="322"/>
    </row>
    <row r="13985" spans="1:1" x14ac:dyDescent="0.2">
      <c r="A13985" s="322"/>
    </row>
    <row r="13986" spans="1:1" x14ac:dyDescent="0.2">
      <c r="A13986" s="322"/>
    </row>
    <row r="13987" spans="1:1" x14ac:dyDescent="0.2">
      <c r="A13987" s="322"/>
    </row>
    <row r="13988" spans="1:1" x14ac:dyDescent="0.2">
      <c r="A13988" s="322"/>
    </row>
    <row r="13989" spans="1:1" x14ac:dyDescent="0.2">
      <c r="A13989" s="322"/>
    </row>
    <row r="13990" spans="1:1" x14ac:dyDescent="0.2">
      <c r="A13990" s="322"/>
    </row>
    <row r="13991" spans="1:1" x14ac:dyDescent="0.2">
      <c r="A13991" s="322"/>
    </row>
    <row r="13992" spans="1:1" x14ac:dyDescent="0.2">
      <c r="A13992" s="322"/>
    </row>
    <row r="13993" spans="1:1" x14ac:dyDescent="0.2">
      <c r="A13993" s="322"/>
    </row>
    <row r="13994" spans="1:1" x14ac:dyDescent="0.2">
      <c r="A13994" s="322"/>
    </row>
    <row r="13995" spans="1:1" x14ac:dyDescent="0.2">
      <c r="A13995" s="322"/>
    </row>
    <row r="13996" spans="1:1" x14ac:dyDescent="0.2">
      <c r="A13996" s="322"/>
    </row>
    <row r="13997" spans="1:1" x14ac:dyDescent="0.2">
      <c r="A13997" s="322"/>
    </row>
    <row r="13998" spans="1:1" x14ac:dyDescent="0.2">
      <c r="A13998" s="322"/>
    </row>
    <row r="13999" spans="1:1" x14ac:dyDescent="0.2">
      <c r="A13999" s="322"/>
    </row>
    <row r="14000" spans="1:1" x14ac:dyDescent="0.2">
      <c r="A14000" s="322"/>
    </row>
    <row r="14001" spans="1:1" x14ac:dyDescent="0.2">
      <c r="A14001" s="322"/>
    </row>
    <row r="14002" spans="1:1" x14ac:dyDescent="0.2">
      <c r="A14002" s="322"/>
    </row>
    <row r="14003" spans="1:1" x14ac:dyDescent="0.2">
      <c r="A14003" s="322"/>
    </row>
    <row r="14004" spans="1:1" x14ac:dyDescent="0.2">
      <c r="A14004" s="322"/>
    </row>
    <row r="14005" spans="1:1" x14ac:dyDescent="0.2">
      <c r="A14005" s="322"/>
    </row>
    <row r="14006" spans="1:1" x14ac:dyDescent="0.2">
      <c r="A14006" s="322"/>
    </row>
    <row r="14007" spans="1:1" x14ac:dyDescent="0.2">
      <c r="A14007" s="322"/>
    </row>
    <row r="14008" spans="1:1" x14ac:dyDescent="0.2">
      <c r="A14008" s="322"/>
    </row>
    <row r="14009" spans="1:1" x14ac:dyDescent="0.2">
      <c r="A14009" s="322"/>
    </row>
    <row r="14010" spans="1:1" x14ac:dyDescent="0.2">
      <c r="A14010" s="322"/>
    </row>
    <row r="14011" spans="1:1" x14ac:dyDescent="0.2">
      <c r="A14011" s="322"/>
    </row>
    <row r="14012" spans="1:1" x14ac:dyDescent="0.2">
      <c r="A14012" s="322"/>
    </row>
    <row r="14013" spans="1:1" x14ac:dyDescent="0.2">
      <c r="A14013" s="322"/>
    </row>
    <row r="14014" spans="1:1" x14ac:dyDescent="0.2">
      <c r="A14014" s="322"/>
    </row>
    <row r="14015" spans="1:1" x14ac:dyDescent="0.2">
      <c r="A14015" s="322"/>
    </row>
    <row r="14016" spans="1:1" x14ac:dyDescent="0.2">
      <c r="A14016" s="322"/>
    </row>
    <row r="14017" spans="1:1" x14ac:dyDescent="0.2">
      <c r="A14017" s="322"/>
    </row>
    <row r="14018" spans="1:1" x14ac:dyDescent="0.2">
      <c r="A14018" s="322"/>
    </row>
    <row r="14019" spans="1:1" x14ac:dyDescent="0.2">
      <c r="A14019" s="322"/>
    </row>
    <row r="14020" spans="1:1" x14ac:dyDescent="0.2">
      <c r="A14020" s="322"/>
    </row>
    <row r="14021" spans="1:1" x14ac:dyDescent="0.2">
      <c r="A14021" s="322"/>
    </row>
    <row r="14022" spans="1:1" x14ac:dyDescent="0.2">
      <c r="A14022" s="322"/>
    </row>
    <row r="14023" spans="1:1" x14ac:dyDescent="0.2">
      <c r="A14023" s="322"/>
    </row>
    <row r="14024" spans="1:1" x14ac:dyDescent="0.2">
      <c r="A14024" s="322"/>
    </row>
    <row r="14025" spans="1:1" x14ac:dyDescent="0.2">
      <c r="A14025" s="322"/>
    </row>
    <row r="14026" spans="1:1" x14ac:dyDescent="0.2">
      <c r="A14026" s="322"/>
    </row>
    <row r="14027" spans="1:1" x14ac:dyDescent="0.2">
      <c r="A14027" s="322"/>
    </row>
    <row r="14028" spans="1:1" x14ac:dyDescent="0.2">
      <c r="A14028" s="322"/>
    </row>
    <row r="14029" spans="1:1" x14ac:dyDescent="0.2">
      <c r="A14029" s="322"/>
    </row>
    <row r="14030" spans="1:1" x14ac:dyDescent="0.2">
      <c r="A14030" s="322"/>
    </row>
    <row r="14031" spans="1:1" x14ac:dyDescent="0.2">
      <c r="A14031" s="322"/>
    </row>
    <row r="14032" spans="1:1" x14ac:dyDescent="0.2">
      <c r="A14032" s="322"/>
    </row>
    <row r="14033" spans="1:1" x14ac:dyDescent="0.2">
      <c r="A14033" s="322"/>
    </row>
    <row r="14034" spans="1:1" x14ac:dyDescent="0.2">
      <c r="A14034" s="322"/>
    </row>
    <row r="14035" spans="1:1" x14ac:dyDescent="0.2">
      <c r="A14035" s="322"/>
    </row>
    <row r="14036" spans="1:1" x14ac:dyDescent="0.2">
      <c r="A14036" s="322"/>
    </row>
    <row r="14037" spans="1:1" x14ac:dyDescent="0.2">
      <c r="A14037" s="322"/>
    </row>
    <row r="14038" spans="1:1" x14ac:dyDescent="0.2">
      <c r="A14038" s="322"/>
    </row>
    <row r="14039" spans="1:1" x14ac:dyDescent="0.2">
      <c r="A14039" s="322"/>
    </row>
    <row r="14040" spans="1:1" x14ac:dyDescent="0.2">
      <c r="A14040" s="322"/>
    </row>
    <row r="14041" spans="1:1" x14ac:dyDescent="0.2">
      <c r="A14041" s="322"/>
    </row>
    <row r="14042" spans="1:1" x14ac:dyDescent="0.2">
      <c r="A14042" s="322"/>
    </row>
    <row r="14043" spans="1:1" x14ac:dyDescent="0.2">
      <c r="A14043" s="322"/>
    </row>
    <row r="14044" spans="1:1" x14ac:dyDescent="0.2">
      <c r="A14044" s="322"/>
    </row>
    <row r="14045" spans="1:1" x14ac:dyDescent="0.2">
      <c r="A14045" s="322"/>
    </row>
    <row r="14046" spans="1:1" x14ac:dyDescent="0.2">
      <c r="A14046" s="322"/>
    </row>
    <row r="14047" spans="1:1" x14ac:dyDescent="0.2">
      <c r="A14047" s="322"/>
    </row>
    <row r="14048" spans="1:1" x14ac:dyDescent="0.2">
      <c r="A14048" s="322"/>
    </row>
    <row r="14049" spans="1:1" x14ac:dyDescent="0.2">
      <c r="A14049" s="322"/>
    </row>
    <row r="14050" spans="1:1" x14ac:dyDescent="0.2">
      <c r="A14050" s="322"/>
    </row>
    <row r="14051" spans="1:1" x14ac:dyDescent="0.2">
      <c r="A14051" s="322"/>
    </row>
    <row r="14052" spans="1:1" x14ac:dyDescent="0.2">
      <c r="A14052" s="322"/>
    </row>
    <row r="14053" spans="1:1" x14ac:dyDescent="0.2">
      <c r="A14053" s="322"/>
    </row>
    <row r="14054" spans="1:1" x14ac:dyDescent="0.2">
      <c r="A14054" s="322"/>
    </row>
    <row r="14055" spans="1:1" x14ac:dyDescent="0.2">
      <c r="A14055" s="322"/>
    </row>
    <row r="14056" spans="1:1" x14ac:dyDescent="0.2">
      <c r="A14056" s="322"/>
    </row>
    <row r="14057" spans="1:1" x14ac:dyDescent="0.2">
      <c r="A14057" s="322"/>
    </row>
    <row r="14058" spans="1:1" x14ac:dyDescent="0.2">
      <c r="A14058" s="322"/>
    </row>
    <row r="14059" spans="1:1" x14ac:dyDescent="0.2">
      <c r="A14059" s="322"/>
    </row>
    <row r="14060" spans="1:1" x14ac:dyDescent="0.2">
      <c r="A14060" s="322"/>
    </row>
    <row r="14061" spans="1:1" x14ac:dyDescent="0.2">
      <c r="A14061" s="322"/>
    </row>
    <row r="14062" spans="1:1" x14ac:dyDescent="0.2">
      <c r="A14062" s="322"/>
    </row>
    <row r="14063" spans="1:1" x14ac:dyDescent="0.2">
      <c r="A14063" s="322"/>
    </row>
    <row r="14064" spans="1:1" x14ac:dyDescent="0.2">
      <c r="A14064" s="322"/>
    </row>
    <row r="14065" spans="1:1" x14ac:dyDescent="0.2">
      <c r="A14065" s="322"/>
    </row>
    <row r="14066" spans="1:1" x14ac:dyDescent="0.2">
      <c r="A14066" s="322"/>
    </row>
    <row r="14067" spans="1:1" x14ac:dyDescent="0.2">
      <c r="A14067" s="322"/>
    </row>
    <row r="14068" spans="1:1" x14ac:dyDescent="0.2">
      <c r="A14068" s="322"/>
    </row>
    <row r="14069" spans="1:1" x14ac:dyDescent="0.2">
      <c r="A14069" s="322"/>
    </row>
    <row r="14070" spans="1:1" x14ac:dyDescent="0.2">
      <c r="A14070" s="322"/>
    </row>
    <row r="14071" spans="1:1" x14ac:dyDescent="0.2">
      <c r="A14071" s="322"/>
    </row>
    <row r="14072" spans="1:1" x14ac:dyDescent="0.2">
      <c r="A14072" s="322"/>
    </row>
    <row r="14073" spans="1:1" x14ac:dyDescent="0.2">
      <c r="A14073" s="322"/>
    </row>
    <row r="14074" spans="1:1" x14ac:dyDescent="0.2">
      <c r="A14074" s="322"/>
    </row>
    <row r="14075" spans="1:1" x14ac:dyDescent="0.2">
      <c r="A14075" s="322"/>
    </row>
    <row r="14076" spans="1:1" x14ac:dyDescent="0.2">
      <c r="A14076" s="322"/>
    </row>
    <row r="14077" spans="1:1" x14ac:dyDescent="0.2">
      <c r="A14077" s="322"/>
    </row>
    <row r="14078" spans="1:1" x14ac:dyDescent="0.2">
      <c r="A14078" s="322"/>
    </row>
    <row r="14079" spans="1:1" x14ac:dyDescent="0.2">
      <c r="A14079" s="322"/>
    </row>
    <row r="14080" spans="1:1" x14ac:dyDescent="0.2">
      <c r="A14080" s="322"/>
    </row>
    <row r="14081" spans="1:1" x14ac:dyDescent="0.2">
      <c r="A14081" s="322"/>
    </row>
    <row r="14082" spans="1:1" x14ac:dyDescent="0.2">
      <c r="A14082" s="322"/>
    </row>
    <row r="14083" spans="1:1" x14ac:dyDescent="0.2">
      <c r="A14083" s="322"/>
    </row>
    <row r="14084" spans="1:1" x14ac:dyDescent="0.2">
      <c r="A14084" s="322"/>
    </row>
    <row r="14085" spans="1:1" x14ac:dyDescent="0.2">
      <c r="A14085" s="322"/>
    </row>
    <row r="14086" spans="1:1" x14ac:dyDescent="0.2">
      <c r="A14086" s="322"/>
    </row>
    <row r="14087" spans="1:1" x14ac:dyDescent="0.2">
      <c r="A14087" s="322"/>
    </row>
    <row r="14088" spans="1:1" x14ac:dyDescent="0.2">
      <c r="A14088" s="322"/>
    </row>
    <row r="14089" spans="1:1" x14ac:dyDescent="0.2">
      <c r="A14089" s="322"/>
    </row>
    <row r="14090" spans="1:1" x14ac:dyDescent="0.2">
      <c r="A14090" s="322"/>
    </row>
    <row r="14091" spans="1:1" x14ac:dyDescent="0.2">
      <c r="A14091" s="322"/>
    </row>
    <row r="14092" spans="1:1" x14ac:dyDescent="0.2">
      <c r="A14092" s="322"/>
    </row>
    <row r="14093" spans="1:1" x14ac:dyDescent="0.2">
      <c r="A14093" s="322"/>
    </row>
    <row r="14094" spans="1:1" x14ac:dyDescent="0.2">
      <c r="A14094" s="322"/>
    </row>
    <row r="14095" spans="1:1" x14ac:dyDescent="0.2">
      <c r="A14095" s="322"/>
    </row>
    <row r="14096" spans="1:1" x14ac:dyDescent="0.2">
      <c r="A14096" s="322"/>
    </row>
    <row r="14097" spans="1:1" x14ac:dyDescent="0.2">
      <c r="A14097" s="322"/>
    </row>
    <row r="14098" spans="1:1" x14ac:dyDescent="0.2">
      <c r="A14098" s="322"/>
    </row>
    <row r="14099" spans="1:1" x14ac:dyDescent="0.2">
      <c r="A14099" s="322"/>
    </row>
    <row r="14100" spans="1:1" x14ac:dyDescent="0.2">
      <c r="A14100" s="322"/>
    </row>
    <row r="14101" spans="1:1" x14ac:dyDescent="0.2">
      <c r="A14101" s="322"/>
    </row>
    <row r="14102" spans="1:1" x14ac:dyDescent="0.2">
      <c r="A14102" s="322"/>
    </row>
    <row r="14103" spans="1:1" x14ac:dyDescent="0.2">
      <c r="A14103" s="322"/>
    </row>
    <row r="14104" spans="1:1" x14ac:dyDescent="0.2">
      <c r="A14104" s="322"/>
    </row>
    <row r="14105" spans="1:1" x14ac:dyDescent="0.2">
      <c r="A14105" s="322"/>
    </row>
    <row r="14106" spans="1:1" x14ac:dyDescent="0.2">
      <c r="A14106" s="322"/>
    </row>
    <row r="14107" spans="1:1" x14ac:dyDescent="0.2">
      <c r="A14107" s="322"/>
    </row>
    <row r="14108" spans="1:1" x14ac:dyDescent="0.2">
      <c r="A14108" s="322"/>
    </row>
    <row r="14109" spans="1:1" x14ac:dyDescent="0.2">
      <c r="A14109" s="322"/>
    </row>
    <row r="14110" spans="1:1" x14ac:dyDescent="0.2">
      <c r="A14110" s="322"/>
    </row>
    <row r="14111" spans="1:1" x14ac:dyDescent="0.2">
      <c r="A14111" s="322"/>
    </row>
    <row r="14112" spans="1:1" x14ac:dyDescent="0.2">
      <c r="A14112" s="322"/>
    </row>
    <row r="14113" spans="1:1" x14ac:dyDescent="0.2">
      <c r="A14113" s="322"/>
    </row>
    <row r="14114" spans="1:1" x14ac:dyDescent="0.2">
      <c r="A14114" s="322"/>
    </row>
    <row r="14115" spans="1:1" x14ac:dyDescent="0.2">
      <c r="A14115" s="322"/>
    </row>
    <row r="14116" spans="1:1" x14ac:dyDescent="0.2">
      <c r="A14116" s="322"/>
    </row>
    <row r="14117" spans="1:1" x14ac:dyDescent="0.2">
      <c r="A14117" s="322"/>
    </row>
    <row r="14118" spans="1:1" x14ac:dyDescent="0.2">
      <c r="A14118" s="322"/>
    </row>
    <row r="14119" spans="1:1" x14ac:dyDescent="0.2">
      <c r="A14119" s="322"/>
    </row>
    <row r="14120" spans="1:1" x14ac:dyDescent="0.2">
      <c r="A14120" s="322"/>
    </row>
    <row r="14121" spans="1:1" x14ac:dyDescent="0.2">
      <c r="A14121" s="322"/>
    </row>
    <row r="14122" spans="1:1" x14ac:dyDescent="0.2">
      <c r="A14122" s="322"/>
    </row>
    <row r="14123" spans="1:1" x14ac:dyDescent="0.2">
      <c r="A14123" s="322"/>
    </row>
    <row r="14124" spans="1:1" x14ac:dyDescent="0.2">
      <c r="A14124" s="322"/>
    </row>
    <row r="14125" spans="1:1" x14ac:dyDescent="0.2">
      <c r="A14125" s="322"/>
    </row>
    <row r="14126" spans="1:1" x14ac:dyDescent="0.2">
      <c r="A14126" s="322"/>
    </row>
    <row r="14127" spans="1:1" x14ac:dyDescent="0.2">
      <c r="A14127" s="322"/>
    </row>
    <row r="14128" spans="1:1" x14ac:dyDescent="0.2">
      <c r="A14128" s="322"/>
    </row>
    <row r="14129" spans="1:1" x14ac:dyDescent="0.2">
      <c r="A14129" s="322"/>
    </row>
    <row r="14130" spans="1:1" x14ac:dyDescent="0.2">
      <c r="A14130" s="322"/>
    </row>
    <row r="14131" spans="1:1" x14ac:dyDescent="0.2">
      <c r="A14131" s="322"/>
    </row>
    <row r="14132" spans="1:1" x14ac:dyDescent="0.2">
      <c r="A14132" s="322"/>
    </row>
    <row r="14133" spans="1:1" x14ac:dyDescent="0.2">
      <c r="A14133" s="322"/>
    </row>
    <row r="14134" spans="1:1" x14ac:dyDescent="0.2">
      <c r="A14134" s="322"/>
    </row>
    <row r="14135" spans="1:1" x14ac:dyDescent="0.2">
      <c r="A14135" s="322"/>
    </row>
    <row r="14136" spans="1:1" x14ac:dyDescent="0.2">
      <c r="A14136" s="322"/>
    </row>
    <row r="14137" spans="1:1" x14ac:dyDescent="0.2">
      <c r="A14137" s="322"/>
    </row>
    <row r="14138" spans="1:1" x14ac:dyDescent="0.2">
      <c r="A14138" s="322"/>
    </row>
    <row r="14139" spans="1:1" x14ac:dyDescent="0.2">
      <c r="A14139" s="322"/>
    </row>
    <row r="14140" spans="1:1" x14ac:dyDescent="0.2">
      <c r="A14140" s="322"/>
    </row>
    <row r="14141" spans="1:1" x14ac:dyDescent="0.2">
      <c r="A14141" s="322"/>
    </row>
    <row r="14142" spans="1:1" x14ac:dyDescent="0.2">
      <c r="A14142" s="322"/>
    </row>
    <row r="14143" spans="1:1" x14ac:dyDescent="0.2">
      <c r="A14143" s="322"/>
    </row>
    <row r="14144" spans="1:1" x14ac:dyDescent="0.2">
      <c r="A14144" s="322"/>
    </row>
    <row r="14145" spans="1:1" x14ac:dyDescent="0.2">
      <c r="A14145" s="322"/>
    </row>
    <row r="14146" spans="1:1" x14ac:dyDescent="0.2">
      <c r="A14146" s="322"/>
    </row>
    <row r="14147" spans="1:1" x14ac:dyDescent="0.2">
      <c r="A14147" s="322"/>
    </row>
    <row r="14148" spans="1:1" x14ac:dyDescent="0.2">
      <c r="A14148" s="322"/>
    </row>
    <row r="14149" spans="1:1" x14ac:dyDescent="0.2">
      <c r="A14149" s="322"/>
    </row>
    <row r="14150" spans="1:1" x14ac:dyDescent="0.2">
      <c r="A14150" s="322"/>
    </row>
    <row r="14151" spans="1:1" x14ac:dyDescent="0.2">
      <c r="A14151" s="322"/>
    </row>
    <row r="14152" spans="1:1" x14ac:dyDescent="0.2">
      <c r="A14152" s="322"/>
    </row>
    <row r="14153" spans="1:1" x14ac:dyDescent="0.2">
      <c r="A14153" s="322"/>
    </row>
    <row r="14154" spans="1:1" x14ac:dyDescent="0.2">
      <c r="A14154" s="322"/>
    </row>
    <row r="14155" spans="1:1" x14ac:dyDescent="0.2">
      <c r="A14155" s="322"/>
    </row>
    <row r="14156" spans="1:1" x14ac:dyDescent="0.2">
      <c r="A14156" s="322"/>
    </row>
    <row r="14157" spans="1:1" x14ac:dyDescent="0.2">
      <c r="A14157" s="322"/>
    </row>
    <row r="14158" spans="1:1" x14ac:dyDescent="0.2">
      <c r="A14158" s="322"/>
    </row>
    <row r="14159" spans="1:1" x14ac:dyDescent="0.2">
      <c r="A14159" s="322"/>
    </row>
    <row r="14160" spans="1:1" x14ac:dyDescent="0.2">
      <c r="A14160" s="322"/>
    </row>
    <row r="14161" spans="1:1" x14ac:dyDescent="0.2">
      <c r="A14161" s="322"/>
    </row>
    <row r="14162" spans="1:1" x14ac:dyDescent="0.2">
      <c r="A14162" s="322"/>
    </row>
    <row r="14163" spans="1:1" x14ac:dyDescent="0.2">
      <c r="A14163" s="322"/>
    </row>
    <row r="14164" spans="1:1" x14ac:dyDescent="0.2">
      <c r="A14164" s="322"/>
    </row>
    <row r="14165" spans="1:1" x14ac:dyDescent="0.2">
      <c r="A14165" s="322"/>
    </row>
    <row r="14166" spans="1:1" x14ac:dyDescent="0.2">
      <c r="A14166" s="322"/>
    </row>
    <row r="14167" spans="1:1" x14ac:dyDescent="0.2">
      <c r="A14167" s="322"/>
    </row>
    <row r="14168" spans="1:1" x14ac:dyDescent="0.2">
      <c r="A14168" s="322"/>
    </row>
    <row r="14169" spans="1:1" x14ac:dyDescent="0.2">
      <c r="A14169" s="322"/>
    </row>
    <row r="14170" spans="1:1" x14ac:dyDescent="0.2">
      <c r="A14170" s="322"/>
    </row>
    <row r="14171" spans="1:1" x14ac:dyDescent="0.2">
      <c r="A14171" s="322"/>
    </row>
    <row r="14172" spans="1:1" x14ac:dyDescent="0.2">
      <c r="A14172" s="322"/>
    </row>
    <row r="14173" spans="1:1" x14ac:dyDescent="0.2">
      <c r="A14173" s="322"/>
    </row>
    <row r="14174" spans="1:1" x14ac:dyDescent="0.2">
      <c r="A14174" s="322"/>
    </row>
    <row r="14175" spans="1:1" x14ac:dyDescent="0.2">
      <c r="A14175" s="322"/>
    </row>
    <row r="14176" spans="1:1" x14ac:dyDescent="0.2">
      <c r="A14176" s="322"/>
    </row>
    <row r="14177" spans="1:1" x14ac:dyDescent="0.2">
      <c r="A14177" s="322"/>
    </row>
    <row r="14178" spans="1:1" x14ac:dyDescent="0.2">
      <c r="A14178" s="322"/>
    </row>
    <row r="14179" spans="1:1" x14ac:dyDescent="0.2">
      <c r="A14179" s="322"/>
    </row>
    <row r="14180" spans="1:1" x14ac:dyDescent="0.2">
      <c r="A14180" s="322"/>
    </row>
    <row r="14181" spans="1:1" x14ac:dyDescent="0.2">
      <c r="A14181" s="322"/>
    </row>
    <row r="14182" spans="1:1" x14ac:dyDescent="0.2">
      <c r="A14182" s="322"/>
    </row>
    <row r="14183" spans="1:1" x14ac:dyDescent="0.2">
      <c r="A14183" s="322"/>
    </row>
    <row r="14184" spans="1:1" x14ac:dyDescent="0.2">
      <c r="A14184" s="322"/>
    </row>
    <row r="14185" spans="1:1" x14ac:dyDescent="0.2">
      <c r="A14185" s="322"/>
    </row>
    <row r="14186" spans="1:1" x14ac:dyDescent="0.2">
      <c r="A14186" s="322"/>
    </row>
    <row r="14187" spans="1:1" x14ac:dyDescent="0.2">
      <c r="A14187" s="322"/>
    </row>
    <row r="14188" spans="1:1" x14ac:dyDescent="0.2">
      <c r="A14188" s="322"/>
    </row>
    <row r="14189" spans="1:1" x14ac:dyDescent="0.2">
      <c r="A14189" s="322"/>
    </row>
    <row r="14190" spans="1:1" x14ac:dyDescent="0.2">
      <c r="A14190" s="322"/>
    </row>
    <row r="14191" spans="1:1" x14ac:dyDescent="0.2">
      <c r="A14191" s="322"/>
    </row>
    <row r="14192" spans="1:1" x14ac:dyDescent="0.2">
      <c r="A14192" s="322"/>
    </row>
    <row r="14193" spans="1:1" x14ac:dyDescent="0.2">
      <c r="A14193" s="322"/>
    </row>
    <row r="14194" spans="1:1" x14ac:dyDescent="0.2">
      <c r="A14194" s="322"/>
    </row>
    <row r="14195" spans="1:1" x14ac:dyDescent="0.2">
      <c r="A14195" s="322"/>
    </row>
    <row r="14196" spans="1:1" x14ac:dyDescent="0.2">
      <c r="A14196" s="322"/>
    </row>
    <row r="14197" spans="1:1" x14ac:dyDescent="0.2">
      <c r="A14197" s="322"/>
    </row>
    <row r="14198" spans="1:1" x14ac:dyDescent="0.2">
      <c r="A14198" s="322"/>
    </row>
    <row r="14199" spans="1:1" x14ac:dyDescent="0.2">
      <c r="A14199" s="322"/>
    </row>
    <row r="14200" spans="1:1" x14ac:dyDescent="0.2">
      <c r="A14200" s="322"/>
    </row>
    <row r="14201" spans="1:1" x14ac:dyDescent="0.2">
      <c r="A14201" s="322"/>
    </row>
    <row r="14202" spans="1:1" x14ac:dyDescent="0.2">
      <c r="A14202" s="322"/>
    </row>
    <row r="14203" spans="1:1" x14ac:dyDescent="0.2">
      <c r="A14203" s="322"/>
    </row>
    <row r="14204" spans="1:1" x14ac:dyDescent="0.2">
      <c r="A14204" s="322"/>
    </row>
    <row r="14205" spans="1:1" x14ac:dyDescent="0.2">
      <c r="A14205" s="322"/>
    </row>
    <row r="14206" spans="1:1" x14ac:dyDescent="0.2">
      <c r="A14206" s="322"/>
    </row>
    <row r="14207" spans="1:1" x14ac:dyDescent="0.2">
      <c r="A14207" s="322"/>
    </row>
    <row r="14208" spans="1:1" x14ac:dyDescent="0.2">
      <c r="A14208" s="322"/>
    </row>
    <row r="14209" spans="1:1" x14ac:dyDescent="0.2">
      <c r="A14209" s="322"/>
    </row>
    <row r="14210" spans="1:1" x14ac:dyDescent="0.2">
      <c r="A14210" s="322"/>
    </row>
    <row r="14211" spans="1:1" x14ac:dyDescent="0.2">
      <c r="A14211" s="322"/>
    </row>
    <row r="14212" spans="1:1" x14ac:dyDescent="0.2">
      <c r="A14212" s="322"/>
    </row>
    <row r="14213" spans="1:1" x14ac:dyDescent="0.2">
      <c r="A14213" s="322"/>
    </row>
    <row r="14214" spans="1:1" x14ac:dyDescent="0.2">
      <c r="A14214" s="322"/>
    </row>
    <row r="14215" spans="1:1" x14ac:dyDescent="0.2">
      <c r="A14215" s="322"/>
    </row>
    <row r="14216" spans="1:1" x14ac:dyDescent="0.2">
      <c r="A14216" s="322"/>
    </row>
    <row r="14217" spans="1:1" x14ac:dyDescent="0.2">
      <c r="A14217" s="322"/>
    </row>
    <row r="14218" spans="1:1" x14ac:dyDescent="0.2">
      <c r="A14218" s="322"/>
    </row>
    <row r="14219" spans="1:1" x14ac:dyDescent="0.2">
      <c r="A14219" s="322"/>
    </row>
    <row r="14220" spans="1:1" x14ac:dyDescent="0.2">
      <c r="A14220" s="322"/>
    </row>
    <row r="14221" spans="1:1" x14ac:dyDescent="0.2">
      <c r="A14221" s="322"/>
    </row>
    <row r="14222" spans="1:1" x14ac:dyDescent="0.2">
      <c r="A14222" s="322"/>
    </row>
    <row r="14223" spans="1:1" x14ac:dyDescent="0.2">
      <c r="A14223" s="322"/>
    </row>
    <row r="14224" spans="1:1" x14ac:dyDescent="0.2">
      <c r="A14224" s="322"/>
    </row>
    <row r="14225" spans="1:1" x14ac:dyDescent="0.2">
      <c r="A14225" s="322"/>
    </row>
    <row r="14226" spans="1:1" x14ac:dyDescent="0.2">
      <c r="A14226" s="322"/>
    </row>
    <row r="14227" spans="1:1" x14ac:dyDescent="0.2">
      <c r="A14227" s="322"/>
    </row>
    <row r="14228" spans="1:1" x14ac:dyDescent="0.2">
      <c r="A14228" s="322"/>
    </row>
    <row r="14229" spans="1:1" x14ac:dyDescent="0.2">
      <c r="A14229" s="322"/>
    </row>
    <row r="14230" spans="1:1" x14ac:dyDescent="0.2">
      <c r="A14230" s="322"/>
    </row>
    <row r="14231" spans="1:1" x14ac:dyDescent="0.2">
      <c r="A14231" s="322"/>
    </row>
    <row r="14232" spans="1:1" x14ac:dyDescent="0.2">
      <c r="A14232" s="322"/>
    </row>
    <row r="14233" spans="1:1" x14ac:dyDescent="0.2">
      <c r="A14233" s="322"/>
    </row>
    <row r="14234" spans="1:1" x14ac:dyDescent="0.2">
      <c r="A14234" s="322"/>
    </row>
    <row r="14235" spans="1:1" x14ac:dyDescent="0.2">
      <c r="A14235" s="322"/>
    </row>
    <row r="14236" spans="1:1" x14ac:dyDescent="0.2">
      <c r="A14236" s="322"/>
    </row>
    <row r="14237" spans="1:1" x14ac:dyDescent="0.2">
      <c r="A14237" s="322"/>
    </row>
    <row r="14238" spans="1:1" x14ac:dyDescent="0.2">
      <c r="A14238" s="322"/>
    </row>
    <row r="14239" spans="1:1" x14ac:dyDescent="0.2">
      <c r="A14239" s="322"/>
    </row>
    <row r="14240" spans="1:1" x14ac:dyDescent="0.2">
      <c r="A14240" s="322"/>
    </row>
    <row r="14241" spans="1:1" x14ac:dyDescent="0.2">
      <c r="A14241" s="322"/>
    </row>
    <row r="14242" spans="1:1" x14ac:dyDescent="0.2">
      <c r="A14242" s="322"/>
    </row>
    <row r="14243" spans="1:1" x14ac:dyDescent="0.2">
      <c r="A14243" s="322"/>
    </row>
    <row r="14244" spans="1:1" x14ac:dyDescent="0.2">
      <c r="A14244" s="322"/>
    </row>
    <row r="14245" spans="1:1" x14ac:dyDescent="0.2">
      <c r="A14245" s="322"/>
    </row>
    <row r="14246" spans="1:1" x14ac:dyDescent="0.2">
      <c r="A14246" s="322"/>
    </row>
    <row r="14247" spans="1:1" x14ac:dyDescent="0.2">
      <c r="A14247" s="322"/>
    </row>
    <row r="14248" spans="1:1" x14ac:dyDescent="0.2">
      <c r="A14248" s="322"/>
    </row>
    <row r="14249" spans="1:1" x14ac:dyDescent="0.2">
      <c r="A14249" s="322"/>
    </row>
    <row r="14250" spans="1:1" x14ac:dyDescent="0.2">
      <c r="A14250" s="322"/>
    </row>
    <row r="14251" spans="1:1" x14ac:dyDescent="0.2">
      <c r="A14251" s="322"/>
    </row>
    <row r="14252" spans="1:1" x14ac:dyDescent="0.2">
      <c r="A14252" s="322"/>
    </row>
    <row r="14253" spans="1:1" x14ac:dyDescent="0.2">
      <c r="A14253" s="322"/>
    </row>
    <row r="14254" spans="1:1" x14ac:dyDescent="0.2">
      <c r="A14254" s="322"/>
    </row>
    <row r="14255" spans="1:1" x14ac:dyDescent="0.2">
      <c r="A14255" s="322"/>
    </row>
    <row r="14256" spans="1:1" x14ac:dyDescent="0.2">
      <c r="A14256" s="322"/>
    </row>
    <row r="14257" spans="1:1" x14ac:dyDescent="0.2">
      <c r="A14257" s="322"/>
    </row>
    <row r="14258" spans="1:1" x14ac:dyDescent="0.2">
      <c r="A14258" s="322"/>
    </row>
    <row r="14259" spans="1:1" x14ac:dyDescent="0.2">
      <c r="A14259" s="322"/>
    </row>
    <row r="14260" spans="1:1" x14ac:dyDescent="0.2">
      <c r="A14260" s="322"/>
    </row>
    <row r="14261" spans="1:1" x14ac:dyDescent="0.2">
      <c r="A14261" s="322"/>
    </row>
    <row r="14262" spans="1:1" x14ac:dyDescent="0.2">
      <c r="A14262" s="322"/>
    </row>
    <row r="14263" spans="1:1" x14ac:dyDescent="0.2">
      <c r="A14263" s="322"/>
    </row>
    <row r="14264" spans="1:1" x14ac:dyDescent="0.2">
      <c r="A14264" s="322"/>
    </row>
    <row r="14265" spans="1:1" x14ac:dyDescent="0.2">
      <c r="A14265" s="322"/>
    </row>
    <row r="14266" spans="1:1" x14ac:dyDescent="0.2">
      <c r="A14266" s="322"/>
    </row>
    <row r="14267" spans="1:1" x14ac:dyDescent="0.2">
      <c r="A14267" s="322"/>
    </row>
    <row r="14268" spans="1:1" x14ac:dyDescent="0.2">
      <c r="A14268" s="322"/>
    </row>
    <row r="14269" spans="1:1" x14ac:dyDescent="0.2">
      <c r="A14269" s="322"/>
    </row>
    <row r="14270" spans="1:1" x14ac:dyDescent="0.2">
      <c r="A14270" s="322"/>
    </row>
    <row r="14271" spans="1:1" x14ac:dyDescent="0.2">
      <c r="A14271" s="322"/>
    </row>
    <row r="14272" spans="1:1" x14ac:dyDescent="0.2">
      <c r="A14272" s="322"/>
    </row>
    <row r="14273" spans="1:1" x14ac:dyDescent="0.2">
      <c r="A14273" s="322"/>
    </row>
    <row r="14274" spans="1:1" x14ac:dyDescent="0.2">
      <c r="A14274" s="322"/>
    </row>
    <row r="14275" spans="1:1" x14ac:dyDescent="0.2">
      <c r="A14275" s="322"/>
    </row>
    <row r="14276" spans="1:1" x14ac:dyDescent="0.2">
      <c r="A14276" s="322"/>
    </row>
    <row r="14277" spans="1:1" x14ac:dyDescent="0.2">
      <c r="A14277" s="322"/>
    </row>
    <row r="14278" spans="1:1" x14ac:dyDescent="0.2">
      <c r="A14278" s="322"/>
    </row>
    <row r="14279" spans="1:1" x14ac:dyDescent="0.2">
      <c r="A14279" s="322"/>
    </row>
    <row r="14280" spans="1:1" x14ac:dyDescent="0.2">
      <c r="A14280" s="322"/>
    </row>
    <row r="14281" spans="1:1" x14ac:dyDescent="0.2">
      <c r="A14281" s="322"/>
    </row>
    <row r="14282" spans="1:1" x14ac:dyDescent="0.2">
      <c r="A14282" s="322"/>
    </row>
    <row r="14283" spans="1:1" x14ac:dyDescent="0.2">
      <c r="A14283" s="322"/>
    </row>
    <row r="14284" spans="1:1" x14ac:dyDescent="0.2">
      <c r="A14284" s="322"/>
    </row>
    <row r="14285" spans="1:1" x14ac:dyDescent="0.2">
      <c r="A14285" s="322"/>
    </row>
    <row r="14286" spans="1:1" x14ac:dyDescent="0.2">
      <c r="A14286" s="322"/>
    </row>
    <row r="14287" spans="1:1" x14ac:dyDescent="0.2">
      <c r="A14287" s="322"/>
    </row>
    <row r="14288" spans="1:1" x14ac:dyDescent="0.2">
      <c r="A14288" s="322"/>
    </row>
    <row r="14289" spans="1:1" x14ac:dyDescent="0.2">
      <c r="A14289" s="322"/>
    </row>
    <row r="14290" spans="1:1" x14ac:dyDescent="0.2">
      <c r="A14290" s="322"/>
    </row>
    <row r="14291" spans="1:1" x14ac:dyDescent="0.2">
      <c r="A14291" s="322"/>
    </row>
    <row r="14292" spans="1:1" x14ac:dyDescent="0.2">
      <c r="A14292" s="322"/>
    </row>
    <row r="14293" spans="1:1" x14ac:dyDescent="0.2">
      <c r="A14293" s="322"/>
    </row>
    <row r="14294" spans="1:1" x14ac:dyDescent="0.2">
      <c r="A14294" s="322"/>
    </row>
    <row r="14295" spans="1:1" x14ac:dyDescent="0.2">
      <c r="A14295" s="322"/>
    </row>
    <row r="14296" spans="1:1" x14ac:dyDescent="0.2">
      <c r="A14296" s="322"/>
    </row>
    <row r="14297" spans="1:1" x14ac:dyDescent="0.2">
      <c r="A14297" s="322"/>
    </row>
    <row r="14298" spans="1:1" x14ac:dyDescent="0.2">
      <c r="A14298" s="322"/>
    </row>
    <row r="14299" spans="1:1" x14ac:dyDescent="0.2">
      <c r="A14299" s="322"/>
    </row>
    <row r="14300" spans="1:1" x14ac:dyDescent="0.2">
      <c r="A14300" s="322"/>
    </row>
    <row r="14301" spans="1:1" x14ac:dyDescent="0.2">
      <c r="A14301" s="322"/>
    </row>
    <row r="14302" spans="1:1" x14ac:dyDescent="0.2">
      <c r="A14302" s="322"/>
    </row>
    <row r="14303" spans="1:1" x14ac:dyDescent="0.2">
      <c r="A14303" s="322"/>
    </row>
    <row r="14304" spans="1:1" x14ac:dyDescent="0.2">
      <c r="A14304" s="322"/>
    </row>
    <row r="14305" spans="1:1" x14ac:dyDescent="0.2">
      <c r="A14305" s="322"/>
    </row>
    <row r="14306" spans="1:1" x14ac:dyDescent="0.2">
      <c r="A14306" s="322"/>
    </row>
    <row r="14307" spans="1:1" x14ac:dyDescent="0.2">
      <c r="A14307" s="322"/>
    </row>
    <row r="14308" spans="1:1" x14ac:dyDescent="0.2">
      <c r="A14308" s="322"/>
    </row>
    <row r="14309" spans="1:1" x14ac:dyDescent="0.2">
      <c r="A14309" s="322"/>
    </row>
    <row r="14310" spans="1:1" x14ac:dyDescent="0.2">
      <c r="A14310" s="322"/>
    </row>
    <row r="14311" spans="1:1" x14ac:dyDescent="0.2">
      <c r="A14311" s="322"/>
    </row>
    <row r="14312" spans="1:1" x14ac:dyDescent="0.2">
      <c r="A14312" s="322"/>
    </row>
    <row r="14313" spans="1:1" x14ac:dyDescent="0.2">
      <c r="A14313" s="322"/>
    </row>
    <row r="14314" spans="1:1" x14ac:dyDescent="0.2">
      <c r="A14314" s="322"/>
    </row>
    <row r="14315" spans="1:1" x14ac:dyDescent="0.2">
      <c r="A14315" s="322"/>
    </row>
    <row r="14316" spans="1:1" x14ac:dyDescent="0.2">
      <c r="A14316" s="322"/>
    </row>
    <row r="14317" spans="1:1" x14ac:dyDescent="0.2">
      <c r="A14317" s="322"/>
    </row>
    <row r="14318" spans="1:1" x14ac:dyDescent="0.2">
      <c r="A14318" s="322"/>
    </row>
    <row r="14319" spans="1:1" x14ac:dyDescent="0.2">
      <c r="A14319" s="322"/>
    </row>
    <row r="14320" spans="1:1" x14ac:dyDescent="0.2">
      <c r="A14320" s="322"/>
    </row>
    <row r="14321" spans="1:1" x14ac:dyDescent="0.2">
      <c r="A14321" s="322"/>
    </row>
    <row r="14322" spans="1:1" x14ac:dyDescent="0.2">
      <c r="A14322" s="322"/>
    </row>
    <row r="14323" spans="1:1" x14ac:dyDescent="0.2">
      <c r="A14323" s="322"/>
    </row>
    <row r="14324" spans="1:1" x14ac:dyDescent="0.2">
      <c r="A14324" s="322"/>
    </row>
    <row r="14325" spans="1:1" x14ac:dyDescent="0.2">
      <c r="A14325" s="322"/>
    </row>
    <row r="14326" spans="1:1" x14ac:dyDescent="0.2">
      <c r="A14326" s="322"/>
    </row>
    <row r="14327" spans="1:1" x14ac:dyDescent="0.2">
      <c r="A14327" s="322"/>
    </row>
    <row r="14328" spans="1:1" x14ac:dyDescent="0.2">
      <c r="A14328" s="322"/>
    </row>
    <row r="14329" spans="1:1" x14ac:dyDescent="0.2">
      <c r="A14329" s="322"/>
    </row>
    <row r="14330" spans="1:1" x14ac:dyDescent="0.2">
      <c r="A14330" s="322"/>
    </row>
    <row r="14331" spans="1:1" x14ac:dyDescent="0.2">
      <c r="A14331" s="322"/>
    </row>
    <row r="14332" spans="1:1" x14ac:dyDescent="0.2">
      <c r="A14332" s="322"/>
    </row>
    <row r="14333" spans="1:1" x14ac:dyDescent="0.2">
      <c r="A14333" s="322"/>
    </row>
    <row r="14334" spans="1:1" x14ac:dyDescent="0.2">
      <c r="A14334" s="322"/>
    </row>
    <row r="14335" spans="1:1" x14ac:dyDescent="0.2">
      <c r="A14335" s="322"/>
    </row>
    <row r="14336" spans="1:1" x14ac:dyDescent="0.2">
      <c r="A14336" s="322"/>
    </row>
    <row r="14337" spans="1:1" x14ac:dyDescent="0.2">
      <c r="A14337" s="322"/>
    </row>
    <row r="14338" spans="1:1" x14ac:dyDescent="0.2">
      <c r="A14338" s="322"/>
    </row>
    <row r="14339" spans="1:1" x14ac:dyDescent="0.2">
      <c r="A14339" s="322"/>
    </row>
    <row r="14340" spans="1:1" x14ac:dyDescent="0.2">
      <c r="A14340" s="322"/>
    </row>
    <row r="14341" spans="1:1" x14ac:dyDescent="0.2">
      <c r="A14341" s="322"/>
    </row>
    <row r="14342" spans="1:1" x14ac:dyDescent="0.2">
      <c r="A14342" s="322"/>
    </row>
    <row r="14343" spans="1:1" x14ac:dyDescent="0.2">
      <c r="A14343" s="322"/>
    </row>
    <row r="14344" spans="1:1" x14ac:dyDescent="0.2">
      <c r="A14344" s="322"/>
    </row>
    <row r="14345" spans="1:1" x14ac:dyDescent="0.2">
      <c r="A14345" s="322"/>
    </row>
    <row r="14346" spans="1:1" x14ac:dyDescent="0.2">
      <c r="A14346" s="322"/>
    </row>
    <row r="14347" spans="1:1" x14ac:dyDescent="0.2">
      <c r="A14347" s="322"/>
    </row>
    <row r="14348" spans="1:1" x14ac:dyDescent="0.2">
      <c r="A14348" s="322"/>
    </row>
    <row r="14349" spans="1:1" x14ac:dyDescent="0.2">
      <c r="A14349" s="322"/>
    </row>
    <row r="14350" spans="1:1" x14ac:dyDescent="0.2">
      <c r="A14350" s="322"/>
    </row>
    <row r="14351" spans="1:1" x14ac:dyDescent="0.2">
      <c r="A14351" s="322"/>
    </row>
    <row r="14352" spans="1:1" x14ac:dyDescent="0.2">
      <c r="A14352" s="322"/>
    </row>
    <row r="14353" spans="1:1" x14ac:dyDescent="0.2">
      <c r="A14353" s="322"/>
    </row>
    <row r="14354" spans="1:1" x14ac:dyDescent="0.2">
      <c r="A14354" s="322"/>
    </row>
    <row r="14355" spans="1:1" x14ac:dyDescent="0.2">
      <c r="A14355" s="322"/>
    </row>
    <row r="14356" spans="1:1" x14ac:dyDescent="0.2">
      <c r="A14356" s="322"/>
    </row>
    <row r="14357" spans="1:1" x14ac:dyDescent="0.2">
      <c r="A14357" s="322"/>
    </row>
    <row r="14358" spans="1:1" x14ac:dyDescent="0.2">
      <c r="A14358" s="322"/>
    </row>
    <row r="14359" spans="1:1" x14ac:dyDescent="0.2">
      <c r="A14359" s="322"/>
    </row>
    <row r="14360" spans="1:1" x14ac:dyDescent="0.2">
      <c r="A14360" s="322"/>
    </row>
    <row r="14361" spans="1:1" x14ac:dyDescent="0.2">
      <c r="A14361" s="322"/>
    </row>
    <row r="14362" spans="1:1" x14ac:dyDescent="0.2">
      <c r="A14362" s="322"/>
    </row>
    <row r="14363" spans="1:1" x14ac:dyDescent="0.2">
      <c r="A14363" s="322"/>
    </row>
    <row r="14364" spans="1:1" x14ac:dyDescent="0.2">
      <c r="A14364" s="322"/>
    </row>
    <row r="14365" spans="1:1" x14ac:dyDescent="0.2">
      <c r="A14365" s="322"/>
    </row>
    <row r="14366" spans="1:1" x14ac:dyDescent="0.2">
      <c r="A14366" s="322"/>
    </row>
    <row r="14367" spans="1:1" x14ac:dyDescent="0.2">
      <c r="A14367" s="322"/>
    </row>
    <row r="14368" spans="1:1" x14ac:dyDescent="0.2">
      <c r="A14368" s="322"/>
    </row>
    <row r="14369" spans="1:1" x14ac:dyDescent="0.2">
      <c r="A14369" s="322"/>
    </row>
    <row r="14370" spans="1:1" x14ac:dyDescent="0.2">
      <c r="A14370" s="322"/>
    </row>
    <row r="14371" spans="1:1" x14ac:dyDescent="0.2">
      <c r="A14371" s="322"/>
    </row>
    <row r="14372" spans="1:1" x14ac:dyDescent="0.2">
      <c r="A14372" s="322"/>
    </row>
    <row r="14373" spans="1:1" x14ac:dyDescent="0.2">
      <c r="A14373" s="322"/>
    </row>
    <row r="14374" spans="1:1" x14ac:dyDescent="0.2">
      <c r="A14374" s="322"/>
    </row>
    <row r="14375" spans="1:1" x14ac:dyDescent="0.2">
      <c r="A14375" s="322"/>
    </row>
    <row r="14376" spans="1:1" x14ac:dyDescent="0.2">
      <c r="A14376" s="322"/>
    </row>
    <row r="14377" spans="1:1" x14ac:dyDescent="0.2">
      <c r="A14377" s="322"/>
    </row>
    <row r="14378" spans="1:1" x14ac:dyDescent="0.2">
      <c r="A14378" s="322"/>
    </row>
    <row r="14379" spans="1:1" x14ac:dyDescent="0.2">
      <c r="A14379" s="322"/>
    </row>
    <row r="14380" spans="1:1" x14ac:dyDescent="0.2">
      <c r="A14380" s="322"/>
    </row>
    <row r="14381" spans="1:1" x14ac:dyDescent="0.2">
      <c r="A14381" s="322"/>
    </row>
    <row r="14382" spans="1:1" x14ac:dyDescent="0.2">
      <c r="A14382" s="322"/>
    </row>
    <row r="14383" spans="1:1" x14ac:dyDescent="0.2">
      <c r="A14383" s="322"/>
    </row>
    <row r="14384" spans="1:1" x14ac:dyDescent="0.2">
      <c r="A14384" s="322"/>
    </row>
    <row r="14385" spans="1:1" x14ac:dyDescent="0.2">
      <c r="A14385" s="322"/>
    </row>
    <row r="14386" spans="1:1" x14ac:dyDescent="0.2">
      <c r="A14386" s="322"/>
    </row>
    <row r="14387" spans="1:1" x14ac:dyDescent="0.2">
      <c r="A14387" s="322"/>
    </row>
    <row r="14388" spans="1:1" x14ac:dyDescent="0.2">
      <c r="A14388" s="322"/>
    </row>
    <row r="14389" spans="1:1" x14ac:dyDescent="0.2">
      <c r="A14389" s="322"/>
    </row>
    <row r="14390" spans="1:1" x14ac:dyDescent="0.2">
      <c r="A14390" s="322"/>
    </row>
    <row r="14391" spans="1:1" x14ac:dyDescent="0.2">
      <c r="A14391" s="322"/>
    </row>
    <row r="14392" spans="1:1" x14ac:dyDescent="0.2">
      <c r="A14392" s="322"/>
    </row>
    <row r="14393" spans="1:1" x14ac:dyDescent="0.2">
      <c r="A14393" s="322"/>
    </row>
    <row r="14394" spans="1:1" x14ac:dyDescent="0.2">
      <c r="A14394" s="322"/>
    </row>
    <row r="14395" spans="1:1" x14ac:dyDescent="0.2">
      <c r="A14395" s="322"/>
    </row>
    <row r="14396" spans="1:1" x14ac:dyDescent="0.2">
      <c r="A14396" s="322"/>
    </row>
    <row r="14397" spans="1:1" x14ac:dyDescent="0.2">
      <c r="A14397" s="322"/>
    </row>
    <row r="14398" spans="1:1" x14ac:dyDescent="0.2">
      <c r="A14398" s="322"/>
    </row>
    <row r="14399" spans="1:1" x14ac:dyDescent="0.2">
      <c r="A14399" s="322"/>
    </row>
    <row r="14400" spans="1:1" x14ac:dyDescent="0.2">
      <c r="A14400" s="322"/>
    </row>
    <row r="14401" spans="1:1" x14ac:dyDescent="0.2">
      <c r="A14401" s="322"/>
    </row>
    <row r="14402" spans="1:1" x14ac:dyDescent="0.2">
      <c r="A14402" s="322"/>
    </row>
    <row r="14403" spans="1:1" x14ac:dyDescent="0.2">
      <c r="A14403" s="322"/>
    </row>
    <row r="14404" spans="1:1" x14ac:dyDescent="0.2">
      <c r="A14404" s="322"/>
    </row>
    <row r="14405" spans="1:1" x14ac:dyDescent="0.2">
      <c r="A14405" s="322"/>
    </row>
    <row r="14406" spans="1:1" x14ac:dyDescent="0.2">
      <c r="A14406" s="322"/>
    </row>
    <row r="14407" spans="1:1" x14ac:dyDescent="0.2">
      <c r="A14407" s="322"/>
    </row>
    <row r="14408" spans="1:1" x14ac:dyDescent="0.2">
      <c r="A14408" s="322"/>
    </row>
    <row r="14409" spans="1:1" x14ac:dyDescent="0.2">
      <c r="A14409" s="322"/>
    </row>
    <row r="14410" spans="1:1" x14ac:dyDescent="0.2">
      <c r="A14410" s="322"/>
    </row>
    <row r="14411" spans="1:1" x14ac:dyDescent="0.2">
      <c r="A14411" s="322"/>
    </row>
    <row r="14412" spans="1:1" x14ac:dyDescent="0.2">
      <c r="A14412" s="322"/>
    </row>
    <row r="14413" spans="1:1" x14ac:dyDescent="0.2">
      <c r="A14413" s="322"/>
    </row>
    <row r="14414" spans="1:1" x14ac:dyDescent="0.2">
      <c r="A14414" s="322"/>
    </row>
    <row r="14415" spans="1:1" x14ac:dyDescent="0.2">
      <c r="A14415" s="322"/>
    </row>
    <row r="14416" spans="1:1" x14ac:dyDescent="0.2">
      <c r="A14416" s="322"/>
    </row>
    <row r="14417" spans="1:1" x14ac:dyDescent="0.2">
      <c r="A14417" s="322"/>
    </row>
    <row r="14418" spans="1:1" x14ac:dyDescent="0.2">
      <c r="A14418" s="322"/>
    </row>
    <row r="14419" spans="1:1" x14ac:dyDescent="0.2">
      <c r="A14419" s="322"/>
    </row>
    <row r="14420" spans="1:1" x14ac:dyDescent="0.2">
      <c r="A14420" s="322"/>
    </row>
    <row r="14421" spans="1:1" x14ac:dyDescent="0.2">
      <c r="A14421" s="322"/>
    </row>
    <row r="14422" spans="1:1" x14ac:dyDescent="0.2">
      <c r="A14422" s="322"/>
    </row>
    <row r="14423" spans="1:1" x14ac:dyDescent="0.2">
      <c r="A14423" s="322"/>
    </row>
    <row r="14424" spans="1:1" x14ac:dyDescent="0.2">
      <c r="A14424" s="322"/>
    </row>
    <row r="14425" spans="1:1" x14ac:dyDescent="0.2">
      <c r="A14425" s="322"/>
    </row>
    <row r="14426" spans="1:1" x14ac:dyDescent="0.2">
      <c r="A14426" s="322"/>
    </row>
    <row r="14427" spans="1:1" x14ac:dyDescent="0.2">
      <c r="A14427" s="322"/>
    </row>
    <row r="14428" spans="1:1" x14ac:dyDescent="0.2">
      <c r="A14428" s="322"/>
    </row>
    <row r="14429" spans="1:1" x14ac:dyDescent="0.2">
      <c r="A14429" s="322"/>
    </row>
    <row r="14430" spans="1:1" x14ac:dyDescent="0.2">
      <c r="A14430" s="322"/>
    </row>
    <row r="14431" spans="1:1" x14ac:dyDescent="0.2">
      <c r="A14431" s="322"/>
    </row>
    <row r="14432" spans="1:1" x14ac:dyDescent="0.2">
      <c r="A14432" s="322"/>
    </row>
    <row r="14433" spans="1:1" x14ac:dyDescent="0.2">
      <c r="A14433" s="322"/>
    </row>
    <row r="14434" spans="1:1" x14ac:dyDescent="0.2">
      <c r="A14434" s="322"/>
    </row>
    <row r="14435" spans="1:1" x14ac:dyDescent="0.2">
      <c r="A14435" s="322"/>
    </row>
    <row r="14436" spans="1:1" x14ac:dyDescent="0.2">
      <c r="A14436" s="322"/>
    </row>
    <row r="14437" spans="1:1" x14ac:dyDescent="0.2">
      <c r="A14437" s="322"/>
    </row>
    <row r="14438" spans="1:1" x14ac:dyDescent="0.2">
      <c r="A14438" s="322"/>
    </row>
    <row r="14439" spans="1:1" x14ac:dyDescent="0.2">
      <c r="A14439" s="322"/>
    </row>
    <row r="14440" spans="1:1" x14ac:dyDescent="0.2">
      <c r="A14440" s="322"/>
    </row>
    <row r="14441" spans="1:1" x14ac:dyDescent="0.2">
      <c r="A14441" s="322"/>
    </row>
    <row r="14442" spans="1:1" x14ac:dyDescent="0.2">
      <c r="A14442" s="322"/>
    </row>
    <row r="14443" spans="1:1" x14ac:dyDescent="0.2">
      <c r="A14443" s="322"/>
    </row>
    <row r="14444" spans="1:1" x14ac:dyDescent="0.2">
      <c r="A14444" s="322"/>
    </row>
    <row r="14445" spans="1:1" x14ac:dyDescent="0.2">
      <c r="A14445" s="322"/>
    </row>
    <row r="14446" spans="1:1" x14ac:dyDescent="0.2">
      <c r="A14446" s="322"/>
    </row>
    <row r="14447" spans="1:1" x14ac:dyDescent="0.2">
      <c r="A14447" s="322"/>
    </row>
    <row r="14448" spans="1:1" x14ac:dyDescent="0.2">
      <c r="A14448" s="322"/>
    </row>
    <row r="14449" spans="1:1" x14ac:dyDescent="0.2">
      <c r="A14449" s="322"/>
    </row>
    <row r="14450" spans="1:1" x14ac:dyDescent="0.2">
      <c r="A14450" s="322"/>
    </row>
    <row r="14451" spans="1:1" x14ac:dyDescent="0.2">
      <c r="A14451" s="322"/>
    </row>
    <row r="14452" spans="1:1" x14ac:dyDescent="0.2">
      <c r="A14452" s="322"/>
    </row>
    <row r="14453" spans="1:1" x14ac:dyDescent="0.2">
      <c r="A14453" s="322"/>
    </row>
    <row r="14454" spans="1:1" x14ac:dyDescent="0.2">
      <c r="A14454" s="322"/>
    </row>
    <row r="14455" spans="1:1" x14ac:dyDescent="0.2">
      <c r="A14455" s="322"/>
    </row>
    <row r="14456" spans="1:1" x14ac:dyDescent="0.2">
      <c r="A14456" s="322"/>
    </row>
    <row r="14457" spans="1:1" x14ac:dyDescent="0.2">
      <c r="A14457" s="322"/>
    </row>
    <row r="14458" spans="1:1" x14ac:dyDescent="0.2">
      <c r="A14458" s="322"/>
    </row>
    <row r="14459" spans="1:1" x14ac:dyDescent="0.2">
      <c r="A14459" s="322"/>
    </row>
    <row r="14460" spans="1:1" x14ac:dyDescent="0.2">
      <c r="A14460" s="322"/>
    </row>
    <row r="14461" spans="1:1" x14ac:dyDescent="0.2">
      <c r="A14461" s="322"/>
    </row>
    <row r="14462" spans="1:1" x14ac:dyDescent="0.2">
      <c r="A14462" s="322"/>
    </row>
    <row r="14463" spans="1:1" x14ac:dyDescent="0.2">
      <c r="A14463" s="322"/>
    </row>
    <row r="14464" spans="1:1" x14ac:dyDescent="0.2">
      <c r="A14464" s="322"/>
    </row>
    <row r="14465" spans="1:1" x14ac:dyDescent="0.2">
      <c r="A14465" s="322"/>
    </row>
    <row r="14466" spans="1:1" x14ac:dyDescent="0.2">
      <c r="A14466" s="322"/>
    </row>
    <row r="14467" spans="1:1" x14ac:dyDescent="0.2">
      <c r="A14467" s="322"/>
    </row>
    <row r="14468" spans="1:1" x14ac:dyDescent="0.2">
      <c r="A14468" s="322"/>
    </row>
    <row r="14469" spans="1:1" x14ac:dyDescent="0.2">
      <c r="A14469" s="322"/>
    </row>
    <row r="14470" spans="1:1" x14ac:dyDescent="0.2">
      <c r="A14470" s="322"/>
    </row>
    <row r="14471" spans="1:1" x14ac:dyDescent="0.2">
      <c r="A14471" s="322"/>
    </row>
    <row r="14472" spans="1:1" x14ac:dyDescent="0.2">
      <c r="A14472" s="322"/>
    </row>
    <row r="14473" spans="1:1" x14ac:dyDescent="0.2">
      <c r="A14473" s="322"/>
    </row>
    <row r="14474" spans="1:1" x14ac:dyDescent="0.2">
      <c r="A14474" s="322"/>
    </row>
    <row r="14475" spans="1:1" x14ac:dyDescent="0.2">
      <c r="A14475" s="322"/>
    </row>
    <row r="14476" spans="1:1" x14ac:dyDescent="0.2">
      <c r="A14476" s="322"/>
    </row>
    <row r="14477" spans="1:1" x14ac:dyDescent="0.2">
      <c r="A14477" s="322"/>
    </row>
    <row r="14478" spans="1:1" x14ac:dyDescent="0.2">
      <c r="A14478" s="322"/>
    </row>
    <row r="14479" spans="1:1" x14ac:dyDescent="0.2">
      <c r="A14479" s="322"/>
    </row>
    <row r="14480" spans="1:1" x14ac:dyDescent="0.2">
      <c r="A14480" s="322"/>
    </row>
    <row r="14481" spans="1:1" x14ac:dyDescent="0.2">
      <c r="A14481" s="322"/>
    </row>
    <row r="14482" spans="1:1" x14ac:dyDescent="0.2">
      <c r="A14482" s="322"/>
    </row>
    <row r="14483" spans="1:1" x14ac:dyDescent="0.2">
      <c r="A14483" s="322"/>
    </row>
    <row r="14484" spans="1:1" x14ac:dyDescent="0.2">
      <c r="A14484" s="322"/>
    </row>
    <row r="14485" spans="1:1" x14ac:dyDescent="0.2">
      <c r="A14485" s="322"/>
    </row>
    <row r="14486" spans="1:1" x14ac:dyDescent="0.2">
      <c r="A14486" s="322"/>
    </row>
    <row r="14487" spans="1:1" x14ac:dyDescent="0.2">
      <c r="A14487" s="322"/>
    </row>
    <row r="14488" spans="1:1" x14ac:dyDescent="0.2">
      <c r="A14488" s="322"/>
    </row>
    <row r="14489" spans="1:1" x14ac:dyDescent="0.2">
      <c r="A14489" s="322"/>
    </row>
    <row r="14490" spans="1:1" x14ac:dyDescent="0.2">
      <c r="A14490" s="322"/>
    </row>
    <row r="14491" spans="1:1" x14ac:dyDescent="0.2">
      <c r="A14491" s="322"/>
    </row>
    <row r="14492" spans="1:1" x14ac:dyDescent="0.2">
      <c r="A14492" s="322"/>
    </row>
    <row r="14493" spans="1:1" x14ac:dyDescent="0.2">
      <c r="A14493" s="322"/>
    </row>
    <row r="14494" spans="1:1" x14ac:dyDescent="0.2">
      <c r="A14494" s="322"/>
    </row>
    <row r="14495" spans="1:1" x14ac:dyDescent="0.2">
      <c r="A14495" s="322"/>
    </row>
    <row r="14496" spans="1:1" x14ac:dyDescent="0.2">
      <c r="A14496" s="322"/>
    </row>
    <row r="14497" spans="1:1" x14ac:dyDescent="0.2">
      <c r="A14497" s="322"/>
    </row>
    <row r="14498" spans="1:1" x14ac:dyDescent="0.2">
      <c r="A14498" s="322"/>
    </row>
    <row r="14499" spans="1:1" x14ac:dyDescent="0.2">
      <c r="A14499" s="322"/>
    </row>
    <row r="14500" spans="1:1" x14ac:dyDescent="0.2">
      <c r="A14500" s="322"/>
    </row>
    <row r="14501" spans="1:1" x14ac:dyDescent="0.2">
      <c r="A14501" s="322"/>
    </row>
    <row r="14502" spans="1:1" x14ac:dyDescent="0.2">
      <c r="A14502" s="322"/>
    </row>
    <row r="14503" spans="1:1" x14ac:dyDescent="0.2">
      <c r="A14503" s="322"/>
    </row>
    <row r="14504" spans="1:1" x14ac:dyDescent="0.2">
      <c r="A14504" s="322"/>
    </row>
    <row r="14505" spans="1:1" x14ac:dyDescent="0.2">
      <c r="A14505" s="322"/>
    </row>
    <row r="14506" spans="1:1" x14ac:dyDescent="0.2">
      <c r="A14506" s="322"/>
    </row>
    <row r="14507" spans="1:1" x14ac:dyDescent="0.2">
      <c r="A14507" s="322"/>
    </row>
    <row r="14508" spans="1:1" x14ac:dyDescent="0.2">
      <c r="A14508" s="322"/>
    </row>
    <row r="14509" spans="1:1" x14ac:dyDescent="0.2">
      <c r="A14509" s="322"/>
    </row>
    <row r="14510" spans="1:1" x14ac:dyDescent="0.2">
      <c r="A14510" s="322"/>
    </row>
    <row r="14511" spans="1:1" x14ac:dyDescent="0.2">
      <c r="A14511" s="322"/>
    </row>
    <row r="14512" spans="1:1" x14ac:dyDescent="0.2">
      <c r="A14512" s="322"/>
    </row>
    <row r="14513" spans="1:1" x14ac:dyDescent="0.2">
      <c r="A14513" s="322"/>
    </row>
    <row r="14514" spans="1:1" x14ac:dyDescent="0.2">
      <c r="A14514" s="322"/>
    </row>
    <row r="14515" spans="1:1" x14ac:dyDescent="0.2">
      <c r="A14515" s="322"/>
    </row>
    <row r="14516" spans="1:1" x14ac:dyDescent="0.2">
      <c r="A14516" s="322"/>
    </row>
    <row r="14517" spans="1:1" x14ac:dyDescent="0.2">
      <c r="A14517" s="322"/>
    </row>
    <row r="14518" spans="1:1" x14ac:dyDescent="0.2">
      <c r="A14518" s="322"/>
    </row>
    <row r="14519" spans="1:1" x14ac:dyDescent="0.2">
      <c r="A14519" s="322"/>
    </row>
    <row r="14520" spans="1:1" x14ac:dyDescent="0.2">
      <c r="A14520" s="322"/>
    </row>
    <row r="14521" spans="1:1" x14ac:dyDescent="0.2">
      <c r="A14521" s="322"/>
    </row>
    <row r="14522" spans="1:1" x14ac:dyDescent="0.2">
      <c r="A14522" s="322"/>
    </row>
    <row r="14523" spans="1:1" x14ac:dyDescent="0.2">
      <c r="A14523" s="322"/>
    </row>
    <row r="14524" spans="1:1" x14ac:dyDescent="0.2">
      <c r="A14524" s="322"/>
    </row>
    <row r="14525" spans="1:1" x14ac:dyDescent="0.2">
      <c r="A14525" s="322"/>
    </row>
    <row r="14526" spans="1:1" x14ac:dyDescent="0.2">
      <c r="A14526" s="322"/>
    </row>
    <row r="14527" spans="1:1" x14ac:dyDescent="0.2">
      <c r="A14527" s="322"/>
    </row>
    <row r="14528" spans="1:1" x14ac:dyDescent="0.2">
      <c r="A14528" s="322"/>
    </row>
    <row r="14529" spans="1:1" x14ac:dyDescent="0.2">
      <c r="A14529" s="322"/>
    </row>
    <row r="14530" spans="1:1" x14ac:dyDescent="0.2">
      <c r="A14530" s="322"/>
    </row>
    <row r="14531" spans="1:1" x14ac:dyDescent="0.2">
      <c r="A14531" s="322"/>
    </row>
    <row r="14532" spans="1:1" x14ac:dyDescent="0.2">
      <c r="A14532" s="322"/>
    </row>
    <row r="14533" spans="1:1" x14ac:dyDescent="0.2">
      <c r="A14533" s="322"/>
    </row>
    <row r="14534" spans="1:1" x14ac:dyDescent="0.2">
      <c r="A14534" s="322"/>
    </row>
    <row r="14535" spans="1:1" x14ac:dyDescent="0.2">
      <c r="A14535" s="322"/>
    </row>
    <row r="14536" spans="1:1" x14ac:dyDescent="0.2">
      <c r="A14536" s="322"/>
    </row>
    <row r="14537" spans="1:1" x14ac:dyDescent="0.2">
      <c r="A14537" s="322"/>
    </row>
    <row r="14538" spans="1:1" x14ac:dyDescent="0.2">
      <c r="A14538" s="322"/>
    </row>
    <row r="14539" spans="1:1" x14ac:dyDescent="0.2">
      <c r="A14539" s="322"/>
    </row>
    <row r="14540" spans="1:1" x14ac:dyDescent="0.2">
      <c r="A14540" s="322"/>
    </row>
    <row r="14541" spans="1:1" x14ac:dyDescent="0.2">
      <c r="A14541" s="322"/>
    </row>
    <row r="14542" spans="1:1" x14ac:dyDescent="0.2">
      <c r="A14542" s="322"/>
    </row>
    <row r="14543" spans="1:1" x14ac:dyDescent="0.2">
      <c r="A14543" s="322"/>
    </row>
    <row r="14544" spans="1:1" x14ac:dyDescent="0.2">
      <c r="A14544" s="322"/>
    </row>
    <row r="14545" spans="1:1" x14ac:dyDescent="0.2">
      <c r="A14545" s="322"/>
    </row>
    <row r="14546" spans="1:1" x14ac:dyDescent="0.2">
      <c r="A14546" s="322"/>
    </row>
    <row r="14547" spans="1:1" x14ac:dyDescent="0.2">
      <c r="A14547" s="322"/>
    </row>
    <row r="14548" spans="1:1" x14ac:dyDescent="0.2">
      <c r="A14548" s="322"/>
    </row>
    <row r="14549" spans="1:1" x14ac:dyDescent="0.2">
      <c r="A14549" s="322"/>
    </row>
    <row r="14550" spans="1:1" x14ac:dyDescent="0.2">
      <c r="A14550" s="322"/>
    </row>
    <row r="14551" spans="1:1" x14ac:dyDescent="0.2">
      <c r="A14551" s="322"/>
    </row>
    <row r="14552" spans="1:1" x14ac:dyDescent="0.2">
      <c r="A14552" s="322"/>
    </row>
    <row r="14553" spans="1:1" x14ac:dyDescent="0.2">
      <c r="A14553" s="322"/>
    </row>
    <row r="14554" spans="1:1" x14ac:dyDescent="0.2">
      <c r="A14554" s="322"/>
    </row>
    <row r="14555" spans="1:1" x14ac:dyDescent="0.2">
      <c r="A14555" s="322"/>
    </row>
    <row r="14556" spans="1:1" x14ac:dyDescent="0.2">
      <c r="A14556" s="322"/>
    </row>
    <row r="14557" spans="1:1" x14ac:dyDescent="0.2">
      <c r="A14557" s="322"/>
    </row>
    <row r="14558" spans="1:1" x14ac:dyDescent="0.2">
      <c r="A14558" s="322"/>
    </row>
    <row r="14559" spans="1:1" x14ac:dyDescent="0.2">
      <c r="A14559" s="322"/>
    </row>
    <row r="14560" spans="1:1" x14ac:dyDescent="0.2">
      <c r="A14560" s="322"/>
    </row>
    <row r="14561" spans="1:1" x14ac:dyDescent="0.2">
      <c r="A14561" s="322"/>
    </row>
    <row r="14562" spans="1:1" x14ac:dyDescent="0.2">
      <c r="A14562" s="322"/>
    </row>
    <row r="14563" spans="1:1" x14ac:dyDescent="0.2">
      <c r="A14563" s="322"/>
    </row>
    <row r="14564" spans="1:1" x14ac:dyDescent="0.2">
      <c r="A14564" s="322"/>
    </row>
    <row r="14565" spans="1:1" x14ac:dyDescent="0.2">
      <c r="A14565" s="322"/>
    </row>
    <row r="14566" spans="1:1" x14ac:dyDescent="0.2">
      <c r="A14566" s="322"/>
    </row>
    <row r="14567" spans="1:1" x14ac:dyDescent="0.2">
      <c r="A14567" s="322"/>
    </row>
    <row r="14568" spans="1:1" x14ac:dyDescent="0.2">
      <c r="A14568" s="322"/>
    </row>
    <row r="14569" spans="1:1" x14ac:dyDescent="0.2">
      <c r="A14569" s="322"/>
    </row>
    <row r="14570" spans="1:1" x14ac:dyDescent="0.2">
      <c r="A14570" s="322"/>
    </row>
    <row r="14571" spans="1:1" x14ac:dyDescent="0.2">
      <c r="A14571" s="322"/>
    </row>
    <row r="14572" spans="1:1" x14ac:dyDescent="0.2">
      <c r="A14572" s="322"/>
    </row>
    <row r="14573" spans="1:1" x14ac:dyDescent="0.2">
      <c r="A14573" s="322"/>
    </row>
    <row r="14574" spans="1:1" x14ac:dyDescent="0.2">
      <c r="A14574" s="322"/>
    </row>
    <row r="14575" spans="1:1" x14ac:dyDescent="0.2">
      <c r="A14575" s="322"/>
    </row>
    <row r="14576" spans="1:1" x14ac:dyDescent="0.2">
      <c r="A14576" s="322"/>
    </row>
    <row r="14577" spans="1:1" x14ac:dyDescent="0.2">
      <c r="A14577" s="322"/>
    </row>
    <row r="14578" spans="1:1" x14ac:dyDescent="0.2">
      <c r="A14578" s="322"/>
    </row>
    <row r="14579" spans="1:1" x14ac:dyDescent="0.2">
      <c r="A14579" s="322"/>
    </row>
    <row r="14580" spans="1:1" x14ac:dyDescent="0.2">
      <c r="A14580" s="322"/>
    </row>
    <row r="14581" spans="1:1" x14ac:dyDescent="0.2">
      <c r="A14581" s="322"/>
    </row>
    <row r="14582" spans="1:1" x14ac:dyDescent="0.2">
      <c r="A14582" s="322"/>
    </row>
    <row r="14583" spans="1:1" x14ac:dyDescent="0.2">
      <c r="A14583" s="322"/>
    </row>
    <row r="14584" spans="1:1" x14ac:dyDescent="0.2">
      <c r="A14584" s="322"/>
    </row>
    <row r="14585" spans="1:1" x14ac:dyDescent="0.2">
      <c r="A14585" s="322"/>
    </row>
    <row r="14586" spans="1:1" x14ac:dyDescent="0.2">
      <c r="A14586" s="322"/>
    </row>
    <row r="14587" spans="1:1" x14ac:dyDescent="0.2">
      <c r="A14587" s="322"/>
    </row>
    <row r="14588" spans="1:1" x14ac:dyDescent="0.2">
      <c r="A14588" s="322"/>
    </row>
    <row r="14589" spans="1:1" x14ac:dyDescent="0.2">
      <c r="A14589" s="322"/>
    </row>
    <row r="14590" spans="1:1" x14ac:dyDescent="0.2">
      <c r="A14590" s="322"/>
    </row>
    <row r="14591" spans="1:1" x14ac:dyDescent="0.2">
      <c r="A14591" s="322"/>
    </row>
    <row r="14592" spans="1:1" x14ac:dyDescent="0.2">
      <c r="A14592" s="322"/>
    </row>
    <row r="14593" spans="1:1" x14ac:dyDescent="0.2">
      <c r="A14593" s="322"/>
    </row>
    <row r="14594" spans="1:1" x14ac:dyDescent="0.2">
      <c r="A14594" s="322"/>
    </row>
    <row r="14595" spans="1:1" x14ac:dyDescent="0.2">
      <c r="A14595" s="322"/>
    </row>
    <row r="14596" spans="1:1" x14ac:dyDescent="0.2">
      <c r="A14596" s="322"/>
    </row>
    <row r="14597" spans="1:1" x14ac:dyDescent="0.2">
      <c r="A14597" s="322"/>
    </row>
    <row r="14598" spans="1:1" x14ac:dyDescent="0.2">
      <c r="A14598" s="322"/>
    </row>
    <row r="14599" spans="1:1" x14ac:dyDescent="0.2">
      <c r="A14599" s="322"/>
    </row>
    <row r="14600" spans="1:1" x14ac:dyDescent="0.2">
      <c r="A14600" s="322"/>
    </row>
    <row r="14601" spans="1:1" x14ac:dyDescent="0.2">
      <c r="A14601" s="322"/>
    </row>
    <row r="14602" spans="1:1" x14ac:dyDescent="0.2">
      <c r="A14602" s="322"/>
    </row>
    <row r="14603" spans="1:1" x14ac:dyDescent="0.2">
      <c r="A14603" s="322"/>
    </row>
    <row r="14604" spans="1:1" x14ac:dyDescent="0.2">
      <c r="A14604" s="322"/>
    </row>
    <row r="14605" spans="1:1" x14ac:dyDescent="0.2">
      <c r="A14605" s="322"/>
    </row>
    <row r="14606" spans="1:1" x14ac:dyDescent="0.2">
      <c r="A14606" s="322"/>
    </row>
    <row r="14607" spans="1:1" x14ac:dyDescent="0.2">
      <c r="A14607" s="322"/>
    </row>
    <row r="14608" spans="1:1" x14ac:dyDescent="0.2">
      <c r="A14608" s="322"/>
    </row>
    <row r="14609" spans="1:1" x14ac:dyDescent="0.2">
      <c r="A14609" s="322"/>
    </row>
    <row r="14610" spans="1:1" x14ac:dyDescent="0.2">
      <c r="A14610" s="322"/>
    </row>
    <row r="14611" spans="1:1" x14ac:dyDescent="0.2">
      <c r="A14611" s="322"/>
    </row>
    <row r="14612" spans="1:1" x14ac:dyDescent="0.2">
      <c r="A14612" s="322"/>
    </row>
    <row r="14613" spans="1:1" x14ac:dyDescent="0.2">
      <c r="A14613" s="322"/>
    </row>
    <row r="14614" spans="1:1" x14ac:dyDescent="0.2">
      <c r="A14614" s="322"/>
    </row>
    <row r="14615" spans="1:1" x14ac:dyDescent="0.2">
      <c r="A14615" s="322"/>
    </row>
    <row r="14616" spans="1:1" x14ac:dyDescent="0.2">
      <c r="A14616" s="322"/>
    </row>
    <row r="14617" spans="1:1" x14ac:dyDescent="0.2">
      <c r="A14617" s="322"/>
    </row>
    <row r="14618" spans="1:1" x14ac:dyDescent="0.2">
      <c r="A14618" s="322"/>
    </row>
    <row r="14619" spans="1:1" x14ac:dyDescent="0.2">
      <c r="A14619" s="322"/>
    </row>
    <row r="14620" spans="1:1" x14ac:dyDescent="0.2">
      <c r="A14620" s="322"/>
    </row>
    <row r="14621" spans="1:1" x14ac:dyDescent="0.2">
      <c r="A14621" s="322"/>
    </row>
    <row r="14622" spans="1:1" x14ac:dyDescent="0.2">
      <c r="A14622" s="322"/>
    </row>
    <row r="14623" spans="1:1" x14ac:dyDescent="0.2">
      <c r="A14623" s="322"/>
    </row>
    <row r="14624" spans="1:1" x14ac:dyDescent="0.2">
      <c r="A14624" s="322"/>
    </row>
    <row r="14625" spans="1:1" x14ac:dyDescent="0.2">
      <c r="A14625" s="322"/>
    </row>
    <row r="14626" spans="1:1" x14ac:dyDescent="0.2">
      <c r="A14626" s="322"/>
    </row>
    <row r="14627" spans="1:1" x14ac:dyDescent="0.2">
      <c r="A14627" s="322"/>
    </row>
    <row r="14628" spans="1:1" x14ac:dyDescent="0.2">
      <c r="A14628" s="322"/>
    </row>
    <row r="14629" spans="1:1" x14ac:dyDescent="0.2">
      <c r="A14629" s="322"/>
    </row>
    <row r="14630" spans="1:1" x14ac:dyDescent="0.2">
      <c r="A14630" s="322"/>
    </row>
    <row r="14631" spans="1:1" x14ac:dyDescent="0.2">
      <c r="A14631" s="322"/>
    </row>
    <row r="14632" spans="1:1" x14ac:dyDescent="0.2">
      <c r="A14632" s="322"/>
    </row>
    <row r="14633" spans="1:1" x14ac:dyDescent="0.2">
      <c r="A14633" s="322"/>
    </row>
    <row r="14634" spans="1:1" x14ac:dyDescent="0.2">
      <c r="A14634" s="322"/>
    </row>
    <row r="14635" spans="1:1" x14ac:dyDescent="0.2">
      <c r="A14635" s="322"/>
    </row>
    <row r="14636" spans="1:1" x14ac:dyDescent="0.2">
      <c r="A14636" s="322"/>
    </row>
    <row r="14637" spans="1:1" x14ac:dyDescent="0.2">
      <c r="A14637" s="322"/>
    </row>
    <row r="14638" spans="1:1" x14ac:dyDescent="0.2">
      <c r="A14638" s="322"/>
    </row>
    <row r="14639" spans="1:1" x14ac:dyDescent="0.2">
      <c r="A14639" s="322"/>
    </row>
    <row r="14640" spans="1:1" x14ac:dyDescent="0.2">
      <c r="A14640" s="322"/>
    </row>
    <row r="14641" spans="1:1" x14ac:dyDescent="0.2">
      <c r="A14641" s="322"/>
    </row>
    <row r="14642" spans="1:1" x14ac:dyDescent="0.2">
      <c r="A14642" s="322"/>
    </row>
    <row r="14643" spans="1:1" x14ac:dyDescent="0.2">
      <c r="A14643" s="322"/>
    </row>
    <row r="14644" spans="1:1" x14ac:dyDescent="0.2">
      <c r="A14644" s="322"/>
    </row>
    <row r="14645" spans="1:1" x14ac:dyDescent="0.2">
      <c r="A14645" s="322"/>
    </row>
    <row r="14646" spans="1:1" x14ac:dyDescent="0.2">
      <c r="A14646" s="322"/>
    </row>
    <row r="14647" spans="1:1" x14ac:dyDescent="0.2">
      <c r="A14647" s="322"/>
    </row>
    <row r="14648" spans="1:1" x14ac:dyDescent="0.2">
      <c r="A14648" s="322"/>
    </row>
    <row r="14649" spans="1:1" x14ac:dyDescent="0.2">
      <c r="A14649" s="322"/>
    </row>
    <row r="14650" spans="1:1" x14ac:dyDescent="0.2">
      <c r="A14650" s="322"/>
    </row>
    <row r="14651" spans="1:1" x14ac:dyDescent="0.2">
      <c r="A14651" s="322"/>
    </row>
    <row r="14652" spans="1:1" x14ac:dyDescent="0.2">
      <c r="A14652" s="322"/>
    </row>
    <row r="14653" spans="1:1" x14ac:dyDescent="0.2">
      <c r="A14653" s="322"/>
    </row>
    <row r="14654" spans="1:1" x14ac:dyDescent="0.2">
      <c r="A14654" s="322"/>
    </row>
    <row r="14655" spans="1:1" x14ac:dyDescent="0.2">
      <c r="A14655" s="322"/>
    </row>
    <row r="14656" spans="1:1" x14ac:dyDescent="0.2">
      <c r="A14656" s="322"/>
    </row>
    <row r="14657" spans="1:1" x14ac:dyDescent="0.2">
      <c r="A14657" s="322"/>
    </row>
    <row r="14658" spans="1:1" x14ac:dyDescent="0.2">
      <c r="A14658" s="322"/>
    </row>
    <row r="14659" spans="1:1" x14ac:dyDescent="0.2">
      <c r="A14659" s="322"/>
    </row>
    <row r="14660" spans="1:1" x14ac:dyDescent="0.2">
      <c r="A14660" s="322"/>
    </row>
    <row r="14661" spans="1:1" x14ac:dyDescent="0.2">
      <c r="A14661" s="322"/>
    </row>
    <row r="14662" spans="1:1" x14ac:dyDescent="0.2">
      <c r="A14662" s="322"/>
    </row>
    <row r="14663" spans="1:1" x14ac:dyDescent="0.2">
      <c r="A14663" s="322"/>
    </row>
    <row r="14664" spans="1:1" x14ac:dyDescent="0.2">
      <c r="A14664" s="322"/>
    </row>
    <row r="14665" spans="1:1" x14ac:dyDescent="0.2">
      <c r="A14665" s="322"/>
    </row>
    <row r="14666" spans="1:1" x14ac:dyDescent="0.2">
      <c r="A14666" s="322"/>
    </row>
    <row r="14667" spans="1:1" x14ac:dyDescent="0.2">
      <c r="A14667" s="322"/>
    </row>
    <row r="14668" spans="1:1" x14ac:dyDescent="0.2">
      <c r="A14668" s="322"/>
    </row>
    <row r="14669" spans="1:1" x14ac:dyDescent="0.2">
      <c r="A14669" s="322"/>
    </row>
    <row r="14670" spans="1:1" x14ac:dyDescent="0.2">
      <c r="A14670" s="322"/>
    </row>
    <row r="14671" spans="1:1" x14ac:dyDescent="0.2">
      <c r="A14671" s="322"/>
    </row>
    <row r="14672" spans="1:1" x14ac:dyDescent="0.2">
      <c r="A14672" s="322"/>
    </row>
    <row r="14673" spans="1:1" x14ac:dyDescent="0.2">
      <c r="A14673" s="322"/>
    </row>
    <row r="14674" spans="1:1" x14ac:dyDescent="0.2">
      <c r="A14674" s="322"/>
    </row>
    <row r="14675" spans="1:1" x14ac:dyDescent="0.2">
      <c r="A14675" s="322"/>
    </row>
    <row r="14676" spans="1:1" x14ac:dyDescent="0.2">
      <c r="A14676" s="322"/>
    </row>
    <row r="14677" spans="1:1" x14ac:dyDescent="0.2">
      <c r="A14677" s="322"/>
    </row>
    <row r="14678" spans="1:1" x14ac:dyDescent="0.2">
      <c r="A14678" s="322"/>
    </row>
    <row r="14679" spans="1:1" x14ac:dyDescent="0.2">
      <c r="A14679" s="322"/>
    </row>
    <row r="14680" spans="1:1" x14ac:dyDescent="0.2">
      <c r="A14680" s="322"/>
    </row>
    <row r="14681" spans="1:1" x14ac:dyDescent="0.2">
      <c r="A14681" s="322"/>
    </row>
    <row r="14682" spans="1:1" x14ac:dyDescent="0.2">
      <c r="A14682" s="322"/>
    </row>
    <row r="14683" spans="1:1" x14ac:dyDescent="0.2">
      <c r="A14683" s="322"/>
    </row>
    <row r="14684" spans="1:1" x14ac:dyDescent="0.2">
      <c r="A14684" s="322"/>
    </row>
    <row r="14685" spans="1:1" x14ac:dyDescent="0.2">
      <c r="A14685" s="322"/>
    </row>
    <row r="14686" spans="1:1" x14ac:dyDescent="0.2">
      <c r="A14686" s="322"/>
    </row>
    <row r="14687" spans="1:1" x14ac:dyDescent="0.2">
      <c r="A14687" s="322"/>
    </row>
    <row r="14688" spans="1:1" x14ac:dyDescent="0.2">
      <c r="A14688" s="322"/>
    </row>
    <row r="14689" spans="1:1" x14ac:dyDescent="0.2">
      <c r="A14689" s="322"/>
    </row>
    <row r="14690" spans="1:1" x14ac:dyDescent="0.2">
      <c r="A14690" s="322"/>
    </row>
    <row r="14691" spans="1:1" x14ac:dyDescent="0.2">
      <c r="A14691" s="322"/>
    </row>
    <row r="14692" spans="1:1" x14ac:dyDescent="0.2">
      <c r="A14692" s="322"/>
    </row>
    <row r="14693" spans="1:1" x14ac:dyDescent="0.2">
      <c r="A14693" s="322"/>
    </row>
    <row r="14694" spans="1:1" x14ac:dyDescent="0.2">
      <c r="A14694" s="322"/>
    </row>
    <row r="14695" spans="1:1" x14ac:dyDescent="0.2">
      <c r="A14695" s="322"/>
    </row>
    <row r="14696" spans="1:1" x14ac:dyDescent="0.2">
      <c r="A14696" s="322"/>
    </row>
    <row r="14697" spans="1:1" x14ac:dyDescent="0.2">
      <c r="A14697" s="322"/>
    </row>
    <row r="14698" spans="1:1" x14ac:dyDescent="0.2">
      <c r="A14698" s="322"/>
    </row>
    <row r="14699" spans="1:1" x14ac:dyDescent="0.2">
      <c r="A14699" s="322"/>
    </row>
    <row r="14700" spans="1:1" x14ac:dyDescent="0.2">
      <c r="A14700" s="322"/>
    </row>
    <row r="14701" spans="1:1" x14ac:dyDescent="0.2">
      <c r="A14701" s="322"/>
    </row>
    <row r="14702" spans="1:1" x14ac:dyDescent="0.2">
      <c r="A14702" s="322"/>
    </row>
    <row r="14703" spans="1:1" x14ac:dyDescent="0.2">
      <c r="A14703" s="322"/>
    </row>
    <row r="14704" spans="1:1" x14ac:dyDescent="0.2">
      <c r="A14704" s="322"/>
    </row>
    <row r="14705" spans="1:1" x14ac:dyDescent="0.2">
      <c r="A14705" s="322"/>
    </row>
    <row r="14706" spans="1:1" x14ac:dyDescent="0.2">
      <c r="A14706" s="322"/>
    </row>
    <row r="14707" spans="1:1" x14ac:dyDescent="0.2">
      <c r="A14707" s="322"/>
    </row>
    <row r="14708" spans="1:1" x14ac:dyDescent="0.2">
      <c r="A14708" s="322"/>
    </row>
    <row r="14709" spans="1:1" x14ac:dyDescent="0.2">
      <c r="A14709" s="322"/>
    </row>
    <row r="14710" spans="1:1" x14ac:dyDescent="0.2">
      <c r="A14710" s="322"/>
    </row>
    <row r="14711" spans="1:1" x14ac:dyDescent="0.2">
      <c r="A14711" s="322"/>
    </row>
    <row r="14712" spans="1:1" x14ac:dyDescent="0.2">
      <c r="A14712" s="322"/>
    </row>
    <row r="14713" spans="1:1" x14ac:dyDescent="0.2">
      <c r="A14713" s="322"/>
    </row>
    <row r="14714" spans="1:1" x14ac:dyDescent="0.2">
      <c r="A14714" s="322"/>
    </row>
    <row r="14715" spans="1:1" x14ac:dyDescent="0.2">
      <c r="A14715" s="322"/>
    </row>
    <row r="14716" spans="1:1" x14ac:dyDescent="0.2">
      <c r="A14716" s="322"/>
    </row>
    <row r="14717" spans="1:1" x14ac:dyDescent="0.2">
      <c r="A14717" s="322"/>
    </row>
    <row r="14718" spans="1:1" x14ac:dyDescent="0.2">
      <c r="A14718" s="322"/>
    </row>
    <row r="14719" spans="1:1" x14ac:dyDescent="0.2">
      <c r="A14719" s="322"/>
    </row>
    <row r="14720" spans="1:1" x14ac:dyDescent="0.2">
      <c r="A14720" s="322"/>
    </row>
    <row r="14721" spans="1:1" x14ac:dyDescent="0.2">
      <c r="A14721" s="322"/>
    </row>
    <row r="14722" spans="1:1" x14ac:dyDescent="0.2">
      <c r="A14722" s="322"/>
    </row>
    <row r="14723" spans="1:1" x14ac:dyDescent="0.2">
      <c r="A14723" s="322"/>
    </row>
    <row r="14724" spans="1:1" x14ac:dyDescent="0.2">
      <c r="A14724" s="322"/>
    </row>
    <row r="14725" spans="1:1" x14ac:dyDescent="0.2">
      <c r="A14725" s="322"/>
    </row>
    <row r="14726" spans="1:1" x14ac:dyDescent="0.2">
      <c r="A14726" s="322"/>
    </row>
    <row r="14727" spans="1:1" x14ac:dyDescent="0.2">
      <c r="A14727" s="322"/>
    </row>
    <row r="14728" spans="1:1" x14ac:dyDescent="0.2">
      <c r="A14728" s="322"/>
    </row>
    <row r="14729" spans="1:1" x14ac:dyDescent="0.2">
      <c r="A14729" s="322"/>
    </row>
    <row r="14730" spans="1:1" x14ac:dyDescent="0.2">
      <c r="A14730" s="322"/>
    </row>
    <row r="14731" spans="1:1" x14ac:dyDescent="0.2">
      <c r="A14731" s="322"/>
    </row>
    <row r="14732" spans="1:1" x14ac:dyDescent="0.2">
      <c r="A14732" s="322"/>
    </row>
    <row r="14733" spans="1:1" x14ac:dyDescent="0.2">
      <c r="A14733" s="322"/>
    </row>
    <row r="14734" spans="1:1" x14ac:dyDescent="0.2">
      <c r="A14734" s="322"/>
    </row>
    <row r="14735" spans="1:1" x14ac:dyDescent="0.2">
      <c r="A14735" s="322"/>
    </row>
    <row r="14736" spans="1:1" x14ac:dyDescent="0.2">
      <c r="A14736" s="322"/>
    </row>
    <row r="14737" spans="1:1" x14ac:dyDescent="0.2">
      <c r="A14737" s="322"/>
    </row>
    <row r="14738" spans="1:1" x14ac:dyDescent="0.2">
      <c r="A14738" s="322"/>
    </row>
    <row r="14739" spans="1:1" x14ac:dyDescent="0.2">
      <c r="A14739" s="322"/>
    </row>
    <row r="14740" spans="1:1" x14ac:dyDescent="0.2">
      <c r="A14740" s="322"/>
    </row>
    <row r="14741" spans="1:1" x14ac:dyDescent="0.2">
      <c r="A14741" s="322"/>
    </row>
    <row r="14742" spans="1:1" x14ac:dyDescent="0.2">
      <c r="A14742" s="322"/>
    </row>
    <row r="14743" spans="1:1" x14ac:dyDescent="0.2">
      <c r="A14743" s="322"/>
    </row>
    <row r="14744" spans="1:1" x14ac:dyDescent="0.2">
      <c r="A14744" s="322"/>
    </row>
    <row r="14745" spans="1:1" x14ac:dyDescent="0.2">
      <c r="A14745" s="322"/>
    </row>
    <row r="14746" spans="1:1" x14ac:dyDescent="0.2">
      <c r="A14746" s="322"/>
    </row>
    <row r="14747" spans="1:1" x14ac:dyDescent="0.2">
      <c r="A14747" s="322"/>
    </row>
    <row r="14748" spans="1:1" x14ac:dyDescent="0.2">
      <c r="A14748" s="322"/>
    </row>
    <row r="14749" spans="1:1" x14ac:dyDescent="0.2">
      <c r="A14749" s="322"/>
    </row>
    <row r="14750" spans="1:1" x14ac:dyDescent="0.2">
      <c r="A14750" s="322"/>
    </row>
    <row r="14751" spans="1:1" x14ac:dyDescent="0.2">
      <c r="A14751" s="322"/>
    </row>
    <row r="14752" spans="1:1" x14ac:dyDescent="0.2">
      <c r="A14752" s="322"/>
    </row>
    <row r="14753" spans="1:1" x14ac:dyDescent="0.2">
      <c r="A14753" s="322"/>
    </row>
    <row r="14754" spans="1:1" x14ac:dyDescent="0.2">
      <c r="A14754" s="322"/>
    </row>
    <row r="14755" spans="1:1" x14ac:dyDescent="0.2">
      <c r="A14755" s="322"/>
    </row>
    <row r="14756" spans="1:1" x14ac:dyDescent="0.2">
      <c r="A14756" s="322"/>
    </row>
    <row r="14757" spans="1:1" x14ac:dyDescent="0.2">
      <c r="A14757" s="322"/>
    </row>
    <row r="14758" spans="1:1" x14ac:dyDescent="0.2">
      <c r="A14758" s="322"/>
    </row>
    <row r="14759" spans="1:1" x14ac:dyDescent="0.2">
      <c r="A14759" s="322"/>
    </row>
    <row r="14760" spans="1:1" x14ac:dyDescent="0.2">
      <c r="A14760" s="322"/>
    </row>
    <row r="14761" spans="1:1" x14ac:dyDescent="0.2">
      <c r="A14761" s="322"/>
    </row>
    <row r="14762" spans="1:1" x14ac:dyDescent="0.2">
      <c r="A14762" s="322"/>
    </row>
    <row r="14763" spans="1:1" x14ac:dyDescent="0.2">
      <c r="A14763" s="322"/>
    </row>
    <row r="14764" spans="1:1" x14ac:dyDescent="0.2">
      <c r="A14764" s="322"/>
    </row>
    <row r="14765" spans="1:1" x14ac:dyDescent="0.2">
      <c r="A14765" s="322"/>
    </row>
    <row r="14766" spans="1:1" x14ac:dyDescent="0.2">
      <c r="A14766" s="322"/>
    </row>
    <row r="14767" spans="1:1" x14ac:dyDescent="0.2">
      <c r="A14767" s="322"/>
    </row>
    <row r="14768" spans="1:1" x14ac:dyDescent="0.2">
      <c r="A14768" s="322"/>
    </row>
    <row r="14769" spans="1:1" x14ac:dyDescent="0.2">
      <c r="A14769" s="322"/>
    </row>
    <row r="14770" spans="1:1" x14ac:dyDescent="0.2">
      <c r="A14770" s="322"/>
    </row>
    <row r="14771" spans="1:1" x14ac:dyDescent="0.2">
      <c r="A14771" s="322"/>
    </row>
    <row r="14772" spans="1:1" x14ac:dyDescent="0.2">
      <c r="A14772" s="322"/>
    </row>
    <row r="14773" spans="1:1" x14ac:dyDescent="0.2">
      <c r="A14773" s="322"/>
    </row>
    <row r="14774" spans="1:1" x14ac:dyDescent="0.2">
      <c r="A14774" s="322"/>
    </row>
    <row r="14775" spans="1:1" x14ac:dyDescent="0.2">
      <c r="A14775" s="322"/>
    </row>
    <row r="14776" spans="1:1" x14ac:dyDescent="0.2">
      <c r="A14776" s="322"/>
    </row>
    <row r="14777" spans="1:1" x14ac:dyDescent="0.2">
      <c r="A14777" s="322"/>
    </row>
    <row r="14778" spans="1:1" x14ac:dyDescent="0.2">
      <c r="A14778" s="322"/>
    </row>
    <row r="14779" spans="1:1" x14ac:dyDescent="0.2">
      <c r="A14779" s="322"/>
    </row>
    <row r="14780" spans="1:1" x14ac:dyDescent="0.2">
      <c r="A14780" s="322"/>
    </row>
    <row r="14781" spans="1:1" x14ac:dyDescent="0.2">
      <c r="A14781" s="322"/>
    </row>
    <row r="14782" spans="1:1" x14ac:dyDescent="0.2">
      <c r="A14782" s="322"/>
    </row>
    <row r="14783" spans="1:1" x14ac:dyDescent="0.2">
      <c r="A14783" s="322"/>
    </row>
    <row r="14784" spans="1:1" x14ac:dyDescent="0.2">
      <c r="A14784" s="322"/>
    </row>
    <row r="14785" spans="1:1" x14ac:dyDescent="0.2">
      <c r="A14785" s="322"/>
    </row>
    <row r="14786" spans="1:1" x14ac:dyDescent="0.2">
      <c r="A14786" s="322"/>
    </row>
    <row r="14787" spans="1:1" x14ac:dyDescent="0.2">
      <c r="A14787" s="322"/>
    </row>
    <row r="14788" spans="1:1" x14ac:dyDescent="0.2">
      <c r="A14788" s="322"/>
    </row>
    <row r="14789" spans="1:1" x14ac:dyDescent="0.2">
      <c r="A14789" s="322"/>
    </row>
    <row r="14790" spans="1:1" x14ac:dyDescent="0.2">
      <c r="A14790" s="322"/>
    </row>
    <row r="14791" spans="1:1" x14ac:dyDescent="0.2">
      <c r="A14791" s="322"/>
    </row>
    <row r="14792" spans="1:1" x14ac:dyDescent="0.2">
      <c r="A14792" s="322"/>
    </row>
    <row r="14793" spans="1:1" x14ac:dyDescent="0.2">
      <c r="A14793" s="322"/>
    </row>
    <row r="14794" spans="1:1" x14ac:dyDescent="0.2">
      <c r="A14794" s="322"/>
    </row>
    <row r="14795" spans="1:1" x14ac:dyDescent="0.2">
      <c r="A14795" s="322"/>
    </row>
    <row r="14796" spans="1:1" x14ac:dyDescent="0.2">
      <c r="A14796" s="322"/>
    </row>
    <row r="14797" spans="1:1" x14ac:dyDescent="0.2">
      <c r="A14797" s="322"/>
    </row>
    <row r="14798" spans="1:1" x14ac:dyDescent="0.2">
      <c r="A14798" s="322"/>
    </row>
    <row r="14799" spans="1:1" x14ac:dyDescent="0.2">
      <c r="A14799" s="322"/>
    </row>
    <row r="14800" spans="1:1" x14ac:dyDescent="0.2">
      <c r="A14800" s="322"/>
    </row>
    <row r="14801" spans="1:1" x14ac:dyDescent="0.2">
      <c r="A14801" s="322"/>
    </row>
    <row r="14802" spans="1:1" x14ac:dyDescent="0.2">
      <c r="A14802" s="322"/>
    </row>
    <row r="14803" spans="1:1" x14ac:dyDescent="0.2">
      <c r="A14803" s="322"/>
    </row>
    <row r="14804" spans="1:1" x14ac:dyDescent="0.2">
      <c r="A14804" s="322"/>
    </row>
    <row r="14805" spans="1:1" x14ac:dyDescent="0.2">
      <c r="A14805" s="322"/>
    </row>
    <row r="14806" spans="1:1" x14ac:dyDescent="0.2">
      <c r="A14806" s="322"/>
    </row>
    <row r="14807" spans="1:1" x14ac:dyDescent="0.2">
      <c r="A14807" s="322"/>
    </row>
    <row r="14808" spans="1:1" x14ac:dyDescent="0.2">
      <c r="A14808" s="322"/>
    </row>
    <row r="14809" spans="1:1" x14ac:dyDescent="0.2">
      <c r="A14809" s="322"/>
    </row>
    <row r="14810" spans="1:1" x14ac:dyDescent="0.2">
      <c r="A14810" s="322"/>
    </row>
    <row r="14811" spans="1:1" x14ac:dyDescent="0.2">
      <c r="A14811" s="322"/>
    </row>
    <row r="14812" spans="1:1" x14ac:dyDescent="0.2">
      <c r="A14812" s="322"/>
    </row>
    <row r="14813" spans="1:1" x14ac:dyDescent="0.2">
      <c r="A14813" s="322"/>
    </row>
    <row r="14814" spans="1:1" x14ac:dyDescent="0.2">
      <c r="A14814" s="322"/>
    </row>
    <row r="14815" spans="1:1" x14ac:dyDescent="0.2">
      <c r="A14815" s="322"/>
    </row>
    <row r="14816" spans="1:1" x14ac:dyDescent="0.2">
      <c r="A14816" s="322"/>
    </row>
    <row r="14817" spans="1:1" x14ac:dyDescent="0.2">
      <c r="A14817" s="322"/>
    </row>
    <row r="14818" spans="1:1" x14ac:dyDescent="0.2">
      <c r="A14818" s="322"/>
    </row>
    <row r="14819" spans="1:1" x14ac:dyDescent="0.2">
      <c r="A14819" s="322"/>
    </row>
    <row r="14820" spans="1:1" x14ac:dyDescent="0.2">
      <c r="A14820" s="322"/>
    </row>
    <row r="14821" spans="1:1" x14ac:dyDescent="0.2">
      <c r="A14821" s="322"/>
    </row>
    <row r="14822" spans="1:1" x14ac:dyDescent="0.2">
      <c r="A14822" s="322"/>
    </row>
    <row r="14823" spans="1:1" x14ac:dyDescent="0.2">
      <c r="A14823" s="322"/>
    </row>
    <row r="14824" spans="1:1" x14ac:dyDescent="0.2">
      <c r="A14824" s="322"/>
    </row>
    <row r="14825" spans="1:1" x14ac:dyDescent="0.2">
      <c r="A14825" s="322"/>
    </row>
    <row r="14826" spans="1:1" x14ac:dyDescent="0.2">
      <c r="A14826" s="322"/>
    </row>
    <row r="14827" spans="1:1" x14ac:dyDescent="0.2">
      <c r="A14827" s="322"/>
    </row>
    <row r="14828" spans="1:1" x14ac:dyDescent="0.2">
      <c r="A14828" s="322"/>
    </row>
    <row r="14829" spans="1:1" x14ac:dyDescent="0.2">
      <c r="A14829" s="322"/>
    </row>
    <row r="14830" spans="1:1" x14ac:dyDescent="0.2">
      <c r="A14830" s="322"/>
    </row>
    <row r="14831" spans="1:1" x14ac:dyDescent="0.2">
      <c r="A14831" s="322"/>
    </row>
    <row r="14832" spans="1:1" x14ac:dyDescent="0.2">
      <c r="A14832" s="322"/>
    </row>
    <row r="14833" spans="1:1" x14ac:dyDescent="0.2">
      <c r="A14833" s="322"/>
    </row>
    <row r="14834" spans="1:1" x14ac:dyDescent="0.2">
      <c r="A14834" s="322"/>
    </row>
    <row r="14835" spans="1:1" x14ac:dyDescent="0.2">
      <c r="A14835" s="322"/>
    </row>
    <row r="14836" spans="1:1" x14ac:dyDescent="0.2">
      <c r="A14836" s="322"/>
    </row>
    <row r="14837" spans="1:1" x14ac:dyDescent="0.2">
      <c r="A14837" s="322"/>
    </row>
    <row r="14838" spans="1:1" x14ac:dyDescent="0.2">
      <c r="A14838" s="322"/>
    </row>
    <row r="14839" spans="1:1" x14ac:dyDescent="0.2">
      <c r="A14839" s="322"/>
    </row>
    <row r="14840" spans="1:1" x14ac:dyDescent="0.2">
      <c r="A14840" s="322"/>
    </row>
    <row r="14841" spans="1:1" x14ac:dyDescent="0.2">
      <c r="A14841" s="322"/>
    </row>
    <row r="14842" spans="1:1" x14ac:dyDescent="0.2">
      <c r="A14842" s="322"/>
    </row>
    <row r="14843" spans="1:1" x14ac:dyDescent="0.2">
      <c r="A14843" s="322"/>
    </row>
    <row r="14844" spans="1:1" x14ac:dyDescent="0.2">
      <c r="A14844" s="322"/>
    </row>
    <row r="14845" spans="1:1" x14ac:dyDescent="0.2">
      <c r="A14845" s="322"/>
    </row>
    <row r="14846" spans="1:1" x14ac:dyDescent="0.2">
      <c r="A14846" s="322"/>
    </row>
    <row r="14847" spans="1:1" x14ac:dyDescent="0.2">
      <c r="A14847" s="322"/>
    </row>
    <row r="14848" spans="1:1" x14ac:dyDescent="0.2">
      <c r="A14848" s="322"/>
    </row>
    <row r="14849" spans="1:1" x14ac:dyDescent="0.2">
      <c r="A14849" s="322"/>
    </row>
    <row r="14850" spans="1:1" x14ac:dyDescent="0.2">
      <c r="A14850" s="322"/>
    </row>
    <row r="14851" spans="1:1" x14ac:dyDescent="0.2">
      <c r="A14851" s="322"/>
    </row>
    <row r="14852" spans="1:1" x14ac:dyDescent="0.2">
      <c r="A14852" s="322"/>
    </row>
    <row r="14853" spans="1:1" x14ac:dyDescent="0.2">
      <c r="A14853" s="322"/>
    </row>
    <row r="14854" spans="1:1" x14ac:dyDescent="0.2">
      <c r="A14854" s="322"/>
    </row>
    <row r="14855" spans="1:1" x14ac:dyDescent="0.2">
      <c r="A14855" s="322"/>
    </row>
    <row r="14856" spans="1:1" x14ac:dyDescent="0.2">
      <c r="A14856" s="322"/>
    </row>
    <row r="14857" spans="1:1" x14ac:dyDescent="0.2">
      <c r="A14857" s="322"/>
    </row>
    <row r="14858" spans="1:1" x14ac:dyDescent="0.2">
      <c r="A14858" s="322"/>
    </row>
    <row r="14859" spans="1:1" x14ac:dyDescent="0.2">
      <c r="A14859" s="322"/>
    </row>
    <row r="14860" spans="1:1" x14ac:dyDescent="0.2">
      <c r="A14860" s="322"/>
    </row>
    <row r="14861" spans="1:1" x14ac:dyDescent="0.2">
      <c r="A14861" s="322"/>
    </row>
    <row r="14862" spans="1:1" x14ac:dyDescent="0.2">
      <c r="A14862" s="322"/>
    </row>
    <row r="14863" spans="1:1" x14ac:dyDescent="0.2">
      <c r="A14863" s="322"/>
    </row>
    <row r="14864" spans="1:1" x14ac:dyDescent="0.2">
      <c r="A14864" s="322"/>
    </row>
    <row r="14865" spans="1:1" x14ac:dyDescent="0.2">
      <c r="A14865" s="322"/>
    </row>
    <row r="14866" spans="1:1" x14ac:dyDescent="0.2">
      <c r="A14866" s="322"/>
    </row>
    <row r="14867" spans="1:1" x14ac:dyDescent="0.2">
      <c r="A14867" s="322"/>
    </row>
    <row r="14868" spans="1:1" x14ac:dyDescent="0.2">
      <c r="A14868" s="322"/>
    </row>
    <row r="14869" spans="1:1" x14ac:dyDescent="0.2">
      <c r="A14869" s="322"/>
    </row>
    <row r="14870" spans="1:1" x14ac:dyDescent="0.2">
      <c r="A14870" s="322"/>
    </row>
    <row r="14871" spans="1:1" x14ac:dyDescent="0.2">
      <c r="A14871" s="322"/>
    </row>
    <row r="14872" spans="1:1" x14ac:dyDescent="0.2">
      <c r="A14872" s="322"/>
    </row>
    <row r="14873" spans="1:1" x14ac:dyDescent="0.2">
      <c r="A14873" s="322"/>
    </row>
    <row r="14874" spans="1:1" x14ac:dyDescent="0.2">
      <c r="A14874" s="322"/>
    </row>
    <row r="14875" spans="1:1" x14ac:dyDescent="0.2">
      <c r="A14875" s="322"/>
    </row>
    <row r="14876" spans="1:1" x14ac:dyDescent="0.2">
      <c r="A14876" s="322"/>
    </row>
    <row r="14877" spans="1:1" x14ac:dyDescent="0.2">
      <c r="A14877" s="322"/>
    </row>
    <row r="14878" spans="1:1" x14ac:dyDescent="0.2">
      <c r="A14878" s="322"/>
    </row>
    <row r="14879" spans="1:1" x14ac:dyDescent="0.2">
      <c r="A14879" s="322"/>
    </row>
    <row r="14880" spans="1:1" x14ac:dyDescent="0.2">
      <c r="A14880" s="322"/>
    </row>
    <row r="14881" spans="1:1" x14ac:dyDescent="0.2">
      <c r="A14881" s="322"/>
    </row>
    <row r="14882" spans="1:1" x14ac:dyDescent="0.2">
      <c r="A14882" s="322"/>
    </row>
    <row r="14883" spans="1:1" x14ac:dyDescent="0.2">
      <c r="A14883" s="322"/>
    </row>
    <row r="14884" spans="1:1" x14ac:dyDescent="0.2">
      <c r="A14884" s="322"/>
    </row>
    <row r="14885" spans="1:1" x14ac:dyDescent="0.2">
      <c r="A14885" s="322"/>
    </row>
    <row r="14886" spans="1:1" x14ac:dyDescent="0.2">
      <c r="A14886" s="322"/>
    </row>
    <row r="14887" spans="1:1" x14ac:dyDescent="0.2">
      <c r="A14887" s="322"/>
    </row>
    <row r="14888" spans="1:1" x14ac:dyDescent="0.2">
      <c r="A14888" s="322"/>
    </row>
    <row r="14889" spans="1:1" x14ac:dyDescent="0.2">
      <c r="A14889" s="322"/>
    </row>
    <row r="14890" spans="1:1" x14ac:dyDescent="0.2">
      <c r="A14890" s="322"/>
    </row>
    <row r="14891" spans="1:1" x14ac:dyDescent="0.2">
      <c r="A14891" s="322"/>
    </row>
    <row r="14892" spans="1:1" x14ac:dyDescent="0.2">
      <c r="A14892" s="322"/>
    </row>
    <row r="14893" spans="1:1" x14ac:dyDescent="0.2">
      <c r="A14893" s="322"/>
    </row>
    <row r="14894" spans="1:1" x14ac:dyDescent="0.2">
      <c r="A14894" s="322"/>
    </row>
    <row r="14895" spans="1:1" x14ac:dyDescent="0.2">
      <c r="A14895" s="322"/>
    </row>
    <row r="14896" spans="1:1" x14ac:dyDescent="0.2">
      <c r="A14896" s="322"/>
    </row>
    <row r="14897" spans="1:1" x14ac:dyDescent="0.2">
      <c r="A14897" s="322"/>
    </row>
    <row r="14898" spans="1:1" x14ac:dyDescent="0.2">
      <c r="A14898" s="322"/>
    </row>
    <row r="14899" spans="1:1" x14ac:dyDescent="0.2">
      <c r="A14899" s="322"/>
    </row>
    <row r="14900" spans="1:1" x14ac:dyDescent="0.2">
      <c r="A14900" s="322"/>
    </row>
    <row r="14901" spans="1:1" x14ac:dyDescent="0.2">
      <c r="A14901" s="322"/>
    </row>
    <row r="14902" spans="1:1" x14ac:dyDescent="0.2">
      <c r="A14902" s="322"/>
    </row>
    <row r="14903" spans="1:1" x14ac:dyDescent="0.2">
      <c r="A14903" s="322"/>
    </row>
    <row r="14904" spans="1:1" x14ac:dyDescent="0.2">
      <c r="A14904" s="322"/>
    </row>
    <row r="14905" spans="1:1" x14ac:dyDescent="0.2">
      <c r="A14905" s="322"/>
    </row>
    <row r="14906" spans="1:1" x14ac:dyDescent="0.2">
      <c r="A14906" s="322"/>
    </row>
    <row r="14907" spans="1:1" x14ac:dyDescent="0.2">
      <c r="A14907" s="322"/>
    </row>
    <row r="14908" spans="1:1" x14ac:dyDescent="0.2">
      <c r="A14908" s="322"/>
    </row>
    <row r="14909" spans="1:1" x14ac:dyDescent="0.2">
      <c r="A14909" s="322"/>
    </row>
    <row r="14910" spans="1:1" x14ac:dyDescent="0.2">
      <c r="A14910" s="322"/>
    </row>
    <row r="14911" spans="1:1" x14ac:dyDescent="0.2">
      <c r="A14911" s="322"/>
    </row>
    <row r="14912" spans="1:1" x14ac:dyDescent="0.2">
      <c r="A14912" s="322"/>
    </row>
    <row r="14913" spans="1:1" x14ac:dyDescent="0.2">
      <c r="A14913" s="322"/>
    </row>
    <row r="14914" spans="1:1" x14ac:dyDescent="0.2">
      <c r="A14914" s="322"/>
    </row>
    <row r="14915" spans="1:1" x14ac:dyDescent="0.2">
      <c r="A14915" s="322"/>
    </row>
    <row r="14916" spans="1:1" x14ac:dyDescent="0.2">
      <c r="A14916" s="322"/>
    </row>
    <row r="14917" spans="1:1" x14ac:dyDescent="0.2">
      <c r="A14917" s="322"/>
    </row>
    <row r="14918" spans="1:1" x14ac:dyDescent="0.2">
      <c r="A14918" s="322"/>
    </row>
    <row r="14919" spans="1:1" x14ac:dyDescent="0.2">
      <c r="A14919" s="322"/>
    </row>
    <row r="14920" spans="1:1" x14ac:dyDescent="0.2">
      <c r="A14920" s="322"/>
    </row>
    <row r="14921" spans="1:1" x14ac:dyDescent="0.2">
      <c r="A14921" s="322"/>
    </row>
    <row r="14922" spans="1:1" x14ac:dyDescent="0.2">
      <c r="A14922" s="322"/>
    </row>
    <row r="14923" spans="1:1" x14ac:dyDescent="0.2">
      <c r="A14923" s="322"/>
    </row>
    <row r="14924" spans="1:1" x14ac:dyDescent="0.2">
      <c r="A14924" s="322"/>
    </row>
    <row r="14925" spans="1:1" x14ac:dyDescent="0.2">
      <c r="A14925" s="322"/>
    </row>
    <row r="14926" spans="1:1" x14ac:dyDescent="0.2">
      <c r="A14926" s="322"/>
    </row>
    <row r="14927" spans="1:1" x14ac:dyDescent="0.2">
      <c r="A14927" s="322"/>
    </row>
    <row r="14928" spans="1:1" x14ac:dyDescent="0.2">
      <c r="A14928" s="322"/>
    </row>
    <row r="14929" spans="1:1" x14ac:dyDescent="0.2">
      <c r="A14929" s="322"/>
    </row>
    <row r="14930" spans="1:1" x14ac:dyDescent="0.2">
      <c r="A14930" s="322"/>
    </row>
    <row r="14931" spans="1:1" x14ac:dyDescent="0.2">
      <c r="A14931" s="322"/>
    </row>
    <row r="14932" spans="1:1" x14ac:dyDescent="0.2">
      <c r="A14932" s="322"/>
    </row>
    <row r="14933" spans="1:1" x14ac:dyDescent="0.2">
      <c r="A14933" s="322"/>
    </row>
    <row r="14934" spans="1:1" x14ac:dyDescent="0.2">
      <c r="A14934" s="322"/>
    </row>
    <row r="14935" spans="1:1" x14ac:dyDescent="0.2">
      <c r="A14935" s="322"/>
    </row>
    <row r="14936" spans="1:1" x14ac:dyDescent="0.2">
      <c r="A14936" s="322"/>
    </row>
    <row r="14937" spans="1:1" x14ac:dyDescent="0.2">
      <c r="A14937" s="322"/>
    </row>
    <row r="14938" spans="1:1" x14ac:dyDescent="0.2">
      <c r="A14938" s="322"/>
    </row>
    <row r="14939" spans="1:1" x14ac:dyDescent="0.2">
      <c r="A14939" s="322"/>
    </row>
    <row r="14940" spans="1:1" x14ac:dyDescent="0.2">
      <c r="A14940" s="322"/>
    </row>
    <row r="14941" spans="1:1" x14ac:dyDescent="0.2">
      <c r="A14941" s="322"/>
    </row>
    <row r="14942" spans="1:1" x14ac:dyDescent="0.2">
      <c r="A14942" s="322"/>
    </row>
    <row r="14943" spans="1:1" x14ac:dyDescent="0.2">
      <c r="A14943" s="322"/>
    </row>
    <row r="14944" spans="1:1" x14ac:dyDescent="0.2">
      <c r="A14944" s="322"/>
    </row>
    <row r="14945" spans="1:1" x14ac:dyDescent="0.2">
      <c r="A14945" s="322"/>
    </row>
    <row r="14946" spans="1:1" x14ac:dyDescent="0.2">
      <c r="A14946" s="322"/>
    </row>
    <row r="14947" spans="1:1" x14ac:dyDescent="0.2">
      <c r="A14947" s="322"/>
    </row>
    <row r="14948" spans="1:1" x14ac:dyDescent="0.2">
      <c r="A14948" s="322"/>
    </row>
    <row r="14949" spans="1:1" x14ac:dyDescent="0.2">
      <c r="A14949" s="322"/>
    </row>
    <row r="14950" spans="1:1" x14ac:dyDescent="0.2">
      <c r="A14950" s="322"/>
    </row>
    <row r="14951" spans="1:1" x14ac:dyDescent="0.2">
      <c r="A14951" s="322"/>
    </row>
    <row r="14952" spans="1:1" x14ac:dyDescent="0.2">
      <c r="A14952" s="322"/>
    </row>
    <row r="14953" spans="1:1" x14ac:dyDescent="0.2">
      <c r="A14953" s="322"/>
    </row>
    <row r="14954" spans="1:1" x14ac:dyDescent="0.2">
      <c r="A14954" s="322"/>
    </row>
    <row r="14955" spans="1:1" x14ac:dyDescent="0.2">
      <c r="A14955" s="322"/>
    </row>
    <row r="14956" spans="1:1" x14ac:dyDescent="0.2">
      <c r="A14956" s="322"/>
    </row>
    <row r="14957" spans="1:1" x14ac:dyDescent="0.2">
      <c r="A14957" s="322"/>
    </row>
    <row r="14958" spans="1:1" x14ac:dyDescent="0.2">
      <c r="A14958" s="322"/>
    </row>
    <row r="14959" spans="1:1" x14ac:dyDescent="0.2">
      <c r="A14959" s="322"/>
    </row>
    <row r="14960" spans="1:1" x14ac:dyDescent="0.2">
      <c r="A14960" s="322"/>
    </row>
    <row r="14961" spans="1:1" x14ac:dyDescent="0.2">
      <c r="A14961" s="322"/>
    </row>
    <row r="14962" spans="1:1" x14ac:dyDescent="0.2">
      <c r="A14962" s="322"/>
    </row>
    <row r="14963" spans="1:1" x14ac:dyDescent="0.2">
      <c r="A14963" s="322"/>
    </row>
    <row r="14964" spans="1:1" x14ac:dyDescent="0.2">
      <c r="A14964" s="322"/>
    </row>
    <row r="14965" spans="1:1" x14ac:dyDescent="0.2">
      <c r="A14965" s="322"/>
    </row>
    <row r="14966" spans="1:1" x14ac:dyDescent="0.2">
      <c r="A14966" s="322"/>
    </row>
    <row r="14967" spans="1:1" x14ac:dyDescent="0.2">
      <c r="A14967" s="322"/>
    </row>
    <row r="14968" spans="1:1" x14ac:dyDescent="0.2">
      <c r="A14968" s="322"/>
    </row>
    <row r="14969" spans="1:1" x14ac:dyDescent="0.2">
      <c r="A14969" s="322"/>
    </row>
    <row r="14970" spans="1:1" x14ac:dyDescent="0.2">
      <c r="A14970" s="322"/>
    </row>
    <row r="14971" spans="1:1" x14ac:dyDescent="0.2">
      <c r="A14971" s="322"/>
    </row>
    <row r="14972" spans="1:1" x14ac:dyDescent="0.2">
      <c r="A14972" s="322"/>
    </row>
    <row r="14973" spans="1:1" x14ac:dyDescent="0.2">
      <c r="A14973" s="322"/>
    </row>
    <row r="14974" spans="1:1" x14ac:dyDescent="0.2">
      <c r="A14974" s="322"/>
    </row>
    <row r="14975" spans="1:1" x14ac:dyDescent="0.2">
      <c r="A14975" s="322"/>
    </row>
    <row r="14976" spans="1:1" x14ac:dyDescent="0.2">
      <c r="A14976" s="322"/>
    </row>
    <row r="14977" spans="1:1" x14ac:dyDescent="0.2">
      <c r="A14977" s="322"/>
    </row>
    <row r="14978" spans="1:1" x14ac:dyDescent="0.2">
      <c r="A14978" s="322"/>
    </row>
    <row r="14979" spans="1:1" x14ac:dyDescent="0.2">
      <c r="A14979" s="322"/>
    </row>
    <row r="14980" spans="1:1" x14ac:dyDescent="0.2">
      <c r="A14980" s="322"/>
    </row>
    <row r="14981" spans="1:1" x14ac:dyDescent="0.2">
      <c r="A14981" s="322"/>
    </row>
    <row r="14982" spans="1:1" x14ac:dyDescent="0.2">
      <c r="A14982" s="322"/>
    </row>
    <row r="14983" spans="1:1" x14ac:dyDescent="0.2">
      <c r="A14983" s="322"/>
    </row>
    <row r="14984" spans="1:1" x14ac:dyDescent="0.2">
      <c r="A14984" s="322"/>
    </row>
    <row r="14985" spans="1:1" x14ac:dyDescent="0.2">
      <c r="A14985" s="322"/>
    </row>
    <row r="14986" spans="1:1" x14ac:dyDescent="0.2">
      <c r="A14986" s="322"/>
    </row>
    <row r="14987" spans="1:1" x14ac:dyDescent="0.2">
      <c r="A14987" s="322"/>
    </row>
    <row r="14988" spans="1:1" x14ac:dyDescent="0.2">
      <c r="A14988" s="322"/>
    </row>
    <row r="14989" spans="1:1" x14ac:dyDescent="0.2">
      <c r="A14989" s="322"/>
    </row>
    <row r="14990" spans="1:1" x14ac:dyDescent="0.2">
      <c r="A14990" s="322"/>
    </row>
    <row r="14991" spans="1:1" x14ac:dyDescent="0.2">
      <c r="A14991" s="322"/>
    </row>
    <row r="14992" spans="1:1" x14ac:dyDescent="0.2">
      <c r="A14992" s="322"/>
    </row>
    <row r="14993" spans="1:1" x14ac:dyDescent="0.2">
      <c r="A14993" s="322"/>
    </row>
    <row r="14994" spans="1:1" x14ac:dyDescent="0.2">
      <c r="A14994" s="322"/>
    </row>
    <row r="14995" spans="1:1" x14ac:dyDescent="0.2">
      <c r="A14995" s="322"/>
    </row>
    <row r="14996" spans="1:1" x14ac:dyDescent="0.2">
      <c r="A14996" s="322"/>
    </row>
    <row r="14997" spans="1:1" x14ac:dyDescent="0.2">
      <c r="A14997" s="322"/>
    </row>
    <row r="14998" spans="1:1" x14ac:dyDescent="0.2">
      <c r="A14998" s="322"/>
    </row>
    <row r="14999" spans="1:1" x14ac:dyDescent="0.2">
      <c r="A14999" s="322"/>
    </row>
    <row r="15000" spans="1:1" x14ac:dyDescent="0.2">
      <c r="A15000" s="322"/>
    </row>
    <row r="15001" spans="1:1" x14ac:dyDescent="0.2">
      <c r="A15001" s="322"/>
    </row>
    <row r="15002" spans="1:1" x14ac:dyDescent="0.2">
      <c r="A15002" s="322"/>
    </row>
    <row r="15003" spans="1:1" x14ac:dyDescent="0.2">
      <c r="A15003" s="322"/>
    </row>
    <row r="15004" spans="1:1" x14ac:dyDescent="0.2">
      <c r="A15004" s="322"/>
    </row>
    <row r="15005" spans="1:1" x14ac:dyDescent="0.2">
      <c r="A15005" s="322"/>
    </row>
    <row r="15006" spans="1:1" x14ac:dyDescent="0.2">
      <c r="A15006" s="322"/>
    </row>
    <row r="15007" spans="1:1" x14ac:dyDescent="0.2">
      <c r="A15007" s="322"/>
    </row>
    <row r="15008" spans="1:1" x14ac:dyDescent="0.2">
      <c r="A15008" s="322"/>
    </row>
    <row r="15009" spans="1:1" x14ac:dyDescent="0.2">
      <c r="A15009" s="322"/>
    </row>
    <row r="15010" spans="1:1" x14ac:dyDescent="0.2">
      <c r="A15010" s="322"/>
    </row>
    <row r="15011" spans="1:1" x14ac:dyDescent="0.2">
      <c r="A15011" s="322"/>
    </row>
    <row r="15012" spans="1:1" x14ac:dyDescent="0.2">
      <c r="A15012" s="322"/>
    </row>
    <row r="15013" spans="1:1" x14ac:dyDescent="0.2">
      <c r="A15013" s="322"/>
    </row>
    <row r="15014" spans="1:1" x14ac:dyDescent="0.2">
      <c r="A15014" s="322"/>
    </row>
    <row r="15015" spans="1:1" x14ac:dyDescent="0.2">
      <c r="A15015" s="322"/>
    </row>
    <row r="15016" spans="1:1" x14ac:dyDescent="0.2">
      <c r="A15016" s="322"/>
    </row>
    <row r="15017" spans="1:1" x14ac:dyDescent="0.2">
      <c r="A15017" s="322"/>
    </row>
    <row r="15018" spans="1:1" x14ac:dyDescent="0.2">
      <c r="A15018" s="322"/>
    </row>
    <row r="15019" spans="1:1" x14ac:dyDescent="0.2">
      <c r="A15019" s="322"/>
    </row>
    <row r="15020" spans="1:1" x14ac:dyDescent="0.2">
      <c r="A15020" s="322"/>
    </row>
    <row r="15021" spans="1:1" x14ac:dyDescent="0.2">
      <c r="A15021" s="322"/>
    </row>
    <row r="15022" spans="1:1" x14ac:dyDescent="0.2">
      <c r="A15022" s="322"/>
    </row>
    <row r="15023" spans="1:1" x14ac:dyDescent="0.2">
      <c r="A15023" s="322"/>
    </row>
    <row r="15024" spans="1:1" x14ac:dyDescent="0.2">
      <c r="A15024" s="322"/>
    </row>
    <row r="15025" spans="1:1" x14ac:dyDescent="0.2">
      <c r="A15025" s="322"/>
    </row>
    <row r="15026" spans="1:1" x14ac:dyDescent="0.2">
      <c r="A15026" s="322"/>
    </row>
    <row r="15027" spans="1:1" x14ac:dyDescent="0.2">
      <c r="A15027" s="322"/>
    </row>
    <row r="15028" spans="1:1" x14ac:dyDescent="0.2">
      <c r="A15028" s="322"/>
    </row>
    <row r="15029" spans="1:1" x14ac:dyDescent="0.2">
      <c r="A15029" s="322"/>
    </row>
    <row r="15030" spans="1:1" x14ac:dyDescent="0.2">
      <c r="A15030" s="322"/>
    </row>
    <row r="15031" spans="1:1" x14ac:dyDescent="0.2">
      <c r="A15031" s="322"/>
    </row>
    <row r="15032" spans="1:1" x14ac:dyDescent="0.2">
      <c r="A15032" s="322"/>
    </row>
    <row r="15033" spans="1:1" x14ac:dyDescent="0.2">
      <c r="A15033" s="322"/>
    </row>
    <row r="15034" spans="1:1" x14ac:dyDescent="0.2">
      <c r="A15034" s="322"/>
    </row>
    <row r="15035" spans="1:1" x14ac:dyDescent="0.2">
      <c r="A15035" s="322"/>
    </row>
    <row r="15036" spans="1:1" x14ac:dyDescent="0.2">
      <c r="A15036" s="322"/>
    </row>
    <row r="15037" spans="1:1" x14ac:dyDescent="0.2">
      <c r="A15037" s="322"/>
    </row>
    <row r="15038" spans="1:1" x14ac:dyDescent="0.2">
      <c r="A15038" s="322"/>
    </row>
    <row r="15039" spans="1:1" x14ac:dyDescent="0.2">
      <c r="A15039" s="322"/>
    </row>
    <row r="15040" spans="1:1" x14ac:dyDescent="0.2">
      <c r="A15040" s="322"/>
    </row>
    <row r="15041" spans="1:1" x14ac:dyDescent="0.2">
      <c r="A15041" s="322"/>
    </row>
    <row r="15042" spans="1:1" x14ac:dyDescent="0.2">
      <c r="A15042" s="322"/>
    </row>
    <row r="15043" spans="1:1" x14ac:dyDescent="0.2">
      <c r="A15043" s="322"/>
    </row>
    <row r="15044" spans="1:1" x14ac:dyDescent="0.2">
      <c r="A15044" s="322"/>
    </row>
    <row r="15045" spans="1:1" x14ac:dyDescent="0.2">
      <c r="A15045" s="322"/>
    </row>
    <row r="15046" spans="1:1" x14ac:dyDescent="0.2">
      <c r="A15046" s="322"/>
    </row>
    <row r="15047" spans="1:1" x14ac:dyDescent="0.2">
      <c r="A15047" s="322"/>
    </row>
    <row r="15048" spans="1:1" x14ac:dyDescent="0.2">
      <c r="A15048" s="322"/>
    </row>
    <row r="15049" spans="1:1" x14ac:dyDescent="0.2">
      <c r="A15049" s="322"/>
    </row>
    <row r="15050" spans="1:1" x14ac:dyDescent="0.2">
      <c r="A15050" s="322"/>
    </row>
    <row r="15051" spans="1:1" x14ac:dyDescent="0.2">
      <c r="A15051" s="322"/>
    </row>
    <row r="15052" spans="1:1" x14ac:dyDescent="0.2">
      <c r="A15052" s="322"/>
    </row>
    <row r="15053" spans="1:1" x14ac:dyDescent="0.2">
      <c r="A15053" s="322"/>
    </row>
    <row r="15054" spans="1:1" x14ac:dyDescent="0.2">
      <c r="A15054" s="322"/>
    </row>
    <row r="15055" spans="1:1" x14ac:dyDescent="0.2">
      <c r="A15055" s="322"/>
    </row>
    <row r="15056" spans="1:1" x14ac:dyDescent="0.2">
      <c r="A15056" s="322"/>
    </row>
    <row r="15057" spans="1:1" x14ac:dyDescent="0.2">
      <c r="A15057" s="322"/>
    </row>
    <row r="15058" spans="1:1" x14ac:dyDescent="0.2">
      <c r="A15058" s="322"/>
    </row>
    <row r="15059" spans="1:1" x14ac:dyDescent="0.2">
      <c r="A15059" s="322"/>
    </row>
    <row r="15060" spans="1:1" x14ac:dyDescent="0.2">
      <c r="A15060" s="322"/>
    </row>
    <row r="15061" spans="1:1" x14ac:dyDescent="0.2">
      <c r="A15061" s="322"/>
    </row>
    <row r="15062" spans="1:1" x14ac:dyDescent="0.2">
      <c r="A15062" s="322"/>
    </row>
    <row r="15063" spans="1:1" x14ac:dyDescent="0.2">
      <c r="A15063" s="322"/>
    </row>
    <row r="15064" spans="1:1" x14ac:dyDescent="0.2">
      <c r="A15064" s="322"/>
    </row>
    <row r="15065" spans="1:1" x14ac:dyDescent="0.2">
      <c r="A15065" s="322"/>
    </row>
    <row r="15066" spans="1:1" x14ac:dyDescent="0.2">
      <c r="A15066" s="322"/>
    </row>
    <row r="15067" spans="1:1" x14ac:dyDescent="0.2">
      <c r="A15067" s="322"/>
    </row>
    <row r="15068" spans="1:1" x14ac:dyDescent="0.2">
      <c r="A15068" s="322"/>
    </row>
    <row r="15069" spans="1:1" x14ac:dyDescent="0.2">
      <c r="A15069" s="322"/>
    </row>
    <row r="15070" spans="1:1" x14ac:dyDescent="0.2">
      <c r="A15070" s="322"/>
    </row>
    <row r="15071" spans="1:1" x14ac:dyDescent="0.2">
      <c r="A15071" s="322"/>
    </row>
    <row r="15072" spans="1:1" x14ac:dyDescent="0.2">
      <c r="A15072" s="322"/>
    </row>
    <row r="15073" spans="1:1" x14ac:dyDescent="0.2">
      <c r="A15073" s="322"/>
    </row>
    <row r="15074" spans="1:1" x14ac:dyDescent="0.2">
      <c r="A15074" s="322"/>
    </row>
    <row r="15075" spans="1:1" x14ac:dyDescent="0.2">
      <c r="A15075" s="322"/>
    </row>
    <row r="15076" spans="1:1" x14ac:dyDescent="0.2">
      <c r="A15076" s="322"/>
    </row>
    <row r="15077" spans="1:1" x14ac:dyDescent="0.2">
      <c r="A15077" s="322"/>
    </row>
    <row r="15078" spans="1:1" x14ac:dyDescent="0.2">
      <c r="A15078" s="322"/>
    </row>
    <row r="15079" spans="1:1" x14ac:dyDescent="0.2">
      <c r="A15079" s="322"/>
    </row>
    <row r="15080" spans="1:1" x14ac:dyDescent="0.2">
      <c r="A15080" s="322"/>
    </row>
    <row r="15081" spans="1:1" x14ac:dyDescent="0.2">
      <c r="A15081" s="322"/>
    </row>
    <row r="15082" spans="1:1" x14ac:dyDescent="0.2">
      <c r="A15082" s="322"/>
    </row>
    <row r="15083" spans="1:1" x14ac:dyDescent="0.2">
      <c r="A15083" s="322"/>
    </row>
    <row r="15084" spans="1:1" x14ac:dyDescent="0.2">
      <c r="A15084" s="322"/>
    </row>
    <row r="15085" spans="1:1" x14ac:dyDescent="0.2">
      <c r="A15085" s="322"/>
    </row>
    <row r="15086" spans="1:1" x14ac:dyDescent="0.2">
      <c r="A15086" s="322"/>
    </row>
    <row r="15087" spans="1:1" x14ac:dyDescent="0.2">
      <c r="A15087" s="322"/>
    </row>
    <row r="15088" spans="1:1" x14ac:dyDescent="0.2">
      <c r="A15088" s="322"/>
    </row>
    <row r="15089" spans="1:1" x14ac:dyDescent="0.2">
      <c r="A15089" s="322"/>
    </row>
    <row r="15090" spans="1:1" x14ac:dyDescent="0.2">
      <c r="A15090" s="322"/>
    </row>
    <row r="15091" spans="1:1" x14ac:dyDescent="0.2">
      <c r="A15091" s="322"/>
    </row>
    <row r="15092" spans="1:1" x14ac:dyDescent="0.2">
      <c r="A15092" s="322"/>
    </row>
    <row r="15093" spans="1:1" x14ac:dyDescent="0.2">
      <c r="A15093" s="322"/>
    </row>
    <row r="15094" spans="1:1" x14ac:dyDescent="0.2">
      <c r="A15094" s="322"/>
    </row>
    <row r="15095" spans="1:1" x14ac:dyDescent="0.2">
      <c r="A15095" s="322"/>
    </row>
    <row r="15096" spans="1:1" x14ac:dyDescent="0.2">
      <c r="A15096" s="322"/>
    </row>
    <row r="15097" spans="1:1" x14ac:dyDescent="0.2">
      <c r="A15097" s="322"/>
    </row>
    <row r="15098" spans="1:1" x14ac:dyDescent="0.2">
      <c r="A15098" s="322"/>
    </row>
    <row r="15099" spans="1:1" x14ac:dyDescent="0.2">
      <c r="A15099" s="322"/>
    </row>
    <row r="15100" spans="1:1" x14ac:dyDescent="0.2">
      <c r="A15100" s="322"/>
    </row>
    <row r="15101" spans="1:1" x14ac:dyDescent="0.2">
      <c r="A15101" s="322"/>
    </row>
    <row r="15102" spans="1:1" x14ac:dyDescent="0.2">
      <c r="A15102" s="322"/>
    </row>
    <row r="15103" spans="1:1" x14ac:dyDescent="0.2">
      <c r="A15103" s="322"/>
    </row>
    <row r="15104" spans="1:1" x14ac:dyDescent="0.2">
      <c r="A15104" s="322"/>
    </row>
    <row r="15105" spans="1:1" x14ac:dyDescent="0.2">
      <c r="A15105" s="322"/>
    </row>
    <row r="15106" spans="1:1" x14ac:dyDescent="0.2">
      <c r="A15106" s="322"/>
    </row>
    <row r="15107" spans="1:1" x14ac:dyDescent="0.2">
      <c r="A15107" s="322"/>
    </row>
    <row r="15108" spans="1:1" x14ac:dyDescent="0.2">
      <c r="A15108" s="322"/>
    </row>
    <row r="15109" spans="1:1" x14ac:dyDescent="0.2">
      <c r="A15109" s="322"/>
    </row>
    <row r="15110" spans="1:1" x14ac:dyDescent="0.2">
      <c r="A15110" s="322"/>
    </row>
    <row r="15111" spans="1:1" x14ac:dyDescent="0.2">
      <c r="A15111" s="322"/>
    </row>
    <row r="15112" spans="1:1" x14ac:dyDescent="0.2">
      <c r="A15112" s="322"/>
    </row>
    <row r="15113" spans="1:1" x14ac:dyDescent="0.2">
      <c r="A15113" s="322"/>
    </row>
    <row r="15114" spans="1:1" x14ac:dyDescent="0.2">
      <c r="A15114" s="322"/>
    </row>
    <row r="15115" spans="1:1" x14ac:dyDescent="0.2">
      <c r="A15115" s="322"/>
    </row>
    <row r="15116" spans="1:1" x14ac:dyDescent="0.2">
      <c r="A15116" s="322"/>
    </row>
    <row r="15117" spans="1:1" x14ac:dyDescent="0.2">
      <c r="A15117" s="322"/>
    </row>
    <row r="15118" spans="1:1" x14ac:dyDescent="0.2">
      <c r="A15118" s="322"/>
    </row>
    <row r="15119" spans="1:1" x14ac:dyDescent="0.2">
      <c r="A15119" s="322"/>
    </row>
    <row r="15120" spans="1:1" x14ac:dyDescent="0.2">
      <c r="A15120" s="322"/>
    </row>
    <row r="15121" spans="1:1" x14ac:dyDescent="0.2">
      <c r="A15121" s="322"/>
    </row>
    <row r="15122" spans="1:1" x14ac:dyDescent="0.2">
      <c r="A15122" s="322"/>
    </row>
    <row r="15123" spans="1:1" x14ac:dyDescent="0.2">
      <c r="A15123" s="322"/>
    </row>
    <row r="15124" spans="1:1" x14ac:dyDescent="0.2">
      <c r="A15124" s="322"/>
    </row>
    <row r="15125" spans="1:1" x14ac:dyDescent="0.2">
      <c r="A15125" s="322"/>
    </row>
    <row r="15126" spans="1:1" x14ac:dyDescent="0.2">
      <c r="A15126" s="322"/>
    </row>
    <row r="15127" spans="1:1" x14ac:dyDescent="0.2">
      <c r="A15127" s="322"/>
    </row>
    <row r="15128" spans="1:1" x14ac:dyDescent="0.2">
      <c r="A15128" s="322"/>
    </row>
    <row r="15129" spans="1:1" x14ac:dyDescent="0.2">
      <c r="A15129" s="322"/>
    </row>
    <row r="15130" spans="1:1" x14ac:dyDescent="0.2">
      <c r="A15130" s="322"/>
    </row>
    <row r="15131" spans="1:1" x14ac:dyDescent="0.2">
      <c r="A15131" s="322"/>
    </row>
    <row r="15132" spans="1:1" x14ac:dyDescent="0.2">
      <c r="A15132" s="322"/>
    </row>
    <row r="15133" spans="1:1" x14ac:dyDescent="0.2">
      <c r="A15133" s="322"/>
    </row>
    <row r="15134" spans="1:1" x14ac:dyDescent="0.2">
      <c r="A15134" s="322"/>
    </row>
    <row r="15135" spans="1:1" x14ac:dyDescent="0.2">
      <c r="A15135" s="322"/>
    </row>
    <row r="15136" spans="1:1" x14ac:dyDescent="0.2">
      <c r="A15136" s="322"/>
    </row>
    <row r="15137" spans="1:1" x14ac:dyDescent="0.2">
      <c r="A15137" s="322"/>
    </row>
    <row r="15138" spans="1:1" x14ac:dyDescent="0.2">
      <c r="A15138" s="322"/>
    </row>
    <row r="15139" spans="1:1" x14ac:dyDescent="0.2">
      <c r="A15139" s="322"/>
    </row>
    <row r="15140" spans="1:1" x14ac:dyDescent="0.2">
      <c r="A15140" s="322"/>
    </row>
    <row r="15141" spans="1:1" x14ac:dyDescent="0.2">
      <c r="A15141" s="322"/>
    </row>
    <row r="15142" spans="1:1" x14ac:dyDescent="0.2">
      <c r="A15142" s="322"/>
    </row>
    <row r="15143" spans="1:1" x14ac:dyDescent="0.2">
      <c r="A15143" s="322"/>
    </row>
    <row r="15144" spans="1:1" x14ac:dyDescent="0.2">
      <c r="A15144" s="322"/>
    </row>
    <row r="15145" spans="1:1" x14ac:dyDescent="0.2">
      <c r="A15145" s="322"/>
    </row>
    <row r="15146" spans="1:1" x14ac:dyDescent="0.2">
      <c r="A15146" s="322"/>
    </row>
    <row r="15147" spans="1:1" x14ac:dyDescent="0.2">
      <c r="A15147" s="322"/>
    </row>
    <row r="15148" spans="1:1" x14ac:dyDescent="0.2">
      <c r="A15148" s="322"/>
    </row>
    <row r="15149" spans="1:1" x14ac:dyDescent="0.2">
      <c r="A15149" s="322"/>
    </row>
    <row r="15150" spans="1:1" x14ac:dyDescent="0.2">
      <c r="A15150" s="322"/>
    </row>
    <row r="15151" spans="1:1" x14ac:dyDescent="0.2">
      <c r="A15151" s="322"/>
    </row>
    <row r="15152" spans="1:1" x14ac:dyDescent="0.2">
      <c r="A15152" s="322"/>
    </row>
    <row r="15153" spans="1:1" x14ac:dyDescent="0.2">
      <c r="A15153" s="322"/>
    </row>
    <row r="15154" spans="1:1" x14ac:dyDescent="0.2">
      <c r="A15154" s="322"/>
    </row>
    <row r="15155" spans="1:1" x14ac:dyDescent="0.2">
      <c r="A15155" s="322"/>
    </row>
    <row r="15156" spans="1:1" x14ac:dyDescent="0.2">
      <c r="A15156" s="322"/>
    </row>
    <row r="15157" spans="1:1" x14ac:dyDescent="0.2">
      <c r="A15157" s="322"/>
    </row>
    <row r="15158" spans="1:1" x14ac:dyDescent="0.2">
      <c r="A15158" s="322"/>
    </row>
    <row r="15159" spans="1:1" x14ac:dyDescent="0.2">
      <c r="A15159" s="322"/>
    </row>
    <row r="15160" spans="1:1" x14ac:dyDescent="0.2">
      <c r="A15160" s="322"/>
    </row>
    <row r="15161" spans="1:1" x14ac:dyDescent="0.2">
      <c r="A15161" s="322"/>
    </row>
    <row r="15162" spans="1:1" x14ac:dyDescent="0.2">
      <c r="A15162" s="322"/>
    </row>
    <row r="15163" spans="1:1" x14ac:dyDescent="0.2">
      <c r="A15163" s="322"/>
    </row>
    <row r="15164" spans="1:1" x14ac:dyDescent="0.2">
      <c r="A15164" s="322"/>
    </row>
    <row r="15165" spans="1:1" x14ac:dyDescent="0.2">
      <c r="A15165" s="322"/>
    </row>
    <row r="15166" spans="1:1" x14ac:dyDescent="0.2">
      <c r="A15166" s="322"/>
    </row>
    <row r="15167" spans="1:1" x14ac:dyDescent="0.2">
      <c r="A15167" s="322"/>
    </row>
    <row r="15168" spans="1:1" x14ac:dyDescent="0.2">
      <c r="A15168" s="322"/>
    </row>
    <row r="15169" spans="1:1" x14ac:dyDescent="0.2">
      <c r="A15169" s="322"/>
    </row>
    <row r="15170" spans="1:1" x14ac:dyDescent="0.2">
      <c r="A15170" s="322"/>
    </row>
    <row r="15171" spans="1:1" x14ac:dyDescent="0.2">
      <c r="A15171" s="322"/>
    </row>
    <row r="15172" spans="1:1" x14ac:dyDescent="0.2">
      <c r="A15172" s="322"/>
    </row>
    <row r="15173" spans="1:1" x14ac:dyDescent="0.2">
      <c r="A15173" s="322"/>
    </row>
    <row r="15174" spans="1:1" x14ac:dyDescent="0.2">
      <c r="A15174" s="322"/>
    </row>
    <row r="15175" spans="1:1" x14ac:dyDescent="0.2">
      <c r="A15175" s="322"/>
    </row>
    <row r="15176" spans="1:1" x14ac:dyDescent="0.2">
      <c r="A15176" s="322"/>
    </row>
    <row r="15177" spans="1:1" x14ac:dyDescent="0.2">
      <c r="A15177" s="322"/>
    </row>
    <row r="15178" spans="1:1" x14ac:dyDescent="0.2">
      <c r="A15178" s="322"/>
    </row>
    <row r="15179" spans="1:1" x14ac:dyDescent="0.2">
      <c r="A15179" s="322"/>
    </row>
    <row r="15180" spans="1:1" x14ac:dyDescent="0.2">
      <c r="A15180" s="322"/>
    </row>
    <row r="15181" spans="1:1" x14ac:dyDescent="0.2">
      <c r="A15181" s="322"/>
    </row>
    <row r="15182" spans="1:1" x14ac:dyDescent="0.2">
      <c r="A15182" s="322"/>
    </row>
    <row r="15183" spans="1:1" x14ac:dyDescent="0.2">
      <c r="A15183" s="322"/>
    </row>
    <row r="15184" spans="1:1" x14ac:dyDescent="0.2">
      <c r="A15184" s="322"/>
    </row>
    <row r="15185" spans="1:1" x14ac:dyDescent="0.2">
      <c r="A15185" s="322"/>
    </row>
    <row r="15186" spans="1:1" x14ac:dyDescent="0.2">
      <c r="A15186" s="322"/>
    </row>
    <row r="15187" spans="1:1" x14ac:dyDescent="0.2">
      <c r="A15187" s="322"/>
    </row>
    <row r="15188" spans="1:1" x14ac:dyDescent="0.2">
      <c r="A15188" s="322"/>
    </row>
    <row r="15189" spans="1:1" x14ac:dyDescent="0.2">
      <c r="A15189" s="322"/>
    </row>
    <row r="15190" spans="1:1" x14ac:dyDescent="0.2">
      <c r="A15190" s="322"/>
    </row>
    <row r="15191" spans="1:1" x14ac:dyDescent="0.2">
      <c r="A15191" s="322"/>
    </row>
    <row r="15192" spans="1:1" x14ac:dyDescent="0.2">
      <c r="A15192" s="322"/>
    </row>
    <row r="15193" spans="1:1" x14ac:dyDescent="0.2">
      <c r="A15193" s="322"/>
    </row>
    <row r="15194" spans="1:1" x14ac:dyDescent="0.2">
      <c r="A15194" s="322"/>
    </row>
    <row r="15195" spans="1:1" x14ac:dyDescent="0.2">
      <c r="A15195" s="322"/>
    </row>
    <row r="15196" spans="1:1" x14ac:dyDescent="0.2">
      <c r="A15196" s="322"/>
    </row>
    <row r="15197" spans="1:1" x14ac:dyDescent="0.2">
      <c r="A15197" s="322"/>
    </row>
    <row r="15198" spans="1:1" x14ac:dyDescent="0.2">
      <c r="A15198" s="322"/>
    </row>
    <row r="15199" spans="1:1" x14ac:dyDescent="0.2">
      <c r="A15199" s="322"/>
    </row>
    <row r="15200" spans="1:1" x14ac:dyDescent="0.2">
      <c r="A15200" s="322"/>
    </row>
    <row r="15201" spans="1:1" x14ac:dyDescent="0.2">
      <c r="A15201" s="322"/>
    </row>
    <row r="15202" spans="1:1" x14ac:dyDescent="0.2">
      <c r="A15202" s="322"/>
    </row>
    <row r="15203" spans="1:1" x14ac:dyDescent="0.2">
      <c r="A15203" s="322"/>
    </row>
    <row r="15204" spans="1:1" x14ac:dyDescent="0.2">
      <c r="A15204" s="322"/>
    </row>
    <row r="15205" spans="1:1" x14ac:dyDescent="0.2">
      <c r="A15205" s="322"/>
    </row>
    <row r="15206" spans="1:1" x14ac:dyDescent="0.2">
      <c r="A15206" s="322"/>
    </row>
    <row r="15207" spans="1:1" x14ac:dyDescent="0.2">
      <c r="A15207" s="322"/>
    </row>
    <row r="15208" spans="1:1" x14ac:dyDescent="0.2">
      <c r="A15208" s="322"/>
    </row>
    <row r="15209" spans="1:1" x14ac:dyDescent="0.2">
      <c r="A15209" s="322"/>
    </row>
    <row r="15210" spans="1:1" x14ac:dyDescent="0.2">
      <c r="A15210" s="322"/>
    </row>
    <row r="15211" spans="1:1" x14ac:dyDescent="0.2">
      <c r="A15211" s="322"/>
    </row>
    <row r="15212" spans="1:1" x14ac:dyDescent="0.2">
      <c r="A15212" s="322"/>
    </row>
    <row r="15213" spans="1:1" x14ac:dyDescent="0.2">
      <c r="A15213" s="322"/>
    </row>
    <row r="15214" spans="1:1" x14ac:dyDescent="0.2">
      <c r="A15214" s="322"/>
    </row>
    <row r="15215" spans="1:1" x14ac:dyDescent="0.2">
      <c r="A15215" s="322"/>
    </row>
    <row r="15216" spans="1:1" x14ac:dyDescent="0.2">
      <c r="A15216" s="322"/>
    </row>
    <row r="15217" spans="1:1" x14ac:dyDescent="0.2">
      <c r="A15217" s="322"/>
    </row>
    <row r="15218" spans="1:1" x14ac:dyDescent="0.2">
      <c r="A15218" s="322"/>
    </row>
    <row r="15219" spans="1:1" x14ac:dyDescent="0.2">
      <c r="A15219" s="322"/>
    </row>
    <row r="15220" spans="1:1" x14ac:dyDescent="0.2">
      <c r="A15220" s="322"/>
    </row>
    <row r="15221" spans="1:1" x14ac:dyDescent="0.2">
      <c r="A15221" s="322"/>
    </row>
    <row r="15222" spans="1:1" x14ac:dyDescent="0.2">
      <c r="A15222" s="322"/>
    </row>
    <row r="15223" spans="1:1" x14ac:dyDescent="0.2">
      <c r="A15223" s="322"/>
    </row>
    <row r="15224" spans="1:1" x14ac:dyDescent="0.2">
      <c r="A15224" s="322"/>
    </row>
    <row r="15225" spans="1:1" x14ac:dyDescent="0.2">
      <c r="A15225" s="322"/>
    </row>
    <row r="15226" spans="1:1" x14ac:dyDescent="0.2">
      <c r="A15226" s="322"/>
    </row>
    <row r="15227" spans="1:1" x14ac:dyDescent="0.2">
      <c r="A15227" s="322"/>
    </row>
    <row r="15228" spans="1:1" x14ac:dyDescent="0.2">
      <c r="A15228" s="322"/>
    </row>
    <row r="15229" spans="1:1" x14ac:dyDescent="0.2">
      <c r="A15229" s="322"/>
    </row>
    <row r="15230" spans="1:1" x14ac:dyDescent="0.2">
      <c r="A15230" s="322"/>
    </row>
    <row r="15231" spans="1:1" x14ac:dyDescent="0.2">
      <c r="A15231" s="322"/>
    </row>
    <row r="15232" spans="1:1" x14ac:dyDescent="0.2">
      <c r="A15232" s="322"/>
    </row>
    <row r="15233" spans="1:1" x14ac:dyDescent="0.2">
      <c r="A15233" s="322"/>
    </row>
    <row r="15234" spans="1:1" x14ac:dyDescent="0.2">
      <c r="A15234" s="322"/>
    </row>
    <row r="15235" spans="1:1" x14ac:dyDescent="0.2">
      <c r="A15235" s="322"/>
    </row>
    <row r="15236" spans="1:1" x14ac:dyDescent="0.2">
      <c r="A15236" s="322"/>
    </row>
    <row r="15237" spans="1:1" x14ac:dyDescent="0.2">
      <c r="A15237" s="322"/>
    </row>
    <row r="15238" spans="1:1" x14ac:dyDescent="0.2">
      <c r="A15238" s="322"/>
    </row>
    <row r="15239" spans="1:1" x14ac:dyDescent="0.2">
      <c r="A15239" s="322"/>
    </row>
    <row r="15240" spans="1:1" x14ac:dyDescent="0.2">
      <c r="A15240" s="322"/>
    </row>
    <row r="15241" spans="1:1" x14ac:dyDescent="0.2">
      <c r="A15241" s="322"/>
    </row>
    <row r="15242" spans="1:1" x14ac:dyDescent="0.2">
      <c r="A15242" s="322"/>
    </row>
    <row r="15243" spans="1:1" x14ac:dyDescent="0.2">
      <c r="A15243" s="322"/>
    </row>
    <row r="15244" spans="1:1" x14ac:dyDescent="0.2">
      <c r="A15244" s="322"/>
    </row>
    <row r="15245" spans="1:1" x14ac:dyDescent="0.2">
      <c r="A15245" s="322"/>
    </row>
    <row r="15246" spans="1:1" x14ac:dyDescent="0.2">
      <c r="A15246" s="322"/>
    </row>
    <row r="15247" spans="1:1" x14ac:dyDescent="0.2">
      <c r="A15247" s="322"/>
    </row>
    <row r="15248" spans="1:1" x14ac:dyDescent="0.2">
      <c r="A15248" s="322"/>
    </row>
    <row r="15249" spans="1:1" x14ac:dyDescent="0.2">
      <c r="A15249" s="322"/>
    </row>
    <row r="15250" spans="1:1" x14ac:dyDescent="0.2">
      <c r="A15250" s="322"/>
    </row>
    <row r="15251" spans="1:1" x14ac:dyDescent="0.2">
      <c r="A15251" s="322"/>
    </row>
    <row r="15252" spans="1:1" x14ac:dyDescent="0.2">
      <c r="A15252" s="322"/>
    </row>
    <row r="15253" spans="1:1" x14ac:dyDescent="0.2">
      <c r="A15253" s="322"/>
    </row>
    <row r="15254" spans="1:1" x14ac:dyDescent="0.2">
      <c r="A15254" s="322"/>
    </row>
    <row r="15255" spans="1:1" x14ac:dyDescent="0.2">
      <c r="A15255" s="322"/>
    </row>
    <row r="15256" spans="1:1" x14ac:dyDescent="0.2">
      <c r="A15256" s="322"/>
    </row>
    <row r="15257" spans="1:1" x14ac:dyDescent="0.2">
      <c r="A15257" s="322"/>
    </row>
    <row r="15258" spans="1:1" x14ac:dyDescent="0.2">
      <c r="A15258" s="322"/>
    </row>
    <row r="15259" spans="1:1" x14ac:dyDescent="0.2">
      <c r="A15259" s="322"/>
    </row>
    <row r="15260" spans="1:1" x14ac:dyDescent="0.2">
      <c r="A15260" s="322"/>
    </row>
    <row r="15261" spans="1:1" x14ac:dyDescent="0.2">
      <c r="A15261" s="322"/>
    </row>
    <row r="15262" spans="1:1" x14ac:dyDescent="0.2">
      <c r="A15262" s="322"/>
    </row>
    <row r="15263" spans="1:1" x14ac:dyDescent="0.2">
      <c r="A15263" s="322"/>
    </row>
    <row r="15264" spans="1:1" x14ac:dyDescent="0.2">
      <c r="A15264" s="322"/>
    </row>
    <row r="15265" spans="1:1" x14ac:dyDescent="0.2">
      <c r="A15265" s="322"/>
    </row>
    <row r="15266" spans="1:1" x14ac:dyDescent="0.2">
      <c r="A15266" s="322"/>
    </row>
    <row r="15267" spans="1:1" x14ac:dyDescent="0.2">
      <c r="A15267" s="322"/>
    </row>
    <row r="15268" spans="1:1" x14ac:dyDescent="0.2">
      <c r="A15268" s="322"/>
    </row>
    <row r="15269" spans="1:1" x14ac:dyDescent="0.2">
      <c r="A15269" s="322"/>
    </row>
    <row r="15270" spans="1:1" x14ac:dyDescent="0.2">
      <c r="A15270" s="322"/>
    </row>
    <row r="15271" spans="1:1" x14ac:dyDescent="0.2">
      <c r="A15271" s="322"/>
    </row>
    <row r="15272" spans="1:1" x14ac:dyDescent="0.2">
      <c r="A15272" s="322"/>
    </row>
    <row r="15273" spans="1:1" x14ac:dyDescent="0.2">
      <c r="A15273" s="322"/>
    </row>
    <row r="15274" spans="1:1" x14ac:dyDescent="0.2">
      <c r="A15274" s="322"/>
    </row>
    <row r="15275" spans="1:1" x14ac:dyDescent="0.2">
      <c r="A15275" s="322"/>
    </row>
    <row r="15276" spans="1:1" x14ac:dyDescent="0.2">
      <c r="A15276" s="322"/>
    </row>
    <row r="15277" spans="1:1" x14ac:dyDescent="0.2">
      <c r="A15277" s="322"/>
    </row>
    <row r="15278" spans="1:1" x14ac:dyDescent="0.2">
      <c r="A15278" s="322"/>
    </row>
    <row r="15279" spans="1:1" x14ac:dyDescent="0.2">
      <c r="A15279" s="322"/>
    </row>
    <row r="15280" spans="1:1" x14ac:dyDescent="0.2">
      <c r="A15280" s="322"/>
    </row>
    <row r="15281" spans="1:1" x14ac:dyDescent="0.2">
      <c r="A15281" s="322"/>
    </row>
    <row r="15282" spans="1:1" x14ac:dyDescent="0.2">
      <c r="A15282" s="322"/>
    </row>
    <row r="15283" spans="1:1" x14ac:dyDescent="0.2">
      <c r="A15283" s="322"/>
    </row>
    <row r="15284" spans="1:1" x14ac:dyDescent="0.2">
      <c r="A15284" s="322"/>
    </row>
    <row r="15285" spans="1:1" x14ac:dyDescent="0.2">
      <c r="A15285" s="322"/>
    </row>
    <row r="15286" spans="1:1" x14ac:dyDescent="0.2">
      <c r="A15286" s="322"/>
    </row>
    <row r="15287" spans="1:1" x14ac:dyDescent="0.2">
      <c r="A15287" s="322"/>
    </row>
    <row r="15288" spans="1:1" x14ac:dyDescent="0.2">
      <c r="A15288" s="322"/>
    </row>
    <row r="15289" spans="1:1" x14ac:dyDescent="0.2">
      <c r="A15289" s="322"/>
    </row>
    <row r="15290" spans="1:1" x14ac:dyDescent="0.2">
      <c r="A15290" s="322"/>
    </row>
    <row r="15291" spans="1:1" x14ac:dyDescent="0.2">
      <c r="A15291" s="322"/>
    </row>
    <row r="15292" spans="1:1" x14ac:dyDescent="0.2">
      <c r="A15292" s="322"/>
    </row>
    <row r="15293" spans="1:1" x14ac:dyDescent="0.2">
      <c r="A15293" s="322"/>
    </row>
    <row r="15294" spans="1:1" x14ac:dyDescent="0.2">
      <c r="A15294" s="322"/>
    </row>
    <row r="15295" spans="1:1" x14ac:dyDescent="0.2">
      <c r="A15295" s="322"/>
    </row>
    <row r="15296" spans="1:1" x14ac:dyDescent="0.2">
      <c r="A15296" s="322"/>
    </row>
    <row r="15297" spans="1:1" x14ac:dyDescent="0.2">
      <c r="A15297" s="322"/>
    </row>
    <row r="15298" spans="1:1" x14ac:dyDescent="0.2">
      <c r="A15298" s="322"/>
    </row>
    <row r="15299" spans="1:1" x14ac:dyDescent="0.2">
      <c r="A15299" s="322"/>
    </row>
    <row r="15300" spans="1:1" x14ac:dyDescent="0.2">
      <c r="A15300" s="322"/>
    </row>
    <row r="15301" spans="1:1" x14ac:dyDescent="0.2">
      <c r="A15301" s="322"/>
    </row>
    <row r="15302" spans="1:1" x14ac:dyDescent="0.2">
      <c r="A15302" s="322"/>
    </row>
    <row r="15303" spans="1:1" x14ac:dyDescent="0.2">
      <c r="A15303" s="322"/>
    </row>
    <row r="15304" spans="1:1" x14ac:dyDescent="0.2">
      <c r="A15304" s="322"/>
    </row>
    <row r="15305" spans="1:1" x14ac:dyDescent="0.2">
      <c r="A15305" s="322"/>
    </row>
    <row r="15306" spans="1:1" x14ac:dyDescent="0.2">
      <c r="A15306" s="322"/>
    </row>
    <row r="15307" spans="1:1" x14ac:dyDescent="0.2">
      <c r="A15307" s="322"/>
    </row>
    <row r="15308" spans="1:1" x14ac:dyDescent="0.2">
      <c r="A15308" s="322"/>
    </row>
    <row r="15309" spans="1:1" x14ac:dyDescent="0.2">
      <c r="A15309" s="322"/>
    </row>
    <row r="15310" spans="1:1" x14ac:dyDescent="0.2">
      <c r="A15310" s="322"/>
    </row>
    <row r="15311" spans="1:1" x14ac:dyDescent="0.2">
      <c r="A15311" s="322"/>
    </row>
    <row r="15312" spans="1:1" x14ac:dyDescent="0.2">
      <c r="A15312" s="322"/>
    </row>
    <row r="15313" spans="1:1" x14ac:dyDescent="0.2">
      <c r="A15313" s="322"/>
    </row>
    <row r="15314" spans="1:1" x14ac:dyDescent="0.2">
      <c r="A15314" s="322"/>
    </row>
    <row r="15315" spans="1:1" x14ac:dyDescent="0.2">
      <c r="A15315" s="322"/>
    </row>
    <row r="15316" spans="1:1" x14ac:dyDescent="0.2">
      <c r="A15316" s="322"/>
    </row>
    <row r="15317" spans="1:1" x14ac:dyDescent="0.2">
      <c r="A15317" s="322"/>
    </row>
    <row r="15318" spans="1:1" x14ac:dyDescent="0.2">
      <c r="A15318" s="322"/>
    </row>
    <row r="15319" spans="1:1" x14ac:dyDescent="0.2">
      <c r="A15319" s="322"/>
    </row>
    <row r="15320" spans="1:1" x14ac:dyDescent="0.2">
      <c r="A15320" s="322"/>
    </row>
    <row r="15321" spans="1:1" x14ac:dyDescent="0.2">
      <c r="A15321" s="322"/>
    </row>
    <row r="15322" spans="1:1" x14ac:dyDescent="0.2">
      <c r="A15322" s="322"/>
    </row>
    <row r="15323" spans="1:1" x14ac:dyDescent="0.2">
      <c r="A15323" s="322"/>
    </row>
    <row r="15324" spans="1:1" x14ac:dyDescent="0.2">
      <c r="A15324" s="322"/>
    </row>
    <row r="15325" spans="1:1" x14ac:dyDescent="0.2">
      <c r="A15325" s="322"/>
    </row>
    <row r="15326" spans="1:1" x14ac:dyDescent="0.2">
      <c r="A15326" s="322"/>
    </row>
    <row r="15327" spans="1:1" x14ac:dyDescent="0.2">
      <c r="A15327" s="322"/>
    </row>
    <row r="15328" spans="1:1" x14ac:dyDescent="0.2">
      <c r="A15328" s="322"/>
    </row>
    <row r="15329" spans="1:1" x14ac:dyDescent="0.2">
      <c r="A15329" s="322"/>
    </row>
    <row r="15330" spans="1:1" x14ac:dyDescent="0.2">
      <c r="A15330" s="322"/>
    </row>
    <row r="15331" spans="1:1" x14ac:dyDescent="0.2">
      <c r="A15331" s="322"/>
    </row>
    <row r="15332" spans="1:1" x14ac:dyDescent="0.2">
      <c r="A15332" s="322"/>
    </row>
    <row r="15333" spans="1:1" x14ac:dyDescent="0.2">
      <c r="A15333" s="322"/>
    </row>
    <row r="15334" spans="1:1" x14ac:dyDescent="0.2">
      <c r="A15334" s="322"/>
    </row>
    <row r="15335" spans="1:1" x14ac:dyDescent="0.2">
      <c r="A15335" s="322"/>
    </row>
    <row r="15336" spans="1:1" x14ac:dyDescent="0.2">
      <c r="A15336" s="322"/>
    </row>
    <row r="15337" spans="1:1" x14ac:dyDescent="0.2">
      <c r="A15337" s="322"/>
    </row>
    <row r="15338" spans="1:1" x14ac:dyDescent="0.2">
      <c r="A15338" s="322"/>
    </row>
    <row r="15339" spans="1:1" x14ac:dyDescent="0.2">
      <c r="A15339" s="322"/>
    </row>
    <row r="15340" spans="1:1" x14ac:dyDescent="0.2">
      <c r="A15340" s="322"/>
    </row>
    <row r="15341" spans="1:1" x14ac:dyDescent="0.2">
      <c r="A15341" s="322"/>
    </row>
    <row r="15342" spans="1:1" x14ac:dyDescent="0.2">
      <c r="A15342" s="322"/>
    </row>
    <row r="15343" spans="1:1" x14ac:dyDescent="0.2">
      <c r="A15343" s="322"/>
    </row>
    <row r="15344" spans="1:1" x14ac:dyDescent="0.2">
      <c r="A15344" s="322"/>
    </row>
    <row r="15345" spans="1:1" x14ac:dyDescent="0.2">
      <c r="A15345" s="322"/>
    </row>
    <row r="15346" spans="1:1" x14ac:dyDescent="0.2">
      <c r="A15346" s="322"/>
    </row>
    <row r="15347" spans="1:1" x14ac:dyDescent="0.2">
      <c r="A15347" s="322"/>
    </row>
    <row r="15348" spans="1:1" x14ac:dyDescent="0.2">
      <c r="A15348" s="322"/>
    </row>
    <row r="15349" spans="1:1" x14ac:dyDescent="0.2">
      <c r="A15349" s="322"/>
    </row>
    <row r="15350" spans="1:1" x14ac:dyDescent="0.2">
      <c r="A15350" s="322"/>
    </row>
    <row r="15351" spans="1:1" x14ac:dyDescent="0.2">
      <c r="A15351" s="322"/>
    </row>
    <row r="15352" spans="1:1" x14ac:dyDescent="0.2">
      <c r="A15352" s="322"/>
    </row>
    <row r="15353" spans="1:1" x14ac:dyDescent="0.2">
      <c r="A15353" s="322"/>
    </row>
    <row r="15354" spans="1:1" x14ac:dyDescent="0.2">
      <c r="A15354" s="322"/>
    </row>
    <row r="15355" spans="1:1" x14ac:dyDescent="0.2">
      <c r="A15355" s="322"/>
    </row>
    <row r="15356" spans="1:1" x14ac:dyDescent="0.2">
      <c r="A15356" s="322"/>
    </row>
    <row r="15357" spans="1:1" x14ac:dyDescent="0.2">
      <c r="A15357" s="322"/>
    </row>
    <row r="15358" spans="1:1" x14ac:dyDescent="0.2">
      <c r="A15358" s="322"/>
    </row>
    <row r="15359" spans="1:1" x14ac:dyDescent="0.2">
      <c r="A15359" s="322"/>
    </row>
    <row r="15360" spans="1:1" x14ac:dyDescent="0.2">
      <c r="A15360" s="322"/>
    </row>
    <row r="15361" spans="1:1" x14ac:dyDescent="0.2">
      <c r="A15361" s="322"/>
    </row>
    <row r="15362" spans="1:1" x14ac:dyDescent="0.2">
      <c r="A15362" s="322"/>
    </row>
    <row r="15363" spans="1:1" x14ac:dyDescent="0.2">
      <c r="A15363" s="322"/>
    </row>
    <row r="15364" spans="1:1" x14ac:dyDescent="0.2">
      <c r="A15364" s="322"/>
    </row>
    <row r="15365" spans="1:1" x14ac:dyDescent="0.2">
      <c r="A15365" s="322"/>
    </row>
    <row r="15366" spans="1:1" x14ac:dyDescent="0.2">
      <c r="A15366" s="322"/>
    </row>
    <row r="15367" spans="1:1" x14ac:dyDescent="0.2">
      <c r="A15367" s="322"/>
    </row>
    <row r="15368" spans="1:1" x14ac:dyDescent="0.2">
      <c r="A15368" s="322"/>
    </row>
    <row r="15369" spans="1:1" x14ac:dyDescent="0.2">
      <c r="A15369" s="322"/>
    </row>
    <row r="15370" spans="1:1" x14ac:dyDescent="0.2">
      <c r="A15370" s="322"/>
    </row>
    <row r="15371" spans="1:1" x14ac:dyDescent="0.2">
      <c r="A15371" s="322"/>
    </row>
    <row r="15372" spans="1:1" x14ac:dyDescent="0.2">
      <c r="A15372" s="322"/>
    </row>
    <row r="15373" spans="1:1" x14ac:dyDescent="0.2">
      <c r="A15373" s="322"/>
    </row>
    <row r="15374" spans="1:1" x14ac:dyDescent="0.2">
      <c r="A15374" s="322"/>
    </row>
    <row r="15375" spans="1:1" x14ac:dyDescent="0.2">
      <c r="A15375" s="322"/>
    </row>
    <row r="15376" spans="1:1" x14ac:dyDescent="0.2">
      <c r="A15376" s="322"/>
    </row>
    <row r="15377" spans="1:1" x14ac:dyDescent="0.2">
      <c r="A15377" s="322"/>
    </row>
    <row r="15378" spans="1:1" x14ac:dyDescent="0.2">
      <c r="A15378" s="322"/>
    </row>
    <row r="15379" spans="1:1" x14ac:dyDescent="0.2">
      <c r="A15379" s="322"/>
    </row>
    <row r="15380" spans="1:1" x14ac:dyDescent="0.2">
      <c r="A15380" s="322"/>
    </row>
    <row r="15381" spans="1:1" x14ac:dyDescent="0.2">
      <c r="A15381" s="322"/>
    </row>
    <row r="15382" spans="1:1" x14ac:dyDescent="0.2">
      <c r="A15382" s="322"/>
    </row>
    <row r="15383" spans="1:1" x14ac:dyDescent="0.2">
      <c r="A15383" s="322"/>
    </row>
    <row r="15384" spans="1:1" x14ac:dyDescent="0.2">
      <c r="A15384" s="322"/>
    </row>
    <row r="15385" spans="1:1" x14ac:dyDescent="0.2">
      <c r="A15385" s="322"/>
    </row>
    <row r="15386" spans="1:1" x14ac:dyDescent="0.2">
      <c r="A15386" s="322"/>
    </row>
    <row r="15387" spans="1:1" x14ac:dyDescent="0.2">
      <c r="A15387" s="322"/>
    </row>
    <row r="15388" spans="1:1" x14ac:dyDescent="0.2">
      <c r="A15388" s="322"/>
    </row>
    <row r="15389" spans="1:1" x14ac:dyDescent="0.2">
      <c r="A15389" s="322"/>
    </row>
    <row r="15390" spans="1:1" x14ac:dyDescent="0.2">
      <c r="A15390" s="322"/>
    </row>
    <row r="15391" spans="1:1" x14ac:dyDescent="0.2">
      <c r="A15391" s="322"/>
    </row>
    <row r="15392" spans="1:1" x14ac:dyDescent="0.2">
      <c r="A15392" s="322"/>
    </row>
    <row r="15393" spans="1:1" x14ac:dyDescent="0.2">
      <c r="A15393" s="322"/>
    </row>
    <row r="15394" spans="1:1" x14ac:dyDescent="0.2">
      <c r="A15394" s="322"/>
    </row>
    <row r="15395" spans="1:1" x14ac:dyDescent="0.2">
      <c r="A15395" s="322"/>
    </row>
    <row r="15396" spans="1:1" x14ac:dyDescent="0.2">
      <c r="A15396" s="322"/>
    </row>
    <row r="15397" spans="1:1" x14ac:dyDescent="0.2">
      <c r="A15397" s="322"/>
    </row>
    <row r="15398" spans="1:1" x14ac:dyDescent="0.2">
      <c r="A15398" s="322"/>
    </row>
    <row r="15399" spans="1:1" x14ac:dyDescent="0.2">
      <c r="A15399" s="322"/>
    </row>
    <row r="15400" spans="1:1" x14ac:dyDescent="0.2">
      <c r="A15400" s="322"/>
    </row>
    <row r="15401" spans="1:1" x14ac:dyDescent="0.2">
      <c r="A15401" s="322"/>
    </row>
    <row r="15402" spans="1:1" x14ac:dyDescent="0.2">
      <c r="A15402" s="322"/>
    </row>
    <row r="15403" spans="1:1" x14ac:dyDescent="0.2">
      <c r="A15403" s="322"/>
    </row>
    <row r="15404" spans="1:1" x14ac:dyDescent="0.2">
      <c r="A15404" s="322"/>
    </row>
    <row r="15405" spans="1:1" x14ac:dyDescent="0.2">
      <c r="A15405" s="322"/>
    </row>
    <row r="15406" spans="1:1" x14ac:dyDescent="0.2">
      <c r="A15406" s="322"/>
    </row>
    <row r="15407" spans="1:1" x14ac:dyDescent="0.2">
      <c r="A15407" s="322"/>
    </row>
    <row r="15408" spans="1:1" x14ac:dyDescent="0.2">
      <c r="A15408" s="322"/>
    </row>
    <row r="15409" spans="1:1" x14ac:dyDescent="0.2">
      <c r="A15409" s="322"/>
    </row>
    <row r="15410" spans="1:1" x14ac:dyDescent="0.2">
      <c r="A15410" s="322"/>
    </row>
    <row r="15411" spans="1:1" x14ac:dyDescent="0.2">
      <c r="A15411" s="322"/>
    </row>
    <row r="15412" spans="1:1" x14ac:dyDescent="0.2">
      <c r="A15412" s="322"/>
    </row>
    <row r="15413" spans="1:1" x14ac:dyDescent="0.2">
      <c r="A15413" s="322"/>
    </row>
    <row r="15414" spans="1:1" x14ac:dyDescent="0.2">
      <c r="A15414" s="322"/>
    </row>
    <row r="15415" spans="1:1" x14ac:dyDescent="0.2">
      <c r="A15415" s="322"/>
    </row>
    <row r="15416" spans="1:1" x14ac:dyDescent="0.2">
      <c r="A15416" s="322"/>
    </row>
    <row r="15417" spans="1:1" x14ac:dyDescent="0.2">
      <c r="A15417" s="322"/>
    </row>
    <row r="15418" spans="1:1" x14ac:dyDescent="0.2">
      <c r="A15418" s="322"/>
    </row>
    <row r="15419" spans="1:1" x14ac:dyDescent="0.2">
      <c r="A15419" s="322"/>
    </row>
    <row r="15420" spans="1:1" x14ac:dyDescent="0.2">
      <c r="A15420" s="322"/>
    </row>
    <row r="15421" spans="1:1" x14ac:dyDescent="0.2">
      <c r="A15421" s="322"/>
    </row>
    <row r="15422" spans="1:1" x14ac:dyDescent="0.2">
      <c r="A15422" s="322"/>
    </row>
    <row r="15423" spans="1:1" x14ac:dyDescent="0.2">
      <c r="A15423" s="322"/>
    </row>
    <row r="15424" spans="1:1" x14ac:dyDescent="0.2">
      <c r="A15424" s="322"/>
    </row>
    <row r="15425" spans="1:1" x14ac:dyDescent="0.2">
      <c r="A15425" s="322"/>
    </row>
    <row r="15426" spans="1:1" x14ac:dyDescent="0.2">
      <c r="A15426" s="322"/>
    </row>
    <row r="15427" spans="1:1" x14ac:dyDescent="0.2">
      <c r="A15427" s="322"/>
    </row>
    <row r="15428" spans="1:1" x14ac:dyDescent="0.2">
      <c r="A15428" s="322"/>
    </row>
    <row r="15429" spans="1:1" x14ac:dyDescent="0.2">
      <c r="A15429" s="322"/>
    </row>
    <row r="15430" spans="1:1" x14ac:dyDescent="0.2">
      <c r="A15430" s="322"/>
    </row>
    <row r="15431" spans="1:1" x14ac:dyDescent="0.2">
      <c r="A15431" s="322"/>
    </row>
    <row r="15432" spans="1:1" x14ac:dyDescent="0.2">
      <c r="A15432" s="322"/>
    </row>
    <row r="15433" spans="1:1" x14ac:dyDescent="0.2">
      <c r="A15433" s="322"/>
    </row>
    <row r="15434" spans="1:1" x14ac:dyDescent="0.2">
      <c r="A15434" s="322"/>
    </row>
    <row r="15435" spans="1:1" x14ac:dyDescent="0.2">
      <c r="A15435" s="322"/>
    </row>
    <row r="15436" spans="1:1" x14ac:dyDescent="0.2">
      <c r="A15436" s="322"/>
    </row>
    <row r="15437" spans="1:1" x14ac:dyDescent="0.2">
      <c r="A15437" s="322"/>
    </row>
    <row r="15438" spans="1:1" x14ac:dyDescent="0.2">
      <c r="A15438" s="322"/>
    </row>
    <row r="15439" spans="1:1" x14ac:dyDescent="0.2">
      <c r="A15439" s="322"/>
    </row>
    <row r="15440" spans="1:1" x14ac:dyDescent="0.2">
      <c r="A15440" s="322"/>
    </row>
    <row r="15441" spans="1:1" x14ac:dyDescent="0.2">
      <c r="A15441" s="322"/>
    </row>
    <row r="15442" spans="1:1" x14ac:dyDescent="0.2">
      <c r="A15442" s="322"/>
    </row>
    <row r="15443" spans="1:1" x14ac:dyDescent="0.2">
      <c r="A15443" s="322"/>
    </row>
    <row r="15444" spans="1:1" x14ac:dyDescent="0.2">
      <c r="A15444" s="322"/>
    </row>
    <row r="15445" spans="1:1" x14ac:dyDescent="0.2">
      <c r="A15445" s="322"/>
    </row>
    <row r="15446" spans="1:1" x14ac:dyDescent="0.2">
      <c r="A15446" s="322"/>
    </row>
    <row r="15447" spans="1:1" x14ac:dyDescent="0.2">
      <c r="A15447" s="322"/>
    </row>
    <row r="15448" spans="1:1" x14ac:dyDescent="0.2">
      <c r="A15448" s="322"/>
    </row>
    <row r="15449" spans="1:1" x14ac:dyDescent="0.2">
      <c r="A15449" s="322"/>
    </row>
    <row r="15450" spans="1:1" x14ac:dyDescent="0.2">
      <c r="A15450" s="322"/>
    </row>
    <row r="15451" spans="1:1" x14ac:dyDescent="0.2">
      <c r="A15451" s="322"/>
    </row>
    <row r="15452" spans="1:1" x14ac:dyDescent="0.2">
      <c r="A15452" s="322"/>
    </row>
    <row r="15453" spans="1:1" x14ac:dyDescent="0.2">
      <c r="A15453" s="322"/>
    </row>
    <row r="15454" spans="1:1" x14ac:dyDescent="0.2">
      <c r="A15454" s="322"/>
    </row>
    <row r="15455" spans="1:1" x14ac:dyDescent="0.2">
      <c r="A15455" s="322"/>
    </row>
    <row r="15456" spans="1:1" x14ac:dyDescent="0.2">
      <c r="A15456" s="322"/>
    </row>
    <row r="15457" spans="1:1" x14ac:dyDescent="0.2">
      <c r="A15457" s="322"/>
    </row>
    <row r="15458" spans="1:1" x14ac:dyDescent="0.2">
      <c r="A15458" s="322"/>
    </row>
    <row r="15459" spans="1:1" x14ac:dyDescent="0.2">
      <c r="A15459" s="322"/>
    </row>
    <row r="15460" spans="1:1" x14ac:dyDescent="0.2">
      <c r="A15460" s="322"/>
    </row>
    <row r="15461" spans="1:1" x14ac:dyDescent="0.2">
      <c r="A15461" s="322"/>
    </row>
    <row r="15462" spans="1:1" x14ac:dyDescent="0.2">
      <c r="A15462" s="322"/>
    </row>
    <row r="15463" spans="1:1" x14ac:dyDescent="0.2">
      <c r="A15463" s="322"/>
    </row>
    <row r="15464" spans="1:1" x14ac:dyDescent="0.2">
      <c r="A15464" s="322"/>
    </row>
    <row r="15465" spans="1:1" x14ac:dyDescent="0.2">
      <c r="A15465" s="322"/>
    </row>
    <row r="15466" spans="1:1" x14ac:dyDescent="0.2">
      <c r="A15466" s="322"/>
    </row>
    <row r="15467" spans="1:1" x14ac:dyDescent="0.2">
      <c r="A15467" s="322"/>
    </row>
    <row r="15468" spans="1:1" x14ac:dyDescent="0.2">
      <c r="A15468" s="322"/>
    </row>
    <row r="15469" spans="1:1" x14ac:dyDescent="0.2">
      <c r="A15469" s="322"/>
    </row>
    <row r="15470" spans="1:1" x14ac:dyDescent="0.2">
      <c r="A15470" s="322"/>
    </row>
    <row r="15471" spans="1:1" x14ac:dyDescent="0.2">
      <c r="A15471" s="322"/>
    </row>
    <row r="15472" spans="1:1" x14ac:dyDescent="0.2">
      <c r="A15472" s="322"/>
    </row>
    <row r="15473" spans="1:1" x14ac:dyDescent="0.2">
      <c r="A15473" s="322"/>
    </row>
    <row r="15474" spans="1:1" x14ac:dyDescent="0.2">
      <c r="A15474" s="322"/>
    </row>
    <row r="15475" spans="1:1" x14ac:dyDescent="0.2">
      <c r="A15475" s="322"/>
    </row>
    <row r="15476" spans="1:1" x14ac:dyDescent="0.2">
      <c r="A15476" s="322"/>
    </row>
    <row r="15477" spans="1:1" x14ac:dyDescent="0.2">
      <c r="A15477" s="322"/>
    </row>
    <row r="15478" spans="1:1" x14ac:dyDescent="0.2">
      <c r="A15478" s="322"/>
    </row>
    <row r="15479" spans="1:1" x14ac:dyDescent="0.2">
      <c r="A15479" s="322"/>
    </row>
    <row r="15480" spans="1:1" x14ac:dyDescent="0.2">
      <c r="A15480" s="322"/>
    </row>
    <row r="15481" spans="1:1" x14ac:dyDescent="0.2">
      <c r="A15481" s="322"/>
    </row>
    <row r="15482" spans="1:1" x14ac:dyDescent="0.2">
      <c r="A15482" s="322"/>
    </row>
    <row r="15483" spans="1:1" x14ac:dyDescent="0.2">
      <c r="A15483" s="322"/>
    </row>
    <row r="15484" spans="1:1" x14ac:dyDescent="0.2">
      <c r="A15484" s="322"/>
    </row>
    <row r="15485" spans="1:1" x14ac:dyDescent="0.2">
      <c r="A15485" s="322"/>
    </row>
    <row r="15486" spans="1:1" x14ac:dyDescent="0.2">
      <c r="A15486" s="322"/>
    </row>
    <row r="15487" spans="1:1" x14ac:dyDescent="0.2">
      <c r="A15487" s="322"/>
    </row>
    <row r="15488" spans="1:1" x14ac:dyDescent="0.2">
      <c r="A15488" s="322"/>
    </row>
    <row r="15489" spans="1:1" x14ac:dyDescent="0.2">
      <c r="A15489" s="322"/>
    </row>
    <row r="15490" spans="1:1" x14ac:dyDescent="0.2">
      <c r="A15490" s="322"/>
    </row>
    <row r="15491" spans="1:1" x14ac:dyDescent="0.2">
      <c r="A15491" s="322"/>
    </row>
    <row r="15492" spans="1:1" x14ac:dyDescent="0.2">
      <c r="A15492" s="322"/>
    </row>
    <row r="15493" spans="1:1" x14ac:dyDescent="0.2">
      <c r="A15493" s="322"/>
    </row>
    <row r="15494" spans="1:1" x14ac:dyDescent="0.2">
      <c r="A15494" s="322"/>
    </row>
    <row r="15495" spans="1:1" x14ac:dyDescent="0.2">
      <c r="A15495" s="322"/>
    </row>
    <row r="15496" spans="1:1" x14ac:dyDescent="0.2">
      <c r="A15496" s="322"/>
    </row>
    <row r="15497" spans="1:1" x14ac:dyDescent="0.2">
      <c r="A15497" s="322"/>
    </row>
    <row r="15498" spans="1:1" x14ac:dyDescent="0.2">
      <c r="A15498" s="322"/>
    </row>
    <row r="15499" spans="1:1" x14ac:dyDescent="0.2">
      <c r="A15499" s="322"/>
    </row>
    <row r="15500" spans="1:1" x14ac:dyDescent="0.2">
      <c r="A15500" s="322"/>
    </row>
    <row r="15501" spans="1:1" x14ac:dyDescent="0.2">
      <c r="A15501" s="322"/>
    </row>
    <row r="15502" spans="1:1" x14ac:dyDescent="0.2">
      <c r="A15502" s="322"/>
    </row>
    <row r="15503" spans="1:1" x14ac:dyDescent="0.2">
      <c r="A15503" s="322"/>
    </row>
    <row r="15504" spans="1:1" x14ac:dyDescent="0.2">
      <c r="A15504" s="322"/>
    </row>
    <row r="15505" spans="1:1" x14ac:dyDescent="0.2">
      <c r="A15505" s="322"/>
    </row>
    <row r="15506" spans="1:1" x14ac:dyDescent="0.2">
      <c r="A15506" s="322"/>
    </row>
    <row r="15507" spans="1:1" x14ac:dyDescent="0.2">
      <c r="A15507" s="322"/>
    </row>
    <row r="15508" spans="1:1" x14ac:dyDescent="0.2">
      <c r="A15508" s="322"/>
    </row>
    <row r="15509" spans="1:1" x14ac:dyDescent="0.2">
      <c r="A15509" s="322"/>
    </row>
    <row r="15510" spans="1:1" x14ac:dyDescent="0.2">
      <c r="A15510" s="322"/>
    </row>
    <row r="15511" spans="1:1" x14ac:dyDescent="0.2">
      <c r="A15511" s="322"/>
    </row>
    <row r="15512" spans="1:1" x14ac:dyDescent="0.2">
      <c r="A15512" s="322"/>
    </row>
    <row r="15513" spans="1:1" x14ac:dyDescent="0.2">
      <c r="A15513" s="322"/>
    </row>
    <row r="15514" spans="1:1" x14ac:dyDescent="0.2">
      <c r="A15514" s="322"/>
    </row>
    <row r="15515" spans="1:1" x14ac:dyDescent="0.2">
      <c r="A15515" s="322"/>
    </row>
    <row r="15516" spans="1:1" x14ac:dyDescent="0.2">
      <c r="A15516" s="322"/>
    </row>
    <row r="15517" spans="1:1" x14ac:dyDescent="0.2">
      <c r="A15517" s="322"/>
    </row>
    <row r="15518" spans="1:1" x14ac:dyDescent="0.2">
      <c r="A15518" s="322"/>
    </row>
    <row r="15519" spans="1:1" x14ac:dyDescent="0.2">
      <c r="A15519" s="322"/>
    </row>
    <row r="15520" spans="1:1" x14ac:dyDescent="0.2">
      <c r="A15520" s="322"/>
    </row>
    <row r="15521" spans="1:1" x14ac:dyDescent="0.2">
      <c r="A15521" s="322"/>
    </row>
    <row r="15522" spans="1:1" x14ac:dyDescent="0.2">
      <c r="A15522" s="322"/>
    </row>
    <row r="15523" spans="1:1" x14ac:dyDescent="0.2">
      <c r="A15523" s="322"/>
    </row>
    <row r="15524" spans="1:1" x14ac:dyDescent="0.2">
      <c r="A15524" s="322"/>
    </row>
    <row r="15525" spans="1:1" x14ac:dyDescent="0.2">
      <c r="A15525" s="322"/>
    </row>
    <row r="15526" spans="1:1" x14ac:dyDescent="0.2">
      <c r="A15526" s="322"/>
    </row>
    <row r="15527" spans="1:1" x14ac:dyDescent="0.2">
      <c r="A15527" s="322"/>
    </row>
    <row r="15528" spans="1:1" x14ac:dyDescent="0.2">
      <c r="A15528" s="322"/>
    </row>
    <row r="15529" spans="1:1" x14ac:dyDescent="0.2">
      <c r="A15529" s="322"/>
    </row>
    <row r="15530" spans="1:1" x14ac:dyDescent="0.2">
      <c r="A15530" s="322"/>
    </row>
    <row r="15531" spans="1:1" x14ac:dyDescent="0.2">
      <c r="A15531" s="322"/>
    </row>
    <row r="15532" spans="1:1" x14ac:dyDescent="0.2">
      <c r="A15532" s="322"/>
    </row>
    <row r="15533" spans="1:1" x14ac:dyDescent="0.2">
      <c r="A15533" s="322"/>
    </row>
    <row r="15534" spans="1:1" x14ac:dyDescent="0.2">
      <c r="A15534" s="322"/>
    </row>
    <row r="15535" spans="1:1" x14ac:dyDescent="0.2">
      <c r="A15535" s="322"/>
    </row>
    <row r="15536" spans="1:1" x14ac:dyDescent="0.2">
      <c r="A15536" s="322"/>
    </row>
    <row r="15537" spans="1:1" x14ac:dyDescent="0.2">
      <c r="A15537" s="322"/>
    </row>
    <row r="15538" spans="1:1" x14ac:dyDescent="0.2">
      <c r="A15538" s="322"/>
    </row>
    <row r="15539" spans="1:1" x14ac:dyDescent="0.2">
      <c r="A15539" s="322"/>
    </row>
    <row r="15540" spans="1:1" x14ac:dyDescent="0.2">
      <c r="A15540" s="322"/>
    </row>
    <row r="15541" spans="1:1" x14ac:dyDescent="0.2">
      <c r="A15541" s="322"/>
    </row>
    <row r="15542" spans="1:1" x14ac:dyDescent="0.2">
      <c r="A15542" s="322"/>
    </row>
    <row r="15543" spans="1:1" x14ac:dyDescent="0.2">
      <c r="A15543" s="322"/>
    </row>
    <row r="15544" spans="1:1" x14ac:dyDescent="0.2">
      <c r="A15544" s="322"/>
    </row>
    <row r="15545" spans="1:1" x14ac:dyDescent="0.2">
      <c r="A15545" s="322"/>
    </row>
    <row r="15546" spans="1:1" x14ac:dyDescent="0.2">
      <c r="A15546" s="322"/>
    </row>
    <row r="15547" spans="1:1" x14ac:dyDescent="0.2">
      <c r="A15547" s="322"/>
    </row>
    <row r="15548" spans="1:1" x14ac:dyDescent="0.2">
      <c r="A15548" s="322"/>
    </row>
    <row r="15549" spans="1:1" x14ac:dyDescent="0.2">
      <c r="A15549" s="322"/>
    </row>
    <row r="15550" spans="1:1" x14ac:dyDescent="0.2">
      <c r="A15550" s="322"/>
    </row>
    <row r="15551" spans="1:1" x14ac:dyDescent="0.2">
      <c r="A15551" s="322"/>
    </row>
    <row r="15552" spans="1:1" x14ac:dyDescent="0.2">
      <c r="A15552" s="322"/>
    </row>
    <row r="15553" spans="1:1" x14ac:dyDescent="0.2">
      <c r="A15553" s="322"/>
    </row>
    <row r="15554" spans="1:1" x14ac:dyDescent="0.2">
      <c r="A15554" s="322"/>
    </row>
    <row r="15555" spans="1:1" x14ac:dyDescent="0.2">
      <c r="A15555" s="322"/>
    </row>
    <row r="15556" spans="1:1" x14ac:dyDescent="0.2">
      <c r="A15556" s="322"/>
    </row>
    <row r="15557" spans="1:1" x14ac:dyDescent="0.2">
      <c r="A15557" s="322"/>
    </row>
    <row r="15558" spans="1:1" x14ac:dyDescent="0.2">
      <c r="A15558" s="322"/>
    </row>
    <row r="15559" spans="1:1" x14ac:dyDescent="0.2">
      <c r="A15559" s="322"/>
    </row>
    <row r="15560" spans="1:1" x14ac:dyDescent="0.2">
      <c r="A15560" s="322"/>
    </row>
    <row r="15561" spans="1:1" x14ac:dyDescent="0.2">
      <c r="A15561" s="322"/>
    </row>
    <row r="15562" spans="1:1" x14ac:dyDescent="0.2">
      <c r="A15562" s="322"/>
    </row>
    <row r="15563" spans="1:1" x14ac:dyDescent="0.2">
      <c r="A15563" s="322"/>
    </row>
    <row r="15564" spans="1:1" x14ac:dyDescent="0.2">
      <c r="A15564" s="322"/>
    </row>
    <row r="15565" spans="1:1" x14ac:dyDescent="0.2">
      <c r="A15565" s="322"/>
    </row>
    <row r="15566" spans="1:1" x14ac:dyDescent="0.2">
      <c r="A15566" s="322"/>
    </row>
    <row r="15567" spans="1:1" x14ac:dyDescent="0.2">
      <c r="A15567" s="322"/>
    </row>
    <row r="15568" spans="1:1" x14ac:dyDescent="0.2">
      <c r="A15568" s="322"/>
    </row>
    <row r="15569" spans="1:1" x14ac:dyDescent="0.2">
      <c r="A15569" s="322"/>
    </row>
    <row r="15570" spans="1:1" x14ac:dyDescent="0.2">
      <c r="A15570" s="322"/>
    </row>
    <row r="15571" spans="1:1" x14ac:dyDescent="0.2">
      <c r="A15571" s="322"/>
    </row>
    <row r="15572" spans="1:1" x14ac:dyDescent="0.2">
      <c r="A15572" s="322"/>
    </row>
    <row r="15573" spans="1:1" x14ac:dyDescent="0.2">
      <c r="A15573" s="322"/>
    </row>
    <row r="15574" spans="1:1" x14ac:dyDescent="0.2">
      <c r="A15574" s="322"/>
    </row>
    <row r="15575" spans="1:1" x14ac:dyDescent="0.2">
      <c r="A15575" s="322"/>
    </row>
    <row r="15576" spans="1:1" x14ac:dyDescent="0.2">
      <c r="A15576" s="322"/>
    </row>
    <row r="15577" spans="1:1" x14ac:dyDescent="0.2">
      <c r="A15577" s="322"/>
    </row>
    <row r="15578" spans="1:1" x14ac:dyDescent="0.2">
      <c r="A15578" s="322"/>
    </row>
    <row r="15579" spans="1:1" x14ac:dyDescent="0.2">
      <c r="A15579" s="322"/>
    </row>
    <row r="15580" spans="1:1" x14ac:dyDescent="0.2">
      <c r="A15580" s="322"/>
    </row>
    <row r="15581" spans="1:1" x14ac:dyDescent="0.2">
      <c r="A15581" s="322"/>
    </row>
    <row r="15582" spans="1:1" x14ac:dyDescent="0.2">
      <c r="A15582" s="322"/>
    </row>
    <row r="15583" spans="1:1" x14ac:dyDescent="0.2">
      <c r="A15583" s="322"/>
    </row>
    <row r="15584" spans="1:1" x14ac:dyDescent="0.2">
      <c r="A15584" s="322"/>
    </row>
    <row r="15585" spans="1:1" x14ac:dyDescent="0.2">
      <c r="A15585" s="322"/>
    </row>
    <row r="15586" spans="1:1" x14ac:dyDescent="0.2">
      <c r="A15586" s="322"/>
    </row>
    <row r="15587" spans="1:1" x14ac:dyDescent="0.2">
      <c r="A15587" s="322"/>
    </row>
    <row r="15588" spans="1:1" x14ac:dyDescent="0.2">
      <c r="A15588" s="322"/>
    </row>
    <row r="15589" spans="1:1" x14ac:dyDescent="0.2">
      <c r="A15589" s="322"/>
    </row>
    <row r="15590" spans="1:1" x14ac:dyDescent="0.2">
      <c r="A15590" s="322"/>
    </row>
    <row r="15591" spans="1:1" x14ac:dyDescent="0.2">
      <c r="A15591" s="322"/>
    </row>
    <row r="15592" spans="1:1" x14ac:dyDescent="0.2">
      <c r="A15592" s="322"/>
    </row>
    <row r="15593" spans="1:1" x14ac:dyDescent="0.2">
      <c r="A15593" s="322"/>
    </row>
    <row r="15594" spans="1:1" x14ac:dyDescent="0.2">
      <c r="A15594" s="322"/>
    </row>
    <row r="15595" spans="1:1" x14ac:dyDescent="0.2">
      <c r="A15595" s="322"/>
    </row>
    <row r="15596" spans="1:1" x14ac:dyDescent="0.2">
      <c r="A15596" s="322"/>
    </row>
    <row r="15597" spans="1:1" x14ac:dyDescent="0.2">
      <c r="A15597" s="322"/>
    </row>
    <row r="15598" spans="1:1" x14ac:dyDescent="0.2">
      <c r="A15598" s="322"/>
    </row>
    <row r="15599" spans="1:1" x14ac:dyDescent="0.2">
      <c r="A15599" s="322"/>
    </row>
    <row r="15600" spans="1:1" x14ac:dyDescent="0.2">
      <c r="A15600" s="322"/>
    </row>
    <row r="15601" spans="1:1" x14ac:dyDescent="0.2">
      <c r="A15601" s="322"/>
    </row>
    <row r="15602" spans="1:1" x14ac:dyDescent="0.2">
      <c r="A15602" s="322"/>
    </row>
    <row r="15603" spans="1:1" x14ac:dyDescent="0.2">
      <c r="A15603" s="322"/>
    </row>
    <row r="15604" spans="1:1" x14ac:dyDescent="0.2">
      <c r="A15604" s="322"/>
    </row>
    <row r="15605" spans="1:1" x14ac:dyDescent="0.2">
      <c r="A15605" s="322"/>
    </row>
    <row r="15606" spans="1:1" x14ac:dyDescent="0.2">
      <c r="A15606" s="322"/>
    </row>
    <row r="15607" spans="1:1" x14ac:dyDescent="0.2">
      <c r="A15607" s="322"/>
    </row>
    <row r="15608" spans="1:1" x14ac:dyDescent="0.2">
      <c r="A15608" s="322"/>
    </row>
    <row r="15609" spans="1:1" x14ac:dyDescent="0.2">
      <c r="A15609" s="322"/>
    </row>
    <row r="15610" spans="1:1" x14ac:dyDescent="0.2">
      <c r="A15610" s="322"/>
    </row>
    <row r="15611" spans="1:1" x14ac:dyDescent="0.2">
      <c r="A15611" s="322"/>
    </row>
    <row r="15612" spans="1:1" x14ac:dyDescent="0.2">
      <c r="A15612" s="322"/>
    </row>
    <row r="15613" spans="1:1" x14ac:dyDescent="0.2">
      <c r="A15613" s="322"/>
    </row>
    <row r="15614" spans="1:1" x14ac:dyDescent="0.2">
      <c r="A15614" s="322"/>
    </row>
    <row r="15615" spans="1:1" x14ac:dyDescent="0.2">
      <c r="A15615" s="322"/>
    </row>
    <row r="15616" spans="1:1" x14ac:dyDescent="0.2">
      <c r="A15616" s="322"/>
    </row>
    <row r="15617" spans="1:1" x14ac:dyDescent="0.2">
      <c r="A15617" s="322"/>
    </row>
    <row r="15618" spans="1:1" x14ac:dyDescent="0.2">
      <c r="A15618" s="322"/>
    </row>
    <row r="15619" spans="1:1" x14ac:dyDescent="0.2">
      <c r="A15619" s="322"/>
    </row>
    <row r="15620" spans="1:1" x14ac:dyDescent="0.2">
      <c r="A15620" s="322"/>
    </row>
    <row r="15621" spans="1:1" x14ac:dyDescent="0.2">
      <c r="A15621" s="322"/>
    </row>
    <row r="15622" spans="1:1" x14ac:dyDescent="0.2">
      <c r="A15622" s="322"/>
    </row>
    <row r="15623" spans="1:1" x14ac:dyDescent="0.2">
      <c r="A15623" s="322"/>
    </row>
    <row r="15624" spans="1:1" x14ac:dyDescent="0.2">
      <c r="A15624" s="322"/>
    </row>
    <row r="15625" spans="1:1" x14ac:dyDescent="0.2">
      <c r="A15625" s="322"/>
    </row>
    <row r="15626" spans="1:1" x14ac:dyDescent="0.2">
      <c r="A15626" s="322"/>
    </row>
    <row r="15627" spans="1:1" x14ac:dyDescent="0.2">
      <c r="A15627" s="322"/>
    </row>
    <row r="15628" spans="1:1" x14ac:dyDescent="0.2">
      <c r="A15628" s="322"/>
    </row>
    <row r="15629" spans="1:1" x14ac:dyDescent="0.2">
      <c r="A15629" s="322"/>
    </row>
    <row r="15630" spans="1:1" x14ac:dyDescent="0.2">
      <c r="A15630" s="322"/>
    </row>
    <row r="15631" spans="1:1" x14ac:dyDescent="0.2">
      <c r="A15631" s="322"/>
    </row>
    <row r="15632" spans="1:1" x14ac:dyDescent="0.2">
      <c r="A15632" s="322"/>
    </row>
    <row r="15633" spans="1:1" x14ac:dyDescent="0.2">
      <c r="A15633" s="322"/>
    </row>
    <row r="15634" spans="1:1" x14ac:dyDescent="0.2">
      <c r="A15634" s="322"/>
    </row>
    <row r="15635" spans="1:1" x14ac:dyDescent="0.2">
      <c r="A15635" s="322"/>
    </row>
    <row r="15636" spans="1:1" x14ac:dyDescent="0.2">
      <c r="A15636" s="322"/>
    </row>
    <row r="15637" spans="1:1" x14ac:dyDescent="0.2">
      <c r="A15637" s="322"/>
    </row>
    <row r="15638" spans="1:1" x14ac:dyDescent="0.2">
      <c r="A15638" s="322"/>
    </row>
    <row r="15639" spans="1:1" x14ac:dyDescent="0.2">
      <c r="A15639" s="322"/>
    </row>
    <row r="15640" spans="1:1" x14ac:dyDescent="0.2">
      <c r="A15640" s="322"/>
    </row>
    <row r="15641" spans="1:1" x14ac:dyDescent="0.2">
      <c r="A15641" s="322"/>
    </row>
    <row r="15642" spans="1:1" x14ac:dyDescent="0.2">
      <c r="A15642" s="322"/>
    </row>
    <row r="15643" spans="1:1" x14ac:dyDescent="0.2">
      <c r="A15643" s="322"/>
    </row>
    <row r="15644" spans="1:1" x14ac:dyDescent="0.2">
      <c r="A15644" s="322"/>
    </row>
    <row r="15645" spans="1:1" x14ac:dyDescent="0.2">
      <c r="A15645" s="322"/>
    </row>
    <row r="15646" spans="1:1" x14ac:dyDescent="0.2">
      <c r="A15646" s="322"/>
    </row>
    <row r="15647" spans="1:1" x14ac:dyDescent="0.2">
      <c r="A15647" s="322"/>
    </row>
    <row r="15648" spans="1:1" x14ac:dyDescent="0.2">
      <c r="A15648" s="322"/>
    </row>
    <row r="15649" spans="1:1" x14ac:dyDescent="0.2">
      <c r="A15649" s="322"/>
    </row>
    <row r="15650" spans="1:1" x14ac:dyDescent="0.2">
      <c r="A15650" s="322"/>
    </row>
    <row r="15651" spans="1:1" x14ac:dyDescent="0.2">
      <c r="A15651" s="322"/>
    </row>
    <row r="15652" spans="1:1" x14ac:dyDescent="0.2">
      <c r="A15652" s="322"/>
    </row>
    <row r="15653" spans="1:1" x14ac:dyDescent="0.2">
      <c r="A15653" s="322"/>
    </row>
    <row r="15654" spans="1:1" x14ac:dyDescent="0.2">
      <c r="A15654" s="322"/>
    </row>
    <row r="15655" spans="1:1" x14ac:dyDescent="0.2">
      <c r="A15655" s="322"/>
    </row>
    <row r="15656" spans="1:1" x14ac:dyDescent="0.2">
      <c r="A15656" s="322"/>
    </row>
    <row r="15657" spans="1:1" x14ac:dyDescent="0.2">
      <c r="A15657" s="322"/>
    </row>
    <row r="15658" spans="1:1" x14ac:dyDescent="0.2">
      <c r="A15658" s="322"/>
    </row>
    <row r="15659" spans="1:1" x14ac:dyDescent="0.2">
      <c r="A15659" s="322"/>
    </row>
    <row r="15660" spans="1:1" x14ac:dyDescent="0.2">
      <c r="A15660" s="322"/>
    </row>
    <row r="15661" spans="1:1" x14ac:dyDescent="0.2">
      <c r="A15661" s="322"/>
    </row>
    <row r="15662" spans="1:1" x14ac:dyDescent="0.2">
      <c r="A15662" s="322"/>
    </row>
    <row r="15663" spans="1:1" x14ac:dyDescent="0.2">
      <c r="A15663" s="322"/>
    </row>
    <row r="15664" spans="1:1" x14ac:dyDescent="0.2">
      <c r="A15664" s="322"/>
    </row>
    <row r="15665" spans="1:1" x14ac:dyDescent="0.2">
      <c r="A15665" s="322"/>
    </row>
    <row r="15666" spans="1:1" x14ac:dyDescent="0.2">
      <c r="A15666" s="322"/>
    </row>
    <row r="15667" spans="1:1" x14ac:dyDescent="0.2">
      <c r="A15667" s="322"/>
    </row>
    <row r="15668" spans="1:1" x14ac:dyDescent="0.2">
      <c r="A15668" s="322"/>
    </row>
    <row r="15669" spans="1:1" x14ac:dyDescent="0.2">
      <c r="A15669" s="322"/>
    </row>
    <row r="15670" spans="1:1" x14ac:dyDescent="0.2">
      <c r="A15670" s="322"/>
    </row>
    <row r="15671" spans="1:1" x14ac:dyDescent="0.2">
      <c r="A15671" s="322"/>
    </row>
    <row r="15672" spans="1:1" x14ac:dyDescent="0.2">
      <c r="A15672" s="322"/>
    </row>
    <row r="15673" spans="1:1" x14ac:dyDescent="0.2">
      <c r="A15673" s="322"/>
    </row>
    <row r="15674" spans="1:1" x14ac:dyDescent="0.2">
      <c r="A15674" s="322"/>
    </row>
    <row r="15675" spans="1:1" x14ac:dyDescent="0.2">
      <c r="A15675" s="322"/>
    </row>
    <row r="15676" spans="1:1" x14ac:dyDescent="0.2">
      <c r="A15676" s="322"/>
    </row>
    <row r="15677" spans="1:1" x14ac:dyDescent="0.2">
      <c r="A15677" s="322"/>
    </row>
    <row r="15678" spans="1:1" x14ac:dyDescent="0.2">
      <c r="A15678" s="322"/>
    </row>
    <row r="15679" spans="1:1" x14ac:dyDescent="0.2">
      <c r="A15679" s="322"/>
    </row>
    <row r="15680" spans="1:1" x14ac:dyDescent="0.2">
      <c r="A15680" s="322"/>
    </row>
    <row r="15681" spans="1:1" x14ac:dyDescent="0.2">
      <c r="A15681" s="322"/>
    </row>
    <row r="15682" spans="1:1" x14ac:dyDescent="0.2">
      <c r="A15682" s="322"/>
    </row>
    <row r="15683" spans="1:1" x14ac:dyDescent="0.2">
      <c r="A15683" s="322"/>
    </row>
    <row r="15684" spans="1:1" x14ac:dyDescent="0.2">
      <c r="A15684" s="322"/>
    </row>
    <row r="15685" spans="1:1" x14ac:dyDescent="0.2">
      <c r="A15685" s="322"/>
    </row>
    <row r="15686" spans="1:1" x14ac:dyDescent="0.2">
      <c r="A15686" s="322"/>
    </row>
    <row r="15687" spans="1:1" x14ac:dyDescent="0.2">
      <c r="A15687" s="322"/>
    </row>
    <row r="15688" spans="1:1" x14ac:dyDescent="0.2">
      <c r="A15688" s="322"/>
    </row>
    <row r="15689" spans="1:1" x14ac:dyDescent="0.2">
      <c r="A15689" s="322"/>
    </row>
    <row r="15690" spans="1:1" x14ac:dyDescent="0.2">
      <c r="A15690" s="322"/>
    </row>
    <row r="15691" spans="1:1" x14ac:dyDescent="0.2">
      <c r="A15691" s="322"/>
    </row>
    <row r="15692" spans="1:1" x14ac:dyDescent="0.2">
      <c r="A15692" s="322"/>
    </row>
    <row r="15693" spans="1:1" x14ac:dyDescent="0.2">
      <c r="A15693" s="322"/>
    </row>
    <row r="15694" spans="1:1" x14ac:dyDescent="0.2">
      <c r="A15694" s="322"/>
    </row>
    <row r="15695" spans="1:1" x14ac:dyDescent="0.2">
      <c r="A15695" s="322"/>
    </row>
    <row r="15696" spans="1:1" x14ac:dyDescent="0.2">
      <c r="A15696" s="322"/>
    </row>
    <row r="15697" spans="1:1" x14ac:dyDescent="0.2">
      <c r="A15697" s="322"/>
    </row>
    <row r="15698" spans="1:1" x14ac:dyDescent="0.2">
      <c r="A15698" s="322"/>
    </row>
    <row r="15699" spans="1:1" x14ac:dyDescent="0.2">
      <c r="A15699" s="322"/>
    </row>
    <row r="15700" spans="1:1" x14ac:dyDescent="0.2">
      <c r="A15700" s="322"/>
    </row>
    <row r="15701" spans="1:1" x14ac:dyDescent="0.2">
      <c r="A15701" s="322"/>
    </row>
    <row r="15702" spans="1:1" x14ac:dyDescent="0.2">
      <c r="A15702" s="322"/>
    </row>
    <row r="15703" spans="1:1" x14ac:dyDescent="0.2">
      <c r="A15703" s="322"/>
    </row>
    <row r="15704" spans="1:1" x14ac:dyDescent="0.2">
      <c r="A15704" s="322"/>
    </row>
    <row r="15705" spans="1:1" x14ac:dyDescent="0.2">
      <c r="A15705" s="322"/>
    </row>
    <row r="15706" spans="1:1" x14ac:dyDescent="0.2">
      <c r="A15706" s="322"/>
    </row>
    <row r="15707" spans="1:1" x14ac:dyDescent="0.2">
      <c r="A15707" s="322"/>
    </row>
    <row r="15708" spans="1:1" x14ac:dyDescent="0.2">
      <c r="A15708" s="322"/>
    </row>
    <row r="15709" spans="1:1" x14ac:dyDescent="0.2">
      <c r="A15709" s="322"/>
    </row>
    <row r="15710" spans="1:1" x14ac:dyDescent="0.2">
      <c r="A15710" s="322"/>
    </row>
    <row r="15711" spans="1:1" x14ac:dyDescent="0.2">
      <c r="A15711" s="322"/>
    </row>
    <row r="15712" spans="1:1" x14ac:dyDescent="0.2">
      <c r="A15712" s="322"/>
    </row>
    <row r="15713" spans="1:1" x14ac:dyDescent="0.2">
      <c r="A15713" s="322"/>
    </row>
    <row r="15714" spans="1:1" x14ac:dyDescent="0.2">
      <c r="A15714" s="322"/>
    </row>
    <row r="15715" spans="1:1" x14ac:dyDescent="0.2">
      <c r="A15715" s="322"/>
    </row>
    <row r="15716" spans="1:1" x14ac:dyDescent="0.2">
      <c r="A15716" s="322"/>
    </row>
    <row r="15717" spans="1:1" x14ac:dyDescent="0.2">
      <c r="A15717" s="322"/>
    </row>
    <row r="15718" spans="1:1" x14ac:dyDescent="0.2">
      <c r="A15718" s="322"/>
    </row>
    <row r="15719" spans="1:1" x14ac:dyDescent="0.2">
      <c r="A15719" s="322"/>
    </row>
    <row r="15720" spans="1:1" x14ac:dyDescent="0.2">
      <c r="A15720" s="322"/>
    </row>
    <row r="15721" spans="1:1" x14ac:dyDescent="0.2">
      <c r="A15721" s="322"/>
    </row>
    <row r="15722" spans="1:1" x14ac:dyDescent="0.2">
      <c r="A15722" s="322"/>
    </row>
    <row r="15723" spans="1:1" x14ac:dyDescent="0.2">
      <c r="A15723" s="322"/>
    </row>
    <row r="15724" spans="1:1" x14ac:dyDescent="0.2">
      <c r="A15724" s="322"/>
    </row>
    <row r="15725" spans="1:1" x14ac:dyDescent="0.2">
      <c r="A15725" s="322"/>
    </row>
    <row r="15726" spans="1:1" x14ac:dyDescent="0.2">
      <c r="A15726" s="322"/>
    </row>
    <row r="15727" spans="1:1" x14ac:dyDescent="0.2">
      <c r="A15727" s="322"/>
    </row>
    <row r="15728" spans="1:1" x14ac:dyDescent="0.2">
      <c r="A15728" s="322"/>
    </row>
    <row r="15729" spans="1:1" x14ac:dyDescent="0.2">
      <c r="A15729" s="322"/>
    </row>
    <row r="15730" spans="1:1" x14ac:dyDescent="0.2">
      <c r="A15730" s="322"/>
    </row>
    <row r="15731" spans="1:1" x14ac:dyDescent="0.2">
      <c r="A15731" s="322"/>
    </row>
    <row r="15732" spans="1:1" x14ac:dyDescent="0.2">
      <c r="A15732" s="322"/>
    </row>
    <row r="15733" spans="1:1" x14ac:dyDescent="0.2">
      <c r="A15733" s="322"/>
    </row>
    <row r="15734" spans="1:1" x14ac:dyDescent="0.2">
      <c r="A15734" s="322"/>
    </row>
    <row r="15735" spans="1:1" x14ac:dyDescent="0.2">
      <c r="A15735" s="322"/>
    </row>
    <row r="15736" spans="1:1" x14ac:dyDescent="0.2">
      <c r="A15736" s="322"/>
    </row>
    <row r="15737" spans="1:1" x14ac:dyDescent="0.2">
      <c r="A15737" s="322"/>
    </row>
    <row r="15738" spans="1:1" x14ac:dyDescent="0.2">
      <c r="A15738" s="322"/>
    </row>
    <row r="15739" spans="1:1" x14ac:dyDescent="0.2">
      <c r="A15739" s="322"/>
    </row>
    <row r="15740" spans="1:1" x14ac:dyDescent="0.2">
      <c r="A15740" s="322"/>
    </row>
    <row r="15741" spans="1:1" x14ac:dyDescent="0.2">
      <c r="A15741" s="322"/>
    </row>
    <row r="15742" spans="1:1" x14ac:dyDescent="0.2">
      <c r="A15742" s="322"/>
    </row>
    <row r="15743" spans="1:1" x14ac:dyDescent="0.2">
      <c r="A15743" s="322"/>
    </row>
    <row r="15744" spans="1:1" x14ac:dyDescent="0.2">
      <c r="A15744" s="322"/>
    </row>
    <row r="15745" spans="1:1" x14ac:dyDescent="0.2">
      <c r="A15745" s="322"/>
    </row>
    <row r="15746" spans="1:1" x14ac:dyDescent="0.2">
      <c r="A15746" s="322"/>
    </row>
    <row r="15747" spans="1:1" x14ac:dyDescent="0.2">
      <c r="A15747" s="322"/>
    </row>
    <row r="15748" spans="1:1" x14ac:dyDescent="0.2">
      <c r="A15748" s="322"/>
    </row>
    <row r="15749" spans="1:1" x14ac:dyDescent="0.2">
      <c r="A15749" s="322"/>
    </row>
    <row r="15750" spans="1:1" x14ac:dyDescent="0.2">
      <c r="A15750" s="322"/>
    </row>
    <row r="15751" spans="1:1" x14ac:dyDescent="0.2">
      <c r="A15751" s="322"/>
    </row>
    <row r="15752" spans="1:1" x14ac:dyDescent="0.2">
      <c r="A15752" s="322"/>
    </row>
    <row r="15753" spans="1:1" x14ac:dyDescent="0.2">
      <c r="A15753" s="322"/>
    </row>
    <row r="15754" spans="1:1" x14ac:dyDescent="0.2">
      <c r="A15754" s="322"/>
    </row>
    <row r="15755" spans="1:1" x14ac:dyDescent="0.2">
      <c r="A15755" s="322"/>
    </row>
    <row r="15756" spans="1:1" x14ac:dyDescent="0.2">
      <c r="A15756" s="322"/>
    </row>
    <row r="15757" spans="1:1" x14ac:dyDescent="0.2">
      <c r="A15757" s="322"/>
    </row>
    <row r="15758" spans="1:1" x14ac:dyDescent="0.2">
      <c r="A15758" s="322"/>
    </row>
    <row r="15759" spans="1:1" x14ac:dyDescent="0.2">
      <c r="A15759" s="322"/>
    </row>
    <row r="15760" spans="1:1" x14ac:dyDescent="0.2">
      <c r="A15760" s="322"/>
    </row>
    <row r="15761" spans="1:1" x14ac:dyDescent="0.2">
      <c r="A15761" s="322"/>
    </row>
    <row r="15762" spans="1:1" x14ac:dyDescent="0.2">
      <c r="A15762" s="322"/>
    </row>
    <row r="15763" spans="1:1" x14ac:dyDescent="0.2">
      <c r="A15763" s="322"/>
    </row>
    <row r="15764" spans="1:1" x14ac:dyDescent="0.2">
      <c r="A15764" s="322"/>
    </row>
    <row r="15765" spans="1:1" x14ac:dyDescent="0.2">
      <c r="A15765" s="322"/>
    </row>
    <row r="15766" spans="1:1" x14ac:dyDescent="0.2">
      <c r="A15766" s="322"/>
    </row>
    <row r="15767" spans="1:1" x14ac:dyDescent="0.2">
      <c r="A15767" s="322"/>
    </row>
    <row r="15768" spans="1:1" x14ac:dyDescent="0.2">
      <c r="A15768" s="322"/>
    </row>
    <row r="15769" spans="1:1" x14ac:dyDescent="0.2">
      <c r="A15769" s="322"/>
    </row>
    <row r="15770" spans="1:1" x14ac:dyDescent="0.2">
      <c r="A15770" s="322"/>
    </row>
    <row r="15771" spans="1:1" x14ac:dyDescent="0.2">
      <c r="A15771" s="322"/>
    </row>
    <row r="15772" spans="1:1" x14ac:dyDescent="0.2">
      <c r="A15772" s="322"/>
    </row>
    <row r="15773" spans="1:1" x14ac:dyDescent="0.2">
      <c r="A15773" s="322"/>
    </row>
    <row r="15774" spans="1:1" x14ac:dyDescent="0.2">
      <c r="A15774" s="322"/>
    </row>
    <row r="15775" spans="1:1" x14ac:dyDescent="0.2">
      <c r="A15775" s="322"/>
    </row>
    <row r="15776" spans="1:1" x14ac:dyDescent="0.2">
      <c r="A15776" s="322"/>
    </row>
    <row r="15777" spans="1:1" x14ac:dyDescent="0.2">
      <c r="A15777" s="322"/>
    </row>
    <row r="15778" spans="1:1" x14ac:dyDescent="0.2">
      <c r="A15778" s="322"/>
    </row>
    <row r="15779" spans="1:1" x14ac:dyDescent="0.2">
      <c r="A15779" s="322"/>
    </row>
    <row r="15780" spans="1:1" x14ac:dyDescent="0.2">
      <c r="A15780" s="322"/>
    </row>
    <row r="15781" spans="1:1" x14ac:dyDescent="0.2">
      <c r="A15781" s="322"/>
    </row>
    <row r="15782" spans="1:1" x14ac:dyDescent="0.2">
      <c r="A15782" s="322"/>
    </row>
    <row r="15783" spans="1:1" x14ac:dyDescent="0.2">
      <c r="A15783" s="322"/>
    </row>
    <row r="15784" spans="1:1" x14ac:dyDescent="0.2">
      <c r="A15784" s="322"/>
    </row>
    <row r="15785" spans="1:1" x14ac:dyDescent="0.2">
      <c r="A15785" s="322"/>
    </row>
    <row r="15786" spans="1:1" x14ac:dyDescent="0.2">
      <c r="A15786" s="322"/>
    </row>
    <row r="15787" spans="1:1" x14ac:dyDescent="0.2">
      <c r="A15787" s="322"/>
    </row>
    <row r="15788" spans="1:1" x14ac:dyDescent="0.2">
      <c r="A15788" s="322"/>
    </row>
    <row r="15789" spans="1:1" x14ac:dyDescent="0.2">
      <c r="A15789" s="322"/>
    </row>
    <row r="15790" spans="1:1" x14ac:dyDescent="0.2">
      <c r="A15790" s="322"/>
    </row>
    <row r="15791" spans="1:1" x14ac:dyDescent="0.2">
      <c r="A15791" s="322"/>
    </row>
    <row r="15792" spans="1:1" x14ac:dyDescent="0.2">
      <c r="A15792" s="322"/>
    </row>
    <row r="15793" spans="1:1" x14ac:dyDescent="0.2">
      <c r="A15793" s="322"/>
    </row>
    <row r="15794" spans="1:1" x14ac:dyDescent="0.2">
      <c r="A15794" s="322"/>
    </row>
    <row r="15795" spans="1:1" x14ac:dyDescent="0.2">
      <c r="A15795" s="322"/>
    </row>
    <row r="15796" spans="1:1" x14ac:dyDescent="0.2">
      <c r="A15796" s="322"/>
    </row>
    <row r="15797" spans="1:1" x14ac:dyDescent="0.2">
      <c r="A15797" s="322"/>
    </row>
    <row r="15798" spans="1:1" x14ac:dyDescent="0.2">
      <c r="A15798" s="322"/>
    </row>
    <row r="15799" spans="1:1" x14ac:dyDescent="0.2">
      <c r="A15799" s="322"/>
    </row>
    <row r="15800" spans="1:1" x14ac:dyDescent="0.2">
      <c r="A15800" s="322"/>
    </row>
    <row r="15801" spans="1:1" x14ac:dyDescent="0.2">
      <c r="A15801" s="322"/>
    </row>
    <row r="15802" spans="1:1" x14ac:dyDescent="0.2">
      <c r="A15802" s="322"/>
    </row>
    <row r="15803" spans="1:1" x14ac:dyDescent="0.2">
      <c r="A15803" s="322"/>
    </row>
    <row r="15804" spans="1:1" x14ac:dyDescent="0.2">
      <c r="A15804" s="322"/>
    </row>
    <row r="15805" spans="1:1" x14ac:dyDescent="0.2">
      <c r="A15805" s="322"/>
    </row>
    <row r="15806" spans="1:1" x14ac:dyDescent="0.2">
      <c r="A15806" s="322"/>
    </row>
    <row r="15807" spans="1:1" x14ac:dyDescent="0.2">
      <c r="A15807" s="322"/>
    </row>
    <row r="15808" spans="1:1" x14ac:dyDescent="0.2">
      <c r="A15808" s="322"/>
    </row>
    <row r="15809" spans="1:1" x14ac:dyDescent="0.2">
      <c r="A15809" s="322"/>
    </row>
    <row r="15810" spans="1:1" x14ac:dyDescent="0.2">
      <c r="A15810" s="322"/>
    </row>
    <row r="15811" spans="1:1" x14ac:dyDescent="0.2">
      <c r="A15811" s="322"/>
    </row>
    <row r="15812" spans="1:1" x14ac:dyDescent="0.2">
      <c r="A15812" s="322"/>
    </row>
    <row r="15813" spans="1:1" x14ac:dyDescent="0.2">
      <c r="A15813" s="322"/>
    </row>
    <row r="15814" spans="1:1" x14ac:dyDescent="0.2">
      <c r="A15814" s="322"/>
    </row>
    <row r="15815" spans="1:1" x14ac:dyDescent="0.2">
      <c r="A15815" s="322"/>
    </row>
    <row r="15816" spans="1:1" x14ac:dyDescent="0.2">
      <c r="A15816" s="322"/>
    </row>
    <row r="15817" spans="1:1" x14ac:dyDescent="0.2">
      <c r="A15817" s="322"/>
    </row>
    <row r="15818" spans="1:1" x14ac:dyDescent="0.2">
      <c r="A15818" s="322"/>
    </row>
    <row r="15819" spans="1:1" x14ac:dyDescent="0.2">
      <c r="A15819" s="322"/>
    </row>
    <row r="15820" spans="1:1" x14ac:dyDescent="0.2">
      <c r="A15820" s="322"/>
    </row>
    <row r="15821" spans="1:1" x14ac:dyDescent="0.2">
      <c r="A15821" s="322"/>
    </row>
    <row r="15822" spans="1:1" x14ac:dyDescent="0.2">
      <c r="A15822" s="322"/>
    </row>
    <row r="15823" spans="1:1" x14ac:dyDescent="0.2">
      <c r="A15823" s="322"/>
    </row>
    <row r="15824" spans="1:1" x14ac:dyDescent="0.2">
      <c r="A15824" s="322"/>
    </row>
    <row r="15825" spans="1:1" x14ac:dyDescent="0.2">
      <c r="A15825" s="322"/>
    </row>
    <row r="15826" spans="1:1" x14ac:dyDescent="0.2">
      <c r="A15826" s="322"/>
    </row>
    <row r="15827" spans="1:1" x14ac:dyDescent="0.2">
      <c r="A15827" s="322"/>
    </row>
    <row r="15828" spans="1:1" x14ac:dyDescent="0.2">
      <c r="A15828" s="322"/>
    </row>
    <row r="15829" spans="1:1" x14ac:dyDescent="0.2">
      <c r="A15829" s="322"/>
    </row>
    <row r="15830" spans="1:1" x14ac:dyDescent="0.2">
      <c r="A15830" s="322"/>
    </row>
    <row r="15831" spans="1:1" x14ac:dyDescent="0.2">
      <c r="A15831" s="322"/>
    </row>
    <row r="15832" spans="1:1" x14ac:dyDescent="0.2">
      <c r="A15832" s="322"/>
    </row>
    <row r="15833" spans="1:1" x14ac:dyDescent="0.2">
      <c r="A15833" s="322"/>
    </row>
    <row r="15834" spans="1:1" x14ac:dyDescent="0.2">
      <c r="A15834" s="322"/>
    </row>
    <row r="15835" spans="1:1" x14ac:dyDescent="0.2">
      <c r="A15835" s="322"/>
    </row>
    <row r="15836" spans="1:1" x14ac:dyDescent="0.2">
      <c r="A15836" s="322"/>
    </row>
    <row r="15837" spans="1:1" x14ac:dyDescent="0.2">
      <c r="A15837" s="322"/>
    </row>
    <row r="15838" spans="1:1" x14ac:dyDescent="0.2">
      <c r="A15838" s="322"/>
    </row>
    <row r="15839" spans="1:1" x14ac:dyDescent="0.2">
      <c r="A15839" s="322"/>
    </row>
    <row r="15840" spans="1:1" x14ac:dyDescent="0.2">
      <c r="A15840" s="322"/>
    </row>
    <row r="15841" spans="1:1" x14ac:dyDescent="0.2">
      <c r="A15841" s="322"/>
    </row>
    <row r="15842" spans="1:1" x14ac:dyDescent="0.2">
      <c r="A15842" s="322"/>
    </row>
    <row r="15843" spans="1:1" x14ac:dyDescent="0.2">
      <c r="A15843" s="322"/>
    </row>
    <row r="15844" spans="1:1" x14ac:dyDescent="0.2">
      <c r="A15844" s="322"/>
    </row>
    <row r="15845" spans="1:1" x14ac:dyDescent="0.2">
      <c r="A15845" s="322"/>
    </row>
    <row r="15846" spans="1:1" x14ac:dyDescent="0.2">
      <c r="A15846" s="322"/>
    </row>
    <row r="15847" spans="1:1" x14ac:dyDescent="0.2">
      <c r="A15847" s="322"/>
    </row>
    <row r="15848" spans="1:1" x14ac:dyDescent="0.2">
      <c r="A15848" s="322"/>
    </row>
    <row r="15849" spans="1:1" x14ac:dyDescent="0.2">
      <c r="A15849" s="322"/>
    </row>
    <row r="15850" spans="1:1" x14ac:dyDescent="0.2">
      <c r="A15850" s="322"/>
    </row>
    <row r="15851" spans="1:1" x14ac:dyDescent="0.2">
      <c r="A15851" s="322"/>
    </row>
    <row r="15852" spans="1:1" x14ac:dyDescent="0.2">
      <c r="A15852" s="322"/>
    </row>
    <row r="15853" spans="1:1" x14ac:dyDescent="0.2">
      <c r="A15853" s="322"/>
    </row>
    <row r="15854" spans="1:1" x14ac:dyDescent="0.2">
      <c r="A15854" s="322"/>
    </row>
    <row r="15855" spans="1:1" x14ac:dyDescent="0.2">
      <c r="A15855" s="322"/>
    </row>
    <row r="15856" spans="1:1" x14ac:dyDescent="0.2">
      <c r="A15856" s="322"/>
    </row>
    <row r="15857" spans="1:1" x14ac:dyDescent="0.2">
      <c r="A15857" s="322"/>
    </row>
    <row r="15858" spans="1:1" x14ac:dyDescent="0.2">
      <c r="A15858" s="322"/>
    </row>
    <row r="15859" spans="1:1" x14ac:dyDescent="0.2">
      <c r="A15859" s="322"/>
    </row>
    <row r="15860" spans="1:1" x14ac:dyDescent="0.2">
      <c r="A15860" s="322"/>
    </row>
    <row r="15861" spans="1:1" x14ac:dyDescent="0.2">
      <c r="A15861" s="322"/>
    </row>
    <row r="15862" spans="1:1" x14ac:dyDescent="0.2">
      <c r="A15862" s="322"/>
    </row>
    <row r="15863" spans="1:1" x14ac:dyDescent="0.2">
      <c r="A15863" s="322"/>
    </row>
    <row r="15864" spans="1:1" x14ac:dyDescent="0.2">
      <c r="A15864" s="322"/>
    </row>
    <row r="15865" spans="1:1" x14ac:dyDescent="0.2">
      <c r="A15865" s="322"/>
    </row>
    <row r="15866" spans="1:1" x14ac:dyDescent="0.2">
      <c r="A15866" s="322"/>
    </row>
    <row r="15867" spans="1:1" x14ac:dyDescent="0.2">
      <c r="A15867" s="322"/>
    </row>
    <row r="15868" spans="1:1" x14ac:dyDescent="0.2">
      <c r="A15868" s="322"/>
    </row>
    <row r="15869" spans="1:1" x14ac:dyDescent="0.2">
      <c r="A15869" s="322"/>
    </row>
    <row r="15870" spans="1:1" x14ac:dyDescent="0.2">
      <c r="A15870" s="322"/>
    </row>
    <row r="15871" spans="1:1" x14ac:dyDescent="0.2">
      <c r="A15871" s="322"/>
    </row>
    <row r="15872" spans="1:1" x14ac:dyDescent="0.2">
      <c r="A15872" s="322"/>
    </row>
    <row r="15873" spans="1:1" x14ac:dyDescent="0.2">
      <c r="A15873" s="322"/>
    </row>
    <row r="15874" spans="1:1" x14ac:dyDescent="0.2">
      <c r="A15874" s="322"/>
    </row>
    <row r="15875" spans="1:1" x14ac:dyDescent="0.2">
      <c r="A15875" s="322"/>
    </row>
    <row r="15876" spans="1:1" x14ac:dyDescent="0.2">
      <c r="A15876" s="322"/>
    </row>
    <row r="15877" spans="1:1" x14ac:dyDescent="0.2">
      <c r="A15877" s="322"/>
    </row>
    <row r="15878" spans="1:1" x14ac:dyDescent="0.2">
      <c r="A15878" s="322"/>
    </row>
    <row r="15879" spans="1:1" x14ac:dyDescent="0.2">
      <c r="A15879" s="322"/>
    </row>
    <row r="15880" spans="1:1" x14ac:dyDescent="0.2">
      <c r="A15880" s="322"/>
    </row>
    <row r="15881" spans="1:1" x14ac:dyDescent="0.2">
      <c r="A15881" s="322"/>
    </row>
    <row r="15882" spans="1:1" x14ac:dyDescent="0.2">
      <c r="A15882" s="322"/>
    </row>
    <row r="15883" spans="1:1" x14ac:dyDescent="0.2">
      <c r="A15883" s="322"/>
    </row>
    <row r="15884" spans="1:1" x14ac:dyDescent="0.2">
      <c r="A15884" s="322"/>
    </row>
    <row r="15885" spans="1:1" x14ac:dyDescent="0.2">
      <c r="A15885" s="322"/>
    </row>
    <row r="15886" spans="1:1" x14ac:dyDescent="0.2">
      <c r="A15886" s="322"/>
    </row>
    <row r="15887" spans="1:1" x14ac:dyDescent="0.2">
      <c r="A15887" s="322"/>
    </row>
    <row r="15888" spans="1:1" x14ac:dyDescent="0.2">
      <c r="A15888" s="322"/>
    </row>
    <row r="15889" spans="1:1" x14ac:dyDescent="0.2">
      <c r="A15889" s="322"/>
    </row>
    <row r="15890" spans="1:1" x14ac:dyDescent="0.2">
      <c r="A15890" s="322"/>
    </row>
    <row r="15891" spans="1:1" x14ac:dyDescent="0.2">
      <c r="A15891" s="322"/>
    </row>
    <row r="15892" spans="1:1" x14ac:dyDescent="0.2">
      <c r="A15892" s="322"/>
    </row>
    <row r="15893" spans="1:1" x14ac:dyDescent="0.2">
      <c r="A15893" s="322"/>
    </row>
    <row r="15894" spans="1:1" x14ac:dyDescent="0.2">
      <c r="A15894" s="322"/>
    </row>
    <row r="15895" spans="1:1" x14ac:dyDescent="0.2">
      <c r="A15895" s="322"/>
    </row>
    <row r="15896" spans="1:1" x14ac:dyDescent="0.2">
      <c r="A15896" s="322"/>
    </row>
    <row r="15897" spans="1:1" x14ac:dyDescent="0.2">
      <c r="A15897" s="322"/>
    </row>
    <row r="15898" spans="1:1" x14ac:dyDescent="0.2">
      <c r="A15898" s="322"/>
    </row>
    <row r="15899" spans="1:1" x14ac:dyDescent="0.2">
      <c r="A15899" s="322"/>
    </row>
    <row r="15900" spans="1:1" x14ac:dyDescent="0.2">
      <c r="A15900" s="322"/>
    </row>
    <row r="15901" spans="1:1" x14ac:dyDescent="0.2">
      <c r="A15901" s="322"/>
    </row>
    <row r="15902" spans="1:1" x14ac:dyDescent="0.2">
      <c r="A15902" s="322"/>
    </row>
    <row r="15903" spans="1:1" x14ac:dyDescent="0.2">
      <c r="A15903" s="322"/>
    </row>
    <row r="15904" spans="1:1" x14ac:dyDescent="0.2">
      <c r="A15904" s="322"/>
    </row>
    <row r="15905" spans="1:1" x14ac:dyDescent="0.2">
      <c r="A15905" s="322"/>
    </row>
    <row r="15906" spans="1:1" x14ac:dyDescent="0.2">
      <c r="A15906" s="322"/>
    </row>
    <row r="15907" spans="1:1" x14ac:dyDescent="0.2">
      <c r="A15907" s="322"/>
    </row>
    <row r="15908" spans="1:1" x14ac:dyDescent="0.2">
      <c r="A15908" s="322"/>
    </row>
    <row r="15909" spans="1:1" x14ac:dyDescent="0.2">
      <c r="A15909" s="322"/>
    </row>
    <row r="15910" spans="1:1" x14ac:dyDescent="0.2">
      <c r="A15910" s="322"/>
    </row>
    <row r="15911" spans="1:1" x14ac:dyDescent="0.2">
      <c r="A15911" s="322"/>
    </row>
    <row r="15912" spans="1:1" x14ac:dyDescent="0.2">
      <c r="A15912" s="322"/>
    </row>
    <row r="15913" spans="1:1" x14ac:dyDescent="0.2">
      <c r="A15913" s="322"/>
    </row>
    <row r="15914" spans="1:1" x14ac:dyDescent="0.2">
      <c r="A15914" s="322"/>
    </row>
    <row r="15915" spans="1:1" x14ac:dyDescent="0.2">
      <c r="A15915" s="322"/>
    </row>
    <row r="15916" spans="1:1" x14ac:dyDescent="0.2">
      <c r="A15916" s="322"/>
    </row>
    <row r="15917" spans="1:1" x14ac:dyDescent="0.2">
      <c r="A15917" s="322"/>
    </row>
    <row r="15918" spans="1:1" x14ac:dyDescent="0.2">
      <c r="A15918" s="322"/>
    </row>
    <row r="15919" spans="1:1" x14ac:dyDescent="0.2">
      <c r="A15919" s="322"/>
    </row>
    <row r="15920" spans="1:1" x14ac:dyDescent="0.2">
      <c r="A15920" s="322"/>
    </row>
    <row r="15921" spans="1:1" x14ac:dyDescent="0.2">
      <c r="A15921" s="322"/>
    </row>
    <row r="15922" spans="1:1" x14ac:dyDescent="0.2">
      <c r="A15922" s="322"/>
    </row>
    <row r="15923" spans="1:1" x14ac:dyDescent="0.2">
      <c r="A15923" s="322"/>
    </row>
    <row r="15924" spans="1:1" x14ac:dyDescent="0.2">
      <c r="A15924" s="322"/>
    </row>
    <row r="15925" spans="1:1" x14ac:dyDescent="0.2">
      <c r="A15925" s="322"/>
    </row>
    <row r="15926" spans="1:1" x14ac:dyDescent="0.2">
      <c r="A15926" s="322"/>
    </row>
    <row r="15927" spans="1:1" x14ac:dyDescent="0.2">
      <c r="A15927" s="322"/>
    </row>
    <row r="15928" spans="1:1" x14ac:dyDescent="0.2">
      <c r="A15928" s="322"/>
    </row>
    <row r="15929" spans="1:1" x14ac:dyDescent="0.2">
      <c r="A15929" s="322"/>
    </row>
    <row r="15930" spans="1:1" x14ac:dyDescent="0.2">
      <c r="A15930" s="322"/>
    </row>
    <row r="15931" spans="1:1" x14ac:dyDescent="0.2">
      <c r="A15931" s="322"/>
    </row>
    <row r="15932" spans="1:1" x14ac:dyDescent="0.2">
      <c r="A15932" s="322"/>
    </row>
    <row r="15933" spans="1:1" x14ac:dyDescent="0.2">
      <c r="A15933" s="322"/>
    </row>
    <row r="15934" spans="1:1" x14ac:dyDescent="0.2">
      <c r="A15934" s="322"/>
    </row>
    <row r="15935" spans="1:1" x14ac:dyDescent="0.2">
      <c r="A15935" s="322"/>
    </row>
    <row r="15936" spans="1:1" x14ac:dyDescent="0.2">
      <c r="A15936" s="322"/>
    </row>
    <row r="15937" spans="1:1" x14ac:dyDescent="0.2">
      <c r="A15937" s="322"/>
    </row>
    <row r="15938" spans="1:1" x14ac:dyDescent="0.2">
      <c r="A15938" s="322"/>
    </row>
    <row r="15939" spans="1:1" x14ac:dyDescent="0.2">
      <c r="A15939" s="322"/>
    </row>
    <row r="15940" spans="1:1" x14ac:dyDescent="0.2">
      <c r="A15940" s="322"/>
    </row>
    <row r="15941" spans="1:1" x14ac:dyDescent="0.2">
      <c r="A15941" s="322"/>
    </row>
    <row r="15942" spans="1:1" x14ac:dyDescent="0.2">
      <c r="A15942" s="322"/>
    </row>
    <row r="15943" spans="1:1" x14ac:dyDescent="0.2">
      <c r="A15943" s="322"/>
    </row>
    <row r="15944" spans="1:1" x14ac:dyDescent="0.2">
      <c r="A15944" s="322"/>
    </row>
    <row r="15945" spans="1:1" x14ac:dyDescent="0.2">
      <c r="A15945" s="322"/>
    </row>
    <row r="15946" spans="1:1" x14ac:dyDescent="0.2">
      <c r="A15946" s="322"/>
    </row>
    <row r="15947" spans="1:1" x14ac:dyDescent="0.2">
      <c r="A15947" s="322"/>
    </row>
    <row r="15948" spans="1:1" x14ac:dyDescent="0.2">
      <c r="A15948" s="322"/>
    </row>
    <row r="15949" spans="1:1" x14ac:dyDescent="0.2">
      <c r="A15949" s="322"/>
    </row>
    <row r="15950" spans="1:1" x14ac:dyDescent="0.2">
      <c r="A15950" s="322"/>
    </row>
    <row r="15951" spans="1:1" x14ac:dyDescent="0.2">
      <c r="A15951" s="322"/>
    </row>
    <row r="15952" spans="1:1" x14ac:dyDescent="0.2">
      <c r="A15952" s="322"/>
    </row>
    <row r="15953" spans="1:1" x14ac:dyDescent="0.2">
      <c r="A15953" s="322"/>
    </row>
    <row r="15954" spans="1:1" x14ac:dyDescent="0.2">
      <c r="A15954" s="322"/>
    </row>
    <row r="15955" spans="1:1" x14ac:dyDescent="0.2">
      <c r="A15955" s="322"/>
    </row>
    <row r="15956" spans="1:1" x14ac:dyDescent="0.2">
      <c r="A15956" s="322"/>
    </row>
    <row r="15957" spans="1:1" x14ac:dyDescent="0.2">
      <c r="A15957" s="322"/>
    </row>
    <row r="15958" spans="1:1" x14ac:dyDescent="0.2">
      <c r="A15958" s="322"/>
    </row>
    <row r="15959" spans="1:1" x14ac:dyDescent="0.2">
      <c r="A15959" s="322"/>
    </row>
    <row r="15960" spans="1:1" x14ac:dyDescent="0.2">
      <c r="A15960" s="322"/>
    </row>
    <row r="15961" spans="1:1" x14ac:dyDescent="0.2">
      <c r="A15961" s="322"/>
    </row>
    <row r="15962" spans="1:1" x14ac:dyDescent="0.2">
      <c r="A15962" s="322"/>
    </row>
    <row r="15963" spans="1:1" x14ac:dyDescent="0.2">
      <c r="A15963" s="322"/>
    </row>
    <row r="15964" spans="1:1" x14ac:dyDescent="0.2">
      <c r="A15964" s="322"/>
    </row>
    <row r="15965" spans="1:1" x14ac:dyDescent="0.2">
      <c r="A15965" s="322"/>
    </row>
    <row r="15966" spans="1:1" x14ac:dyDescent="0.2">
      <c r="A15966" s="322"/>
    </row>
    <row r="15967" spans="1:1" x14ac:dyDescent="0.2">
      <c r="A15967" s="322"/>
    </row>
    <row r="15968" spans="1:1" x14ac:dyDescent="0.2">
      <c r="A15968" s="322"/>
    </row>
    <row r="15969" spans="1:1" x14ac:dyDescent="0.2">
      <c r="A15969" s="322"/>
    </row>
    <row r="15970" spans="1:1" x14ac:dyDescent="0.2">
      <c r="A15970" s="322"/>
    </row>
    <row r="15971" spans="1:1" x14ac:dyDescent="0.2">
      <c r="A15971" s="322"/>
    </row>
    <row r="15972" spans="1:1" x14ac:dyDescent="0.2">
      <c r="A15972" s="322"/>
    </row>
    <row r="15973" spans="1:1" x14ac:dyDescent="0.2">
      <c r="A15973" s="322"/>
    </row>
    <row r="15974" spans="1:1" x14ac:dyDescent="0.2">
      <c r="A15974" s="322"/>
    </row>
    <row r="15975" spans="1:1" x14ac:dyDescent="0.2">
      <c r="A15975" s="322"/>
    </row>
    <row r="15976" spans="1:1" x14ac:dyDescent="0.2">
      <c r="A15976" s="322"/>
    </row>
    <row r="15977" spans="1:1" x14ac:dyDescent="0.2">
      <c r="A15977" s="322"/>
    </row>
    <row r="15978" spans="1:1" x14ac:dyDescent="0.2">
      <c r="A15978" s="322"/>
    </row>
    <row r="15979" spans="1:1" x14ac:dyDescent="0.2">
      <c r="A15979" s="322"/>
    </row>
    <row r="15980" spans="1:1" x14ac:dyDescent="0.2">
      <c r="A15980" s="322"/>
    </row>
    <row r="15981" spans="1:1" x14ac:dyDescent="0.2">
      <c r="A15981" s="322"/>
    </row>
    <row r="15982" spans="1:1" x14ac:dyDescent="0.2">
      <c r="A15982" s="322"/>
    </row>
    <row r="15983" spans="1:1" x14ac:dyDescent="0.2">
      <c r="A15983" s="322"/>
    </row>
    <row r="15984" spans="1:1" x14ac:dyDescent="0.2">
      <c r="A15984" s="322"/>
    </row>
    <row r="15985" spans="1:1" x14ac:dyDescent="0.2">
      <c r="A15985" s="322"/>
    </row>
    <row r="15986" spans="1:1" x14ac:dyDescent="0.2">
      <c r="A15986" s="322"/>
    </row>
    <row r="15987" spans="1:1" x14ac:dyDescent="0.2">
      <c r="A15987" s="322"/>
    </row>
    <row r="15988" spans="1:1" x14ac:dyDescent="0.2">
      <c r="A15988" s="322"/>
    </row>
    <row r="15989" spans="1:1" x14ac:dyDescent="0.2">
      <c r="A15989" s="322"/>
    </row>
    <row r="15990" spans="1:1" x14ac:dyDescent="0.2">
      <c r="A15990" s="322"/>
    </row>
    <row r="15991" spans="1:1" x14ac:dyDescent="0.2">
      <c r="A15991" s="322"/>
    </row>
    <row r="15992" spans="1:1" x14ac:dyDescent="0.2">
      <c r="A15992" s="322"/>
    </row>
    <row r="15993" spans="1:1" x14ac:dyDescent="0.2">
      <c r="A15993" s="322"/>
    </row>
    <row r="15994" spans="1:1" x14ac:dyDescent="0.2">
      <c r="A15994" s="322"/>
    </row>
    <row r="15995" spans="1:1" x14ac:dyDescent="0.2">
      <c r="A15995" s="322"/>
    </row>
    <row r="15996" spans="1:1" x14ac:dyDescent="0.2">
      <c r="A15996" s="322"/>
    </row>
    <row r="15997" spans="1:1" x14ac:dyDescent="0.2">
      <c r="A15997" s="322"/>
    </row>
    <row r="15998" spans="1:1" x14ac:dyDescent="0.2">
      <c r="A15998" s="322"/>
    </row>
    <row r="15999" spans="1:1" x14ac:dyDescent="0.2">
      <c r="A15999" s="322"/>
    </row>
    <row r="16000" spans="1:1" x14ac:dyDescent="0.2">
      <c r="A16000" s="322"/>
    </row>
    <row r="16001" spans="1:1" x14ac:dyDescent="0.2">
      <c r="A16001" s="322"/>
    </row>
    <row r="16002" spans="1:1" x14ac:dyDescent="0.2">
      <c r="A16002" s="322"/>
    </row>
    <row r="16003" spans="1:1" x14ac:dyDescent="0.2">
      <c r="A16003" s="322"/>
    </row>
    <row r="16004" spans="1:1" x14ac:dyDescent="0.2">
      <c r="A16004" s="322"/>
    </row>
    <row r="16005" spans="1:1" x14ac:dyDescent="0.2">
      <c r="A16005" s="322"/>
    </row>
    <row r="16006" spans="1:1" x14ac:dyDescent="0.2">
      <c r="A16006" s="322"/>
    </row>
    <row r="16007" spans="1:1" x14ac:dyDescent="0.2">
      <c r="A16007" s="322"/>
    </row>
    <row r="16008" spans="1:1" x14ac:dyDescent="0.2">
      <c r="A16008" s="322"/>
    </row>
    <row r="16009" spans="1:1" x14ac:dyDescent="0.2">
      <c r="A16009" s="322"/>
    </row>
    <row r="16010" spans="1:1" x14ac:dyDescent="0.2">
      <c r="A16010" s="322"/>
    </row>
    <row r="16011" spans="1:1" x14ac:dyDescent="0.2">
      <c r="A16011" s="322"/>
    </row>
    <row r="16012" spans="1:1" x14ac:dyDescent="0.2">
      <c r="A16012" s="322"/>
    </row>
    <row r="16013" spans="1:1" x14ac:dyDescent="0.2">
      <c r="A16013" s="322"/>
    </row>
    <row r="16014" spans="1:1" x14ac:dyDescent="0.2">
      <c r="A16014" s="322"/>
    </row>
    <row r="16015" spans="1:1" x14ac:dyDescent="0.2">
      <c r="A16015" s="322"/>
    </row>
    <row r="16016" spans="1:1" x14ac:dyDescent="0.2">
      <c r="A16016" s="322"/>
    </row>
    <row r="16017" spans="1:1" x14ac:dyDescent="0.2">
      <c r="A16017" s="322"/>
    </row>
    <row r="16018" spans="1:1" x14ac:dyDescent="0.2">
      <c r="A16018" s="322"/>
    </row>
    <row r="16019" spans="1:1" x14ac:dyDescent="0.2">
      <c r="A16019" s="322"/>
    </row>
    <row r="16020" spans="1:1" x14ac:dyDescent="0.2">
      <c r="A16020" s="322"/>
    </row>
    <row r="16021" spans="1:1" x14ac:dyDescent="0.2">
      <c r="A16021" s="322"/>
    </row>
    <row r="16022" spans="1:1" x14ac:dyDescent="0.2">
      <c r="A16022" s="322"/>
    </row>
    <row r="16023" spans="1:1" x14ac:dyDescent="0.2">
      <c r="A16023" s="322"/>
    </row>
    <row r="16024" spans="1:1" x14ac:dyDescent="0.2">
      <c r="A16024" s="322"/>
    </row>
    <row r="16025" spans="1:1" x14ac:dyDescent="0.2">
      <c r="A16025" s="322"/>
    </row>
    <row r="16026" spans="1:1" x14ac:dyDescent="0.2">
      <c r="A16026" s="322"/>
    </row>
    <row r="16027" spans="1:1" x14ac:dyDescent="0.2">
      <c r="A16027" s="322"/>
    </row>
    <row r="16028" spans="1:1" x14ac:dyDescent="0.2">
      <c r="A16028" s="322"/>
    </row>
    <row r="16029" spans="1:1" x14ac:dyDescent="0.2">
      <c r="A16029" s="322"/>
    </row>
    <row r="16030" spans="1:1" x14ac:dyDescent="0.2">
      <c r="A16030" s="322"/>
    </row>
    <row r="16031" spans="1:1" x14ac:dyDescent="0.2">
      <c r="A16031" s="322"/>
    </row>
    <row r="16032" spans="1:1" x14ac:dyDescent="0.2">
      <c r="A16032" s="322"/>
    </row>
    <row r="16033" spans="1:1" x14ac:dyDescent="0.2">
      <c r="A16033" s="322"/>
    </row>
    <row r="16034" spans="1:1" x14ac:dyDescent="0.2">
      <c r="A16034" s="322"/>
    </row>
    <row r="16035" spans="1:1" x14ac:dyDescent="0.2">
      <c r="A16035" s="322"/>
    </row>
    <row r="16036" spans="1:1" x14ac:dyDescent="0.2">
      <c r="A16036" s="322"/>
    </row>
    <row r="16037" spans="1:1" x14ac:dyDescent="0.2">
      <c r="A16037" s="322"/>
    </row>
    <row r="16038" spans="1:1" x14ac:dyDescent="0.2">
      <c r="A16038" s="322"/>
    </row>
    <row r="16039" spans="1:1" x14ac:dyDescent="0.2">
      <c r="A16039" s="322"/>
    </row>
    <row r="16040" spans="1:1" x14ac:dyDescent="0.2">
      <c r="A16040" s="322"/>
    </row>
    <row r="16041" spans="1:1" x14ac:dyDescent="0.2">
      <c r="A16041" s="322"/>
    </row>
    <row r="16042" spans="1:1" x14ac:dyDescent="0.2">
      <c r="A16042" s="322"/>
    </row>
    <row r="16043" spans="1:1" x14ac:dyDescent="0.2">
      <c r="A16043" s="322"/>
    </row>
    <row r="16044" spans="1:1" x14ac:dyDescent="0.2">
      <c r="A16044" s="322"/>
    </row>
    <row r="16045" spans="1:1" x14ac:dyDescent="0.2">
      <c r="A16045" s="322"/>
    </row>
    <row r="16046" spans="1:1" x14ac:dyDescent="0.2">
      <c r="A16046" s="322"/>
    </row>
    <row r="16047" spans="1:1" x14ac:dyDescent="0.2">
      <c r="A16047" s="322"/>
    </row>
    <row r="16048" spans="1:1" x14ac:dyDescent="0.2">
      <c r="A16048" s="322"/>
    </row>
    <row r="16049" spans="1:1" x14ac:dyDescent="0.2">
      <c r="A16049" s="322"/>
    </row>
    <row r="16050" spans="1:1" x14ac:dyDescent="0.2">
      <c r="A16050" s="322"/>
    </row>
    <row r="16051" spans="1:1" x14ac:dyDescent="0.2">
      <c r="A16051" s="322"/>
    </row>
    <row r="16052" spans="1:1" x14ac:dyDescent="0.2">
      <c r="A16052" s="322"/>
    </row>
    <row r="16053" spans="1:1" x14ac:dyDescent="0.2">
      <c r="A16053" s="322"/>
    </row>
    <row r="16054" spans="1:1" x14ac:dyDescent="0.2">
      <c r="A16054" s="322"/>
    </row>
    <row r="16055" spans="1:1" x14ac:dyDescent="0.2">
      <c r="A16055" s="322"/>
    </row>
    <row r="16056" spans="1:1" x14ac:dyDescent="0.2">
      <c r="A16056" s="322"/>
    </row>
    <row r="16057" spans="1:1" x14ac:dyDescent="0.2">
      <c r="A16057" s="322"/>
    </row>
    <row r="16058" spans="1:1" x14ac:dyDescent="0.2">
      <c r="A16058" s="322"/>
    </row>
    <row r="16059" spans="1:1" x14ac:dyDescent="0.2">
      <c r="A16059" s="322"/>
    </row>
    <row r="16060" spans="1:1" x14ac:dyDescent="0.2">
      <c r="A16060" s="322"/>
    </row>
    <row r="16061" spans="1:1" x14ac:dyDescent="0.2">
      <c r="A16061" s="322"/>
    </row>
    <row r="16062" spans="1:1" x14ac:dyDescent="0.2">
      <c r="A16062" s="322"/>
    </row>
    <row r="16063" spans="1:1" x14ac:dyDescent="0.2">
      <c r="A16063" s="322"/>
    </row>
    <row r="16064" spans="1:1" x14ac:dyDescent="0.2">
      <c r="A16064" s="322"/>
    </row>
    <row r="16065" spans="1:1" x14ac:dyDescent="0.2">
      <c r="A16065" s="322"/>
    </row>
    <row r="16066" spans="1:1" x14ac:dyDescent="0.2">
      <c r="A16066" s="322"/>
    </row>
    <row r="16067" spans="1:1" x14ac:dyDescent="0.2">
      <c r="A16067" s="322"/>
    </row>
    <row r="16068" spans="1:1" x14ac:dyDescent="0.2">
      <c r="A16068" s="322"/>
    </row>
    <row r="16069" spans="1:1" x14ac:dyDescent="0.2">
      <c r="A16069" s="322"/>
    </row>
    <row r="16070" spans="1:1" x14ac:dyDescent="0.2">
      <c r="A16070" s="322"/>
    </row>
    <row r="16071" spans="1:1" x14ac:dyDescent="0.2">
      <c r="A16071" s="322"/>
    </row>
    <row r="16072" spans="1:1" x14ac:dyDescent="0.2">
      <c r="A16072" s="322"/>
    </row>
    <row r="16073" spans="1:1" x14ac:dyDescent="0.2">
      <c r="A16073" s="322"/>
    </row>
    <row r="16074" spans="1:1" x14ac:dyDescent="0.2">
      <c r="A16074" s="322"/>
    </row>
    <row r="16075" spans="1:1" x14ac:dyDescent="0.2">
      <c r="A16075" s="322"/>
    </row>
    <row r="16076" spans="1:1" x14ac:dyDescent="0.2">
      <c r="A16076" s="322"/>
    </row>
    <row r="16077" spans="1:1" x14ac:dyDescent="0.2">
      <c r="A16077" s="322"/>
    </row>
    <row r="16078" spans="1:1" x14ac:dyDescent="0.2">
      <c r="A16078" s="322"/>
    </row>
    <row r="16079" spans="1:1" x14ac:dyDescent="0.2">
      <c r="A16079" s="322"/>
    </row>
    <row r="16080" spans="1:1" x14ac:dyDescent="0.2">
      <c r="A16080" s="322"/>
    </row>
    <row r="16081" spans="1:1" x14ac:dyDescent="0.2">
      <c r="A16081" s="322"/>
    </row>
    <row r="16082" spans="1:1" x14ac:dyDescent="0.2">
      <c r="A16082" s="322"/>
    </row>
    <row r="16083" spans="1:1" x14ac:dyDescent="0.2">
      <c r="A16083" s="322"/>
    </row>
    <row r="16084" spans="1:1" x14ac:dyDescent="0.2">
      <c r="A16084" s="322"/>
    </row>
    <row r="16085" spans="1:1" x14ac:dyDescent="0.2">
      <c r="A16085" s="322"/>
    </row>
    <row r="16086" spans="1:1" x14ac:dyDescent="0.2">
      <c r="A16086" s="322"/>
    </row>
    <row r="16087" spans="1:1" x14ac:dyDescent="0.2">
      <c r="A16087" s="322"/>
    </row>
    <row r="16088" spans="1:1" x14ac:dyDescent="0.2">
      <c r="A16088" s="322"/>
    </row>
    <row r="16089" spans="1:1" x14ac:dyDescent="0.2">
      <c r="A16089" s="322"/>
    </row>
    <row r="16090" spans="1:1" x14ac:dyDescent="0.2">
      <c r="A16090" s="322"/>
    </row>
    <row r="16091" spans="1:1" x14ac:dyDescent="0.2">
      <c r="A16091" s="322"/>
    </row>
    <row r="16092" spans="1:1" x14ac:dyDescent="0.2">
      <c r="A16092" s="322"/>
    </row>
    <row r="16093" spans="1:1" x14ac:dyDescent="0.2">
      <c r="A16093" s="322"/>
    </row>
    <row r="16094" spans="1:1" x14ac:dyDescent="0.2">
      <c r="A16094" s="322"/>
    </row>
    <row r="16095" spans="1:1" x14ac:dyDescent="0.2">
      <c r="A16095" s="322"/>
    </row>
    <row r="16096" spans="1:1" x14ac:dyDescent="0.2">
      <c r="A16096" s="322"/>
    </row>
    <row r="16097" spans="1:1" x14ac:dyDescent="0.2">
      <c r="A16097" s="322"/>
    </row>
    <row r="16098" spans="1:1" x14ac:dyDescent="0.2">
      <c r="A16098" s="322"/>
    </row>
    <row r="16099" spans="1:1" x14ac:dyDescent="0.2">
      <c r="A16099" s="322"/>
    </row>
    <row r="16100" spans="1:1" x14ac:dyDescent="0.2">
      <c r="A16100" s="322"/>
    </row>
    <row r="16101" spans="1:1" x14ac:dyDescent="0.2">
      <c r="A16101" s="322"/>
    </row>
    <row r="16102" spans="1:1" x14ac:dyDescent="0.2">
      <c r="A16102" s="322"/>
    </row>
    <row r="16103" spans="1:1" x14ac:dyDescent="0.2">
      <c r="A16103" s="322"/>
    </row>
    <row r="16104" spans="1:1" x14ac:dyDescent="0.2">
      <c r="A16104" s="322"/>
    </row>
    <row r="16105" spans="1:1" x14ac:dyDescent="0.2">
      <c r="A16105" s="322"/>
    </row>
    <row r="16106" spans="1:1" x14ac:dyDescent="0.2">
      <c r="A16106" s="322"/>
    </row>
    <row r="16107" spans="1:1" x14ac:dyDescent="0.2">
      <c r="A16107" s="322"/>
    </row>
    <row r="16108" spans="1:1" x14ac:dyDescent="0.2">
      <c r="A16108" s="322"/>
    </row>
    <row r="16109" spans="1:1" x14ac:dyDescent="0.2">
      <c r="A16109" s="322"/>
    </row>
    <row r="16110" spans="1:1" x14ac:dyDescent="0.2">
      <c r="A16110" s="322"/>
    </row>
    <row r="16111" spans="1:1" x14ac:dyDescent="0.2">
      <c r="A16111" s="322"/>
    </row>
    <row r="16112" spans="1:1" x14ac:dyDescent="0.2">
      <c r="A16112" s="322"/>
    </row>
    <row r="16113" spans="1:1" x14ac:dyDescent="0.2">
      <c r="A16113" s="322"/>
    </row>
    <row r="16114" spans="1:1" x14ac:dyDescent="0.2">
      <c r="A16114" s="322"/>
    </row>
    <row r="16115" spans="1:1" x14ac:dyDescent="0.2">
      <c r="A16115" s="322"/>
    </row>
    <row r="16116" spans="1:1" x14ac:dyDescent="0.2">
      <c r="A16116" s="322"/>
    </row>
    <row r="16117" spans="1:1" x14ac:dyDescent="0.2">
      <c r="A16117" s="322"/>
    </row>
    <row r="16118" spans="1:1" x14ac:dyDescent="0.2">
      <c r="A16118" s="322"/>
    </row>
    <row r="16119" spans="1:1" x14ac:dyDescent="0.2">
      <c r="A16119" s="322"/>
    </row>
    <row r="16120" spans="1:1" x14ac:dyDescent="0.2">
      <c r="A16120" s="322"/>
    </row>
    <row r="16121" spans="1:1" x14ac:dyDescent="0.2">
      <c r="A16121" s="322"/>
    </row>
    <row r="16122" spans="1:1" x14ac:dyDescent="0.2">
      <c r="A16122" s="322"/>
    </row>
    <row r="16123" spans="1:1" x14ac:dyDescent="0.2">
      <c r="A16123" s="322"/>
    </row>
    <row r="16124" spans="1:1" x14ac:dyDescent="0.2">
      <c r="A16124" s="322"/>
    </row>
    <row r="16125" spans="1:1" x14ac:dyDescent="0.2">
      <c r="A16125" s="322"/>
    </row>
    <row r="16126" spans="1:1" x14ac:dyDescent="0.2">
      <c r="A16126" s="322"/>
    </row>
    <row r="16127" spans="1:1" x14ac:dyDescent="0.2">
      <c r="A16127" s="322"/>
    </row>
    <row r="16128" spans="1:1" x14ac:dyDescent="0.2">
      <c r="A16128" s="322"/>
    </row>
    <row r="16129" spans="1:1" x14ac:dyDescent="0.2">
      <c r="A16129" s="322"/>
    </row>
    <row r="16130" spans="1:1" x14ac:dyDescent="0.2">
      <c r="A16130" s="322"/>
    </row>
    <row r="16131" spans="1:1" x14ac:dyDescent="0.2">
      <c r="A16131" s="322"/>
    </row>
    <row r="16132" spans="1:1" x14ac:dyDescent="0.2">
      <c r="A16132" s="322"/>
    </row>
    <row r="16133" spans="1:1" x14ac:dyDescent="0.2">
      <c r="A16133" s="322"/>
    </row>
    <row r="16134" spans="1:1" x14ac:dyDescent="0.2">
      <c r="A16134" s="322"/>
    </row>
    <row r="16135" spans="1:1" x14ac:dyDescent="0.2">
      <c r="A16135" s="322"/>
    </row>
    <row r="16136" spans="1:1" x14ac:dyDescent="0.2">
      <c r="A16136" s="322"/>
    </row>
    <row r="16137" spans="1:1" x14ac:dyDescent="0.2">
      <c r="A16137" s="322"/>
    </row>
    <row r="16138" spans="1:1" x14ac:dyDescent="0.2">
      <c r="A16138" s="322"/>
    </row>
    <row r="16139" spans="1:1" x14ac:dyDescent="0.2">
      <c r="A16139" s="322"/>
    </row>
    <row r="16140" spans="1:1" x14ac:dyDescent="0.2">
      <c r="A16140" s="322"/>
    </row>
    <row r="16141" spans="1:1" x14ac:dyDescent="0.2">
      <c r="A16141" s="322"/>
    </row>
    <row r="16142" spans="1:1" x14ac:dyDescent="0.2">
      <c r="A16142" s="322"/>
    </row>
    <row r="16143" spans="1:1" x14ac:dyDescent="0.2">
      <c r="A16143" s="322"/>
    </row>
    <row r="16144" spans="1:1" x14ac:dyDescent="0.2">
      <c r="A16144" s="322"/>
    </row>
    <row r="16145" spans="1:1" x14ac:dyDescent="0.2">
      <c r="A16145" s="322"/>
    </row>
    <row r="16146" spans="1:1" x14ac:dyDescent="0.2">
      <c r="A16146" s="322"/>
    </row>
    <row r="16147" spans="1:1" x14ac:dyDescent="0.2">
      <c r="A16147" s="322"/>
    </row>
    <row r="16148" spans="1:1" x14ac:dyDescent="0.2">
      <c r="A16148" s="322"/>
    </row>
    <row r="16149" spans="1:1" x14ac:dyDescent="0.2">
      <c r="A16149" s="322"/>
    </row>
    <row r="16150" spans="1:1" x14ac:dyDescent="0.2">
      <c r="A16150" s="322"/>
    </row>
    <row r="16151" spans="1:1" x14ac:dyDescent="0.2">
      <c r="A16151" s="322"/>
    </row>
    <row r="16152" spans="1:1" x14ac:dyDescent="0.2">
      <c r="A16152" s="322"/>
    </row>
    <row r="16153" spans="1:1" x14ac:dyDescent="0.2">
      <c r="A16153" s="322"/>
    </row>
    <row r="16154" spans="1:1" x14ac:dyDescent="0.2">
      <c r="A16154" s="322"/>
    </row>
    <row r="16155" spans="1:1" x14ac:dyDescent="0.2">
      <c r="A16155" s="322"/>
    </row>
    <row r="16156" spans="1:1" x14ac:dyDescent="0.2">
      <c r="A16156" s="322"/>
    </row>
    <row r="16157" spans="1:1" x14ac:dyDescent="0.2">
      <c r="A16157" s="322"/>
    </row>
    <row r="16158" spans="1:1" x14ac:dyDescent="0.2">
      <c r="A16158" s="322"/>
    </row>
    <row r="16159" spans="1:1" x14ac:dyDescent="0.2">
      <c r="A16159" s="322"/>
    </row>
    <row r="16160" spans="1:1" x14ac:dyDescent="0.2">
      <c r="A16160" s="322"/>
    </row>
    <row r="16161" spans="1:1" x14ac:dyDescent="0.2">
      <c r="A16161" s="322"/>
    </row>
    <row r="16162" spans="1:1" x14ac:dyDescent="0.2">
      <c r="A16162" s="322"/>
    </row>
    <row r="16163" spans="1:1" x14ac:dyDescent="0.2">
      <c r="A16163" s="322"/>
    </row>
    <row r="16164" spans="1:1" x14ac:dyDescent="0.2">
      <c r="A16164" s="322"/>
    </row>
    <row r="16165" spans="1:1" x14ac:dyDescent="0.2">
      <c r="A16165" s="322"/>
    </row>
    <row r="16166" spans="1:1" x14ac:dyDescent="0.2">
      <c r="A16166" s="322"/>
    </row>
    <row r="16167" spans="1:1" x14ac:dyDescent="0.2">
      <c r="A16167" s="322"/>
    </row>
    <row r="16168" spans="1:1" x14ac:dyDescent="0.2">
      <c r="A16168" s="322"/>
    </row>
    <row r="16169" spans="1:1" x14ac:dyDescent="0.2">
      <c r="A16169" s="322"/>
    </row>
    <row r="16170" spans="1:1" x14ac:dyDescent="0.2">
      <c r="A16170" s="322"/>
    </row>
    <row r="16171" spans="1:1" x14ac:dyDescent="0.2">
      <c r="A16171" s="322"/>
    </row>
    <row r="16172" spans="1:1" x14ac:dyDescent="0.2">
      <c r="A16172" s="322"/>
    </row>
    <row r="16173" spans="1:1" x14ac:dyDescent="0.2">
      <c r="A16173" s="322"/>
    </row>
    <row r="16174" spans="1:1" x14ac:dyDescent="0.2">
      <c r="A16174" s="322"/>
    </row>
    <row r="16175" spans="1:1" x14ac:dyDescent="0.2">
      <c r="A16175" s="322"/>
    </row>
    <row r="16176" spans="1:1" x14ac:dyDescent="0.2">
      <c r="A16176" s="322"/>
    </row>
    <row r="16177" spans="1:1" x14ac:dyDescent="0.2">
      <c r="A16177" s="322"/>
    </row>
    <row r="16178" spans="1:1" x14ac:dyDescent="0.2">
      <c r="A16178" s="322"/>
    </row>
    <row r="16179" spans="1:1" x14ac:dyDescent="0.2">
      <c r="A16179" s="322"/>
    </row>
    <row r="16180" spans="1:1" x14ac:dyDescent="0.2">
      <c r="A16180" s="322"/>
    </row>
    <row r="16181" spans="1:1" x14ac:dyDescent="0.2">
      <c r="A16181" s="322"/>
    </row>
    <row r="16182" spans="1:1" x14ac:dyDescent="0.2">
      <c r="A16182" s="322"/>
    </row>
    <row r="16183" spans="1:1" x14ac:dyDescent="0.2">
      <c r="A16183" s="322"/>
    </row>
    <row r="16184" spans="1:1" x14ac:dyDescent="0.2">
      <c r="A16184" s="322"/>
    </row>
    <row r="16185" spans="1:1" x14ac:dyDescent="0.2">
      <c r="A16185" s="322"/>
    </row>
    <row r="16186" spans="1:1" x14ac:dyDescent="0.2">
      <c r="A16186" s="322"/>
    </row>
    <row r="16187" spans="1:1" x14ac:dyDescent="0.2">
      <c r="A16187" s="322"/>
    </row>
    <row r="16188" spans="1:1" x14ac:dyDescent="0.2">
      <c r="A16188" s="322"/>
    </row>
    <row r="16189" spans="1:1" x14ac:dyDescent="0.2">
      <c r="A16189" s="322"/>
    </row>
    <row r="16190" spans="1:1" x14ac:dyDescent="0.2">
      <c r="A16190" s="322"/>
    </row>
    <row r="16191" spans="1:1" x14ac:dyDescent="0.2">
      <c r="A16191" s="322"/>
    </row>
    <row r="16192" spans="1:1" x14ac:dyDescent="0.2">
      <c r="A16192" s="322"/>
    </row>
    <row r="16193" spans="1:1" x14ac:dyDescent="0.2">
      <c r="A16193" s="322"/>
    </row>
    <row r="16194" spans="1:1" x14ac:dyDescent="0.2">
      <c r="A16194" s="322"/>
    </row>
    <row r="16195" spans="1:1" x14ac:dyDescent="0.2">
      <c r="A16195" s="322"/>
    </row>
    <row r="16196" spans="1:1" x14ac:dyDescent="0.2">
      <c r="A16196" s="322"/>
    </row>
    <row r="16197" spans="1:1" x14ac:dyDescent="0.2">
      <c r="A16197" s="322"/>
    </row>
    <row r="16198" spans="1:1" x14ac:dyDescent="0.2">
      <c r="A16198" s="322"/>
    </row>
    <row r="16199" spans="1:1" x14ac:dyDescent="0.2">
      <c r="A16199" s="322"/>
    </row>
    <row r="16200" spans="1:1" x14ac:dyDescent="0.2">
      <c r="A16200" s="322"/>
    </row>
    <row r="16201" spans="1:1" x14ac:dyDescent="0.2">
      <c r="A16201" s="322"/>
    </row>
    <row r="16202" spans="1:1" x14ac:dyDescent="0.2">
      <c r="A16202" s="322"/>
    </row>
    <row r="16203" spans="1:1" x14ac:dyDescent="0.2">
      <c r="A16203" s="322"/>
    </row>
    <row r="16204" spans="1:1" x14ac:dyDescent="0.2">
      <c r="A16204" s="322"/>
    </row>
    <row r="16205" spans="1:1" x14ac:dyDescent="0.2">
      <c r="A16205" s="322"/>
    </row>
    <row r="16206" spans="1:1" x14ac:dyDescent="0.2">
      <c r="A16206" s="322"/>
    </row>
    <row r="16207" spans="1:1" x14ac:dyDescent="0.2">
      <c r="A16207" s="322"/>
    </row>
    <row r="16208" spans="1:1" x14ac:dyDescent="0.2">
      <c r="A16208" s="322"/>
    </row>
    <row r="16209" spans="1:1" x14ac:dyDescent="0.2">
      <c r="A16209" s="322"/>
    </row>
    <row r="16210" spans="1:1" x14ac:dyDescent="0.2">
      <c r="A16210" s="322"/>
    </row>
    <row r="16211" spans="1:1" x14ac:dyDescent="0.2">
      <c r="A16211" s="322"/>
    </row>
    <row r="16212" spans="1:1" x14ac:dyDescent="0.2">
      <c r="A16212" s="322"/>
    </row>
    <row r="16213" spans="1:1" x14ac:dyDescent="0.2">
      <c r="A16213" s="322"/>
    </row>
    <row r="16214" spans="1:1" x14ac:dyDescent="0.2">
      <c r="A16214" s="322"/>
    </row>
    <row r="16215" spans="1:1" x14ac:dyDescent="0.2">
      <c r="A16215" s="322"/>
    </row>
    <row r="16216" spans="1:1" x14ac:dyDescent="0.2">
      <c r="A16216" s="322"/>
    </row>
    <row r="16217" spans="1:1" x14ac:dyDescent="0.2">
      <c r="A16217" s="322"/>
    </row>
    <row r="16218" spans="1:1" x14ac:dyDescent="0.2">
      <c r="A16218" s="322"/>
    </row>
    <row r="16219" spans="1:1" x14ac:dyDescent="0.2">
      <c r="A16219" s="322"/>
    </row>
    <row r="16220" spans="1:1" x14ac:dyDescent="0.2">
      <c r="A16220" s="322"/>
    </row>
    <row r="16221" spans="1:1" x14ac:dyDescent="0.2">
      <c r="A16221" s="322"/>
    </row>
    <row r="16222" spans="1:1" x14ac:dyDescent="0.2">
      <c r="A16222" s="322"/>
    </row>
    <row r="16223" spans="1:1" x14ac:dyDescent="0.2">
      <c r="A16223" s="322"/>
    </row>
    <row r="16224" spans="1:1" x14ac:dyDescent="0.2">
      <c r="A16224" s="322"/>
    </row>
    <row r="16225" spans="1:1" x14ac:dyDescent="0.2">
      <c r="A16225" s="322"/>
    </row>
    <row r="16226" spans="1:1" x14ac:dyDescent="0.2">
      <c r="A16226" s="322"/>
    </row>
    <row r="16227" spans="1:1" x14ac:dyDescent="0.2">
      <c r="A16227" s="322"/>
    </row>
    <row r="16228" spans="1:1" x14ac:dyDescent="0.2">
      <c r="A16228" s="322"/>
    </row>
    <row r="16229" spans="1:1" x14ac:dyDescent="0.2">
      <c r="A16229" s="322"/>
    </row>
    <row r="16230" spans="1:1" x14ac:dyDescent="0.2">
      <c r="A16230" s="322"/>
    </row>
    <row r="16231" spans="1:1" x14ac:dyDescent="0.2">
      <c r="A16231" s="322"/>
    </row>
    <row r="16232" spans="1:1" x14ac:dyDescent="0.2">
      <c r="A16232" s="322"/>
    </row>
    <row r="16233" spans="1:1" x14ac:dyDescent="0.2">
      <c r="A16233" s="322"/>
    </row>
    <row r="16234" spans="1:1" x14ac:dyDescent="0.2">
      <c r="A16234" s="322"/>
    </row>
    <row r="16235" spans="1:1" x14ac:dyDescent="0.2">
      <c r="A16235" s="322"/>
    </row>
    <row r="16236" spans="1:1" x14ac:dyDescent="0.2">
      <c r="A16236" s="322"/>
    </row>
    <row r="16237" spans="1:1" x14ac:dyDescent="0.2">
      <c r="A16237" s="322"/>
    </row>
    <row r="16238" spans="1:1" x14ac:dyDescent="0.2">
      <c r="A16238" s="322"/>
    </row>
    <row r="16239" spans="1:1" x14ac:dyDescent="0.2">
      <c r="A16239" s="322"/>
    </row>
    <row r="16240" spans="1:1" x14ac:dyDescent="0.2">
      <c r="A16240" s="322"/>
    </row>
    <row r="16241" spans="1:1" x14ac:dyDescent="0.2">
      <c r="A16241" s="322"/>
    </row>
    <row r="16242" spans="1:1" x14ac:dyDescent="0.2">
      <c r="A16242" s="322"/>
    </row>
    <row r="16243" spans="1:1" x14ac:dyDescent="0.2">
      <c r="A16243" s="322"/>
    </row>
    <row r="16244" spans="1:1" x14ac:dyDescent="0.2">
      <c r="A16244" s="322"/>
    </row>
    <row r="16245" spans="1:1" x14ac:dyDescent="0.2">
      <c r="A16245" s="322"/>
    </row>
    <row r="16246" spans="1:1" x14ac:dyDescent="0.2">
      <c r="A16246" s="322"/>
    </row>
    <row r="16247" spans="1:1" x14ac:dyDescent="0.2">
      <c r="A16247" s="322"/>
    </row>
    <row r="16248" spans="1:1" x14ac:dyDescent="0.2">
      <c r="A16248" s="322"/>
    </row>
    <row r="16249" spans="1:1" x14ac:dyDescent="0.2">
      <c r="A16249" s="322"/>
    </row>
    <row r="16250" spans="1:1" x14ac:dyDescent="0.2">
      <c r="A16250" s="322"/>
    </row>
    <row r="16251" spans="1:1" x14ac:dyDescent="0.2">
      <c r="A16251" s="322"/>
    </row>
    <row r="16252" spans="1:1" x14ac:dyDescent="0.2">
      <c r="A16252" s="322"/>
    </row>
    <row r="16253" spans="1:1" x14ac:dyDescent="0.2">
      <c r="A16253" s="322"/>
    </row>
    <row r="16254" spans="1:1" x14ac:dyDescent="0.2">
      <c r="A16254" s="322"/>
    </row>
    <row r="16255" spans="1:1" x14ac:dyDescent="0.2">
      <c r="A16255" s="322"/>
    </row>
    <row r="16256" spans="1:1" x14ac:dyDescent="0.2">
      <c r="A16256" s="322"/>
    </row>
    <row r="16257" spans="1:1" x14ac:dyDescent="0.2">
      <c r="A16257" s="322"/>
    </row>
    <row r="16258" spans="1:1" x14ac:dyDescent="0.2">
      <c r="A16258" s="322"/>
    </row>
    <row r="16259" spans="1:1" x14ac:dyDescent="0.2">
      <c r="A16259" s="322"/>
    </row>
    <row r="16260" spans="1:1" x14ac:dyDescent="0.2">
      <c r="A16260" s="322"/>
    </row>
    <row r="16261" spans="1:1" x14ac:dyDescent="0.2">
      <c r="A16261" s="322"/>
    </row>
    <row r="16262" spans="1:1" x14ac:dyDescent="0.2">
      <c r="A16262" s="322"/>
    </row>
    <row r="16263" spans="1:1" x14ac:dyDescent="0.2">
      <c r="A16263" s="322"/>
    </row>
    <row r="16264" spans="1:1" x14ac:dyDescent="0.2">
      <c r="A16264" s="322"/>
    </row>
    <row r="16265" spans="1:1" x14ac:dyDescent="0.2">
      <c r="A16265" s="322"/>
    </row>
    <row r="16266" spans="1:1" x14ac:dyDescent="0.2">
      <c r="A16266" s="322"/>
    </row>
    <row r="16267" spans="1:1" x14ac:dyDescent="0.2">
      <c r="A16267" s="322"/>
    </row>
    <row r="16268" spans="1:1" x14ac:dyDescent="0.2">
      <c r="A16268" s="322"/>
    </row>
    <row r="16269" spans="1:1" x14ac:dyDescent="0.2">
      <c r="A16269" s="322"/>
    </row>
    <row r="16270" spans="1:1" x14ac:dyDescent="0.2">
      <c r="A16270" s="322"/>
    </row>
    <row r="16271" spans="1:1" x14ac:dyDescent="0.2">
      <c r="A16271" s="322"/>
    </row>
    <row r="16272" spans="1:1" x14ac:dyDescent="0.2">
      <c r="A16272" s="322"/>
    </row>
    <row r="16273" spans="1:1" x14ac:dyDescent="0.2">
      <c r="A16273" s="322"/>
    </row>
    <row r="16274" spans="1:1" x14ac:dyDescent="0.2">
      <c r="A16274" s="322"/>
    </row>
    <row r="16275" spans="1:1" x14ac:dyDescent="0.2">
      <c r="A16275" s="322"/>
    </row>
    <row r="16276" spans="1:1" x14ac:dyDescent="0.2">
      <c r="A16276" s="322"/>
    </row>
    <row r="16277" spans="1:1" x14ac:dyDescent="0.2">
      <c r="A16277" s="322"/>
    </row>
    <row r="16278" spans="1:1" x14ac:dyDescent="0.2">
      <c r="A16278" s="322"/>
    </row>
    <row r="16279" spans="1:1" x14ac:dyDescent="0.2">
      <c r="A16279" s="322"/>
    </row>
    <row r="16280" spans="1:1" x14ac:dyDescent="0.2">
      <c r="A16280" s="322"/>
    </row>
    <row r="16281" spans="1:1" x14ac:dyDescent="0.2">
      <c r="A16281" s="322"/>
    </row>
    <row r="16282" spans="1:1" x14ac:dyDescent="0.2">
      <c r="A16282" s="322"/>
    </row>
    <row r="16283" spans="1:1" x14ac:dyDescent="0.2">
      <c r="A16283" s="322"/>
    </row>
    <row r="16284" spans="1:1" x14ac:dyDescent="0.2">
      <c r="A16284" s="322"/>
    </row>
    <row r="16285" spans="1:1" x14ac:dyDescent="0.2">
      <c r="A16285" s="322"/>
    </row>
    <row r="16286" spans="1:1" x14ac:dyDescent="0.2">
      <c r="A16286" s="322"/>
    </row>
    <row r="16287" spans="1:1" x14ac:dyDescent="0.2">
      <c r="A16287" s="322"/>
    </row>
    <row r="16288" spans="1:1" x14ac:dyDescent="0.2">
      <c r="A16288" s="322"/>
    </row>
    <row r="16289" spans="1:1" x14ac:dyDescent="0.2">
      <c r="A16289" s="322"/>
    </row>
    <row r="16290" spans="1:1" x14ac:dyDescent="0.2">
      <c r="A16290" s="322"/>
    </row>
    <row r="16291" spans="1:1" x14ac:dyDescent="0.2">
      <c r="A16291" s="322"/>
    </row>
    <row r="16292" spans="1:1" x14ac:dyDescent="0.2">
      <c r="A16292" s="322"/>
    </row>
    <row r="16293" spans="1:1" x14ac:dyDescent="0.2">
      <c r="A16293" s="322"/>
    </row>
    <row r="16294" spans="1:1" x14ac:dyDescent="0.2">
      <c r="A16294" s="322"/>
    </row>
    <row r="16295" spans="1:1" x14ac:dyDescent="0.2">
      <c r="A16295" s="322"/>
    </row>
    <row r="16296" spans="1:1" x14ac:dyDescent="0.2">
      <c r="A16296" s="322"/>
    </row>
    <row r="16297" spans="1:1" x14ac:dyDescent="0.2">
      <c r="A16297" s="322"/>
    </row>
    <row r="16298" spans="1:1" x14ac:dyDescent="0.2">
      <c r="A16298" s="322"/>
    </row>
    <row r="16299" spans="1:1" x14ac:dyDescent="0.2">
      <c r="A16299" s="322"/>
    </row>
    <row r="16300" spans="1:1" x14ac:dyDescent="0.2">
      <c r="A16300" s="322"/>
    </row>
    <row r="16301" spans="1:1" x14ac:dyDescent="0.2">
      <c r="A16301" s="322"/>
    </row>
    <row r="16302" spans="1:1" x14ac:dyDescent="0.2">
      <c r="A16302" s="322"/>
    </row>
    <row r="16303" spans="1:1" x14ac:dyDescent="0.2">
      <c r="A16303" s="322"/>
    </row>
    <row r="16304" spans="1:1" x14ac:dyDescent="0.2">
      <c r="A16304" s="322"/>
    </row>
    <row r="16305" spans="1:1" x14ac:dyDescent="0.2">
      <c r="A16305" s="322"/>
    </row>
    <row r="16306" spans="1:1" x14ac:dyDescent="0.2">
      <c r="A16306" s="322"/>
    </row>
    <row r="16307" spans="1:1" x14ac:dyDescent="0.2">
      <c r="A16307" s="322"/>
    </row>
    <row r="16308" spans="1:1" x14ac:dyDescent="0.2">
      <c r="A16308" s="322"/>
    </row>
    <row r="16309" spans="1:1" x14ac:dyDescent="0.2">
      <c r="A16309" s="322"/>
    </row>
    <row r="16310" spans="1:1" x14ac:dyDescent="0.2">
      <c r="A16310" s="322"/>
    </row>
    <row r="16311" spans="1:1" x14ac:dyDescent="0.2">
      <c r="A16311" s="322"/>
    </row>
    <row r="16312" spans="1:1" x14ac:dyDescent="0.2">
      <c r="A16312" s="322"/>
    </row>
    <row r="16313" spans="1:1" x14ac:dyDescent="0.2">
      <c r="A16313" s="322"/>
    </row>
    <row r="16314" spans="1:1" x14ac:dyDescent="0.2">
      <c r="A16314" s="322"/>
    </row>
    <row r="16315" spans="1:1" x14ac:dyDescent="0.2">
      <c r="A16315" s="322"/>
    </row>
    <row r="16316" spans="1:1" x14ac:dyDescent="0.2">
      <c r="A16316" s="322"/>
    </row>
    <row r="16317" spans="1:1" x14ac:dyDescent="0.2">
      <c r="A16317" s="322"/>
    </row>
    <row r="16318" spans="1:1" x14ac:dyDescent="0.2">
      <c r="A16318" s="322"/>
    </row>
    <row r="16319" spans="1:1" x14ac:dyDescent="0.2">
      <c r="A16319" s="322"/>
    </row>
    <row r="16320" spans="1:1" x14ac:dyDescent="0.2">
      <c r="A16320" s="322"/>
    </row>
    <row r="16321" spans="1:1" x14ac:dyDescent="0.2">
      <c r="A16321" s="322"/>
    </row>
    <row r="16322" spans="1:1" x14ac:dyDescent="0.2">
      <c r="A16322" s="322"/>
    </row>
    <row r="16323" spans="1:1" x14ac:dyDescent="0.2">
      <c r="A16323" s="322"/>
    </row>
    <row r="16324" spans="1:1" x14ac:dyDescent="0.2">
      <c r="A16324" s="322"/>
    </row>
    <row r="16325" spans="1:1" x14ac:dyDescent="0.2">
      <c r="A16325" s="322"/>
    </row>
    <row r="16326" spans="1:1" x14ac:dyDescent="0.2">
      <c r="A16326" s="322"/>
    </row>
    <row r="16327" spans="1:1" x14ac:dyDescent="0.2">
      <c r="A16327" s="322"/>
    </row>
    <row r="16328" spans="1:1" x14ac:dyDescent="0.2">
      <c r="A16328" s="322"/>
    </row>
    <row r="16329" spans="1:1" x14ac:dyDescent="0.2">
      <c r="A16329" s="322"/>
    </row>
    <row r="16330" spans="1:1" x14ac:dyDescent="0.2">
      <c r="A16330" s="322"/>
    </row>
    <row r="16331" spans="1:1" x14ac:dyDescent="0.2">
      <c r="A16331" s="322"/>
    </row>
    <row r="16332" spans="1:1" x14ac:dyDescent="0.2">
      <c r="A16332" s="322"/>
    </row>
    <row r="16333" spans="1:1" x14ac:dyDescent="0.2">
      <c r="A16333" s="322"/>
    </row>
    <row r="16334" spans="1:1" x14ac:dyDescent="0.2">
      <c r="A16334" s="322"/>
    </row>
    <row r="16335" spans="1:1" x14ac:dyDescent="0.2">
      <c r="A16335" s="322"/>
    </row>
    <row r="16336" spans="1:1" x14ac:dyDescent="0.2">
      <c r="A16336" s="322"/>
    </row>
    <row r="16337" spans="1:1" x14ac:dyDescent="0.2">
      <c r="A16337" s="322"/>
    </row>
    <row r="16338" spans="1:1" x14ac:dyDescent="0.2">
      <c r="A16338" s="322"/>
    </row>
    <row r="16339" spans="1:1" x14ac:dyDescent="0.2">
      <c r="A16339" s="322"/>
    </row>
    <row r="16340" spans="1:1" x14ac:dyDescent="0.2">
      <c r="A16340" s="322"/>
    </row>
    <row r="16341" spans="1:1" x14ac:dyDescent="0.2">
      <c r="A16341" s="322"/>
    </row>
    <row r="16342" spans="1:1" x14ac:dyDescent="0.2">
      <c r="A16342" s="322"/>
    </row>
    <row r="16343" spans="1:1" x14ac:dyDescent="0.2">
      <c r="A16343" s="322"/>
    </row>
    <row r="16344" spans="1:1" x14ac:dyDescent="0.2">
      <c r="A16344" s="322"/>
    </row>
    <row r="16345" spans="1:1" x14ac:dyDescent="0.2">
      <c r="A16345" s="322"/>
    </row>
    <row r="16346" spans="1:1" x14ac:dyDescent="0.2">
      <c r="A16346" s="322"/>
    </row>
    <row r="16347" spans="1:1" x14ac:dyDescent="0.2">
      <c r="A16347" s="322"/>
    </row>
    <row r="16348" spans="1:1" x14ac:dyDescent="0.2">
      <c r="A16348" s="322"/>
    </row>
    <row r="16349" spans="1:1" x14ac:dyDescent="0.2">
      <c r="A16349" s="322"/>
    </row>
    <row r="16350" spans="1:1" x14ac:dyDescent="0.2">
      <c r="A16350" s="322"/>
    </row>
    <row r="16351" spans="1:1" x14ac:dyDescent="0.2">
      <c r="A16351" s="322"/>
    </row>
    <row r="16352" spans="1:1" x14ac:dyDescent="0.2">
      <c r="A16352" s="322"/>
    </row>
    <row r="16353" spans="1:1" x14ac:dyDescent="0.2">
      <c r="A16353" s="322"/>
    </row>
    <row r="16354" spans="1:1" x14ac:dyDescent="0.2">
      <c r="A16354" s="322"/>
    </row>
    <row r="16355" spans="1:1" x14ac:dyDescent="0.2">
      <c r="A16355" s="322"/>
    </row>
    <row r="16356" spans="1:1" x14ac:dyDescent="0.2">
      <c r="A16356" s="322"/>
    </row>
    <row r="16357" spans="1:1" x14ac:dyDescent="0.2">
      <c r="A16357" s="322"/>
    </row>
    <row r="16358" spans="1:1" x14ac:dyDescent="0.2">
      <c r="A16358" s="322"/>
    </row>
    <row r="16359" spans="1:1" x14ac:dyDescent="0.2">
      <c r="A16359" s="322"/>
    </row>
    <row r="16360" spans="1:1" x14ac:dyDescent="0.2">
      <c r="A16360" s="322"/>
    </row>
    <row r="16361" spans="1:1" x14ac:dyDescent="0.2">
      <c r="A16361" s="322"/>
    </row>
    <row r="16362" spans="1:1" x14ac:dyDescent="0.2">
      <c r="A16362" s="322"/>
    </row>
    <row r="16363" spans="1:1" x14ac:dyDescent="0.2">
      <c r="A16363" s="322"/>
    </row>
    <row r="16364" spans="1:1" x14ac:dyDescent="0.2">
      <c r="A16364" s="322"/>
    </row>
    <row r="16365" spans="1:1" x14ac:dyDescent="0.2">
      <c r="A16365" s="322"/>
    </row>
    <row r="16366" spans="1:1" x14ac:dyDescent="0.2">
      <c r="A16366" s="322"/>
    </row>
    <row r="16367" spans="1:1" x14ac:dyDescent="0.2">
      <c r="A16367" s="322"/>
    </row>
    <row r="16368" spans="1:1" x14ac:dyDescent="0.2">
      <c r="A16368" s="322"/>
    </row>
    <row r="16369" spans="1:1" x14ac:dyDescent="0.2">
      <c r="A16369" s="322"/>
    </row>
    <row r="16370" spans="1:1" x14ac:dyDescent="0.2">
      <c r="A16370" s="322"/>
    </row>
    <row r="16371" spans="1:1" x14ac:dyDescent="0.2">
      <c r="A16371" s="322"/>
    </row>
    <row r="16372" spans="1:1" x14ac:dyDescent="0.2">
      <c r="A16372" s="322"/>
    </row>
    <row r="16373" spans="1:1" x14ac:dyDescent="0.2">
      <c r="A16373" s="322"/>
    </row>
    <row r="16374" spans="1:1" x14ac:dyDescent="0.2">
      <c r="A16374" s="322"/>
    </row>
    <row r="16375" spans="1:1" x14ac:dyDescent="0.2">
      <c r="A16375" s="322"/>
    </row>
    <row r="16376" spans="1:1" x14ac:dyDescent="0.2">
      <c r="A16376" s="322"/>
    </row>
    <row r="16377" spans="1:1" x14ac:dyDescent="0.2">
      <c r="A16377" s="322"/>
    </row>
    <row r="16378" spans="1:1" x14ac:dyDescent="0.2">
      <c r="A16378" s="322"/>
    </row>
    <row r="16379" spans="1:1" x14ac:dyDescent="0.2">
      <c r="A16379" s="322"/>
    </row>
    <row r="16380" spans="1:1" x14ac:dyDescent="0.2">
      <c r="A16380" s="322"/>
    </row>
    <row r="16381" spans="1:1" x14ac:dyDescent="0.2">
      <c r="A16381" s="322"/>
    </row>
    <row r="16382" spans="1:1" x14ac:dyDescent="0.2">
      <c r="A16382" s="322"/>
    </row>
    <row r="16383" spans="1:1" x14ac:dyDescent="0.2">
      <c r="A16383" s="322"/>
    </row>
    <row r="16384" spans="1:1" x14ac:dyDescent="0.2">
      <c r="A16384" s="322"/>
    </row>
    <row r="16385" spans="1:1" x14ac:dyDescent="0.2">
      <c r="A16385" s="322"/>
    </row>
    <row r="16386" spans="1:1" x14ac:dyDescent="0.2">
      <c r="A16386" s="322"/>
    </row>
    <row r="16387" spans="1:1" x14ac:dyDescent="0.2">
      <c r="A16387" s="322"/>
    </row>
    <row r="16388" spans="1:1" x14ac:dyDescent="0.2">
      <c r="A16388" s="322"/>
    </row>
    <row r="16389" spans="1:1" x14ac:dyDescent="0.2">
      <c r="A16389" s="322"/>
    </row>
    <row r="16390" spans="1:1" x14ac:dyDescent="0.2">
      <c r="A16390" s="322"/>
    </row>
    <row r="16391" spans="1:1" x14ac:dyDescent="0.2">
      <c r="A16391" s="322"/>
    </row>
    <row r="16392" spans="1:1" x14ac:dyDescent="0.2">
      <c r="A16392" s="322"/>
    </row>
    <row r="16393" spans="1:1" x14ac:dyDescent="0.2">
      <c r="A16393" s="322"/>
    </row>
    <row r="16394" spans="1:1" x14ac:dyDescent="0.2">
      <c r="A16394" s="322"/>
    </row>
    <row r="16395" spans="1:1" x14ac:dyDescent="0.2">
      <c r="A16395" s="322"/>
    </row>
    <row r="16396" spans="1:1" x14ac:dyDescent="0.2">
      <c r="A16396" s="322"/>
    </row>
    <row r="16397" spans="1:1" x14ac:dyDescent="0.2">
      <c r="A16397" s="322"/>
    </row>
    <row r="16398" spans="1:1" x14ac:dyDescent="0.2">
      <c r="A16398" s="322"/>
    </row>
    <row r="16399" spans="1:1" x14ac:dyDescent="0.2">
      <c r="A16399" s="322"/>
    </row>
  </sheetData>
  <phoneticPr fontId="39"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BB987"/>
  <sheetViews>
    <sheetView workbookViewId="0">
      <pane ySplit="1" topLeftCell="A2" activePane="bottomLeft" state="frozen"/>
      <selection pane="bottomLeft" activeCell="J2" sqref="J2"/>
    </sheetView>
  </sheetViews>
  <sheetFormatPr baseColWidth="10" defaultColWidth="12.5" defaultRowHeight="14.25" customHeight="1" x14ac:dyDescent="0.15"/>
  <cols>
    <col min="1" max="2" width="10.6640625" style="47" customWidth="1"/>
    <col min="3" max="3" width="11.1640625" style="47" customWidth="1"/>
    <col min="4" max="28" width="13.5" style="47" customWidth="1"/>
    <col min="29" max="29" width="14.6640625" style="47" customWidth="1"/>
    <col min="30" max="34" width="13.5" style="47" customWidth="1"/>
    <col min="35" max="52" width="7.5" style="47" customWidth="1"/>
    <col min="53" max="16384" width="12.5" style="47"/>
  </cols>
  <sheetData>
    <row r="1" spans="1:54" ht="43" customHeight="1" x14ac:dyDescent="0.15">
      <c r="A1" s="8" t="s">
        <v>55</v>
      </c>
      <c r="B1" s="38" t="s">
        <v>18</v>
      </c>
      <c r="C1" s="8" t="s">
        <v>20</v>
      </c>
      <c r="D1" s="8" t="s">
        <v>56</v>
      </c>
      <c r="E1" s="8" t="s">
        <v>57</v>
      </c>
      <c r="F1" s="8" t="s">
        <v>58</v>
      </c>
      <c r="G1" s="39" t="s">
        <v>25</v>
      </c>
      <c r="H1" s="39" t="s">
        <v>26</v>
      </c>
      <c r="I1" s="39" t="s">
        <v>27</v>
      </c>
      <c r="J1" s="352" t="s">
        <v>59</v>
      </c>
      <c r="K1" s="40" t="s">
        <v>29</v>
      </c>
      <c r="L1" s="40" t="s">
        <v>29</v>
      </c>
      <c r="M1" s="40" t="s">
        <v>29</v>
      </c>
      <c r="N1" s="40" t="s">
        <v>29</v>
      </c>
      <c r="O1" s="40" t="s">
        <v>29</v>
      </c>
      <c r="P1" s="40" t="s">
        <v>30</v>
      </c>
      <c r="Q1" s="40" t="s">
        <v>31</v>
      </c>
      <c r="R1" s="40" t="s">
        <v>32</v>
      </c>
      <c r="S1" s="40" t="s">
        <v>33</v>
      </c>
      <c r="T1" s="353" t="s">
        <v>60</v>
      </c>
      <c r="U1" s="41" t="s">
        <v>37</v>
      </c>
      <c r="V1" s="41" t="s">
        <v>37</v>
      </c>
      <c r="W1" s="41" t="s">
        <v>37</v>
      </c>
      <c r="X1" s="41" t="s">
        <v>37</v>
      </c>
      <c r="Y1" s="351" t="s">
        <v>61</v>
      </c>
      <c r="Z1" s="42" t="s">
        <v>43</v>
      </c>
      <c r="AA1" s="42" t="s">
        <v>45</v>
      </c>
      <c r="AB1" s="43" t="s">
        <v>46</v>
      </c>
      <c r="AC1" s="43" t="s">
        <v>62</v>
      </c>
      <c r="AD1" s="43" t="s">
        <v>49</v>
      </c>
      <c r="AE1" s="43" t="s">
        <v>51</v>
      </c>
      <c r="AF1" s="43" t="s">
        <v>52</v>
      </c>
      <c r="AG1" s="43" t="s">
        <v>53</v>
      </c>
      <c r="AH1" s="43" t="s">
        <v>54</v>
      </c>
      <c r="AI1" s="64"/>
      <c r="AJ1" s="64"/>
      <c r="AK1" s="64"/>
      <c r="AL1" s="64"/>
      <c r="AM1" s="64"/>
      <c r="AN1" s="64"/>
      <c r="AO1" s="64"/>
      <c r="AP1" s="64"/>
      <c r="AQ1" s="64"/>
      <c r="AR1" s="64"/>
      <c r="AS1" s="64"/>
      <c r="AT1" s="64"/>
      <c r="AU1" s="64"/>
      <c r="AV1" s="64"/>
      <c r="AW1" s="64"/>
      <c r="AX1" s="64"/>
      <c r="AY1" s="64"/>
      <c r="AZ1" s="64"/>
      <c r="BA1" s="64"/>
      <c r="BB1" s="64"/>
    </row>
    <row r="2" spans="1:54" ht="42" customHeight="1" x14ac:dyDescent="0.15">
      <c r="A2" s="48" t="s">
        <v>1019</v>
      </c>
      <c r="B2" s="48" t="s">
        <v>899</v>
      </c>
      <c r="C2" s="48" t="s">
        <v>900</v>
      </c>
      <c r="D2" s="48" t="s">
        <v>1020</v>
      </c>
      <c r="E2" s="48"/>
      <c r="F2" s="48"/>
      <c r="G2" s="256" t="s">
        <v>904</v>
      </c>
      <c r="H2" s="256"/>
      <c r="I2" s="256"/>
      <c r="J2" s="356" t="str">
        <f>_xlfn.TEXTJOIN(CONCATENATE(CHAR(10),CHAR(10)), TRUE, G2:I2)</f>
        <v>Analyzing and Interpreting Data</v>
      </c>
      <c r="K2" s="50" t="s">
        <v>934</v>
      </c>
      <c r="L2" s="50" t="s">
        <v>1021</v>
      </c>
      <c r="M2" s="50" t="s">
        <v>1022</v>
      </c>
      <c r="N2" s="51"/>
      <c r="O2" s="50"/>
      <c r="P2" s="50"/>
      <c r="Q2" s="50"/>
      <c r="R2" s="50"/>
      <c r="S2" s="50"/>
      <c r="T2" s="354" t="str">
        <f>_xlfn.TEXTJOIN(CONCATENATE(CHAR(10),CHAR(10)), TRUE, K2:S2)</f>
        <v>ESS3-C
3-5-TE1-1
3-5-TE1-2</v>
      </c>
      <c r="U2" s="52" t="s">
        <v>906</v>
      </c>
      <c r="V2" s="52" t="s">
        <v>954</v>
      </c>
      <c r="W2" s="52"/>
      <c r="X2" s="52"/>
      <c r="Y2" s="355" t="str">
        <f>_xlfn.TEXTJOIN(CONCATENATE(CHAR(10),CHAR(10)), TRUE, U2:X2)</f>
        <v>Cause and Effect
Structure and Function</v>
      </c>
      <c r="Z2" s="257"/>
      <c r="AA2" s="257"/>
      <c r="AB2" s="314" t="s">
        <v>145</v>
      </c>
      <c r="AC2" s="314" t="s">
        <v>911</v>
      </c>
      <c r="AD2" s="314" t="s">
        <v>945</v>
      </c>
      <c r="AE2" s="314" t="s">
        <v>1023</v>
      </c>
      <c r="AF2" s="314" t="s">
        <v>914</v>
      </c>
      <c r="AG2" s="314" t="s">
        <v>1024</v>
      </c>
      <c r="AH2" s="314" t="s">
        <v>622</v>
      </c>
      <c r="AI2" s="64"/>
      <c r="AJ2" s="64"/>
      <c r="AK2" s="64"/>
      <c r="AL2" s="64"/>
      <c r="AM2" s="64"/>
      <c r="AN2" s="64"/>
      <c r="AO2" s="64"/>
      <c r="AP2" s="64"/>
      <c r="AQ2" s="64"/>
      <c r="AR2" s="64"/>
      <c r="AS2" s="64"/>
      <c r="AT2" s="64"/>
      <c r="AU2" s="64"/>
      <c r="AV2" s="64"/>
      <c r="AW2" s="64"/>
      <c r="AX2" s="64"/>
      <c r="AY2" s="64"/>
      <c r="AZ2" s="64"/>
      <c r="BA2" s="64"/>
      <c r="BB2" s="64"/>
    </row>
    <row r="3" spans="1:54" ht="42" customHeight="1" x14ac:dyDescent="0.15">
      <c r="A3" s="48" t="s">
        <v>1025</v>
      </c>
      <c r="B3" s="48" t="s">
        <v>899</v>
      </c>
      <c r="C3" s="48" t="s">
        <v>900</v>
      </c>
      <c r="D3" s="48" t="s">
        <v>1026</v>
      </c>
      <c r="E3" s="48"/>
      <c r="F3" s="48"/>
      <c r="G3" s="256" t="s">
        <v>1027</v>
      </c>
      <c r="H3" s="256"/>
      <c r="I3" s="256"/>
      <c r="J3" s="356" t="str">
        <f t="shared" ref="J3:J8" si="0">_xlfn.TEXTJOIN(CONCATENATE(CHAR(10),CHAR(10)), TRUE, G3:I3)</f>
        <v>Engaging in Argument</v>
      </c>
      <c r="K3" s="50" t="s">
        <v>1028</v>
      </c>
      <c r="L3" s="50" t="s">
        <v>1029</v>
      </c>
      <c r="M3" s="50" t="s">
        <v>1030</v>
      </c>
      <c r="N3" s="50" t="s">
        <v>1031</v>
      </c>
      <c r="O3" s="50" t="s">
        <v>1032</v>
      </c>
      <c r="P3" s="50" t="s">
        <v>1033</v>
      </c>
      <c r="Q3" s="50" t="s">
        <v>1034</v>
      </c>
      <c r="R3" s="50" t="s">
        <v>1035</v>
      </c>
      <c r="S3" s="258"/>
      <c r="T3" s="354" t="str">
        <f t="shared" ref="T3:T8" si="1">_xlfn.TEXTJOIN(CONCATENATE(CHAR(10),CHAR(10)), TRUE, K3:S3)</f>
        <v>ESS3-3
ESS3-1
ESS3-2
3-5-TE8-3
3-5-TE8-4
3-5-TE7-1
3-5-TE7-3
3-5-TE7-6</v>
      </c>
      <c r="U3" s="52" t="s">
        <v>906</v>
      </c>
      <c r="V3" s="53"/>
      <c r="W3" s="52"/>
      <c r="X3" s="52"/>
      <c r="Y3" s="355" t="str">
        <f t="shared" ref="Y3:Y8" si="2">_xlfn.TEXTJOIN(CONCATENATE(CHAR(10),CHAR(10)), TRUE, U3:X3)</f>
        <v>Cause and Effect</v>
      </c>
      <c r="Z3" s="257"/>
      <c r="AA3" s="257" t="s">
        <v>971</v>
      </c>
      <c r="AB3" s="314" t="s">
        <v>1036</v>
      </c>
      <c r="AC3" s="56" t="s">
        <v>1037</v>
      </c>
      <c r="AD3" s="56" t="s">
        <v>945</v>
      </c>
      <c r="AE3" s="314" t="s">
        <v>1038</v>
      </c>
      <c r="AF3" s="56" t="s">
        <v>914</v>
      </c>
      <c r="AG3" s="314" t="s">
        <v>582</v>
      </c>
      <c r="AH3" s="314" t="s">
        <v>622</v>
      </c>
      <c r="AI3" s="64"/>
      <c r="AJ3" s="64"/>
      <c r="AK3" s="64"/>
      <c r="AL3" s="64"/>
      <c r="AM3" s="64"/>
      <c r="AN3" s="64"/>
      <c r="AO3" s="64"/>
      <c r="AP3" s="64"/>
      <c r="AQ3" s="64"/>
      <c r="AR3" s="64"/>
      <c r="AS3" s="64"/>
      <c r="AT3" s="64"/>
      <c r="AU3" s="64"/>
      <c r="AV3" s="64"/>
      <c r="AW3" s="64"/>
      <c r="AX3" s="64"/>
      <c r="AY3" s="64"/>
      <c r="AZ3" s="64"/>
      <c r="BA3" s="64"/>
      <c r="BB3" s="64"/>
    </row>
    <row r="4" spans="1:54" ht="42" customHeight="1" x14ac:dyDescent="0.15">
      <c r="A4" s="48" t="s">
        <v>1039</v>
      </c>
      <c r="B4" s="48" t="s">
        <v>899</v>
      </c>
      <c r="C4" s="48" t="s">
        <v>1040</v>
      </c>
      <c r="D4" s="48" t="s">
        <v>1041</v>
      </c>
      <c r="E4" s="48"/>
      <c r="F4" s="48"/>
      <c r="G4" s="256" t="s">
        <v>904</v>
      </c>
      <c r="H4" s="256" t="s">
        <v>903</v>
      </c>
      <c r="I4" s="256" t="s">
        <v>1042</v>
      </c>
      <c r="J4" s="356" t="str">
        <f t="shared" si="0"/>
        <v>Analyzing and Interpreting Data
Obtaining, Evaluating, and Communicating Information
Using mathematics and Computational Thinking</v>
      </c>
      <c r="K4" s="50" t="s">
        <v>1043</v>
      </c>
      <c r="L4" s="50" t="s">
        <v>934</v>
      </c>
      <c r="M4" s="50" t="s">
        <v>1044</v>
      </c>
      <c r="N4" s="50" t="s">
        <v>1045</v>
      </c>
      <c r="O4" s="258"/>
      <c r="P4" s="258"/>
      <c r="Q4" s="258"/>
      <c r="R4" s="258"/>
      <c r="S4" s="50"/>
      <c r="T4" s="354" t="str">
        <f t="shared" si="1"/>
        <v>ESS3-A
ESS3-C
3-5 TE 4-I
3-5 TE 3-D</v>
      </c>
      <c r="U4" s="52" t="s">
        <v>906</v>
      </c>
      <c r="V4" s="52" t="s">
        <v>924</v>
      </c>
      <c r="W4" s="52" t="s">
        <v>907</v>
      </c>
      <c r="X4" s="54" t="s">
        <v>78</v>
      </c>
      <c r="Y4" s="355" t="str">
        <f t="shared" si="2"/>
        <v>Cause and Effect
Patterns
Stability and Change
Sustainability</v>
      </c>
      <c r="Z4" s="257"/>
      <c r="AA4" s="257"/>
      <c r="AB4" s="314" t="s">
        <v>564</v>
      </c>
      <c r="AC4" s="314" t="s">
        <v>1046</v>
      </c>
      <c r="AD4" s="314" t="s">
        <v>945</v>
      </c>
      <c r="AE4" s="314" t="s">
        <v>1047</v>
      </c>
      <c r="AF4" s="314" t="s">
        <v>914</v>
      </c>
      <c r="AG4" s="314" t="s">
        <v>1048</v>
      </c>
      <c r="AH4" s="314" t="s">
        <v>1049</v>
      </c>
      <c r="AI4" s="64"/>
      <c r="AJ4" s="64"/>
      <c r="AK4" s="64"/>
      <c r="AL4" s="64"/>
      <c r="AM4" s="64"/>
      <c r="AN4" s="64"/>
      <c r="AO4" s="64"/>
      <c r="AP4" s="64"/>
      <c r="AQ4" s="64"/>
      <c r="AR4" s="64"/>
      <c r="AS4" s="64"/>
      <c r="AT4" s="64"/>
      <c r="AU4" s="64"/>
      <c r="AV4" s="64"/>
      <c r="AW4" s="64"/>
      <c r="AX4" s="64"/>
      <c r="AY4" s="64"/>
      <c r="AZ4" s="64"/>
      <c r="BA4" s="64"/>
      <c r="BB4" s="64"/>
    </row>
    <row r="5" spans="1:54" ht="42" customHeight="1" x14ac:dyDescent="0.15">
      <c r="A5" s="48" t="s">
        <v>1050</v>
      </c>
      <c r="B5" s="48" t="s">
        <v>899</v>
      </c>
      <c r="C5" s="48" t="s">
        <v>1051</v>
      </c>
      <c r="D5" s="48" t="s">
        <v>1052</v>
      </c>
      <c r="E5" s="48"/>
      <c r="F5" s="48"/>
      <c r="G5" s="256" t="s">
        <v>953</v>
      </c>
      <c r="H5" s="256"/>
      <c r="I5" s="256"/>
      <c r="J5" s="356" t="str">
        <f t="shared" si="0"/>
        <v>Developing and Using Models</v>
      </c>
      <c r="K5" s="50" t="s">
        <v>1028</v>
      </c>
      <c r="L5" s="50" t="s">
        <v>1053</v>
      </c>
      <c r="M5" s="50" t="s">
        <v>1054</v>
      </c>
      <c r="N5" s="50" t="s">
        <v>1055</v>
      </c>
      <c r="O5" s="258"/>
      <c r="P5" s="258"/>
      <c r="Q5" s="50"/>
      <c r="R5" s="50"/>
      <c r="S5" s="50"/>
      <c r="T5" s="354" t="str">
        <f t="shared" si="1"/>
        <v>ESS3-3
LS4-4
LS2-C
3-5-TE1-5</v>
      </c>
      <c r="U5" s="52" t="s">
        <v>1056</v>
      </c>
      <c r="V5" s="52" t="s">
        <v>906</v>
      </c>
      <c r="W5" s="54" t="s">
        <v>78</v>
      </c>
      <c r="X5" s="53"/>
      <c r="Y5" s="355" t="str">
        <f t="shared" si="2"/>
        <v>Systems
Cause and Effect
Sustainability</v>
      </c>
      <c r="Z5" s="257"/>
      <c r="AA5" s="257"/>
      <c r="AB5" s="314" t="s">
        <v>1057</v>
      </c>
      <c r="AC5" s="56" t="s">
        <v>250</v>
      </c>
      <c r="AD5" s="56" t="s">
        <v>945</v>
      </c>
      <c r="AE5" s="314" t="s">
        <v>1058</v>
      </c>
      <c r="AF5" s="56" t="s">
        <v>914</v>
      </c>
      <c r="AG5" s="314" t="s">
        <v>1059</v>
      </c>
      <c r="AH5" s="314" t="s">
        <v>1060</v>
      </c>
      <c r="AI5" s="64"/>
      <c r="AJ5" s="64"/>
      <c r="AK5" s="64"/>
      <c r="AL5" s="64"/>
      <c r="AM5" s="64"/>
      <c r="AN5" s="64"/>
      <c r="AO5" s="64"/>
      <c r="AP5" s="64"/>
      <c r="AQ5" s="64"/>
      <c r="AR5" s="64"/>
      <c r="AS5" s="64"/>
      <c r="AT5" s="64"/>
      <c r="AU5" s="64"/>
      <c r="AV5" s="64"/>
      <c r="AW5" s="64"/>
      <c r="AX5" s="64"/>
      <c r="AY5" s="64"/>
      <c r="AZ5" s="64"/>
      <c r="BA5" s="64"/>
      <c r="BB5" s="64"/>
    </row>
    <row r="6" spans="1:54" ht="42" customHeight="1" x14ac:dyDescent="0.15">
      <c r="A6" s="48" t="s">
        <v>1061</v>
      </c>
      <c r="B6" s="48" t="s">
        <v>899</v>
      </c>
      <c r="C6" s="65" t="s">
        <v>1062</v>
      </c>
      <c r="D6" s="259" t="s">
        <v>1063</v>
      </c>
      <c r="E6" s="259"/>
      <c r="F6" s="259"/>
      <c r="G6" s="256" t="s">
        <v>903</v>
      </c>
      <c r="H6" s="256" t="s">
        <v>902</v>
      </c>
      <c r="I6" s="256"/>
      <c r="J6" s="356" t="str">
        <f t="shared" si="0"/>
        <v>Obtaining, Evaluating, and Communicating Information
Engaging in Argument from Evidence</v>
      </c>
      <c r="K6" s="50" t="s">
        <v>1043</v>
      </c>
      <c r="L6" s="50" t="s">
        <v>934</v>
      </c>
      <c r="M6" s="50" t="s">
        <v>1064</v>
      </c>
      <c r="N6" s="50" t="s">
        <v>1065</v>
      </c>
      <c r="O6" s="50" t="s">
        <v>1066</v>
      </c>
      <c r="P6" s="258"/>
      <c r="Q6" s="50"/>
      <c r="R6" s="50"/>
      <c r="S6" s="50"/>
      <c r="T6" s="354" t="str">
        <f t="shared" si="1"/>
        <v>ESS3-A
ESS3-C
3-5 TE1-E
3-5 TE1-F
3-5 TE 4-F</v>
      </c>
      <c r="U6" s="52" t="s">
        <v>906</v>
      </c>
      <c r="V6" s="52" t="s">
        <v>907</v>
      </c>
      <c r="W6" s="54" t="s">
        <v>78</v>
      </c>
      <c r="X6" s="53"/>
      <c r="Y6" s="355" t="str">
        <f t="shared" si="2"/>
        <v>Cause and Effect
Stability and Change
Sustainability</v>
      </c>
      <c r="Z6" s="257"/>
      <c r="AA6" s="257"/>
      <c r="AB6" s="314" t="s">
        <v>1067</v>
      </c>
      <c r="AC6" s="314" t="s">
        <v>911</v>
      </c>
      <c r="AD6" s="314" t="s">
        <v>945</v>
      </c>
      <c r="AE6" s="314" t="s">
        <v>1068</v>
      </c>
      <c r="AF6" s="314" t="s">
        <v>914</v>
      </c>
      <c r="AG6" s="314" t="s">
        <v>1024</v>
      </c>
      <c r="AH6" s="314" t="s">
        <v>1069</v>
      </c>
      <c r="AI6" s="64"/>
      <c r="AJ6" s="64"/>
      <c r="AK6" s="64"/>
      <c r="AL6" s="64"/>
      <c r="AM6" s="64"/>
      <c r="AN6" s="64"/>
      <c r="AO6" s="64"/>
      <c r="AP6" s="64"/>
      <c r="AQ6" s="64"/>
      <c r="AR6" s="64"/>
      <c r="AS6" s="64"/>
      <c r="AT6" s="64"/>
      <c r="AU6" s="64"/>
      <c r="AV6" s="64"/>
      <c r="AW6" s="64"/>
      <c r="AX6" s="64"/>
      <c r="AY6" s="64"/>
      <c r="AZ6" s="64"/>
      <c r="BA6" s="64"/>
      <c r="BB6" s="64"/>
    </row>
    <row r="7" spans="1:54" ht="42" customHeight="1" x14ac:dyDescent="0.15">
      <c r="A7" s="48" t="s">
        <v>1070</v>
      </c>
      <c r="B7" s="48" t="s">
        <v>899</v>
      </c>
      <c r="C7" s="65" t="s">
        <v>1062</v>
      </c>
      <c r="D7" s="48" t="s">
        <v>1071</v>
      </c>
      <c r="E7" s="48" t="s">
        <v>1072</v>
      </c>
      <c r="F7" s="48"/>
      <c r="G7" s="256" t="s">
        <v>903</v>
      </c>
      <c r="H7" s="256" t="s">
        <v>952</v>
      </c>
      <c r="I7" s="256"/>
      <c r="J7" s="356" t="str">
        <f t="shared" si="0"/>
        <v>Obtaining, Evaluating, and Communicating Information
Asking Questions and Defining Problems</v>
      </c>
      <c r="K7" s="50" t="s">
        <v>1029</v>
      </c>
      <c r="L7" s="50" t="s">
        <v>1028</v>
      </c>
      <c r="M7" s="50" t="s">
        <v>1032</v>
      </c>
      <c r="N7" s="50" t="s">
        <v>1073</v>
      </c>
      <c r="O7" s="50" t="s">
        <v>1055</v>
      </c>
      <c r="P7" s="258"/>
      <c r="Q7" s="258"/>
      <c r="R7" s="258"/>
      <c r="S7" s="258"/>
      <c r="T7" s="354" t="str">
        <f t="shared" si="1"/>
        <v>ESS3-1
ESS3-3
3-5-TE8-4
3-5-TE4-1
3-5-TE1-5</v>
      </c>
      <c r="U7" s="52" t="s">
        <v>906</v>
      </c>
      <c r="V7" s="54" t="s">
        <v>78</v>
      </c>
      <c r="W7" s="53"/>
      <c r="X7" s="52"/>
      <c r="Y7" s="355" t="str">
        <f t="shared" si="2"/>
        <v>Cause and Effect
Sustainability</v>
      </c>
      <c r="Z7" s="257"/>
      <c r="AA7" s="257"/>
      <c r="AB7" s="314" t="s">
        <v>802</v>
      </c>
      <c r="AC7" s="314" t="s">
        <v>203</v>
      </c>
      <c r="AD7" s="314" t="s">
        <v>945</v>
      </c>
      <c r="AE7" s="314" t="s">
        <v>1074</v>
      </c>
      <c r="AF7" s="314" t="s">
        <v>914</v>
      </c>
      <c r="AG7" s="314" t="s">
        <v>1024</v>
      </c>
      <c r="AH7" s="314" t="s">
        <v>1075</v>
      </c>
      <c r="AI7" s="64"/>
      <c r="AJ7" s="64"/>
      <c r="AK7" s="64"/>
      <c r="AL7" s="64"/>
      <c r="AM7" s="64"/>
      <c r="AN7" s="64"/>
      <c r="AO7" s="64"/>
      <c r="AP7" s="64"/>
      <c r="AQ7" s="64"/>
      <c r="AR7" s="64"/>
      <c r="AS7" s="64"/>
      <c r="AT7" s="64"/>
      <c r="AU7" s="64"/>
      <c r="AV7" s="64"/>
      <c r="AW7" s="64"/>
      <c r="AX7" s="64"/>
      <c r="AY7" s="64"/>
      <c r="AZ7" s="64"/>
      <c r="BA7" s="64"/>
      <c r="BB7" s="64"/>
    </row>
    <row r="8" spans="1:54" ht="42" customHeight="1" x14ac:dyDescent="0.15">
      <c r="A8" s="48" t="s">
        <v>1076</v>
      </c>
      <c r="B8" s="48" t="s">
        <v>899</v>
      </c>
      <c r="C8" s="65" t="s">
        <v>1062</v>
      </c>
      <c r="D8" s="48" t="s">
        <v>1077</v>
      </c>
      <c r="E8" s="48"/>
      <c r="F8" s="48"/>
      <c r="G8" s="256" t="s">
        <v>1027</v>
      </c>
      <c r="H8" s="256" t="s">
        <v>903</v>
      </c>
      <c r="I8" s="256"/>
      <c r="J8" s="356" t="str">
        <f t="shared" si="0"/>
        <v>Engaging in Argument
Obtaining, Evaluating, and Communicating Information</v>
      </c>
      <c r="K8" s="50" t="s">
        <v>1053</v>
      </c>
      <c r="L8" s="50" t="s">
        <v>1028</v>
      </c>
      <c r="M8" s="50" t="s">
        <v>1029</v>
      </c>
      <c r="N8" s="50" t="s">
        <v>1030</v>
      </c>
      <c r="O8" s="50" t="s">
        <v>1031</v>
      </c>
      <c r="P8" s="50" t="s">
        <v>1032</v>
      </c>
      <c r="Q8" s="50" t="s">
        <v>1033</v>
      </c>
      <c r="R8" s="50" t="s">
        <v>1034</v>
      </c>
      <c r="S8" s="50" t="s">
        <v>1035</v>
      </c>
      <c r="T8" s="354" t="str">
        <f t="shared" si="1"/>
        <v>LS4-4
ESS3-3
ESS3-1
ESS3-2
3-5-TE8-3
3-5-TE8-4
3-5-TE7-1
3-5-TE7-3
3-5-TE7-6</v>
      </c>
      <c r="U8" s="52" t="s">
        <v>906</v>
      </c>
      <c r="V8" s="52" t="s">
        <v>924</v>
      </c>
      <c r="W8" s="54" t="s">
        <v>78</v>
      </c>
      <c r="X8" s="53"/>
      <c r="Y8" s="355" t="str">
        <f t="shared" si="2"/>
        <v>Cause and Effect
Patterns
Sustainability</v>
      </c>
      <c r="Z8" s="257"/>
      <c r="AA8" s="257" t="s">
        <v>971</v>
      </c>
      <c r="AB8" s="314" t="s">
        <v>1078</v>
      </c>
      <c r="AC8" s="56" t="s">
        <v>1037</v>
      </c>
      <c r="AD8" s="56" t="s">
        <v>945</v>
      </c>
      <c r="AE8" s="314" t="s">
        <v>1079</v>
      </c>
      <c r="AF8" s="56" t="s">
        <v>914</v>
      </c>
      <c r="AG8" s="314" t="s">
        <v>582</v>
      </c>
      <c r="AH8" s="314" t="s">
        <v>1080</v>
      </c>
      <c r="AI8" s="64"/>
      <c r="AJ8" s="64"/>
      <c r="AK8" s="64"/>
      <c r="AL8" s="64"/>
      <c r="AM8" s="64"/>
      <c r="AN8" s="64"/>
      <c r="AO8" s="64"/>
      <c r="AP8" s="64"/>
      <c r="AQ8" s="64"/>
      <c r="AR8" s="64"/>
      <c r="AS8" s="64"/>
      <c r="AT8" s="64"/>
      <c r="AU8" s="64"/>
      <c r="AV8" s="64"/>
      <c r="AW8" s="64"/>
      <c r="AX8" s="64"/>
      <c r="AY8" s="64"/>
      <c r="AZ8" s="64"/>
      <c r="BA8" s="64"/>
      <c r="BB8" s="64"/>
    </row>
    <row r="9" spans="1:54" ht="14.25" customHeight="1" x14ac:dyDescent="0.15">
      <c r="A9" s="64"/>
      <c r="B9" s="64"/>
      <c r="C9" s="64"/>
      <c r="D9" s="64"/>
      <c r="E9" s="64"/>
      <c r="F9" s="64"/>
      <c r="G9" s="64"/>
      <c r="H9" s="64"/>
      <c r="I9" s="64"/>
      <c r="J9" s="64"/>
      <c r="K9" s="64"/>
      <c r="L9" s="64"/>
      <c r="M9" s="64"/>
      <c r="N9" s="64"/>
      <c r="O9" s="64"/>
      <c r="P9" s="64"/>
      <c r="Q9" s="64"/>
      <c r="R9" s="64"/>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s="64"/>
      <c r="AT9" s="64"/>
      <c r="AU9" s="64"/>
      <c r="AV9" s="64"/>
      <c r="AW9" s="64"/>
      <c r="AX9" s="64"/>
      <c r="AY9" s="64"/>
      <c r="AZ9" s="64"/>
      <c r="BA9" s="64"/>
      <c r="BB9" s="64"/>
    </row>
    <row r="10" spans="1:54" ht="14.25" customHeight="1" x14ac:dyDescent="0.15">
      <c r="A10" s="64"/>
      <c r="B10" s="64"/>
      <c r="C10" s="64"/>
      <c r="D10" s="64"/>
      <c r="E10" s="64"/>
      <c r="F10" s="64"/>
      <c r="G10" s="64"/>
      <c r="H10" s="64"/>
      <c r="I10" s="64"/>
      <c r="J10" s="64"/>
      <c r="K10" s="64"/>
      <c r="L10" s="64"/>
      <c r="M10" s="64"/>
      <c r="N10" s="64"/>
      <c r="O10" s="64"/>
      <c r="P10" s="64"/>
      <c r="Q10" s="64"/>
      <c r="R10" s="64"/>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s="64"/>
      <c r="AT10" s="64"/>
      <c r="AU10" s="64"/>
      <c r="AV10" s="64"/>
      <c r="AW10" s="64"/>
      <c r="AX10" s="64"/>
      <c r="AY10" s="64"/>
      <c r="AZ10" s="64"/>
      <c r="BA10" s="64"/>
      <c r="BB10" s="64"/>
    </row>
    <row r="11" spans="1:54" ht="14.25" customHeight="1" x14ac:dyDescent="0.15">
      <c r="A11" s="309"/>
      <c r="B11" s="64"/>
      <c r="C11" s="64"/>
      <c r="D11" s="64"/>
      <c r="E11" s="64"/>
      <c r="F11" s="64"/>
      <c r="G11" s="64"/>
      <c r="H11" s="64"/>
      <c r="I11" s="64"/>
      <c r="J11" s="64"/>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U11" s="64"/>
      <c r="AV11" s="64"/>
      <c r="AW11" s="64"/>
      <c r="AX11" s="64"/>
      <c r="AY11" s="64"/>
      <c r="AZ11" s="64"/>
      <c r="BA11" s="64"/>
      <c r="BB11" s="64"/>
    </row>
    <row r="12" spans="1:54" ht="14.25" customHeight="1" x14ac:dyDescent="0.15">
      <c r="A12" s="343"/>
      <c r="B12" s="64"/>
      <c r="C12" s="64"/>
      <c r="D12" s="64"/>
      <c r="E12" s="64"/>
      <c r="F12" s="64"/>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64"/>
      <c r="AY12" s="64"/>
      <c r="AZ12" s="64"/>
      <c r="BA12" s="64"/>
      <c r="BB12" s="64"/>
    </row>
    <row r="13" spans="1:54" ht="14.25" customHeight="1" x14ac:dyDescent="0.15">
      <c r="A13" s="343"/>
      <c r="B13" s="64"/>
      <c r="C13" s="64"/>
      <c r="D13" s="64"/>
      <c r="E13" s="64"/>
      <c r="F13" s="64"/>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64"/>
      <c r="AY13" s="64"/>
      <c r="AZ13" s="64"/>
      <c r="BA13" s="64"/>
      <c r="BB13" s="64"/>
    </row>
    <row r="14" spans="1:54" ht="14.25" customHeight="1" x14ac:dyDescent="0.15">
      <c r="A14" s="343"/>
      <c r="B14" s="64"/>
      <c r="C14" s="64"/>
      <c r="D14" s="64"/>
      <c r="E14" s="64"/>
      <c r="F14" s="64"/>
      <c r="G14" s="64"/>
      <c r="H14" s="64"/>
      <c r="I14" s="64"/>
      <c r="J14" s="64"/>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64"/>
      <c r="AY14" s="64"/>
      <c r="AZ14" s="64"/>
      <c r="BA14" s="64"/>
      <c r="BB14" s="64"/>
    </row>
    <row r="15" spans="1:54" ht="14.25" customHeight="1" x14ac:dyDescent="0.15">
      <c r="A15" s="204"/>
      <c r="B15" s="64"/>
      <c r="C15" s="64"/>
      <c r="D15" s="64"/>
      <c r="E15" s="64"/>
      <c r="F15" s="64"/>
      <c r="G15" s="64"/>
      <c r="H15" s="64"/>
      <c r="I15" s="64"/>
      <c r="J15" s="64"/>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s="64"/>
      <c r="AT15" s="64"/>
      <c r="AU15" s="64"/>
      <c r="AV15" s="64"/>
      <c r="AW15" s="64"/>
      <c r="AX15" s="64"/>
      <c r="AY15" s="64"/>
      <c r="AZ15" s="64"/>
      <c r="BA15" s="64"/>
      <c r="BB15" s="64"/>
    </row>
    <row r="16" spans="1:54" ht="14.25" customHeight="1" x14ac:dyDescent="0.15">
      <c r="A16" s="204"/>
      <c r="B16" s="64"/>
      <c r="C16" s="64"/>
      <c r="D16" s="64"/>
      <c r="E16" s="64"/>
      <c r="F16" s="64"/>
      <c r="G16" s="64"/>
      <c r="H16" s="64"/>
      <c r="I16" s="64"/>
      <c r="J16" s="64"/>
      <c r="K16" s="64"/>
      <c r="L16" s="64"/>
      <c r="M16" s="64"/>
      <c r="N16" s="64"/>
      <c r="O16" s="64"/>
      <c r="P16" s="64"/>
      <c r="Q16" s="64"/>
      <c r="R16" s="64"/>
      <c r="S16" s="64"/>
      <c r="T16" s="64"/>
      <c r="U16" s="64"/>
      <c r="V16" s="64"/>
      <c r="W16" s="64"/>
      <c r="X16" s="64"/>
      <c r="Y16" s="64"/>
      <c r="Z16" s="64"/>
      <c r="AA16" s="64"/>
      <c r="AB16" s="64"/>
      <c r="AC16" s="64"/>
      <c r="AD16" s="64"/>
      <c r="AE16" s="64"/>
      <c r="AF16" s="64"/>
      <c r="AG16" s="64"/>
      <c r="AH16" s="64"/>
      <c r="AI16" s="64"/>
      <c r="AJ16" s="64"/>
      <c r="AK16" s="64"/>
      <c r="AL16" s="64"/>
      <c r="AM16" s="64"/>
      <c r="AN16" s="64"/>
      <c r="AO16" s="64"/>
      <c r="AP16" s="64"/>
      <c r="AQ16" s="64"/>
      <c r="AR16" s="64"/>
      <c r="AS16" s="64"/>
      <c r="AT16" s="64"/>
      <c r="AU16" s="64"/>
      <c r="AV16" s="64"/>
      <c r="AW16" s="64"/>
      <c r="AX16" s="64"/>
      <c r="AY16" s="64"/>
      <c r="AZ16" s="64"/>
      <c r="BA16" s="64"/>
      <c r="BB16" s="64"/>
    </row>
    <row r="17" spans="1:54" ht="14.25" customHeight="1" x14ac:dyDescent="0.15">
      <c r="A17" s="64"/>
      <c r="B17" s="64"/>
      <c r="C17" s="64"/>
      <c r="D17" s="64"/>
      <c r="E17" s="64"/>
      <c r="F17" s="64"/>
      <c r="G17" s="64"/>
      <c r="H17" s="64"/>
      <c r="I17" s="64"/>
      <c r="J17" s="64"/>
      <c r="K17" s="64"/>
      <c r="L17" s="64"/>
      <c r="M17" s="64"/>
      <c r="N17" s="64"/>
      <c r="O17" s="64"/>
      <c r="P17" s="64"/>
      <c r="Q17" s="64"/>
      <c r="R17" s="64"/>
      <c r="S17" s="64"/>
      <c r="T17" s="64"/>
      <c r="U17" s="64"/>
      <c r="V17" s="64"/>
      <c r="W17" s="64"/>
      <c r="X17" s="64"/>
      <c r="Y17" s="64"/>
      <c r="Z17" s="64"/>
      <c r="AA17" s="64"/>
      <c r="AB17" s="64"/>
      <c r="AC17" s="64"/>
      <c r="AD17" s="64"/>
      <c r="AE17" s="64"/>
      <c r="AF17" s="64"/>
      <c r="AG17" s="64"/>
      <c r="AH17" s="64"/>
      <c r="AI17" s="64"/>
      <c r="AJ17" s="64"/>
      <c r="AK17" s="64"/>
      <c r="AL17" s="64"/>
      <c r="AM17" s="64"/>
      <c r="AN17" s="64"/>
      <c r="AO17" s="64"/>
      <c r="AP17" s="64"/>
      <c r="AQ17" s="64"/>
      <c r="AR17" s="64"/>
      <c r="AS17" s="64"/>
      <c r="AT17" s="64"/>
      <c r="AU17" s="64"/>
      <c r="AV17" s="64"/>
      <c r="AW17" s="64"/>
      <c r="AX17" s="64"/>
      <c r="AY17" s="64"/>
      <c r="AZ17" s="64"/>
      <c r="BA17" s="64"/>
      <c r="BB17" s="64"/>
    </row>
    <row r="18" spans="1:54" ht="14.25" customHeight="1" x14ac:dyDescent="0.15">
      <c r="A18" s="64"/>
      <c r="B18" s="64"/>
      <c r="C18" s="64"/>
      <c r="D18" s="64"/>
      <c r="E18" s="64"/>
      <c r="F18" s="64"/>
      <c r="G18" s="64"/>
      <c r="H18" s="64"/>
      <c r="I18" s="64"/>
      <c r="J18" s="64"/>
      <c r="K18" s="64"/>
      <c r="L18" s="64"/>
      <c r="M18" s="64"/>
      <c r="N18" s="64"/>
      <c r="O18" s="64"/>
      <c r="P18" s="64"/>
      <c r="Q18" s="64"/>
      <c r="R18" s="64"/>
      <c r="S18" s="64"/>
      <c r="T18" s="64"/>
      <c r="U18" s="64"/>
      <c r="V18" s="64"/>
      <c r="W18" s="64"/>
      <c r="X18" s="64"/>
      <c r="Y18" s="64"/>
      <c r="Z18" s="64"/>
      <c r="AA18" s="64"/>
      <c r="AB18" s="64"/>
      <c r="AC18" s="64"/>
      <c r="AD18" s="64"/>
      <c r="AE18" s="64"/>
      <c r="AF18" s="64"/>
      <c r="AG18" s="64"/>
      <c r="AH18" s="64"/>
      <c r="AI18" s="64"/>
      <c r="AJ18" s="64"/>
      <c r="AK18" s="64"/>
      <c r="AL18" s="64"/>
      <c r="AM18" s="64"/>
      <c r="AN18" s="64"/>
      <c r="AO18" s="64"/>
      <c r="AP18" s="64"/>
      <c r="AQ18" s="64"/>
      <c r="AR18" s="64"/>
      <c r="AS18" s="64"/>
      <c r="AT18" s="64"/>
      <c r="AU18" s="64"/>
      <c r="AV18" s="64"/>
      <c r="AW18" s="64"/>
      <c r="AX18" s="64"/>
      <c r="AY18" s="64"/>
      <c r="AZ18" s="64"/>
      <c r="BA18" s="64"/>
      <c r="BB18" s="64"/>
    </row>
    <row r="19" spans="1:54" ht="14.25" customHeight="1" x14ac:dyDescent="0.15">
      <c r="A19" s="64"/>
      <c r="B19" s="64"/>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64"/>
      <c r="AC19" s="64"/>
      <c r="AD19" s="64"/>
      <c r="AE19" s="64"/>
      <c r="AF19" s="64"/>
      <c r="AG19" s="64"/>
      <c r="AH19" s="64"/>
      <c r="AI19" s="64"/>
      <c r="AJ19" s="64"/>
      <c r="AK19" s="64"/>
      <c r="AL19" s="64"/>
      <c r="AM19" s="64"/>
      <c r="AN19" s="64"/>
      <c r="AO19" s="64"/>
      <c r="AP19" s="64"/>
      <c r="AQ19" s="64"/>
      <c r="AR19" s="64"/>
      <c r="AS19" s="64"/>
      <c r="AT19" s="64"/>
      <c r="AU19" s="64"/>
      <c r="AV19" s="64"/>
      <c r="AW19" s="64"/>
      <c r="AX19" s="64"/>
      <c r="AY19" s="64"/>
      <c r="AZ19" s="64"/>
      <c r="BA19" s="64"/>
      <c r="BB19" s="64"/>
    </row>
    <row r="20" spans="1:54" ht="14.25" customHeight="1" x14ac:dyDescent="0.15">
      <c r="A20" s="64"/>
      <c r="B20" s="64"/>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4"/>
      <c r="AO20" s="64"/>
      <c r="AP20" s="64"/>
      <c r="AQ20" s="64"/>
      <c r="AR20" s="64"/>
      <c r="AS20" s="64"/>
      <c r="AT20" s="64"/>
      <c r="AU20" s="64"/>
      <c r="AV20" s="64"/>
      <c r="AW20" s="64"/>
      <c r="AX20" s="64"/>
      <c r="AY20" s="64"/>
      <c r="AZ20" s="64"/>
      <c r="BA20" s="64"/>
      <c r="BB20" s="64"/>
    </row>
    <row r="21" spans="1:54" ht="14.25" customHeight="1" x14ac:dyDescent="0.15">
      <c r="A21" s="64"/>
      <c r="B21" s="64"/>
      <c r="C21" s="64"/>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row>
    <row r="22" spans="1:54" ht="14.25" customHeight="1" x14ac:dyDescent="0.15">
      <c r="A22" s="64"/>
      <c r="B22" s="64"/>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4"/>
      <c r="AD22" s="64"/>
      <c r="AE22" s="64"/>
      <c r="AF22" s="64"/>
      <c r="AG22" s="64"/>
      <c r="AH22" s="64"/>
      <c r="AI22" s="64"/>
      <c r="AJ22" s="64"/>
      <c r="AK22" s="64"/>
      <c r="AL22" s="64"/>
      <c r="AM22" s="64"/>
      <c r="AN22" s="64"/>
      <c r="AO22" s="64"/>
      <c r="AP22" s="64"/>
      <c r="AQ22" s="64"/>
      <c r="AR22" s="64"/>
      <c r="AS22" s="64"/>
      <c r="AT22" s="64"/>
      <c r="AU22" s="64"/>
      <c r="AV22" s="64"/>
      <c r="AW22" s="64"/>
      <c r="AX22" s="64"/>
      <c r="AY22" s="64"/>
      <c r="AZ22" s="64"/>
      <c r="BA22" s="64"/>
      <c r="BB22" s="64"/>
    </row>
    <row r="23" spans="1:54" ht="14.25" customHeight="1" x14ac:dyDescent="0.15">
      <c r="A23" s="64"/>
      <c r="B23" s="64"/>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64"/>
      <c r="AR23" s="64"/>
      <c r="AS23" s="64"/>
      <c r="AT23" s="64"/>
      <c r="AU23" s="64"/>
      <c r="AV23" s="64"/>
      <c r="AW23" s="64"/>
      <c r="AX23" s="64"/>
      <c r="AY23" s="64"/>
      <c r="AZ23" s="64"/>
      <c r="BA23" s="64"/>
      <c r="BB23" s="64"/>
    </row>
    <row r="24" spans="1:54" ht="14.25" customHeight="1" x14ac:dyDescent="0.15">
      <c r="A24" s="64"/>
      <c r="B24" s="64"/>
      <c r="C24" s="64"/>
      <c r="D24" s="64"/>
      <c r="E24" s="64"/>
      <c r="F24" s="64"/>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4"/>
      <c r="AN24" s="64"/>
      <c r="AO24" s="64"/>
      <c r="AP24" s="64"/>
      <c r="AQ24" s="64"/>
      <c r="AR24" s="64"/>
      <c r="AS24" s="64"/>
      <c r="AT24" s="64"/>
      <c r="AU24" s="64"/>
      <c r="AV24" s="64"/>
      <c r="AW24" s="64"/>
      <c r="AX24" s="64"/>
      <c r="AY24" s="64"/>
      <c r="AZ24" s="64"/>
      <c r="BA24" s="64"/>
      <c r="BB24" s="64"/>
    </row>
    <row r="25" spans="1:54" ht="14.25" customHeight="1" x14ac:dyDescent="0.15">
      <c r="A25" s="64"/>
      <c r="B25" s="64"/>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64"/>
      <c r="AU25" s="64"/>
      <c r="AV25" s="64"/>
      <c r="AW25" s="64"/>
      <c r="AX25" s="64"/>
      <c r="AY25" s="64"/>
      <c r="AZ25" s="64"/>
      <c r="BA25" s="64"/>
      <c r="BB25" s="64"/>
    </row>
    <row r="26" spans="1:54" ht="14.25" customHeight="1" x14ac:dyDescent="0.15">
      <c r="A26" s="64"/>
      <c r="B26" s="64"/>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4"/>
      <c r="AS26" s="64"/>
      <c r="AT26" s="64"/>
      <c r="AU26" s="64"/>
      <c r="AV26" s="64"/>
      <c r="AW26" s="64"/>
      <c r="AX26" s="64"/>
      <c r="AY26" s="64"/>
      <c r="AZ26" s="64"/>
      <c r="BA26" s="64"/>
      <c r="BB26" s="64"/>
    </row>
    <row r="27" spans="1:54" ht="14.25" customHeight="1" x14ac:dyDescent="0.15">
      <c r="A27" s="64"/>
      <c r="B27" s="64"/>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row>
    <row r="28" spans="1:54" ht="14.25" customHeight="1" x14ac:dyDescent="0.15">
      <c r="A28" s="64"/>
      <c r="B28" s="64"/>
      <c r="C28" s="64"/>
      <c r="D28" s="64"/>
      <c r="E28" s="64"/>
      <c r="F28" s="64"/>
      <c r="G28" s="64"/>
      <c r="H28" s="64"/>
      <c r="I28" s="64"/>
      <c r="J28" s="64"/>
      <c r="K28" s="64"/>
      <c r="L28" s="64"/>
      <c r="M28" s="64"/>
      <c r="N28" s="64"/>
      <c r="O28" s="64"/>
      <c r="P28" s="64"/>
      <c r="Q28" s="64"/>
      <c r="R28" s="64"/>
      <c r="S28" s="64"/>
      <c r="T28" s="64"/>
      <c r="U28" s="64"/>
      <c r="V28" s="64"/>
      <c r="W28" s="64"/>
      <c r="X28" s="64"/>
      <c r="Y28" s="64"/>
      <c r="Z28" s="64"/>
      <c r="AA28" s="64"/>
      <c r="AB28" s="64"/>
      <c r="AC28" s="64"/>
      <c r="AD28" s="64"/>
      <c r="AE28" s="64"/>
      <c r="AF28" s="64"/>
      <c r="AG28" s="64"/>
      <c r="AH28" s="64"/>
      <c r="AI28" s="64"/>
      <c r="AJ28" s="64"/>
      <c r="AK28" s="64"/>
      <c r="AL28" s="64"/>
      <c r="AM28" s="64"/>
      <c r="AN28" s="64"/>
      <c r="AO28" s="64"/>
      <c r="AP28" s="64"/>
      <c r="AQ28" s="64"/>
      <c r="AR28" s="64"/>
      <c r="AS28" s="64"/>
      <c r="AT28" s="64"/>
      <c r="AU28" s="64"/>
      <c r="AV28" s="64"/>
      <c r="AW28" s="64"/>
      <c r="AX28" s="64"/>
      <c r="AY28" s="64"/>
      <c r="AZ28" s="64"/>
      <c r="BA28" s="64"/>
      <c r="BB28" s="64"/>
    </row>
    <row r="29" spans="1:54" ht="14.25" customHeight="1" x14ac:dyDescent="0.15">
      <c r="A29" s="64"/>
      <c r="B29" s="64"/>
      <c r="C29" s="64"/>
      <c r="D29" s="64"/>
      <c r="E29" s="64"/>
      <c r="F29" s="64"/>
      <c r="G29" s="64"/>
      <c r="H29" s="64"/>
      <c r="I29" s="64"/>
      <c r="J29" s="64"/>
      <c r="K29" s="64"/>
      <c r="L29" s="64"/>
      <c r="M29" s="64"/>
      <c r="N29" s="64"/>
      <c r="O29" s="64"/>
      <c r="P29" s="64"/>
      <c r="Q29" s="64"/>
      <c r="R29" s="64"/>
      <c r="S29" s="64"/>
      <c r="T29" s="64"/>
      <c r="U29" s="64"/>
      <c r="V29" s="64"/>
      <c r="W29" s="64"/>
      <c r="X29" s="64"/>
      <c r="Y29" s="64"/>
      <c r="Z29" s="64"/>
      <c r="AA29" s="64"/>
      <c r="AB29" s="64"/>
      <c r="AC29" s="64"/>
      <c r="AD29" s="64"/>
      <c r="AE29" s="64"/>
      <c r="AF29" s="64"/>
      <c r="AG29" s="64"/>
      <c r="AH29" s="64"/>
      <c r="AI29" s="64"/>
      <c r="AJ29" s="64"/>
      <c r="AK29" s="64"/>
      <c r="AL29" s="64"/>
      <c r="AM29" s="64"/>
      <c r="AN29" s="64"/>
      <c r="AO29" s="64"/>
      <c r="AP29" s="64"/>
      <c r="AQ29" s="64"/>
      <c r="AR29" s="64"/>
      <c r="AS29" s="64"/>
      <c r="AT29" s="64"/>
      <c r="AU29" s="64"/>
      <c r="AV29" s="64"/>
      <c r="AW29" s="64"/>
      <c r="AX29" s="64"/>
      <c r="AY29" s="64"/>
      <c r="AZ29" s="64"/>
      <c r="BA29" s="64"/>
      <c r="BB29" s="64"/>
    </row>
    <row r="30" spans="1:54" ht="14.25" customHeight="1" x14ac:dyDescent="0.15">
      <c r="A30" s="64"/>
      <c r="B30" s="64"/>
      <c r="C30" s="64"/>
      <c r="D30" s="64"/>
      <c r="E30" s="64"/>
      <c r="F30" s="64"/>
      <c r="G30" s="64"/>
      <c r="H30" s="64"/>
      <c r="I30" s="64"/>
      <c r="J30" s="64"/>
      <c r="K30" s="64"/>
      <c r="L30" s="64"/>
      <c r="M30" s="64"/>
      <c r="N30" s="64"/>
      <c r="O30" s="64"/>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4"/>
      <c r="AO30" s="64"/>
      <c r="AP30" s="64"/>
      <c r="AQ30" s="64"/>
      <c r="AR30" s="64"/>
      <c r="AS30" s="64"/>
      <c r="AT30" s="64"/>
      <c r="AU30" s="64"/>
      <c r="AV30" s="64"/>
      <c r="AW30" s="64"/>
      <c r="AX30" s="64"/>
      <c r="AY30" s="64"/>
      <c r="AZ30" s="64"/>
      <c r="BA30" s="64"/>
      <c r="BB30" s="64"/>
    </row>
    <row r="31" spans="1:54" ht="14.25" customHeight="1" x14ac:dyDescent="0.15">
      <c r="A31" s="64"/>
      <c r="B31" s="64"/>
      <c r="C31" s="64"/>
      <c r="D31" s="64"/>
      <c r="E31" s="64"/>
      <c r="F31" s="64"/>
      <c r="G31" s="64"/>
      <c r="H31" s="64"/>
      <c r="I31" s="64"/>
      <c r="J31" s="64"/>
      <c r="K31" s="64"/>
      <c r="L31" s="64"/>
      <c r="M31" s="64"/>
      <c r="N31" s="64"/>
      <c r="O31" s="64"/>
      <c r="P31" s="64"/>
      <c r="Q31" s="64"/>
      <c r="R31" s="64"/>
      <c r="S31" s="64"/>
      <c r="T31" s="64"/>
      <c r="U31" s="64"/>
      <c r="V31" s="64"/>
      <c r="W31" s="64"/>
      <c r="X31" s="64"/>
      <c r="Y31" s="64"/>
      <c r="Z31" s="64"/>
      <c r="AA31" s="64"/>
      <c r="AB31" s="64"/>
      <c r="AC31" s="64"/>
      <c r="AD31" s="64"/>
      <c r="AE31" s="64"/>
      <c r="AF31" s="64"/>
      <c r="AG31" s="64"/>
      <c r="AH31" s="64"/>
      <c r="AI31" s="64"/>
      <c r="AJ31" s="64"/>
      <c r="AK31" s="64"/>
      <c r="AL31" s="64"/>
      <c r="AM31" s="64"/>
      <c r="AN31" s="64"/>
      <c r="AO31" s="64"/>
      <c r="AP31" s="64"/>
      <c r="AQ31" s="64"/>
      <c r="AR31" s="64"/>
      <c r="AS31" s="64"/>
      <c r="AT31" s="64"/>
      <c r="AU31" s="64"/>
      <c r="AV31" s="64"/>
      <c r="AW31" s="64"/>
      <c r="AX31" s="64"/>
      <c r="AY31" s="64"/>
      <c r="AZ31" s="64"/>
      <c r="BA31" s="64"/>
      <c r="BB31" s="64"/>
    </row>
    <row r="32" spans="1:54" ht="14.25" customHeight="1" x14ac:dyDescent="0.15">
      <c r="A32" s="64"/>
      <c r="B32" s="64"/>
      <c r="C32" s="64"/>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64"/>
      <c r="AY32" s="64"/>
      <c r="AZ32" s="64"/>
      <c r="BA32" s="64"/>
      <c r="BB32" s="64"/>
    </row>
    <row r="33" spans="1:54" ht="14.25" customHeight="1" x14ac:dyDescent="0.15">
      <c r="A33" s="64"/>
      <c r="B33" s="64"/>
      <c r="C33" s="64"/>
      <c r="D33" s="64"/>
      <c r="E33" s="64"/>
      <c r="F33" s="64"/>
      <c r="G33" s="64"/>
      <c r="H33" s="64"/>
      <c r="I33" s="64"/>
      <c r="J33" s="64"/>
      <c r="K33" s="64"/>
      <c r="L33" s="64"/>
      <c r="M33" s="64"/>
      <c r="N33" s="64"/>
      <c r="O33" s="64"/>
      <c r="P33" s="64"/>
      <c r="Q33" s="64"/>
      <c r="R33" s="64"/>
      <c r="S33" s="64"/>
      <c r="T33" s="64"/>
      <c r="U33" s="64"/>
      <c r="V33" s="64"/>
      <c r="W33" s="64"/>
      <c r="X33" s="64"/>
      <c r="Y33" s="64"/>
      <c r="Z33" s="64"/>
      <c r="AA33" s="64"/>
      <c r="AB33" s="64"/>
      <c r="AC33" s="64"/>
      <c r="AD33" s="64"/>
      <c r="AE33" s="64"/>
      <c r="AF33" s="64"/>
      <c r="AG33" s="64"/>
      <c r="AH33" s="64"/>
      <c r="AI33" s="64"/>
      <c r="AJ33" s="64"/>
      <c r="AK33" s="64"/>
      <c r="AL33" s="64"/>
      <c r="AM33" s="64"/>
      <c r="AN33" s="64"/>
      <c r="AO33" s="64"/>
      <c r="AP33" s="64"/>
      <c r="AQ33" s="64"/>
      <c r="AR33" s="64"/>
      <c r="AS33" s="64"/>
      <c r="AT33" s="64"/>
      <c r="AU33" s="64"/>
      <c r="AV33" s="64"/>
      <c r="AW33" s="64"/>
      <c r="AX33" s="64"/>
      <c r="AY33" s="64"/>
      <c r="AZ33" s="64"/>
      <c r="BA33" s="64"/>
      <c r="BB33" s="64"/>
    </row>
    <row r="34" spans="1:54" ht="14.25" customHeight="1" x14ac:dyDescent="0.15">
      <c r="A34" s="64"/>
      <c r="B34" s="64"/>
      <c r="C34" s="64"/>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64"/>
      <c r="AY34" s="64"/>
      <c r="AZ34" s="64"/>
      <c r="BA34" s="64"/>
      <c r="BB34" s="64"/>
    </row>
    <row r="35" spans="1:54" ht="14.25" customHeight="1" x14ac:dyDescent="0.15">
      <c r="A35" s="64"/>
      <c r="B35" s="64"/>
      <c r="C35" s="64"/>
      <c r="D35" s="64"/>
      <c r="E35" s="64"/>
      <c r="F35" s="64"/>
      <c r="G35" s="64"/>
      <c r="H35" s="64"/>
      <c r="I35" s="64"/>
      <c r="J35" s="64"/>
      <c r="K35" s="64"/>
      <c r="L35" s="64"/>
      <c r="M35" s="64"/>
      <c r="N35" s="64"/>
      <c r="O35" s="64"/>
      <c r="P35" s="64"/>
      <c r="Q35" s="64"/>
      <c r="R35" s="64"/>
      <c r="S35" s="64"/>
      <c r="T35" s="64"/>
      <c r="U35" s="64"/>
      <c r="V35" s="64"/>
      <c r="W35" s="64"/>
      <c r="X35" s="64"/>
      <c r="Y35" s="64"/>
      <c r="Z35" s="64"/>
      <c r="AA35" s="64"/>
      <c r="AB35" s="64"/>
      <c r="AC35" s="64"/>
      <c r="AD35" s="64"/>
      <c r="AE35" s="64"/>
      <c r="AF35" s="64"/>
      <c r="AG35" s="64"/>
      <c r="AH35" s="64"/>
      <c r="AI35" s="64"/>
      <c r="AJ35" s="64"/>
      <c r="AK35" s="64"/>
      <c r="AL35" s="64"/>
      <c r="AM35" s="64"/>
      <c r="AN35" s="64"/>
      <c r="AO35" s="64"/>
      <c r="AP35" s="64"/>
      <c r="AQ35" s="64"/>
      <c r="AR35" s="64"/>
      <c r="AS35" s="64"/>
      <c r="AT35" s="64"/>
      <c r="AU35" s="64"/>
      <c r="AV35" s="64"/>
      <c r="AW35" s="64"/>
      <c r="AX35" s="64"/>
      <c r="AY35" s="64"/>
      <c r="AZ35" s="64"/>
      <c r="BA35" s="64"/>
      <c r="BB35" s="64"/>
    </row>
    <row r="36" spans="1:54" ht="14.25" customHeight="1" x14ac:dyDescent="0.15">
      <c r="A36" s="64"/>
      <c r="B36" s="64"/>
      <c r="C36" s="64"/>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row>
    <row r="37" spans="1:54" ht="14.25" customHeight="1" x14ac:dyDescent="0.15">
      <c r="A37" s="64"/>
      <c r="B37" s="64"/>
      <c r="C37" s="64"/>
      <c r="D37" s="64"/>
      <c r="E37" s="64"/>
      <c r="F37" s="64"/>
      <c r="G37" s="64"/>
      <c r="H37" s="64"/>
      <c r="I37" s="64"/>
      <c r="J37" s="64"/>
      <c r="K37" s="64"/>
      <c r="L37" s="64"/>
      <c r="M37" s="64"/>
      <c r="N37" s="64"/>
      <c r="O37" s="64"/>
      <c r="P37" s="64"/>
      <c r="Q37" s="64"/>
      <c r="R37" s="64"/>
      <c r="S37" s="64"/>
      <c r="T37" s="64"/>
      <c r="U37" s="64"/>
      <c r="V37" s="64"/>
      <c r="W37" s="64"/>
      <c r="X37" s="64"/>
      <c r="Y37" s="64"/>
      <c r="Z37" s="64"/>
      <c r="AA37" s="64"/>
      <c r="AB37" s="64"/>
      <c r="AC37" s="64"/>
      <c r="AD37" s="64"/>
      <c r="AE37" s="64"/>
      <c r="AF37" s="64"/>
      <c r="AG37" s="64"/>
      <c r="AH37" s="64"/>
      <c r="AI37" s="64"/>
      <c r="AJ37" s="64"/>
      <c r="AK37" s="64"/>
      <c r="AL37" s="64"/>
      <c r="AM37" s="64"/>
      <c r="AN37" s="64"/>
      <c r="AO37" s="64"/>
      <c r="AP37" s="64"/>
      <c r="AQ37" s="64"/>
      <c r="AR37" s="64"/>
      <c r="AS37" s="64"/>
      <c r="AT37" s="64"/>
      <c r="AU37" s="64"/>
      <c r="AV37" s="64"/>
      <c r="AW37" s="64"/>
      <c r="AX37" s="64"/>
      <c r="AY37" s="64"/>
      <c r="AZ37" s="64"/>
      <c r="BA37" s="64"/>
      <c r="BB37" s="64"/>
    </row>
    <row r="38" spans="1:54" ht="14.25" customHeight="1" x14ac:dyDescent="0.15">
      <c r="A38" s="64"/>
      <c r="B38" s="64"/>
      <c r="C38" s="64"/>
      <c r="D38" s="64"/>
      <c r="E38" s="64"/>
      <c r="F38" s="64"/>
      <c r="G38" s="64"/>
      <c r="H38" s="64"/>
      <c r="I38" s="64"/>
      <c r="J38" s="64"/>
      <c r="K38" s="64"/>
      <c r="L38" s="64"/>
      <c r="M38" s="64"/>
      <c r="N38" s="64"/>
      <c r="O38" s="64"/>
      <c r="P38" s="64"/>
      <c r="Q38" s="64"/>
      <c r="R38" s="64"/>
      <c r="S38" s="64"/>
      <c r="T38" s="64"/>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s="64"/>
      <c r="AT38" s="64"/>
      <c r="AU38" s="64"/>
      <c r="AV38" s="64"/>
      <c r="AW38" s="64"/>
      <c r="AX38" s="64"/>
      <c r="AY38" s="64"/>
      <c r="AZ38" s="64"/>
      <c r="BA38" s="64"/>
      <c r="BB38" s="64"/>
    </row>
    <row r="39" spans="1:54" ht="14.25" customHeight="1" x14ac:dyDescent="0.15">
      <c r="A39" s="64"/>
      <c r="B39" s="64"/>
      <c r="C39" s="64"/>
      <c r="D39" s="64"/>
      <c r="E39" s="64"/>
      <c r="F39" s="64"/>
      <c r="G39" s="64"/>
      <c r="H39" s="64"/>
      <c r="I39" s="64"/>
      <c r="J39" s="64"/>
      <c r="K39" s="64"/>
      <c r="L39" s="64"/>
      <c r="M39" s="64"/>
      <c r="N39" s="64"/>
      <c r="O39" s="64"/>
      <c r="P39" s="64"/>
      <c r="Q39" s="64"/>
      <c r="R39" s="64"/>
      <c r="S39" s="64"/>
      <c r="T39" s="64"/>
      <c r="U39" s="64"/>
      <c r="V39" s="64"/>
      <c r="W39" s="64"/>
      <c r="X39" s="64"/>
      <c r="Y39" s="64"/>
      <c r="Z39" s="64"/>
      <c r="AA39" s="64"/>
      <c r="AB39" s="64"/>
      <c r="AC39" s="64"/>
      <c r="AD39" s="64"/>
      <c r="AE39" s="64"/>
      <c r="AF39" s="64"/>
      <c r="AG39" s="64"/>
      <c r="AH39" s="64"/>
      <c r="AI39" s="64"/>
      <c r="AJ39" s="64"/>
      <c r="AK39" s="64"/>
      <c r="AL39" s="64"/>
      <c r="AM39" s="64"/>
      <c r="AN39" s="64"/>
      <c r="AO39" s="64"/>
      <c r="AP39" s="64"/>
      <c r="AQ39" s="64"/>
      <c r="AR39" s="64"/>
      <c r="AS39" s="64"/>
      <c r="AT39" s="64"/>
      <c r="AU39" s="64"/>
      <c r="AV39" s="64"/>
      <c r="AW39" s="64"/>
      <c r="AX39" s="64"/>
      <c r="AY39" s="64"/>
      <c r="AZ39" s="64"/>
      <c r="BA39" s="64"/>
      <c r="BB39" s="64"/>
    </row>
    <row r="40" spans="1:54" ht="14.25" customHeight="1" x14ac:dyDescent="0.15">
      <c r="A40" s="64"/>
      <c r="B40" s="64"/>
      <c r="C40" s="64"/>
      <c r="D40" s="64"/>
      <c r="E40" s="64"/>
      <c r="F40" s="64"/>
      <c r="G40" s="64"/>
      <c r="H40" s="64"/>
      <c r="I40" s="64"/>
      <c r="J40" s="64"/>
      <c r="K40" s="64"/>
      <c r="L40" s="64"/>
      <c r="M40" s="64"/>
      <c r="N40" s="64"/>
      <c r="O40" s="64"/>
      <c r="P40" s="64"/>
      <c r="Q40" s="64"/>
      <c r="R40" s="64"/>
      <c r="S40" s="64"/>
      <c r="T40" s="64"/>
      <c r="U40" s="64"/>
      <c r="V40" s="64"/>
      <c r="W40" s="64"/>
      <c r="X40" s="64"/>
      <c r="Y40" s="64"/>
      <c r="Z40" s="64"/>
      <c r="AA40" s="64"/>
      <c r="AB40" s="64"/>
      <c r="AC40" s="64"/>
      <c r="AD40" s="64"/>
      <c r="AE40" s="64"/>
      <c r="AF40" s="64"/>
      <c r="AG40" s="64"/>
      <c r="AH40" s="64"/>
      <c r="AI40" s="64"/>
      <c r="AJ40" s="64"/>
      <c r="AK40" s="64"/>
      <c r="AL40" s="64"/>
      <c r="AM40" s="64"/>
      <c r="AN40" s="64"/>
      <c r="AO40" s="64"/>
      <c r="AP40" s="64"/>
      <c r="AQ40" s="64"/>
      <c r="AR40" s="64"/>
      <c r="AS40" s="64"/>
      <c r="AT40" s="64"/>
      <c r="AU40" s="64"/>
      <c r="AV40" s="64"/>
      <c r="AW40" s="64"/>
      <c r="AX40" s="64"/>
      <c r="AY40" s="64"/>
      <c r="AZ40" s="64"/>
      <c r="BA40" s="64"/>
      <c r="BB40" s="64"/>
    </row>
    <row r="41" spans="1:54" ht="14.25" customHeight="1" x14ac:dyDescent="0.15">
      <c r="A41" s="64"/>
      <c r="B41" s="64"/>
      <c r="C41" s="64"/>
      <c r="D41" s="64"/>
      <c r="E41" s="64"/>
      <c r="F41" s="64"/>
      <c r="G41" s="64"/>
      <c r="H41" s="64"/>
      <c r="I41" s="64"/>
      <c r="J41" s="64"/>
      <c r="K41" s="64"/>
      <c r="L41" s="64"/>
      <c r="M41" s="64"/>
      <c r="N41" s="64"/>
      <c r="O41" s="64"/>
      <c r="P41" s="64"/>
      <c r="Q41" s="64"/>
      <c r="R41" s="64"/>
      <c r="S41" s="64"/>
      <c r="T41" s="64"/>
      <c r="U41" s="64"/>
      <c r="V41" s="64"/>
      <c r="W41" s="64"/>
      <c r="X41" s="64"/>
      <c r="Y41" s="64"/>
      <c r="Z41" s="64"/>
      <c r="AA41" s="64"/>
      <c r="AB41" s="64"/>
      <c r="AC41" s="64"/>
      <c r="AD41" s="64"/>
      <c r="AE41" s="64"/>
      <c r="AF41" s="64"/>
      <c r="AG41" s="64"/>
      <c r="AH41" s="64"/>
      <c r="AI41" s="64"/>
      <c r="AJ41" s="64"/>
      <c r="AK41" s="64"/>
      <c r="AL41" s="64"/>
      <c r="AM41" s="64"/>
      <c r="AN41" s="64"/>
      <c r="AO41" s="64"/>
      <c r="AP41" s="64"/>
      <c r="AQ41" s="64"/>
      <c r="AR41" s="64"/>
      <c r="AS41" s="64"/>
      <c r="AT41" s="64"/>
      <c r="AU41" s="64"/>
      <c r="AV41" s="64"/>
      <c r="AW41" s="64"/>
      <c r="AX41" s="64"/>
      <c r="AY41" s="64"/>
      <c r="AZ41" s="64"/>
      <c r="BA41" s="64"/>
      <c r="BB41" s="64"/>
    </row>
    <row r="42" spans="1:54" ht="14.25" customHeight="1" x14ac:dyDescent="0.15">
      <c r="A42" s="64"/>
      <c r="B42" s="64"/>
      <c r="C42" s="64"/>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4"/>
      <c r="AJ42" s="64"/>
      <c r="AK42" s="64"/>
      <c r="AL42" s="64"/>
      <c r="AM42" s="64"/>
      <c r="AN42" s="64"/>
      <c r="AO42" s="64"/>
      <c r="AP42" s="64"/>
      <c r="AQ42" s="64"/>
      <c r="AR42" s="64"/>
      <c r="AS42" s="64"/>
      <c r="AT42" s="64"/>
      <c r="AU42" s="64"/>
      <c r="AV42" s="64"/>
      <c r="AW42" s="64"/>
      <c r="AX42" s="64"/>
      <c r="AY42" s="64"/>
      <c r="AZ42" s="64"/>
      <c r="BA42" s="64"/>
      <c r="BB42" s="64"/>
    </row>
    <row r="43" spans="1:54" ht="14.25" customHeight="1" x14ac:dyDescent="0.15">
      <c r="A43" s="64"/>
      <c r="B43" s="64"/>
      <c r="C43" s="64"/>
      <c r="D43" s="64"/>
      <c r="E43" s="64"/>
      <c r="F43" s="64"/>
      <c r="G43" s="64"/>
      <c r="H43" s="64"/>
      <c r="I43" s="64"/>
      <c r="J43" s="64"/>
      <c r="K43" s="64"/>
      <c r="L43" s="64"/>
      <c r="M43" s="64"/>
      <c r="N43" s="64"/>
      <c r="O43" s="64"/>
      <c r="P43" s="64"/>
      <c r="Q43" s="64"/>
      <c r="R43" s="64"/>
      <c r="S43" s="64"/>
      <c r="T43" s="64"/>
      <c r="U43" s="64"/>
      <c r="V43" s="64"/>
      <c r="W43" s="64"/>
      <c r="X43" s="64"/>
      <c r="Y43" s="64"/>
      <c r="Z43" s="64"/>
      <c r="AA43" s="64"/>
      <c r="AB43" s="64"/>
      <c r="AC43" s="64"/>
      <c r="AD43" s="64"/>
      <c r="AE43" s="64"/>
      <c r="AF43" s="64"/>
      <c r="AG43" s="64"/>
      <c r="AH43" s="64"/>
      <c r="AI43" s="64"/>
      <c r="AJ43" s="64"/>
      <c r="AK43" s="64"/>
      <c r="AL43" s="64"/>
      <c r="AM43" s="64"/>
      <c r="AN43" s="64"/>
      <c r="AO43" s="64"/>
      <c r="AP43" s="64"/>
      <c r="AQ43" s="64"/>
      <c r="AR43" s="64"/>
      <c r="AS43" s="64"/>
      <c r="AT43" s="64"/>
      <c r="AU43" s="64"/>
      <c r="AV43" s="64"/>
      <c r="AW43" s="64"/>
      <c r="AX43" s="64"/>
      <c r="AY43" s="64"/>
      <c r="AZ43" s="64"/>
      <c r="BA43" s="64"/>
      <c r="BB43" s="64"/>
    </row>
    <row r="44" spans="1:54" ht="14.25" customHeight="1" x14ac:dyDescent="0.15">
      <c r="A44" s="64"/>
      <c r="B44" s="64"/>
      <c r="C44" s="64"/>
      <c r="D44" s="64"/>
      <c r="E44" s="64"/>
      <c r="F44" s="64"/>
      <c r="G44" s="64"/>
      <c r="H44" s="64"/>
      <c r="I44" s="64"/>
      <c r="J44" s="64"/>
      <c r="K44" s="64"/>
      <c r="L44" s="64"/>
      <c r="M44" s="64"/>
      <c r="N44" s="64"/>
      <c r="O44" s="64"/>
      <c r="P44" s="64"/>
      <c r="Q44" s="64"/>
      <c r="R44" s="64"/>
      <c r="S44" s="64"/>
      <c r="T44" s="64"/>
      <c r="U44" s="64"/>
      <c r="V44" s="64"/>
      <c r="W44" s="64"/>
      <c r="X44" s="64"/>
      <c r="Y44" s="64"/>
      <c r="Z44" s="64"/>
      <c r="AA44" s="64"/>
      <c r="AB44" s="64"/>
      <c r="AC44" s="64"/>
      <c r="AD44" s="64"/>
      <c r="AE44" s="64"/>
      <c r="AF44" s="64"/>
      <c r="AG44" s="64"/>
      <c r="AH44" s="64"/>
      <c r="AI44" s="64"/>
      <c r="AJ44" s="64"/>
      <c r="AK44" s="64"/>
      <c r="AL44" s="64"/>
      <c r="AM44" s="64"/>
      <c r="AN44" s="64"/>
      <c r="AO44" s="64"/>
      <c r="AP44" s="64"/>
      <c r="AQ44" s="64"/>
      <c r="AR44" s="64"/>
      <c r="AS44" s="64"/>
      <c r="AT44" s="64"/>
      <c r="AU44" s="64"/>
      <c r="AV44" s="64"/>
      <c r="AW44" s="64"/>
      <c r="AX44" s="64"/>
      <c r="AY44" s="64"/>
      <c r="AZ44" s="64"/>
      <c r="BA44" s="64"/>
      <c r="BB44" s="64"/>
    </row>
    <row r="45" spans="1:54" ht="14.25" customHeight="1" x14ac:dyDescent="0.15">
      <c r="A45" s="64"/>
      <c r="B45" s="64"/>
      <c r="C45" s="64"/>
      <c r="D45" s="64"/>
      <c r="E45" s="64"/>
      <c r="F45" s="64"/>
      <c r="G45" s="64"/>
      <c r="H45" s="64"/>
      <c r="I45" s="64"/>
      <c r="J45" s="64"/>
      <c r="K45" s="64"/>
      <c r="L45" s="64"/>
      <c r="M45" s="64"/>
      <c r="N45" s="64"/>
      <c r="O45" s="64"/>
      <c r="P45" s="64"/>
      <c r="Q45" s="64"/>
      <c r="R45" s="64"/>
      <c r="S45" s="64"/>
      <c r="T45" s="64"/>
      <c r="U45" s="64"/>
      <c r="V45" s="64"/>
      <c r="W45" s="64"/>
      <c r="X45" s="64"/>
      <c r="Y45" s="64"/>
      <c r="Z45" s="64"/>
      <c r="AA45" s="64"/>
      <c r="AB45" s="64"/>
      <c r="AC45" s="64"/>
      <c r="AD45" s="64"/>
      <c r="AE45" s="64"/>
      <c r="AF45" s="64"/>
      <c r="AG45" s="64"/>
      <c r="AH45" s="64"/>
      <c r="AI45" s="64"/>
      <c r="AJ45" s="64"/>
      <c r="AK45" s="64"/>
      <c r="AL45" s="64"/>
      <c r="AM45" s="64"/>
      <c r="AN45" s="64"/>
      <c r="AO45" s="64"/>
      <c r="AP45" s="64"/>
      <c r="AQ45" s="64"/>
      <c r="AR45" s="64"/>
      <c r="AS45" s="64"/>
      <c r="AT45" s="64"/>
      <c r="AU45" s="64"/>
      <c r="AV45" s="64"/>
      <c r="AW45" s="64"/>
      <c r="AX45" s="64"/>
      <c r="AY45" s="64"/>
      <c r="AZ45" s="64"/>
      <c r="BA45" s="64"/>
      <c r="BB45" s="64"/>
    </row>
    <row r="46" spans="1:54" ht="14.25" customHeight="1" x14ac:dyDescent="0.15">
      <c r="A46" s="64"/>
      <c r="B46" s="64"/>
      <c r="C46" s="64"/>
      <c r="D46" s="64"/>
      <c r="E46" s="64"/>
      <c r="F46" s="64"/>
      <c r="G46" s="64"/>
      <c r="H46" s="64"/>
      <c r="I46" s="64"/>
      <c r="J46" s="64"/>
      <c r="K46" s="64"/>
      <c r="L46" s="64"/>
      <c r="M46" s="64"/>
      <c r="N46" s="64"/>
      <c r="O46" s="64"/>
      <c r="P46" s="64"/>
      <c r="Q46" s="64"/>
      <c r="R46" s="64"/>
      <c r="S46" s="64"/>
      <c r="T46" s="64"/>
      <c r="U46" s="64"/>
      <c r="V46" s="64"/>
      <c r="W46" s="64"/>
      <c r="X46" s="64"/>
      <c r="Y46" s="64"/>
      <c r="Z46" s="64"/>
      <c r="AA46" s="64"/>
      <c r="AB46" s="64"/>
      <c r="AC46" s="64"/>
      <c r="AD46" s="64"/>
      <c r="AE46" s="64"/>
      <c r="AF46" s="64"/>
      <c r="AG46" s="64"/>
      <c r="AH46" s="64"/>
      <c r="AI46" s="64"/>
      <c r="AJ46" s="64"/>
      <c r="AK46" s="64"/>
      <c r="AL46" s="64"/>
      <c r="AM46" s="64"/>
      <c r="AN46" s="64"/>
      <c r="AO46" s="64"/>
      <c r="AP46" s="64"/>
      <c r="AQ46" s="64"/>
      <c r="AR46" s="64"/>
      <c r="AS46" s="64"/>
      <c r="AT46" s="64"/>
      <c r="AU46" s="64"/>
      <c r="AV46" s="64"/>
      <c r="AW46" s="64"/>
      <c r="AX46" s="64"/>
      <c r="AY46" s="64"/>
      <c r="AZ46" s="64"/>
      <c r="BA46" s="64"/>
      <c r="BB46" s="64"/>
    </row>
    <row r="47" spans="1:54" ht="14.25" customHeight="1" x14ac:dyDescent="0.15">
      <c r="A47" s="64"/>
      <c r="B47" s="64"/>
      <c r="C47" s="64"/>
      <c r="D47" s="64"/>
      <c r="E47" s="64"/>
      <c r="F47" s="64"/>
      <c r="G47" s="64"/>
      <c r="H47" s="64"/>
      <c r="I47" s="64"/>
      <c r="J47" s="64"/>
      <c r="K47" s="64"/>
      <c r="L47" s="64"/>
      <c r="M47" s="64"/>
      <c r="N47" s="64"/>
      <c r="O47" s="64"/>
      <c r="P47" s="64"/>
      <c r="Q47" s="64"/>
      <c r="R47" s="64"/>
      <c r="S47" s="64"/>
      <c r="T47" s="64"/>
      <c r="U47" s="64"/>
      <c r="V47" s="64"/>
      <c r="W47" s="64"/>
      <c r="X47" s="64"/>
      <c r="Y47" s="64"/>
      <c r="Z47" s="64"/>
      <c r="AA47" s="64"/>
      <c r="AB47" s="64"/>
      <c r="AC47" s="64"/>
      <c r="AD47" s="64"/>
      <c r="AE47" s="64"/>
      <c r="AF47" s="64"/>
      <c r="AG47" s="64"/>
      <c r="AH47" s="64"/>
      <c r="AI47" s="64"/>
      <c r="AJ47" s="64"/>
      <c r="AK47" s="64"/>
      <c r="AL47" s="64"/>
      <c r="AM47" s="64"/>
      <c r="AN47" s="64"/>
      <c r="AO47" s="64"/>
      <c r="AP47" s="64"/>
      <c r="AQ47" s="64"/>
      <c r="AR47" s="64"/>
      <c r="AS47" s="64"/>
      <c r="AT47" s="64"/>
      <c r="AU47" s="64"/>
      <c r="AV47" s="64"/>
      <c r="AW47" s="64"/>
      <c r="AX47" s="64"/>
      <c r="AY47" s="64"/>
      <c r="AZ47" s="64"/>
      <c r="BA47" s="64"/>
      <c r="BB47" s="64"/>
    </row>
    <row r="48" spans="1:54" ht="14.25" customHeight="1" x14ac:dyDescent="0.15">
      <c r="A48" s="64"/>
      <c r="B48" s="64"/>
      <c r="C48" s="64"/>
      <c r="D48" s="64"/>
      <c r="E48" s="64"/>
      <c r="F48" s="64"/>
      <c r="G48" s="64"/>
      <c r="H48" s="64"/>
      <c r="I48" s="64"/>
      <c r="J48" s="64"/>
      <c r="K48" s="64"/>
      <c r="L48" s="64"/>
      <c r="M48" s="64"/>
      <c r="N48" s="64"/>
      <c r="O48" s="64"/>
      <c r="P48" s="64"/>
      <c r="Q48" s="64"/>
      <c r="R48" s="64"/>
      <c r="S48" s="64"/>
      <c r="T48" s="64"/>
      <c r="U48" s="64"/>
      <c r="V48" s="64"/>
      <c r="W48" s="64"/>
      <c r="X48" s="64"/>
      <c r="Y48" s="64"/>
      <c r="Z48" s="64"/>
      <c r="AA48" s="64"/>
      <c r="AB48" s="64"/>
      <c r="AC48" s="64"/>
      <c r="AD48" s="64"/>
      <c r="AE48" s="64"/>
      <c r="AF48" s="64"/>
      <c r="AG48" s="64"/>
      <c r="AH48" s="64"/>
      <c r="AI48" s="64"/>
      <c r="AJ48" s="64"/>
      <c r="AK48" s="64"/>
      <c r="AL48" s="64"/>
      <c r="AM48" s="64"/>
      <c r="AN48" s="64"/>
      <c r="AO48" s="64"/>
      <c r="AP48" s="64"/>
      <c r="AQ48" s="64"/>
      <c r="AR48" s="64"/>
      <c r="AS48" s="64"/>
      <c r="AT48" s="64"/>
      <c r="AU48" s="64"/>
      <c r="AV48" s="64"/>
      <c r="AW48" s="64"/>
      <c r="AX48" s="64"/>
      <c r="AY48" s="64"/>
      <c r="AZ48" s="64"/>
      <c r="BA48" s="64"/>
      <c r="BB48" s="64"/>
    </row>
    <row r="49" spans="1:54" ht="14.25" customHeight="1" x14ac:dyDescent="0.15">
      <c r="A49" s="64"/>
      <c r="B49" s="64"/>
      <c r="C49" s="64"/>
      <c r="D49" s="64"/>
      <c r="E49" s="64"/>
      <c r="F49" s="64"/>
      <c r="G49" s="64"/>
      <c r="H49" s="64"/>
      <c r="I49" s="64"/>
      <c r="J49" s="64"/>
      <c r="K49" s="64"/>
      <c r="L49" s="64"/>
      <c r="M49" s="64"/>
      <c r="N49" s="64"/>
      <c r="O49" s="64"/>
      <c r="P49" s="64"/>
      <c r="Q49" s="64"/>
      <c r="R49" s="64"/>
      <c r="S49" s="64"/>
      <c r="T49" s="64"/>
      <c r="U49" s="64"/>
      <c r="V49" s="64"/>
      <c r="W49" s="64"/>
      <c r="X49" s="64"/>
      <c r="Y49" s="64"/>
      <c r="Z49" s="64"/>
      <c r="AA49" s="64"/>
      <c r="AB49" s="64"/>
      <c r="AC49" s="64"/>
      <c r="AD49" s="64"/>
      <c r="AE49" s="64"/>
      <c r="AF49" s="64"/>
      <c r="AG49" s="64"/>
      <c r="AH49" s="64"/>
      <c r="AI49" s="64"/>
      <c r="AJ49" s="64"/>
      <c r="AK49" s="64"/>
      <c r="AL49" s="64"/>
      <c r="AM49" s="64"/>
      <c r="AN49" s="64"/>
      <c r="AO49" s="64"/>
      <c r="AP49" s="64"/>
      <c r="AQ49" s="64"/>
      <c r="AR49" s="64"/>
      <c r="AS49" s="64"/>
      <c r="AT49" s="64"/>
      <c r="AU49" s="64"/>
      <c r="AV49" s="64"/>
      <c r="AW49" s="64"/>
      <c r="AX49" s="64"/>
      <c r="AY49" s="64"/>
      <c r="AZ49" s="64"/>
      <c r="BA49" s="64"/>
      <c r="BB49" s="64"/>
    </row>
    <row r="50" spans="1:54" ht="14.25" customHeight="1" x14ac:dyDescent="0.15">
      <c r="A50" s="64"/>
      <c r="B50" s="64"/>
      <c r="C50" s="64"/>
      <c r="D50" s="64"/>
      <c r="E50" s="64"/>
      <c r="F50" s="64"/>
      <c r="G50" s="64"/>
      <c r="H50" s="64"/>
      <c r="I50" s="64"/>
      <c r="J50" s="64"/>
      <c r="K50" s="64"/>
      <c r="L50" s="64"/>
      <c r="M50" s="64"/>
      <c r="N50" s="64"/>
      <c r="O50" s="64"/>
      <c r="P50" s="64"/>
      <c r="Q50" s="64"/>
      <c r="R50" s="64"/>
      <c r="S50" s="64"/>
      <c r="T50" s="64"/>
      <c r="U50" s="64"/>
      <c r="V50" s="64"/>
      <c r="W50" s="64"/>
      <c r="X50" s="64"/>
      <c r="Y50" s="64"/>
      <c r="Z50" s="64"/>
      <c r="AA50" s="64"/>
      <c r="AB50" s="64"/>
      <c r="AC50" s="64"/>
      <c r="AD50" s="64"/>
      <c r="AE50" s="64"/>
      <c r="AF50" s="64"/>
      <c r="AG50" s="64"/>
      <c r="AH50" s="64"/>
      <c r="AI50" s="64"/>
      <c r="AJ50" s="64"/>
      <c r="AK50" s="64"/>
      <c r="AL50" s="64"/>
      <c r="AM50" s="64"/>
      <c r="AN50" s="64"/>
      <c r="AO50" s="64"/>
      <c r="AP50" s="64"/>
      <c r="AQ50" s="64"/>
      <c r="AR50" s="64"/>
      <c r="AS50" s="64"/>
      <c r="AT50" s="64"/>
      <c r="AU50" s="64"/>
      <c r="AV50" s="64"/>
      <c r="AW50" s="64"/>
      <c r="AX50" s="64"/>
      <c r="AY50" s="64"/>
      <c r="AZ50" s="64"/>
      <c r="BA50" s="64"/>
      <c r="BB50" s="64"/>
    </row>
    <row r="51" spans="1:54" ht="14.25" customHeight="1" x14ac:dyDescent="0.15">
      <c r="A51" s="64"/>
      <c r="B51" s="64"/>
      <c r="C51" s="64"/>
      <c r="D51" s="64"/>
      <c r="E51" s="64"/>
      <c r="F51" s="64"/>
      <c r="G51" s="64"/>
      <c r="H51" s="64"/>
      <c r="I51" s="64"/>
      <c r="J51" s="64"/>
      <c r="K51" s="64"/>
      <c r="L51" s="64"/>
      <c r="M51" s="64"/>
      <c r="N51" s="64"/>
      <c r="O51" s="64"/>
      <c r="P51" s="64"/>
      <c r="Q51" s="64"/>
      <c r="R51" s="64"/>
      <c r="S51" s="64"/>
      <c r="T51" s="64"/>
      <c r="U51" s="64"/>
      <c r="V51" s="64"/>
      <c r="W51" s="64"/>
      <c r="X51" s="64"/>
      <c r="Y51" s="64"/>
      <c r="Z51" s="64"/>
      <c r="AA51" s="64"/>
      <c r="AB51" s="64"/>
      <c r="AC51" s="64"/>
      <c r="AD51" s="64"/>
      <c r="AE51" s="64"/>
      <c r="AF51" s="64"/>
      <c r="AG51" s="64"/>
      <c r="AH51" s="64"/>
      <c r="AI51" s="64"/>
      <c r="AJ51" s="64"/>
      <c r="AK51" s="64"/>
      <c r="AL51" s="64"/>
      <c r="AM51" s="64"/>
      <c r="AN51" s="64"/>
      <c r="AO51" s="64"/>
      <c r="AP51" s="64"/>
      <c r="AQ51" s="64"/>
      <c r="AR51" s="64"/>
      <c r="AS51" s="64"/>
      <c r="AT51" s="64"/>
      <c r="AU51" s="64"/>
      <c r="AV51" s="64"/>
      <c r="AW51" s="64"/>
      <c r="AX51" s="64"/>
      <c r="AY51" s="64"/>
      <c r="AZ51" s="64"/>
      <c r="BA51" s="64"/>
      <c r="BB51" s="64"/>
    </row>
    <row r="52" spans="1:54" ht="14.25" customHeight="1" x14ac:dyDescent="0.15">
      <c r="A52" s="64"/>
      <c r="B52" s="64"/>
      <c r="C52" s="64"/>
      <c r="D52" s="64"/>
      <c r="E52" s="64"/>
      <c r="F52" s="64"/>
      <c r="G52" s="64"/>
      <c r="H52" s="64"/>
      <c r="I52" s="64"/>
      <c r="J52" s="64"/>
      <c r="K52" s="64"/>
      <c r="L52" s="64"/>
      <c r="M52" s="64"/>
      <c r="N52" s="64"/>
      <c r="O52" s="64"/>
      <c r="P52" s="64"/>
      <c r="Q52" s="64"/>
      <c r="R52" s="64"/>
      <c r="S52" s="64"/>
      <c r="T52" s="64"/>
      <c r="U52" s="64"/>
      <c r="V52" s="64"/>
      <c r="W52" s="64"/>
      <c r="X52" s="64"/>
      <c r="Y52" s="64"/>
      <c r="Z52" s="64"/>
      <c r="AA52" s="64"/>
      <c r="AB52" s="64"/>
      <c r="AC52" s="64"/>
      <c r="AD52" s="64"/>
      <c r="AE52" s="64"/>
      <c r="AF52" s="64"/>
      <c r="AG52" s="64"/>
      <c r="AH52" s="64"/>
      <c r="AI52" s="64"/>
      <c r="AJ52" s="64"/>
      <c r="AK52" s="64"/>
      <c r="AL52" s="64"/>
      <c r="AM52" s="64"/>
      <c r="AN52" s="64"/>
      <c r="AO52" s="64"/>
      <c r="AP52" s="64"/>
      <c r="AQ52" s="64"/>
      <c r="AR52" s="64"/>
      <c r="AS52" s="64"/>
      <c r="AT52" s="64"/>
      <c r="AU52" s="64"/>
      <c r="AV52" s="64"/>
      <c r="AW52" s="64"/>
      <c r="AX52" s="64"/>
      <c r="AY52" s="64"/>
      <c r="AZ52" s="64"/>
      <c r="BA52" s="64"/>
      <c r="BB52" s="64"/>
    </row>
    <row r="53" spans="1:54" ht="14.25" customHeight="1" x14ac:dyDescent="0.15">
      <c r="A53" s="64"/>
      <c r="B53" s="64"/>
      <c r="C53" s="64"/>
      <c r="D53" s="64"/>
      <c r="E53" s="64"/>
      <c r="F53" s="64"/>
      <c r="G53" s="64"/>
      <c r="H53" s="64"/>
      <c r="I53" s="64"/>
      <c r="J53" s="64"/>
      <c r="K53" s="64"/>
      <c r="L53" s="64"/>
      <c r="M53" s="64"/>
      <c r="N53" s="64"/>
      <c r="O53" s="64"/>
      <c r="P53" s="64"/>
      <c r="Q53" s="64"/>
      <c r="R53" s="64"/>
      <c r="S53" s="64"/>
      <c r="T53" s="64"/>
      <c r="U53" s="64"/>
      <c r="V53" s="64"/>
      <c r="W53" s="64"/>
      <c r="X53" s="64"/>
      <c r="Y53" s="64"/>
      <c r="Z53" s="64"/>
      <c r="AA53" s="64"/>
      <c r="AB53" s="64"/>
      <c r="AC53" s="64"/>
      <c r="AD53" s="64"/>
      <c r="AE53" s="64"/>
      <c r="AF53" s="64"/>
      <c r="AG53" s="64"/>
      <c r="AH53" s="64"/>
      <c r="AI53" s="64"/>
      <c r="AJ53" s="64"/>
      <c r="AK53" s="64"/>
      <c r="AL53" s="64"/>
      <c r="AM53" s="64"/>
      <c r="AN53" s="64"/>
      <c r="AO53" s="64"/>
      <c r="AP53" s="64"/>
      <c r="AQ53" s="64"/>
      <c r="AR53" s="64"/>
      <c r="AS53" s="64"/>
      <c r="AT53" s="64"/>
      <c r="AU53" s="64"/>
      <c r="AV53" s="64"/>
      <c r="AW53" s="64"/>
      <c r="AX53" s="64"/>
      <c r="AY53" s="64"/>
      <c r="AZ53" s="64"/>
      <c r="BA53" s="64"/>
      <c r="BB53" s="64"/>
    </row>
    <row r="54" spans="1:54" ht="14.25" customHeight="1" x14ac:dyDescent="0.15">
      <c r="A54" s="64"/>
      <c r="B54" s="64"/>
      <c r="C54" s="64"/>
      <c r="D54" s="64"/>
      <c r="E54" s="64"/>
      <c r="F54" s="64"/>
      <c r="G54" s="64"/>
      <c r="H54" s="64"/>
      <c r="I54" s="64"/>
      <c r="J54" s="64"/>
      <c r="K54" s="64"/>
      <c r="L54" s="64"/>
      <c r="M54" s="64"/>
      <c r="N54" s="64"/>
      <c r="O54" s="64"/>
      <c r="P54" s="64"/>
      <c r="Q54" s="64"/>
      <c r="R54" s="64"/>
      <c r="S54" s="64"/>
      <c r="T54" s="64"/>
      <c r="U54" s="64"/>
      <c r="V54" s="64"/>
      <c r="W54" s="64"/>
      <c r="X54" s="64"/>
      <c r="Y54" s="64"/>
      <c r="Z54" s="64"/>
      <c r="AA54" s="64"/>
      <c r="AB54" s="64"/>
      <c r="AC54" s="64"/>
      <c r="AD54" s="64"/>
      <c r="AE54" s="64"/>
      <c r="AF54" s="64"/>
      <c r="AG54" s="64"/>
      <c r="AH54" s="64"/>
      <c r="AI54" s="64"/>
      <c r="AJ54" s="64"/>
      <c r="AK54" s="64"/>
      <c r="AL54" s="64"/>
      <c r="AM54" s="64"/>
      <c r="AN54" s="64"/>
      <c r="AO54" s="64"/>
      <c r="AP54" s="64"/>
      <c r="AQ54" s="64"/>
      <c r="AR54" s="64"/>
      <c r="AS54" s="64"/>
      <c r="AT54" s="64"/>
      <c r="AU54" s="64"/>
      <c r="AV54" s="64"/>
      <c r="AW54" s="64"/>
      <c r="AX54" s="64"/>
      <c r="AY54" s="64"/>
      <c r="AZ54" s="64"/>
      <c r="BA54" s="64"/>
      <c r="BB54" s="64"/>
    </row>
    <row r="55" spans="1:54" ht="14.25" customHeight="1" x14ac:dyDescent="0.15">
      <c r="A55" s="64"/>
      <c r="B55" s="64"/>
      <c r="C55" s="64"/>
      <c r="D55" s="64"/>
      <c r="E55" s="64"/>
      <c r="F55" s="64"/>
      <c r="G55" s="64"/>
      <c r="H55" s="64"/>
      <c r="I55" s="64"/>
      <c r="J55" s="64"/>
      <c r="K55" s="64"/>
      <c r="L55" s="64"/>
      <c r="M55" s="64"/>
      <c r="N55" s="64"/>
      <c r="O55" s="64"/>
      <c r="P55" s="64"/>
      <c r="Q55" s="64"/>
      <c r="R55" s="64"/>
      <c r="S55" s="64"/>
      <c r="T55" s="64"/>
      <c r="U55" s="64"/>
      <c r="V55" s="64"/>
      <c r="W55" s="64"/>
      <c r="X55" s="64"/>
      <c r="Y55" s="64"/>
      <c r="Z55" s="64"/>
      <c r="AA55" s="64"/>
      <c r="AB55" s="64"/>
      <c r="AC55" s="64"/>
      <c r="AD55" s="64"/>
      <c r="AE55" s="64"/>
      <c r="AF55" s="64"/>
      <c r="AG55" s="64"/>
      <c r="AH55" s="64"/>
      <c r="AI55" s="64"/>
      <c r="AJ55" s="64"/>
      <c r="AK55" s="64"/>
      <c r="AL55" s="64"/>
      <c r="AM55" s="64"/>
      <c r="AN55" s="64"/>
      <c r="AO55" s="64"/>
      <c r="AP55" s="64"/>
      <c r="AQ55" s="64"/>
      <c r="AR55" s="64"/>
      <c r="AS55" s="64"/>
      <c r="AT55" s="64"/>
      <c r="AU55" s="64"/>
      <c r="AV55" s="64"/>
      <c r="AW55" s="64"/>
      <c r="AX55" s="64"/>
      <c r="AY55" s="64"/>
      <c r="AZ55" s="64"/>
      <c r="BA55" s="64"/>
      <c r="BB55" s="64"/>
    </row>
    <row r="56" spans="1:54" ht="14.25" customHeight="1" x14ac:dyDescent="0.15">
      <c r="A56" s="64"/>
      <c r="B56" s="64"/>
      <c r="C56" s="64"/>
      <c r="D56" s="64"/>
      <c r="E56" s="64"/>
      <c r="F56" s="64"/>
      <c r="G56" s="64"/>
      <c r="H56" s="64"/>
      <c r="I56" s="64"/>
      <c r="J56" s="64"/>
      <c r="K56" s="64"/>
      <c r="L56" s="64"/>
      <c r="M56" s="64"/>
      <c r="N56" s="64"/>
      <c r="O56" s="64"/>
      <c r="P56" s="64"/>
      <c r="Q56" s="64"/>
      <c r="R56" s="64"/>
      <c r="S56" s="64"/>
      <c r="T56" s="64"/>
      <c r="U56" s="64"/>
      <c r="V56" s="64"/>
      <c r="W56" s="64"/>
      <c r="X56" s="64"/>
      <c r="Y56" s="64"/>
      <c r="Z56" s="64"/>
      <c r="AA56" s="64"/>
      <c r="AB56" s="64"/>
      <c r="AC56" s="64"/>
      <c r="AD56" s="64"/>
      <c r="AE56" s="64"/>
      <c r="AF56" s="64"/>
      <c r="AG56" s="64"/>
      <c r="AH56" s="64"/>
      <c r="AI56" s="64"/>
      <c r="AJ56" s="64"/>
      <c r="AK56" s="64"/>
      <c r="AL56" s="64"/>
      <c r="AM56" s="64"/>
      <c r="AN56" s="64"/>
      <c r="AO56" s="64"/>
      <c r="AP56" s="64"/>
      <c r="AQ56" s="64"/>
      <c r="AR56" s="64"/>
      <c r="AS56" s="64"/>
      <c r="AT56" s="64"/>
      <c r="AU56" s="64"/>
      <c r="AV56" s="64"/>
      <c r="AW56" s="64"/>
      <c r="AX56" s="64"/>
      <c r="AY56" s="64"/>
      <c r="AZ56" s="64"/>
      <c r="BA56" s="64"/>
      <c r="BB56" s="64"/>
    </row>
    <row r="57" spans="1:54" ht="14.25" customHeight="1" x14ac:dyDescent="0.15">
      <c r="A57" s="64"/>
      <c r="B57" s="64"/>
      <c r="C57" s="64"/>
      <c r="D57" s="64"/>
      <c r="E57" s="64"/>
      <c r="F57" s="64"/>
      <c r="G57" s="64"/>
      <c r="H57" s="64"/>
      <c r="I57" s="64"/>
      <c r="J57" s="64"/>
      <c r="K57" s="64"/>
      <c r="L57" s="64"/>
      <c r="M57" s="64"/>
      <c r="N57" s="64"/>
      <c r="O57" s="64"/>
      <c r="P57" s="64"/>
      <c r="Q57" s="64"/>
      <c r="R57" s="64"/>
      <c r="S57" s="64"/>
      <c r="T57" s="64"/>
      <c r="U57" s="64"/>
      <c r="V57" s="64"/>
      <c r="W57" s="64"/>
      <c r="X57" s="64"/>
      <c r="Y57" s="64"/>
      <c r="Z57" s="64"/>
      <c r="AA57" s="64"/>
      <c r="AB57" s="64"/>
      <c r="AC57" s="64"/>
      <c r="AD57" s="64"/>
      <c r="AE57" s="64"/>
      <c r="AF57" s="64"/>
      <c r="AG57" s="64"/>
      <c r="AH57" s="64"/>
      <c r="AI57" s="64"/>
      <c r="AJ57" s="64"/>
      <c r="AK57" s="64"/>
      <c r="AL57" s="64"/>
      <c r="AM57" s="64"/>
      <c r="AN57" s="64"/>
      <c r="AO57" s="64"/>
      <c r="AP57" s="64"/>
      <c r="AQ57" s="64"/>
      <c r="AR57" s="64"/>
      <c r="AS57" s="64"/>
      <c r="AT57" s="64"/>
      <c r="AU57" s="64"/>
      <c r="AV57" s="64"/>
      <c r="AW57" s="64"/>
      <c r="AX57" s="64"/>
      <c r="AY57" s="64"/>
      <c r="AZ57" s="64"/>
      <c r="BA57" s="64"/>
      <c r="BB57" s="64"/>
    </row>
    <row r="58" spans="1:54" ht="14.25" customHeight="1" x14ac:dyDescent="0.15">
      <c r="A58" s="64"/>
      <c r="B58" s="64"/>
      <c r="C58" s="64"/>
      <c r="D58" s="64"/>
      <c r="E58" s="64"/>
      <c r="F58" s="64"/>
      <c r="G58" s="64"/>
      <c r="H58" s="64"/>
      <c r="I58" s="64"/>
      <c r="J58" s="64"/>
      <c r="K58" s="64"/>
      <c r="L58" s="64"/>
      <c r="M58" s="64"/>
      <c r="N58" s="64"/>
      <c r="O58" s="64"/>
      <c r="P58" s="64"/>
      <c r="Q58" s="64"/>
      <c r="R58" s="64"/>
      <c r="S58" s="64"/>
      <c r="T58" s="64"/>
      <c r="U58" s="64"/>
      <c r="V58" s="64"/>
      <c r="W58" s="64"/>
      <c r="X58" s="64"/>
      <c r="Y58" s="64"/>
      <c r="Z58" s="64"/>
      <c r="AA58" s="64"/>
      <c r="AB58" s="64"/>
      <c r="AC58" s="64"/>
      <c r="AD58" s="64"/>
      <c r="AE58" s="64"/>
      <c r="AF58" s="64"/>
      <c r="AG58" s="64"/>
      <c r="AH58" s="64"/>
      <c r="AI58" s="64"/>
      <c r="AJ58" s="64"/>
      <c r="AK58" s="64"/>
      <c r="AL58" s="64"/>
      <c r="AM58" s="64"/>
      <c r="AN58" s="64"/>
      <c r="AO58" s="64"/>
      <c r="AP58" s="64"/>
      <c r="AQ58" s="64"/>
      <c r="AR58" s="64"/>
      <c r="AS58" s="64"/>
      <c r="AT58" s="64"/>
      <c r="AU58" s="64"/>
      <c r="AV58" s="64"/>
      <c r="AW58" s="64"/>
      <c r="AX58" s="64"/>
      <c r="AY58" s="64"/>
      <c r="AZ58" s="64"/>
      <c r="BA58" s="64"/>
      <c r="BB58" s="64"/>
    </row>
    <row r="59" spans="1:54" ht="14.25" customHeight="1" x14ac:dyDescent="0.15">
      <c r="A59" s="64"/>
      <c r="B59" s="64"/>
      <c r="C59" s="64"/>
      <c r="D59" s="64"/>
      <c r="E59" s="64"/>
      <c r="F59" s="64"/>
      <c r="G59" s="64"/>
      <c r="H59" s="64"/>
      <c r="I59" s="64"/>
      <c r="J59" s="64"/>
      <c r="K59" s="64"/>
      <c r="L59" s="64"/>
      <c r="M59" s="64"/>
      <c r="N59" s="64"/>
      <c r="O59" s="64"/>
      <c r="P59" s="64"/>
      <c r="Q59" s="64"/>
      <c r="R59" s="64"/>
      <c r="S59" s="64"/>
      <c r="T59" s="64"/>
      <c r="U59" s="64"/>
      <c r="V59" s="64"/>
      <c r="W59" s="64"/>
      <c r="X59" s="64"/>
      <c r="Y59" s="64"/>
      <c r="Z59" s="64"/>
      <c r="AA59" s="64"/>
      <c r="AB59" s="64"/>
      <c r="AC59" s="64"/>
      <c r="AD59" s="64"/>
      <c r="AE59" s="64"/>
      <c r="AF59" s="64"/>
      <c r="AG59" s="64"/>
      <c r="AH59" s="64"/>
      <c r="AI59" s="64"/>
      <c r="AJ59" s="64"/>
      <c r="AK59" s="64"/>
      <c r="AL59" s="64"/>
      <c r="AM59" s="64"/>
      <c r="AN59" s="64"/>
      <c r="AO59" s="64"/>
      <c r="AP59" s="64"/>
      <c r="AQ59" s="64"/>
      <c r="AR59" s="64"/>
      <c r="AS59" s="64"/>
      <c r="AT59" s="64"/>
      <c r="AU59" s="64"/>
      <c r="AV59" s="64"/>
      <c r="AW59" s="64"/>
      <c r="AX59" s="64"/>
      <c r="AY59" s="64"/>
      <c r="AZ59" s="64"/>
      <c r="BA59" s="64"/>
      <c r="BB59" s="64"/>
    </row>
    <row r="60" spans="1:54" ht="14.25" customHeight="1" x14ac:dyDescent="0.15">
      <c r="A60" s="64"/>
      <c r="B60" s="64"/>
      <c r="C60" s="64"/>
      <c r="D60" s="64"/>
      <c r="E60" s="64"/>
      <c r="F60" s="64"/>
      <c r="G60" s="64"/>
      <c r="H60" s="64"/>
      <c r="I60" s="64"/>
      <c r="J60" s="64"/>
      <c r="K60" s="64"/>
      <c r="L60" s="64"/>
      <c r="M60" s="64"/>
      <c r="N60" s="64"/>
      <c r="O60" s="64"/>
      <c r="P60" s="64"/>
      <c r="Q60" s="64"/>
      <c r="R60" s="64"/>
      <c r="S60" s="64"/>
      <c r="T60" s="64"/>
      <c r="U60" s="64"/>
      <c r="V60" s="64"/>
      <c r="W60" s="64"/>
      <c r="X60" s="64"/>
      <c r="Y60" s="64"/>
      <c r="Z60" s="64"/>
      <c r="AA60" s="64"/>
      <c r="AB60" s="64"/>
      <c r="AC60" s="64"/>
      <c r="AD60" s="64"/>
      <c r="AE60" s="64"/>
      <c r="AF60" s="64"/>
      <c r="AG60" s="64"/>
      <c r="AH60" s="64"/>
      <c r="AI60" s="64"/>
      <c r="AJ60" s="64"/>
      <c r="AK60" s="64"/>
      <c r="AL60" s="64"/>
      <c r="AM60" s="64"/>
      <c r="AN60" s="64"/>
      <c r="AO60" s="64"/>
      <c r="AP60" s="64"/>
      <c r="AQ60" s="64"/>
      <c r="AR60" s="64"/>
      <c r="AS60" s="64"/>
      <c r="AT60" s="64"/>
      <c r="AU60" s="64"/>
      <c r="AV60" s="64"/>
      <c r="AW60" s="64"/>
      <c r="AX60" s="64"/>
      <c r="AY60" s="64"/>
      <c r="AZ60" s="64"/>
      <c r="BA60" s="64"/>
      <c r="BB60" s="64"/>
    </row>
    <row r="61" spans="1:54" ht="14.25" customHeight="1" x14ac:dyDescent="0.15">
      <c r="A61" s="64"/>
      <c r="B61" s="64"/>
      <c r="C61" s="64"/>
      <c r="D61" s="64"/>
      <c r="E61" s="64"/>
      <c r="F61" s="64"/>
      <c r="G61" s="64"/>
      <c r="H61" s="64"/>
      <c r="I61" s="64"/>
      <c r="J61" s="64"/>
      <c r="K61" s="64"/>
      <c r="L61" s="64"/>
      <c r="M61" s="64"/>
      <c r="N61" s="64"/>
      <c r="O61" s="64"/>
      <c r="P61" s="64"/>
      <c r="Q61" s="64"/>
      <c r="R61" s="64"/>
      <c r="S61" s="64"/>
      <c r="T61" s="64"/>
      <c r="U61" s="64"/>
      <c r="V61" s="64"/>
      <c r="W61" s="64"/>
      <c r="X61" s="64"/>
      <c r="Y61" s="64"/>
      <c r="Z61" s="64"/>
      <c r="AA61" s="64"/>
      <c r="AB61" s="64"/>
      <c r="AC61" s="64"/>
      <c r="AD61" s="64"/>
      <c r="AE61" s="64"/>
      <c r="AF61" s="64"/>
      <c r="AG61" s="64"/>
      <c r="AH61" s="64"/>
      <c r="AI61" s="64"/>
      <c r="AJ61" s="64"/>
      <c r="AK61" s="64"/>
      <c r="AL61" s="64"/>
      <c r="AM61" s="64"/>
      <c r="AN61" s="64"/>
      <c r="AO61" s="64"/>
      <c r="AP61" s="64"/>
      <c r="AQ61" s="64"/>
      <c r="AR61" s="64"/>
      <c r="AS61" s="64"/>
      <c r="AT61" s="64"/>
      <c r="AU61" s="64"/>
      <c r="AV61" s="64"/>
      <c r="AW61" s="64"/>
      <c r="AX61" s="64"/>
      <c r="AY61" s="64"/>
      <c r="AZ61" s="64"/>
      <c r="BA61" s="64"/>
      <c r="BB61" s="64"/>
    </row>
    <row r="62" spans="1:54" ht="14.25" customHeight="1" x14ac:dyDescent="0.15">
      <c r="A62" s="64"/>
      <c r="B62" s="64"/>
      <c r="C62" s="64"/>
      <c r="D62" s="64"/>
      <c r="E62" s="64"/>
      <c r="F62" s="64"/>
      <c r="G62" s="64"/>
      <c r="H62" s="64"/>
      <c r="I62" s="64"/>
      <c r="J62" s="64"/>
      <c r="K62" s="64"/>
      <c r="L62" s="64"/>
      <c r="M62" s="64"/>
      <c r="N62" s="64"/>
      <c r="O62" s="64"/>
      <c r="P62" s="64"/>
      <c r="Q62" s="64"/>
      <c r="R62" s="64"/>
      <c r="S62" s="64"/>
      <c r="T62" s="64"/>
      <c r="U62" s="64"/>
      <c r="V62" s="64"/>
      <c r="W62" s="64"/>
      <c r="X62" s="64"/>
      <c r="Y62" s="64"/>
      <c r="Z62" s="64"/>
      <c r="AA62" s="64"/>
      <c r="AB62" s="64"/>
      <c r="AC62" s="64"/>
      <c r="AD62" s="64"/>
      <c r="AE62" s="64"/>
      <c r="AF62" s="64"/>
      <c r="AG62" s="64"/>
      <c r="AH62" s="64"/>
      <c r="AI62" s="64"/>
      <c r="AJ62" s="64"/>
      <c r="AK62" s="64"/>
      <c r="AL62" s="64"/>
      <c r="AM62" s="64"/>
      <c r="AN62" s="64"/>
      <c r="AO62" s="64"/>
      <c r="AP62" s="64"/>
      <c r="AQ62" s="64"/>
      <c r="AR62" s="64"/>
      <c r="AS62" s="64"/>
      <c r="AT62" s="64"/>
      <c r="AU62" s="64"/>
      <c r="AV62" s="64"/>
      <c r="AW62" s="64"/>
      <c r="AX62" s="64"/>
      <c r="AY62" s="64"/>
      <c r="AZ62" s="64"/>
      <c r="BA62" s="64"/>
      <c r="BB62" s="64"/>
    </row>
    <row r="63" spans="1:54" ht="14.25" customHeight="1" x14ac:dyDescent="0.15">
      <c r="A63" s="64"/>
      <c r="B63" s="64"/>
      <c r="C63" s="64"/>
      <c r="D63" s="64"/>
      <c r="E63" s="64"/>
      <c r="F63" s="64"/>
      <c r="G63" s="64"/>
      <c r="H63" s="64"/>
      <c r="I63" s="64"/>
      <c r="J63" s="64"/>
      <c r="K63" s="64"/>
      <c r="L63" s="64"/>
      <c r="M63" s="64"/>
      <c r="N63" s="64"/>
      <c r="O63" s="64"/>
      <c r="P63" s="64"/>
      <c r="Q63" s="64"/>
      <c r="R63" s="64"/>
      <c r="S63" s="64"/>
      <c r="T63" s="64"/>
      <c r="U63" s="64"/>
      <c r="V63" s="64"/>
      <c r="W63" s="64"/>
      <c r="X63" s="64"/>
      <c r="Y63" s="64"/>
      <c r="Z63" s="64"/>
      <c r="AA63" s="64"/>
      <c r="AB63" s="64"/>
      <c r="AC63" s="64"/>
      <c r="AD63" s="64"/>
      <c r="AE63" s="64"/>
      <c r="AF63" s="64"/>
      <c r="AG63" s="64"/>
      <c r="AH63" s="64"/>
      <c r="AI63" s="64"/>
      <c r="AJ63" s="64"/>
      <c r="AK63" s="64"/>
      <c r="AL63" s="64"/>
      <c r="AM63" s="64"/>
      <c r="AN63" s="64"/>
      <c r="AO63" s="64"/>
      <c r="AP63" s="64"/>
      <c r="AQ63" s="64"/>
      <c r="AR63" s="64"/>
      <c r="AS63" s="64"/>
      <c r="AT63" s="64"/>
      <c r="AU63" s="64"/>
      <c r="AV63" s="64"/>
      <c r="AW63" s="64"/>
      <c r="AX63" s="64"/>
      <c r="AY63" s="64"/>
      <c r="AZ63" s="64"/>
      <c r="BA63" s="64"/>
      <c r="BB63" s="64"/>
    </row>
    <row r="64" spans="1:54" ht="14.25" customHeight="1" x14ac:dyDescent="0.15">
      <c r="A64" s="64"/>
      <c r="B64" s="64"/>
      <c r="C64" s="64"/>
      <c r="D64" s="64"/>
      <c r="E64" s="64"/>
      <c r="F64" s="64"/>
      <c r="G64" s="64"/>
      <c r="H64" s="64"/>
      <c r="I64" s="64"/>
      <c r="J64" s="64"/>
      <c r="K64" s="64"/>
      <c r="L64" s="64"/>
      <c r="M64" s="64"/>
      <c r="N64" s="64"/>
      <c r="O64" s="64"/>
      <c r="P64" s="64"/>
      <c r="Q64" s="64"/>
      <c r="R64" s="64"/>
      <c r="S64" s="64"/>
      <c r="T64" s="64"/>
      <c r="U64" s="64"/>
      <c r="V64" s="64"/>
      <c r="W64" s="64"/>
      <c r="X64" s="64"/>
      <c r="Y64" s="64"/>
      <c r="Z64" s="64"/>
      <c r="AA64" s="64"/>
      <c r="AB64" s="64"/>
      <c r="AC64" s="64"/>
      <c r="AD64" s="64"/>
      <c r="AE64" s="64"/>
      <c r="AF64" s="64"/>
      <c r="AG64" s="64"/>
      <c r="AH64" s="64"/>
      <c r="AI64" s="64"/>
      <c r="AJ64" s="64"/>
      <c r="AK64" s="64"/>
      <c r="AL64" s="64"/>
      <c r="AM64" s="64"/>
      <c r="AN64" s="64"/>
      <c r="AO64" s="64"/>
      <c r="AP64" s="64"/>
      <c r="AQ64" s="64"/>
      <c r="AR64" s="64"/>
      <c r="AS64" s="64"/>
      <c r="AT64" s="64"/>
      <c r="AU64" s="64"/>
      <c r="AV64" s="64"/>
      <c r="AW64" s="64"/>
      <c r="AX64" s="64"/>
      <c r="AY64" s="64"/>
      <c r="AZ64" s="64"/>
      <c r="BA64" s="64"/>
      <c r="BB64" s="64"/>
    </row>
    <row r="65" spans="1:54" ht="14.25" customHeight="1" x14ac:dyDescent="0.15">
      <c r="A65" s="64"/>
      <c r="B65" s="64"/>
      <c r="C65" s="64"/>
      <c r="D65" s="64"/>
      <c r="E65" s="64"/>
      <c r="F65" s="64"/>
      <c r="G65" s="64"/>
      <c r="H65" s="64"/>
      <c r="I65" s="64"/>
      <c r="J65" s="64"/>
      <c r="K65" s="64"/>
      <c r="L65" s="64"/>
      <c r="M65" s="64"/>
      <c r="N65" s="64"/>
      <c r="O65" s="64"/>
      <c r="P65" s="64"/>
      <c r="Q65" s="64"/>
      <c r="R65" s="64"/>
      <c r="S65" s="64"/>
      <c r="T65" s="64"/>
      <c r="U65" s="64"/>
      <c r="V65" s="64"/>
      <c r="W65" s="64"/>
      <c r="X65" s="64"/>
      <c r="Y65" s="64"/>
      <c r="Z65" s="64"/>
      <c r="AA65" s="64"/>
      <c r="AB65" s="64"/>
      <c r="AC65" s="64"/>
      <c r="AD65" s="64"/>
      <c r="AE65" s="64"/>
      <c r="AF65" s="64"/>
      <c r="AG65" s="64"/>
      <c r="AH65" s="64"/>
      <c r="AI65" s="64"/>
      <c r="AJ65" s="64"/>
      <c r="AK65" s="64"/>
      <c r="AL65" s="64"/>
      <c r="AM65" s="64"/>
      <c r="AN65" s="64"/>
      <c r="AO65" s="64"/>
      <c r="AP65" s="64"/>
      <c r="AQ65" s="64"/>
      <c r="AR65" s="64"/>
      <c r="AS65" s="64"/>
      <c r="AT65" s="64"/>
      <c r="AU65" s="64"/>
      <c r="AV65" s="64"/>
      <c r="AW65" s="64"/>
      <c r="AX65" s="64"/>
      <c r="AY65" s="64"/>
      <c r="AZ65" s="64"/>
      <c r="BA65" s="64"/>
      <c r="BB65" s="64"/>
    </row>
    <row r="66" spans="1:54" ht="14.25" customHeight="1" x14ac:dyDescent="0.15">
      <c r="A66" s="64"/>
      <c r="B66" s="64"/>
      <c r="C66" s="64"/>
      <c r="D66" s="64"/>
      <c r="E66" s="64"/>
      <c r="F66" s="64"/>
      <c r="G66" s="64"/>
      <c r="H66" s="64"/>
      <c r="I66" s="64"/>
      <c r="J66" s="64"/>
      <c r="K66" s="64"/>
      <c r="L66" s="64"/>
      <c r="M66" s="64"/>
      <c r="N66" s="64"/>
      <c r="O66" s="64"/>
      <c r="P66" s="64"/>
      <c r="Q66" s="64"/>
      <c r="R66" s="64"/>
      <c r="S66" s="64"/>
      <c r="T66" s="64"/>
      <c r="U66" s="64"/>
      <c r="V66" s="64"/>
      <c r="W66" s="64"/>
      <c r="X66" s="64"/>
      <c r="Y66" s="64"/>
      <c r="Z66" s="64"/>
      <c r="AA66" s="64"/>
      <c r="AB66" s="64"/>
      <c r="AC66" s="64"/>
      <c r="AD66" s="64"/>
      <c r="AE66" s="64"/>
      <c r="AF66" s="64"/>
      <c r="AG66" s="64"/>
      <c r="AH66" s="64"/>
      <c r="AI66" s="64"/>
      <c r="AJ66" s="64"/>
      <c r="AK66" s="64"/>
      <c r="AL66" s="64"/>
      <c r="AM66" s="64"/>
      <c r="AN66" s="64"/>
      <c r="AO66" s="64"/>
      <c r="AP66" s="64"/>
      <c r="AQ66" s="64"/>
      <c r="AR66" s="64"/>
      <c r="AS66" s="64"/>
      <c r="AT66" s="64"/>
      <c r="AU66" s="64"/>
      <c r="AV66" s="64"/>
      <c r="AW66" s="64"/>
      <c r="AX66" s="64"/>
      <c r="AY66" s="64"/>
      <c r="AZ66" s="64"/>
      <c r="BA66" s="64"/>
      <c r="BB66" s="64"/>
    </row>
    <row r="67" spans="1:54" ht="14.25" customHeight="1" x14ac:dyDescent="0.15">
      <c r="A67" s="64"/>
      <c r="B67" s="64"/>
      <c r="C67" s="64"/>
      <c r="D67" s="64"/>
      <c r="E67" s="64"/>
      <c r="F67" s="64"/>
      <c r="G67" s="64"/>
      <c r="H67" s="64"/>
      <c r="I67" s="64"/>
      <c r="J67" s="64"/>
      <c r="K67" s="64"/>
      <c r="L67" s="64"/>
      <c r="M67" s="64"/>
      <c r="N67" s="64"/>
      <c r="O67" s="64"/>
      <c r="P67" s="64"/>
      <c r="Q67" s="64"/>
      <c r="R67" s="64"/>
      <c r="S67" s="64"/>
      <c r="T67" s="64"/>
      <c r="U67" s="64"/>
      <c r="V67" s="64"/>
      <c r="W67" s="64"/>
      <c r="X67" s="64"/>
      <c r="Y67" s="64"/>
      <c r="Z67" s="64"/>
      <c r="AA67" s="64"/>
      <c r="AB67" s="64"/>
      <c r="AC67" s="64"/>
      <c r="AD67" s="64"/>
      <c r="AE67" s="64"/>
      <c r="AF67" s="64"/>
      <c r="AG67" s="64"/>
      <c r="AH67" s="64"/>
      <c r="AI67" s="64"/>
      <c r="AJ67" s="64"/>
      <c r="AK67" s="64"/>
      <c r="AL67" s="64"/>
      <c r="AM67" s="64"/>
      <c r="AN67" s="64"/>
      <c r="AO67" s="64"/>
      <c r="AP67" s="64"/>
      <c r="AQ67" s="64"/>
      <c r="AR67" s="64"/>
      <c r="AS67" s="64"/>
      <c r="AT67" s="64"/>
      <c r="AU67" s="64"/>
      <c r="AV67" s="64"/>
      <c r="AW67" s="64"/>
      <c r="AX67" s="64"/>
      <c r="AY67" s="64"/>
      <c r="AZ67" s="64"/>
      <c r="BA67" s="64"/>
      <c r="BB67" s="64"/>
    </row>
    <row r="68" spans="1:54" ht="14.25" customHeight="1" x14ac:dyDescent="0.15">
      <c r="A68" s="64"/>
      <c r="B68" s="64"/>
      <c r="C68" s="64"/>
      <c r="D68" s="64"/>
      <c r="E68" s="64"/>
      <c r="F68" s="64"/>
      <c r="G68" s="64"/>
      <c r="H68" s="64"/>
      <c r="I68" s="64"/>
      <c r="J68" s="64"/>
      <c r="K68" s="64"/>
      <c r="L68" s="64"/>
      <c r="M68" s="64"/>
      <c r="N68" s="64"/>
      <c r="O68" s="64"/>
      <c r="P68" s="64"/>
      <c r="Q68" s="64"/>
      <c r="R68" s="64"/>
      <c r="S68" s="64"/>
      <c r="T68" s="64"/>
      <c r="U68" s="64"/>
      <c r="V68" s="64"/>
      <c r="W68" s="64"/>
      <c r="X68" s="64"/>
      <c r="Y68" s="64"/>
      <c r="Z68" s="64"/>
      <c r="AA68" s="64"/>
      <c r="AB68" s="64"/>
      <c r="AC68" s="64"/>
      <c r="AD68" s="64"/>
      <c r="AE68" s="64"/>
      <c r="AF68" s="64"/>
      <c r="AG68" s="64"/>
      <c r="AH68" s="64"/>
      <c r="AI68" s="64"/>
      <c r="AJ68" s="64"/>
      <c r="AK68" s="64"/>
      <c r="AL68" s="64"/>
      <c r="AM68" s="64"/>
      <c r="AN68" s="64"/>
      <c r="AO68" s="64"/>
      <c r="AP68" s="64"/>
      <c r="AQ68" s="64"/>
      <c r="AR68" s="64"/>
      <c r="AS68" s="64"/>
      <c r="AT68" s="64"/>
      <c r="AU68" s="64"/>
      <c r="AV68" s="64"/>
      <c r="AW68" s="64"/>
      <c r="AX68" s="64"/>
      <c r="AY68" s="64"/>
      <c r="AZ68" s="64"/>
      <c r="BA68" s="64"/>
      <c r="BB68" s="64"/>
    </row>
    <row r="69" spans="1:54" ht="14.25" customHeight="1" x14ac:dyDescent="0.15">
      <c r="A69" s="64"/>
      <c r="B69" s="64"/>
      <c r="C69" s="64"/>
      <c r="D69" s="64"/>
      <c r="E69" s="64"/>
      <c r="F69" s="64"/>
      <c r="G69" s="64"/>
      <c r="H69" s="64"/>
      <c r="I69" s="64"/>
      <c r="J69" s="64"/>
      <c r="K69" s="64"/>
      <c r="L69" s="64"/>
      <c r="M69" s="64"/>
      <c r="N69" s="64"/>
      <c r="O69" s="64"/>
      <c r="P69" s="64"/>
      <c r="Q69" s="64"/>
      <c r="R69" s="64"/>
      <c r="S69" s="64"/>
      <c r="T69" s="64"/>
      <c r="U69" s="64"/>
      <c r="V69" s="64"/>
      <c r="W69" s="64"/>
      <c r="X69" s="64"/>
      <c r="Y69" s="64"/>
      <c r="Z69" s="64"/>
      <c r="AA69" s="64"/>
      <c r="AB69" s="64"/>
      <c r="AC69" s="64"/>
      <c r="AD69" s="64"/>
      <c r="AE69" s="64"/>
      <c r="AF69" s="64"/>
      <c r="AG69" s="64"/>
      <c r="AH69" s="64"/>
      <c r="AI69" s="64"/>
      <c r="AJ69" s="64"/>
      <c r="AK69" s="64"/>
      <c r="AL69" s="64"/>
      <c r="AM69" s="64"/>
      <c r="AN69" s="64"/>
      <c r="AO69" s="64"/>
      <c r="AP69" s="64"/>
      <c r="AQ69" s="64"/>
      <c r="AR69" s="64"/>
      <c r="AS69" s="64"/>
      <c r="AT69" s="64"/>
      <c r="AU69" s="64"/>
      <c r="AV69" s="64"/>
      <c r="AW69" s="64"/>
      <c r="AX69" s="64"/>
      <c r="AY69" s="64"/>
      <c r="AZ69" s="64"/>
      <c r="BA69" s="64"/>
      <c r="BB69" s="64"/>
    </row>
    <row r="70" spans="1:54" ht="14.25" customHeight="1" x14ac:dyDescent="0.15">
      <c r="A70" s="64"/>
      <c r="B70" s="64"/>
      <c r="C70" s="64"/>
      <c r="D70" s="64"/>
      <c r="E70" s="64"/>
      <c r="F70" s="64"/>
      <c r="G70" s="64"/>
      <c r="H70" s="64"/>
      <c r="I70" s="64"/>
      <c r="J70" s="64"/>
      <c r="K70" s="64"/>
      <c r="L70" s="64"/>
      <c r="M70" s="64"/>
      <c r="N70" s="64"/>
      <c r="O70" s="64"/>
      <c r="P70" s="64"/>
      <c r="Q70" s="64"/>
      <c r="R70" s="64"/>
      <c r="S70" s="64"/>
      <c r="T70" s="64"/>
      <c r="U70" s="64"/>
      <c r="V70" s="64"/>
      <c r="W70" s="64"/>
      <c r="X70" s="64"/>
      <c r="Y70" s="64"/>
      <c r="Z70" s="64"/>
      <c r="AA70" s="64"/>
      <c r="AB70" s="64"/>
      <c r="AC70" s="64"/>
      <c r="AD70" s="64"/>
      <c r="AE70" s="64"/>
      <c r="AF70" s="64"/>
      <c r="AG70" s="64"/>
      <c r="AH70" s="64"/>
      <c r="AI70" s="64"/>
      <c r="AJ70" s="64"/>
      <c r="AK70" s="64"/>
      <c r="AL70" s="64"/>
      <c r="AM70" s="64"/>
      <c r="AN70" s="64"/>
      <c r="AO70" s="64"/>
      <c r="AP70" s="64"/>
      <c r="AQ70" s="64"/>
      <c r="AR70" s="64"/>
      <c r="AS70" s="64"/>
      <c r="AT70" s="64"/>
      <c r="AU70" s="64"/>
      <c r="AV70" s="64"/>
      <c r="AW70" s="64"/>
      <c r="AX70" s="64"/>
      <c r="AY70" s="64"/>
      <c r="AZ70" s="64"/>
      <c r="BA70" s="64"/>
      <c r="BB70" s="64"/>
    </row>
    <row r="71" spans="1:54" ht="14.25" customHeight="1" x14ac:dyDescent="0.15">
      <c r="A71" s="64"/>
      <c r="B71" s="64"/>
      <c r="C71" s="64"/>
      <c r="D71" s="64"/>
      <c r="E71" s="64"/>
      <c r="F71" s="64"/>
      <c r="G71" s="64"/>
      <c r="H71" s="64"/>
      <c r="I71" s="64"/>
      <c r="J71" s="64"/>
      <c r="K71" s="64"/>
      <c r="L71" s="64"/>
      <c r="M71" s="64"/>
      <c r="N71" s="64"/>
      <c r="O71" s="64"/>
      <c r="P71" s="64"/>
      <c r="Q71" s="64"/>
      <c r="R71" s="64"/>
      <c r="S71" s="64"/>
      <c r="T71" s="64"/>
      <c r="U71" s="64"/>
      <c r="V71" s="64"/>
      <c r="W71" s="64"/>
      <c r="X71" s="64"/>
      <c r="Y71" s="64"/>
      <c r="Z71" s="64"/>
      <c r="AA71" s="64"/>
      <c r="AB71" s="64"/>
      <c r="AC71" s="64"/>
      <c r="AD71" s="64"/>
      <c r="AE71" s="64"/>
      <c r="AF71" s="64"/>
      <c r="AG71" s="64"/>
      <c r="AH71" s="64"/>
      <c r="AI71" s="64"/>
      <c r="AJ71" s="64"/>
      <c r="AK71" s="64"/>
      <c r="AL71" s="64"/>
      <c r="AM71" s="64"/>
      <c r="AN71" s="64"/>
      <c r="AO71" s="64"/>
      <c r="AP71" s="64"/>
      <c r="AQ71" s="64"/>
      <c r="AR71" s="64"/>
      <c r="AS71" s="64"/>
      <c r="AT71" s="64"/>
      <c r="AU71" s="64"/>
      <c r="AV71" s="64"/>
      <c r="AW71" s="64"/>
      <c r="AX71" s="64"/>
      <c r="AY71" s="64"/>
      <c r="AZ71" s="64"/>
      <c r="BA71" s="64"/>
      <c r="BB71" s="64"/>
    </row>
    <row r="72" spans="1:54" ht="14.25" customHeight="1" x14ac:dyDescent="0.15">
      <c r="A72" s="64"/>
      <c r="B72" s="64"/>
      <c r="C72" s="64"/>
      <c r="D72" s="64"/>
      <c r="E72" s="64"/>
      <c r="F72" s="64"/>
      <c r="G72" s="64"/>
      <c r="H72" s="64"/>
      <c r="I72" s="64"/>
      <c r="J72" s="64"/>
      <c r="K72" s="64"/>
      <c r="L72" s="64"/>
      <c r="M72" s="64"/>
      <c r="N72" s="64"/>
      <c r="O72" s="64"/>
      <c r="P72" s="64"/>
      <c r="Q72" s="64"/>
      <c r="R72" s="64"/>
      <c r="S72" s="64"/>
      <c r="T72" s="64"/>
      <c r="U72" s="64"/>
      <c r="V72" s="64"/>
      <c r="W72" s="64"/>
      <c r="X72" s="64"/>
      <c r="Y72" s="64"/>
      <c r="Z72" s="64"/>
      <c r="AA72" s="64"/>
      <c r="AB72" s="64"/>
      <c r="AC72" s="64"/>
      <c r="AD72" s="64"/>
      <c r="AE72" s="64"/>
      <c r="AF72" s="64"/>
      <c r="AG72" s="64"/>
      <c r="AH72" s="64"/>
      <c r="AI72" s="64"/>
      <c r="AJ72" s="64"/>
      <c r="AK72" s="64"/>
      <c r="AL72" s="64"/>
      <c r="AM72" s="64"/>
      <c r="AN72" s="64"/>
      <c r="AO72" s="64"/>
      <c r="AP72" s="64"/>
      <c r="AQ72" s="64"/>
      <c r="AR72" s="64"/>
      <c r="AS72" s="64"/>
      <c r="AT72" s="64"/>
      <c r="AU72" s="64"/>
      <c r="AV72" s="64"/>
      <c r="AW72" s="64"/>
      <c r="AX72" s="64"/>
      <c r="AY72" s="64"/>
      <c r="AZ72" s="64"/>
      <c r="BA72" s="64"/>
      <c r="BB72" s="64"/>
    </row>
    <row r="73" spans="1:54" ht="14.25" customHeight="1" x14ac:dyDescent="0.15">
      <c r="A73" s="64"/>
      <c r="B73" s="64"/>
      <c r="C73" s="64"/>
      <c r="D73" s="64"/>
      <c r="E73" s="64"/>
      <c r="F73" s="64"/>
      <c r="G73" s="64"/>
      <c r="H73" s="64"/>
      <c r="I73" s="64"/>
      <c r="J73" s="64"/>
      <c r="K73" s="64"/>
      <c r="L73" s="64"/>
      <c r="M73" s="64"/>
      <c r="N73" s="64"/>
      <c r="O73" s="64"/>
      <c r="P73" s="64"/>
      <c r="Q73" s="64"/>
      <c r="R73" s="64"/>
      <c r="S73" s="64"/>
      <c r="T73" s="64"/>
      <c r="U73" s="64"/>
      <c r="V73" s="64"/>
      <c r="W73" s="64"/>
      <c r="X73" s="64"/>
      <c r="Y73" s="64"/>
      <c r="Z73" s="64"/>
      <c r="AA73" s="64"/>
      <c r="AB73" s="64"/>
      <c r="AC73" s="64"/>
      <c r="AD73" s="64"/>
      <c r="AE73" s="64"/>
      <c r="AF73" s="64"/>
      <c r="AG73" s="64"/>
      <c r="AH73" s="64"/>
      <c r="AI73" s="64"/>
      <c r="AJ73" s="64"/>
      <c r="AK73" s="64"/>
      <c r="AL73" s="64"/>
      <c r="AM73" s="64"/>
      <c r="AN73" s="64"/>
      <c r="AO73" s="64"/>
      <c r="AP73" s="64"/>
      <c r="AQ73" s="64"/>
      <c r="AR73" s="64"/>
      <c r="AS73" s="64"/>
      <c r="AT73" s="64"/>
      <c r="AU73" s="64"/>
      <c r="AV73" s="64"/>
      <c r="AW73" s="64"/>
      <c r="AX73" s="64"/>
      <c r="AY73" s="64"/>
      <c r="AZ73" s="64"/>
      <c r="BA73" s="64"/>
      <c r="BB73" s="64"/>
    </row>
    <row r="74" spans="1:54" ht="14.25" customHeight="1" x14ac:dyDescent="0.15">
      <c r="A74" s="64"/>
      <c r="B74" s="64"/>
      <c r="C74" s="64"/>
      <c r="D74" s="64"/>
      <c r="E74" s="64"/>
      <c r="F74" s="64"/>
      <c r="G74" s="64"/>
      <c r="H74" s="64"/>
      <c r="I74" s="64"/>
      <c r="J74" s="64"/>
      <c r="K74" s="64"/>
      <c r="L74" s="64"/>
      <c r="M74" s="64"/>
      <c r="N74" s="64"/>
      <c r="O74" s="64"/>
      <c r="P74" s="64"/>
      <c r="Q74" s="64"/>
      <c r="R74" s="64"/>
      <c r="S74" s="64"/>
      <c r="T74" s="64"/>
      <c r="U74" s="64"/>
      <c r="V74" s="64"/>
      <c r="W74" s="64"/>
      <c r="X74" s="64"/>
      <c r="Y74" s="64"/>
      <c r="Z74" s="64"/>
      <c r="AA74" s="64"/>
      <c r="AB74" s="64"/>
      <c r="AC74" s="64"/>
      <c r="AD74" s="64"/>
      <c r="AE74" s="64"/>
      <c r="AF74" s="64"/>
      <c r="AG74" s="64"/>
      <c r="AH74" s="64"/>
      <c r="AI74" s="64"/>
      <c r="AJ74" s="64"/>
      <c r="AK74" s="64"/>
      <c r="AL74" s="64"/>
      <c r="AM74" s="64"/>
      <c r="AN74" s="64"/>
      <c r="AO74" s="64"/>
      <c r="AP74" s="64"/>
      <c r="AQ74" s="64"/>
      <c r="AR74" s="64"/>
      <c r="AS74" s="64"/>
      <c r="AT74" s="64"/>
      <c r="AU74" s="64"/>
      <c r="AV74" s="64"/>
      <c r="AW74" s="64"/>
      <c r="AX74" s="64"/>
      <c r="AY74" s="64"/>
      <c r="AZ74" s="64"/>
      <c r="BA74" s="64"/>
      <c r="BB74" s="64"/>
    </row>
    <row r="75" spans="1:54" ht="14.25" customHeight="1" x14ac:dyDescent="0.15">
      <c r="A75" s="64"/>
      <c r="B75" s="64"/>
      <c r="C75" s="64"/>
      <c r="D75" s="64"/>
      <c r="E75" s="64"/>
      <c r="F75" s="64"/>
      <c r="G75" s="64"/>
      <c r="H75" s="64"/>
      <c r="I75" s="64"/>
      <c r="J75" s="64"/>
      <c r="K75" s="64"/>
      <c r="L75" s="64"/>
      <c r="M75" s="64"/>
      <c r="N75" s="64"/>
      <c r="O75" s="64"/>
      <c r="P75" s="64"/>
      <c r="Q75" s="64"/>
      <c r="R75" s="64"/>
      <c r="S75" s="64"/>
      <c r="T75" s="64"/>
      <c r="U75" s="64"/>
      <c r="V75" s="64"/>
      <c r="W75" s="64"/>
      <c r="X75" s="64"/>
      <c r="Y75" s="64"/>
      <c r="Z75" s="64"/>
      <c r="AA75" s="64"/>
      <c r="AB75" s="64"/>
      <c r="AC75" s="64"/>
      <c r="AD75" s="64"/>
      <c r="AE75" s="64"/>
      <c r="AF75" s="64"/>
      <c r="AG75" s="64"/>
      <c r="AH75" s="64"/>
      <c r="AI75" s="64"/>
      <c r="AJ75" s="64"/>
      <c r="AK75" s="64"/>
      <c r="AL75" s="64"/>
      <c r="AM75" s="64"/>
      <c r="AN75" s="64"/>
      <c r="AO75" s="64"/>
      <c r="AP75" s="64"/>
      <c r="AQ75" s="64"/>
      <c r="AR75" s="64"/>
      <c r="AS75" s="64"/>
      <c r="AT75" s="64"/>
      <c r="AU75" s="64"/>
      <c r="AV75" s="64"/>
      <c r="AW75" s="64"/>
      <c r="AX75" s="64"/>
      <c r="AY75" s="64"/>
      <c r="AZ75" s="64"/>
      <c r="BA75" s="64"/>
      <c r="BB75" s="64"/>
    </row>
    <row r="76" spans="1:54" ht="14.25" customHeight="1" x14ac:dyDescent="0.15">
      <c r="A76" s="64"/>
      <c r="B76" s="64"/>
      <c r="C76" s="64"/>
      <c r="D76" s="64"/>
      <c r="E76" s="64"/>
      <c r="F76" s="64"/>
      <c r="G76" s="64"/>
      <c r="H76" s="64"/>
      <c r="I76" s="64"/>
      <c r="J76" s="64"/>
      <c r="K76" s="64"/>
      <c r="L76" s="64"/>
      <c r="M76" s="64"/>
      <c r="N76" s="64"/>
      <c r="O76" s="64"/>
      <c r="P76" s="64"/>
      <c r="Q76" s="64"/>
      <c r="R76" s="64"/>
      <c r="S76" s="64"/>
      <c r="T76" s="64"/>
      <c r="U76" s="64"/>
      <c r="V76" s="64"/>
      <c r="W76" s="64"/>
      <c r="X76" s="64"/>
      <c r="Y76" s="64"/>
      <c r="Z76" s="64"/>
      <c r="AA76" s="64"/>
      <c r="AB76" s="64"/>
      <c r="AC76" s="64"/>
      <c r="AD76" s="64"/>
      <c r="AE76" s="64"/>
      <c r="AF76" s="64"/>
      <c r="AG76" s="64"/>
      <c r="AH76" s="64"/>
      <c r="AI76" s="64"/>
      <c r="AJ76" s="64"/>
      <c r="AK76" s="64"/>
      <c r="AL76" s="64"/>
      <c r="AM76" s="64"/>
      <c r="AN76" s="64"/>
      <c r="AO76" s="64"/>
      <c r="AP76" s="64"/>
      <c r="AQ76" s="64"/>
      <c r="AR76" s="64"/>
      <c r="AS76" s="64"/>
      <c r="AT76" s="64"/>
      <c r="AU76" s="64"/>
      <c r="AV76" s="64"/>
      <c r="AW76" s="64"/>
      <c r="AX76" s="64"/>
      <c r="AY76" s="64"/>
      <c r="AZ76" s="64"/>
      <c r="BA76" s="64"/>
      <c r="BB76" s="64"/>
    </row>
    <row r="77" spans="1:54" ht="14.25" customHeight="1" x14ac:dyDescent="0.15">
      <c r="A77" s="64"/>
      <c r="B77" s="64"/>
      <c r="C77" s="64"/>
      <c r="D77" s="64"/>
      <c r="E77" s="64"/>
      <c r="F77" s="64"/>
      <c r="G77" s="64"/>
      <c r="H77" s="64"/>
      <c r="I77" s="64"/>
      <c r="J77" s="64"/>
      <c r="K77" s="64"/>
      <c r="L77" s="64"/>
      <c r="M77" s="64"/>
      <c r="N77" s="64"/>
      <c r="O77" s="64"/>
      <c r="P77" s="64"/>
      <c r="Q77" s="64"/>
      <c r="R77" s="64"/>
      <c r="S77" s="64"/>
      <c r="T77" s="64"/>
      <c r="U77" s="64"/>
      <c r="V77" s="64"/>
      <c r="W77" s="64"/>
      <c r="X77" s="64"/>
      <c r="Y77" s="64"/>
      <c r="Z77" s="64"/>
      <c r="AA77" s="64"/>
      <c r="AB77" s="64"/>
      <c r="AC77" s="64"/>
      <c r="AD77" s="64"/>
      <c r="AE77" s="64"/>
      <c r="AF77" s="64"/>
      <c r="AG77" s="64"/>
      <c r="AH77" s="64"/>
      <c r="AI77" s="64"/>
      <c r="AJ77" s="64"/>
      <c r="AK77" s="64"/>
      <c r="AL77" s="64"/>
      <c r="AM77" s="64"/>
      <c r="AN77" s="64"/>
      <c r="AO77" s="64"/>
      <c r="AP77" s="64"/>
      <c r="AQ77" s="64"/>
      <c r="AR77" s="64"/>
      <c r="AS77" s="64"/>
      <c r="AT77" s="64"/>
      <c r="AU77" s="64"/>
      <c r="AV77" s="64"/>
      <c r="AW77" s="64"/>
      <c r="AX77" s="64"/>
      <c r="AY77" s="64"/>
      <c r="AZ77" s="64"/>
      <c r="BA77" s="64"/>
      <c r="BB77" s="64"/>
    </row>
    <row r="78" spans="1:54" ht="14.25" customHeight="1" x14ac:dyDescent="0.15">
      <c r="A78" s="64"/>
      <c r="B78" s="64"/>
      <c r="C78" s="64"/>
      <c r="D78" s="64"/>
      <c r="E78" s="64"/>
      <c r="F78" s="64"/>
      <c r="G78" s="64"/>
      <c r="H78" s="64"/>
      <c r="I78" s="64"/>
      <c r="J78" s="64"/>
      <c r="K78" s="64"/>
      <c r="L78" s="64"/>
      <c r="M78" s="64"/>
      <c r="N78" s="64"/>
      <c r="O78" s="64"/>
      <c r="P78" s="64"/>
      <c r="Q78" s="64"/>
      <c r="R78" s="64"/>
      <c r="S78" s="64"/>
      <c r="T78" s="64"/>
      <c r="U78" s="64"/>
      <c r="V78" s="64"/>
      <c r="W78" s="64"/>
      <c r="X78" s="64"/>
      <c r="Y78" s="64"/>
      <c r="Z78" s="64"/>
      <c r="AA78" s="64"/>
      <c r="AB78" s="64"/>
      <c r="AC78" s="64"/>
      <c r="AD78" s="64"/>
      <c r="AE78" s="64"/>
      <c r="AF78" s="64"/>
      <c r="AG78" s="64"/>
      <c r="AH78" s="64"/>
      <c r="AI78" s="64"/>
      <c r="AJ78" s="64"/>
      <c r="AK78" s="64"/>
      <c r="AL78" s="64"/>
      <c r="AM78" s="64"/>
      <c r="AN78" s="64"/>
      <c r="AO78" s="64"/>
      <c r="AP78" s="64"/>
      <c r="AQ78" s="64"/>
      <c r="AR78" s="64"/>
      <c r="AS78" s="64"/>
      <c r="AT78" s="64"/>
      <c r="AU78" s="64"/>
      <c r="AV78" s="64"/>
      <c r="AW78" s="64"/>
      <c r="AX78" s="64"/>
      <c r="AY78" s="64"/>
      <c r="AZ78" s="64"/>
      <c r="BA78" s="64"/>
      <c r="BB78" s="64"/>
    </row>
    <row r="79" spans="1:54" ht="14.25" customHeight="1" x14ac:dyDescent="0.15">
      <c r="A79" s="64"/>
      <c r="B79" s="64"/>
      <c r="C79" s="64"/>
      <c r="D79" s="64"/>
      <c r="E79" s="64"/>
      <c r="F79" s="64"/>
      <c r="G79" s="64"/>
      <c r="H79" s="64"/>
      <c r="I79" s="64"/>
      <c r="J79" s="64"/>
      <c r="K79" s="64"/>
      <c r="L79" s="64"/>
      <c r="M79" s="64"/>
      <c r="N79" s="64"/>
      <c r="O79" s="64"/>
      <c r="P79" s="64"/>
      <c r="Q79" s="64"/>
      <c r="R79" s="64"/>
      <c r="S79" s="64"/>
      <c r="T79" s="64"/>
      <c r="U79" s="64"/>
      <c r="V79" s="64"/>
      <c r="W79" s="64"/>
      <c r="X79" s="64"/>
      <c r="Y79" s="64"/>
      <c r="Z79" s="64"/>
      <c r="AA79" s="64"/>
      <c r="AB79" s="64"/>
      <c r="AC79" s="64"/>
      <c r="AD79" s="64"/>
      <c r="AE79" s="64"/>
      <c r="AF79" s="64"/>
      <c r="AG79" s="64"/>
      <c r="AH79" s="64"/>
      <c r="AI79" s="64"/>
      <c r="AJ79" s="64"/>
      <c r="AK79" s="64"/>
      <c r="AL79" s="64"/>
      <c r="AM79" s="64"/>
      <c r="AN79" s="64"/>
      <c r="AO79" s="64"/>
      <c r="AP79" s="64"/>
      <c r="AQ79" s="64"/>
      <c r="AR79" s="64"/>
      <c r="AS79" s="64"/>
      <c r="AT79" s="64"/>
      <c r="AU79" s="64"/>
      <c r="AV79" s="64"/>
      <c r="AW79" s="64"/>
      <c r="AX79" s="64"/>
      <c r="AY79" s="64"/>
      <c r="AZ79" s="64"/>
      <c r="BA79" s="64"/>
      <c r="BB79" s="64"/>
    </row>
    <row r="80" spans="1:54" ht="14.25" customHeight="1" x14ac:dyDescent="0.15">
      <c r="A80" s="64"/>
      <c r="B80" s="64"/>
      <c r="C80" s="64"/>
      <c r="D80" s="64"/>
      <c r="E80" s="64"/>
      <c r="F80" s="64"/>
      <c r="G80" s="64"/>
      <c r="H80" s="64"/>
      <c r="I80" s="64"/>
      <c r="J80" s="64"/>
      <c r="K80" s="64"/>
      <c r="L80" s="64"/>
      <c r="M80" s="64"/>
      <c r="N80" s="64"/>
      <c r="O80" s="64"/>
      <c r="P80" s="64"/>
      <c r="Q80" s="64"/>
      <c r="R80" s="64"/>
      <c r="S80" s="64"/>
      <c r="T80" s="64"/>
      <c r="U80" s="64"/>
      <c r="V80" s="64"/>
      <c r="W80" s="64"/>
      <c r="X80" s="64"/>
      <c r="Y80" s="64"/>
      <c r="Z80" s="64"/>
      <c r="AA80" s="64"/>
      <c r="AB80" s="64"/>
      <c r="AC80" s="64"/>
      <c r="AD80" s="64"/>
      <c r="AE80" s="64"/>
      <c r="AF80" s="64"/>
      <c r="AG80" s="64"/>
      <c r="AH80" s="64"/>
      <c r="AI80" s="64"/>
      <c r="AJ80" s="64"/>
      <c r="AK80" s="64"/>
      <c r="AL80" s="64"/>
      <c r="AM80" s="64"/>
      <c r="AN80" s="64"/>
      <c r="AO80" s="64"/>
      <c r="AP80" s="64"/>
      <c r="AQ80" s="64"/>
      <c r="AR80" s="64"/>
      <c r="AS80" s="64"/>
      <c r="AT80" s="64"/>
      <c r="AU80" s="64"/>
      <c r="AV80" s="64"/>
      <c r="AW80" s="64"/>
      <c r="AX80" s="64"/>
      <c r="AY80" s="64"/>
      <c r="AZ80" s="64"/>
      <c r="BA80" s="64"/>
      <c r="BB80" s="64"/>
    </row>
    <row r="81" spans="1:54" ht="14.25" customHeight="1" x14ac:dyDescent="0.15">
      <c r="A81" s="64"/>
      <c r="B81" s="64"/>
      <c r="C81" s="64"/>
      <c r="D81" s="64"/>
      <c r="E81" s="64"/>
      <c r="F81" s="64"/>
      <c r="G81" s="64"/>
      <c r="H81" s="64"/>
      <c r="I81" s="64"/>
      <c r="J81" s="64"/>
      <c r="K81" s="64"/>
      <c r="L81" s="64"/>
      <c r="M81" s="64"/>
      <c r="N81" s="64"/>
      <c r="O81" s="64"/>
      <c r="P81" s="64"/>
      <c r="Q81" s="64"/>
      <c r="R81" s="64"/>
      <c r="S81" s="64"/>
      <c r="T81" s="64"/>
      <c r="U81" s="64"/>
      <c r="V81" s="64"/>
      <c r="W81" s="64"/>
      <c r="X81" s="64"/>
      <c r="Y81" s="64"/>
      <c r="Z81" s="64"/>
      <c r="AA81" s="64"/>
      <c r="AB81" s="64"/>
      <c r="AC81" s="64"/>
      <c r="AD81" s="64"/>
      <c r="AE81" s="64"/>
      <c r="AF81" s="64"/>
      <c r="AG81" s="64"/>
      <c r="AH81" s="64"/>
      <c r="AI81" s="64"/>
      <c r="AJ81" s="64"/>
      <c r="AK81" s="64"/>
      <c r="AL81" s="64"/>
      <c r="AM81" s="64"/>
      <c r="AN81" s="64"/>
      <c r="AO81" s="64"/>
      <c r="AP81" s="64"/>
      <c r="AQ81" s="64"/>
      <c r="AR81" s="64"/>
      <c r="AS81" s="64"/>
      <c r="AT81" s="64"/>
      <c r="AU81" s="64"/>
      <c r="AV81" s="64"/>
      <c r="AW81" s="64"/>
      <c r="AX81" s="64"/>
      <c r="AY81" s="64"/>
      <c r="AZ81" s="64"/>
      <c r="BA81" s="64"/>
      <c r="BB81" s="64"/>
    </row>
    <row r="82" spans="1:54" ht="14.25" customHeight="1" x14ac:dyDescent="0.15">
      <c r="A82" s="64"/>
      <c r="B82" s="64"/>
      <c r="C82" s="64"/>
      <c r="D82" s="64"/>
      <c r="E82" s="64"/>
      <c r="F82" s="64"/>
      <c r="G82" s="64"/>
      <c r="H82" s="64"/>
      <c r="I82" s="64"/>
      <c r="J82" s="64"/>
      <c r="K82" s="64"/>
      <c r="L82" s="64"/>
      <c r="M82" s="64"/>
      <c r="N82" s="64"/>
      <c r="O82" s="64"/>
      <c r="P82" s="64"/>
      <c r="Q82" s="64"/>
      <c r="R82" s="64"/>
      <c r="S82" s="64"/>
      <c r="T82" s="64"/>
      <c r="U82" s="64"/>
      <c r="V82" s="64"/>
      <c r="W82" s="64"/>
      <c r="X82" s="64"/>
      <c r="Y82" s="64"/>
      <c r="Z82" s="64"/>
      <c r="AA82" s="64"/>
      <c r="AB82" s="64"/>
      <c r="AC82" s="64"/>
      <c r="AD82" s="64"/>
      <c r="AE82" s="64"/>
      <c r="AF82" s="64"/>
      <c r="AG82" s="64"/>
      <c r="AH82" s="64"/>
      <c r="AI82" s="64"/>
      <c r="AJ82" s="64"/>
      <c r="AK82" s="64"/>
      <c r="AL82" s="64"/>
      <c r="AM82" s="64"/>
      <c r="AN82" s="64"/>
      <c r="AO82" s="64"/>
      <c r="AP82" s="64"/>
      <c r="AQ82" s="64"/>
      <c r="AR82" s="64"/>
      <c r="AS82" s="64"/>
      <c r="AT82" s="64"/>
      <c r="AU82" s="64"/>
      <c r="AV82" s="64"/>
      <c r="AW82" s="64"/>
      <c r="AX82" s="64"/>
      <c r="AY82" s="64"/>
      <c r="AZ82" s="64"/>
      <c r="BA82" s="64"/>
      <c r="BB82" s="64"/>
    </row>
    <row r="83" spans="1:54" ht="14.25" customHeight="1" x14ac:dyDescent="0.15">
      <c r="A83" s="64"/>
      <c r="B83" s="64"/>
      <c r="C83" s="64"/>
      <c r="D83" s="64"/>
      <c r="E83" s="64"/>
      <c r="F83" s="64"/>
      <c r="G83" s="64"/>
      <c r="H83" s="64"/>
      <c r="I83" s="64"/>
      <c r="J83" s="64"/>
      <c r="K83" s="64"/>
      <c r="L83" s="64"/>
      <c r="M83" s="64"/>
      <c r="N83" s="64"/>
      <c r="O83" s="64"/>
      <c r="P83" s="64"/>
      <c r="Q83" s="64"/>
      <c r="R83" s="64"/>
      <c r="S83" s="64"/>
      <c r="T83" s="64"/>
      <c r="U83" s="64"/>
      <c r="V83" s="64"/>
      <c r="W83" s="64"/>
      <c r="X83" s="64"/>
      <c r="Y83" s="64"/>
      <c r="Z83" s="64"/>
      <c r="AA83" s="64"/>
      <c r="AB83" s="64"/>
      <c r="AC83" s="64"/>
      <c r="AD83" s="64"/>
      <c r="AE83" s="64"/>
      <c r="AF83" s="64"/>
      <c r="AG83" s="64"/>
      <c r="AH83" s="64"/>
      <c r="AI83" s="64"/>
      <c r="AJ83" s="64"/>
      <c r="AK83" s="64"/>
      <c r="AL83" s="64"/>
      <c r="AM83" s="64"/>
      <c r="AN83" s="64"/>
      <c r="AO83" s="64"/>
      <c r="AP83" s="64"/>
      <c r="AQ83" s="64"/>
      <c r="AR83" s="64"/>
      <c r="AS83" s="64"/>
      <c r="AT83" s="64"/>
      <c r="AU83" s="64"/>
      <c r="AV83" s="64"/>
      <c r="AW83" s="64"/>
      <c r="AX83" s="64"/>
      <c r="AY83" s="64"/>
      <c r="AZ83" s="64"/>
      <c r="BA83" s="64"/>
      <c r="BB83" s="64"/>
    </row>
    <row r="84" spans="1:54" ht="14.25" customHeight="1" x14ac:dyDescent="0.15">
      <c r="A84" s="64"/>
      <c r="B84" s="64"/>
      <c r="C84" s="64"/>
      <c r="D84" s="64"/>
      <c r="E84" s="64"/>
      <c r="F84" s="64"/>
      <c r="G84" s="64"/>
      <c r="H84" s="64"/>
      <c r="I84" s="64"/>
      <c r="J84" s="64"/>
      <c r="K84" s="64"/>
      <c r="L84" s="64"/>
      <c r="M84" s="64"/>
      <c r="N84" s="64"/>
      <c r="O84" s="64"/>
      <c r="P84" s="64"/>
      <c r="Q84" s="64"/>
      <c r="R84" s="64"/>
      <c r="S84" s="64"/>
      <c r="T84" s="64"/>
      <c r="U84" s="64"/>
      <c r="V84" s="64"/>
      <c r="W84" s="64"/>
      <c r="X84" s="64"/>
      <c r="Y84" s="64"/>
      <c r="Z84" s="64"/>
      <c r="AA84" s="64"/>
      <c r="AB84" s="64"/>
      <c r="AC84" s="64"/>
      <c r="AD84" s="64"/>
      <c r="AE84" s="64"/>
      <c r="AF84" s="64"/>
      <c r="AG84" s="64"/>
      <c r="AH84" s="64"/>
      <c r="AI84" s="64"/>
      <c r="AJ84" s="64"/>
      <c r="AK84" s="64"/>
      <c r="AL84" s="64"/>
      <c r="AM84" s="64"/>
      <c r="AN84" s="64"/>
      <c r="AO84" s="64"/>
      <c r="AP84" s="64"/>
      <c r="AQ84" s="64"/>
      <c r="AR84" s="64"/>
      <c r="AS84" s="64"/>
      <c r="AT84" s="64"/>
      <c r="AU84" s="64"/>
      <c r="AV84" s="64"/>
      <c r="AW84" s="64"/>
      <c r="AX84" s="64"/>
      <c r="AY84" s="64"/>
      <c r="AZ84" s="64"/>
      <c r="BA84" s="64"/>
      <c r="BB84" s="64"/>
    </row>
    <row r="85" spans="1:54" ht="14.25" customHeight="1" x14ac:dyDescent="0.15">
      <c r="A85" s="64"/>
      <c r="B85" s="64"/>
      <c r="C85" s="64"/>
      <c r="D85" s="64"/>
      <c r="E85" s="64"/>
      <c r="F85" s="64"/>
      <c r="G85" s="64"/>
      <c r="H85" s="64"/>
      <c r="I85" s="64"/>
      <c r="J85" s="64"/>
      <c r="K85" s="64"/>
      <c r="L85" s="64"/>
      <c r="M85" s="64"/>
      <c r="N85" s="64"/>
      <c r="O85" s="64"/>
      <c r="P85" s="64"/>
      <c r="Q85" s="64"/>
      <c r="R85" s="64"/>
      <c r="S85" s="64"/>
      <c r="T85" s="64"/>
      <c r="U85" s="64"/>
      <c r="V85" s="64"/>
      <c r="W85" s="64"/>
      <c r="X85" s="64"/>
      <c r="Y85" s="64"/>
      <c r="Z85" s="64"/>
      <c r="AA85" s="64"/>
      <c r="AB85" s="64"/>
      <c r="AC85" s="64"/>
      <c r="AD85" s="64"/>
      <c r="AE85" s="64"/>
      <c r="AF85" s="64"/>
      <c r="AG85" s="64"/>
      <c r="AH85" s="64"/>
      <c r="AI85" s="64"/>
      <c r="AJ85" s="64"/>
      <c r="AK85" s="64"/>
      <c r="AL85" s="64"/>
      <c r="AM85" s="64"/>
      <c r="AN85" s="64"/>
      <c r="AO85" s="64"/>
      <c r="AP85" s="64"/>
      <c r="AQ85" s="64"/>
      <c r="AR85" s="64"/>
      <c r="AS85" s="64"/>
      <c r="AT85" s="64"/>
      <c r="AU85" s="64"/>
      <c r="AV85" s="64"/>
      <c r="AW85" s="64"/>
      <c r="AX85" s="64"/>
      <c r="AY85" s="64"/>
      <c r="AZ85" s="64"/>
      <c r="BA85" s="64"/>
      <c r="BB85" s="64"/>
    </row>
    <row r="86" spans="1:54" ht="14.25" customHeight="1" x14ac:dyDescent="0.15">
      <c r="A86" s="64"/>
      <c r="B86" s="64"/>
      <c r="C86" s="64"/>
      <c r="D86" s="64"/>
      <c r="E86" s="64"/>
      <c r="F86" s="64"/>
      <c r="G86" s="64"/>
      <c r="H86" s="64"/>
      <c r="I86" s="64"/>
      <c r="J86" s="64"/>
      <c r="K86" s="64"/>
      <c r="L86" s="64"/>
      <c r="M86" s="64"/>
      <c r="N86" s="64"/>
      <c r="O86" s="64"/>
      <c r="P86" s="64"/>
      <c r="Q86" s="64"/>
      <c r="R86" s="64"/>
      <c r="S86" s="64"/>
      <c r="T86" s="64"/>
      <c r="U86" s="64"/>
      <c r="V86" s="64"/>
      <c r="W86" s="64"/>
      <c r="X86" s="64"/>
      <c r="Y86" s="64"/>
      <c r="Z86" s="64"/>
      <c r="AA86" s="64"/>
      <c r="AB86" s="64"/>
      <c r="AC86" s="64"/>
      <c r="AD86" s="64"/>
      <c r="AE86" s="64"/>
      <c r="AF86" s="64"/>
      <c r="AG86" s="64"/>
      <c r="AH86" s="64"/>
      <c r="AI86" s="64"/>
      <c r="AJ86" s="64"/>
      <c r="AK86" s="64"/>
      <c r="AL86" s="64"/>
      <c r="AM86" s="64"/>
      <c r="AN86" s="64"/>
      <c r="AO86" s="64"/>
      <c r="AP86" s="64"/>
      <c r="AQ86" s="64"/>
      <c r="AR86" s="64"/>
      <c r="AS86" s="64"/>
      <c r="AT86" s="64"/>
      <c r="AU86" s="64"/>
      <c r="AV86" s="64"/>
      <c r="AW86" s="64"/>
      <c r="AX86" s="64"/>
      <c r="AY86" s="64"/>
      <c r="AZ86" s="64"/>
      <c r="BA86" s="64"/>
      <c r="BB86" s="64"/>
    </row>
    <row r="87" spans="1:54" ht="14.25" customHeight="1" x14ac:dyDescent="0.15">
      <c r="A87" s="64"/>
      <c r="B87" s="64"/>
      <c r="C87" s="64"/>
      <c r="D87" s="64"/>
      <c r="E87" s="64"/>
      <c r="F87" s="64"/>
      <c r="G87" s="64"/>
      <c r="H87" s="64"/>
      <c r="I87" s="64"/>
      <c r="J87" s="64"/>
      <c r="K87" s="64"/>
      <c r="L87" s="64"/>
      <c r="M87" s="64"/>
      <c r="N87" s="64"/>
      <c r="O87" s="64"/>
      <c r="P87" s="64"/>
      <c r="Q87" s="64"/>
      <c r="R87" s="64"/>
      <c r="S87" s="64"/>
      <c r="T87" s="64"/>
      <c r="U87" s="64"/>
      <c r="V87" s="64"/>
      <c r="W87" s="64"/>
      <c r="X87" s="64"/>
      <c r="Y87" s="64"/>
      <c r="Z87" s="64"/>
      <c r="AA87" s="64"/>
      <c r="AB87" s="64"/>
      <c r="AC87" s="64"/>
      <c r="AD87" s="64"/>
      <c r="AE87" s="64"/>
      <c r="AF87" s="64"/>
      <c r="AG87" s="64"/>
      <c r="AH87" s="64"/>
      <c r="AI87" s="64"/>
      <c r="AJ87" s="64"/>
      <c r="AK87" s="64"/>
      <c r="AL87" s="64"/>
      <c r="AM87" s="64"/>
      <c r="AN87" s="64"/>
      <c r="AO87" s="64"/>
      <c r="AP87" s="64"/>
      <c r="AQ87" s="64"/>
      <c r="AR87" s="64"/>
      <c r="AS87" s="64"/>
      <c r="AT87" s="64"/>
      <c r="AU87" s="64"/>
      <c r="AV87" s="64"/>
      <c r="AW87" s="64"/>
      <c r="AX87" s="64"/>
      <c r="AY87" s="64"/>
      <c r="AZ87" s="64"/>
      <c r="BA87" s="64"/>
      <c r="BB87" s="64"/>
    </row>
    <row r="88" spans="1:54" ht="14.25" customHeight="1" x14ac:dyDescent="0.15">
      <c r="A88" s="64"/>
      <c r="B88" s="64"/>
      <c r="C88" s="64"/>
      <c r="D88" s="64"/>
      <c r="E88" s="64"/>
      <c r="F88" s="64"/>
      <c r="G88" s="64"/>
      <c r="H88" s="64"/>
      <c r="I88" s="64"/>
      <c r="J88" s="64"/>
      <c r="K88" s="64"/>
      <c r="L88" s="64"/>
      <c r="M88" s="64"/>
      <c r="N88" s="64"/>
      <c r="O88" s="64"/>
      <c r="P88" s="64"/>
      <c r="Q88" s="64"/>
      <c r="R88" s="64"/>
      <c r="S88" s="64"/>
      <c r="T88" s="64"/>
      <c r="U88" s="64"/>
      <c r="V88" s="64"/>
      <c r="W88" s="64"/>
      <c r="X88" s="64"/>
      <c r="Y88" s="64"/>
      <c r="Z88" s="64"/>
      <c r="AA88" s="64"/>
      <c r="AB88" s="64"/>
      <c r="AC88" s="64"/>
      <c r="AD88" s="64"/>
      <c r="AE88" s="64"/>
      <c r="AF88" s="64"/>
      <c r="AG88" s="64"/>
      <c r="AH88" s="64"/>
      <c r="AI88" s="64"/>
      <c r="AJ88" s="64"/>
      <c r="AK88" s="64"/>
      <c r="AL88" s="64"/>
      <c r="AM88" s="64"/>
      <c r="AN88" s="64"/>
      <c r="AO88" s="64"/>
      <c r="AP88" s="64"/>
      <c r="AQ88" s="64"/>
      <c r="AR88" s="64"/>
      <c r="AS88" s="64"/>
      <c r="AT88" s="64"/>
      <c r="AU88" s="64"/>
      <c r="AV88" s="64"/>
      <c r="AW88" s="64"/>
      <c r="AX88" s="64"/>
      <c r="AY88" s="64"/>
      <c r="AZ88" s="64"/>
      <c r="BA88" s="64"/>
      <c r="BB88" s="64"/>
    </row>
    <row r="89" spans="1:54" ht="14.25" customHeight="1" x14ac:dyDescent="0.15">
      <c r="A89" s="64"/>
      <c r="B89" s="64"/>
      <c r="C89" s="64"/>
      <c r="D89" s="64"/>
      <c r="E89" s="64"/>
      <c r="F89" s="64"/>
      <c r="G89" s="64"/>
      <c r="H89" s="64"/>
      <c r="I89" s="64"/>
      <c r="J89" s="64"/>
      <c r="K89" s="64"/>
      <c r="L89" s="64"/>
      <c r="M89" s="64"/>
      <c r="N89" s="64"/>
      <c r="O89" s="64"/>
      <c r="P89" s="64"/>
      <c r="Q89" s="64"/>
      <c r="R89" s="64"/>
      <c r="S89" s="64"/>
      <c r="T89" s="64"/>
      <c r="U89" s="64"/>
      <c r="V89" s="64"/>
      <c r="W89" s="64"/>
      <c r="X89" s="64"/>
      <c r="Y89" s="64"/>
      <c r="Z89" s="64"/>
      <c r="AA89" s="64"/>
      <c r="AB89" s="64"/>
      <c r="AC89" s="64"/>
      <c r="AD89" s="64"/>
      <c r="AE89" s="64"/>
      <c r="AF89" s="64"/>
      <c r="AG89" s="64"/>
      <c r="AH89" s="64"/>
      <c r="AI89" s="64"/>
      <c r="AJ89" s="64"/>
      <c r="AK89" s="64"/>
      <c r="AL89" s="64"/>
      <c r="AM89" s="64"/>
      <c r="AN89" s="64"/>
      <c r="AO89" s="64"/>
      <c r="AP89" s="64"/>
      <c r="AQ89" s="64"/>
      <c r="AR89" s="64"/>
      <c r="AS89" s="64"/>
      <c r="AT89" s="64"/>
      <c r="AU89" s="64"/>
      <c r="AV89" s="64"/>
      <c r="AW89" s="64"/>
      <c r="AX89" s="64"/>
      <c r="AY89" s="64"/>
      <c r="AZ89" s="64"/>
      <c r="BA89" s="64"/>
      <c r="BB89" s="64"/>
    </row>
    <row r="90" spans="1:54" ht="14.25" customHeight="1" x14ac:dyDescent="0.15">
      <c r="A90" s="64"/>
      <c r="B90" s="64"/>
      <c r="C90" s="64"/>
      <c r="D90" s="64"/>
      <c r="E90" s="64"/>
      <c r="F90" s="64"/>
      <c r="G90" s="64"/>
      <c r="H90" s="64"/>
      <c r="I90" s="64"/>
      <c r="J90" s="64"/>
      <c r="K90" s="64"/>
      <c r="L90" s="64"/>
      <c r="M90" s="64"/>
      <c r="N90" s="64"/>
      <c r="O90" s="64"/>
      <c r="P90" s="64"/>
      <c r="Q90" s="64"/>
      <c r="R90" s="64"/>
      <c r="S90" s="64"/>
      <c r="T90" s="64"/>
      <c r="U90" s="64"/>
      <c r="V90" s="64"/>
      <c r="W90" s="64"/>
      <c r="X90" s="64"/>
      <c r="Y90" s="64"/>
      <c r="Z90" s="64"/>
      <c r="AA90" s="64"/>
      <c r="AB90" s="64"/>
      <c r="AC90" s="64"/>
      <c r="AD90" s="64"/>
      <c r="AE90" s="64"/>
      <c r="AF90" s="64"/>
      <c r="AG90" s="64"/>
      <c r="AH90" s="64"/>
      <c r="AI90" s="64"/>
      <c r="AJ90" s="64"/>
      <c r="AK90" s="64"/>
      <c r="AL90" s="64"/>
      <c r="AM90" s="64"/>
      <c r="AN90" s="64"/>
      <c r="AO90" s="64"/>
      <c r="AP90" s="64"/>
      <c r="AQ90" s="64"/>
      <c r="AR90" s="64"/>
      <c r="AS90" s="64"/>
      <c r="AT90" s="64"/>
      <c r="AU90" s="64"/>
      <c r="AV90" s="64"/>
      <c r="AW90" s="64"/>
      <c r="AX90" s="64"/>
      <c r="AY90" s="64"/>
      <c r="AZ90" s="64"/>
      <c r="BA90" s="64"/>
      <c r="BB90" s="64"/>
    </row>
    <row r="91" spans="1:54" ht="14.25" customHeight="1" x14ac:dyDescent="0.15">
      <c r="A91" s="64"/>
      <c r="B91" s="64"/>
      <c r="C91" s="64"/>
      <c r="D91" s="64"/>
      <c r="E91" s="64"/>
      <c r="F91" s="64"/>
      <c r="G91" s="64"/>
      <c r="H91" s="64"/>
      <c r="I91" s="64"/>
      <c r="J91" s="64"/>
      <c r="K91" s="64"/>
      <c r="L91" s="64"/>
      <c r="M91" s="64"/>
      <c r="N91" s="64"/>
      <c r="O91" s="64"/>
      <c r="P91" s="64"/>
      <c r="Q91" s="64"/>
      <c r="R91" s="64"/>
      <c r="S91" s="64"/>
      <c r="T91" s="64"/>
      <c r="U91" s="64"/>
      <c r="V91" s="64"/>
      <c r="W91" s="64"/>
      <c r="X91" s="64"/>
      <c r="Y91" s="64"/>
      <c r="Z91" s="64"/>
      <c r="AA91" s="64"/>
      <c r="AB91" s="64"/>
      <c r="AC91" s="64"/>
      <c r="AD91" s="64"/>
      <c r="AE91" s="64"/>
      <c r="AF91" s="64"/>
      <c r="AG91" s="64"/>
      <c r="AH91" s="64"/>
      <c r="AI91" s="64"/>
      <c r="AJ91" s="64"/>
      <c r="AK91" s="64"/>
      <c r="AL91" s="64"/>
      <c r="AM91" s="64"/>
      <c r="AN91" s="64"/>
      <c r="AO91" s="64"/>
      <c r="AP91" s="64"/>
      <c r="AQ91" s="64"/>
      <c r="AR91" s="64"/>
      <c r="AS91" s="64"/>
      <c r="AT91" s="64"/>
      <c r="AU91" s="64"/>
      <c r="AV91" s="64"/>
      <c r="AW91" s="64"/>
      <c r="AX91" s="64"/>
      <c r="AY91" s="64"/>
      <c r="AZ91" s="64"/>
      <c r="BA91" s="64"/>
      <c r="BB91" s="64"/>
    </row>
    <row r="92" spans="1:54" ht="14.25" customHeight="1" x14ac:dyDescent="0.15">
      <c r="A92" s="64"/>
      <c r="B92" s="64"/>
      <c r="C92" s="64"/>
      <c r="D92" s="64"/>
      <c r="E92" s="64"/>
      <c r="F92" s="64"/>
      <c r="G92" s="64"/>
      <c r="H92" s="64"/>
      <c r="I92" s="64"/>
      <c r="J92" s="64"/>
      <c r="K92" s="64"/>
      <c r="L92" s="64"/>
      <c r="M92" s="64"/>
      <c r="N92" s="64"/>
      <c r="O92" s="64"/>
      <c r="P92" s="64"/>
      <c r="Q92" s="64"/>
      <c r="R92" s="64"/>
      <c r="S92" s="64"/>
      <c r="T92" s="64"/>
      <c r="U92" s="64"/>
      <c r="V92" s="64"/>
      <c r="W92" s="64"/>
      <c r="X92" s="64"/>
      <c r="Y92" s="64"/>
      <c r="Z92" s="64"/>
      <c r="AA92" s="64"/>
      <c r="AB92" s="64"/>
      <c r="AC92" s="64"/>
      <c r="AD92" s="64"/>
      <c r="AE92" s="64"/>
      <c r="AF92" s="64"/>
      <c r="AG92" s="64"/>
      <c r="AH92" s="64"/>
      <c r="AI92" s="64"/>
      <c r="AJ92" s="64"/>
      <c r="AK92" s="64"/>
      <c r="AL92" s="64"/>
      <c r="AM92" s="64"/>
      <c r="AN92" s="64"/>
      <c r="AO92" s="64"/>
      <c r="AP92" s="64"/>
      <c r="AQ92" s="64"/>
      <c r="AR92" s="64"/>
      <c r="AS92" s="64"/>
      <c r="AT92" s="64"/>
      <c r="AU92" s="64"/>
      <c r="AV92" s="64"/>
      <c r="AW92" s="64"/>
      <c r="AX92" s="64"/>
      <c r="AY92" s="64"/>
      <c r="AZ92" s="64"/>
      <c r="BA92" s="64"/>
      <c r="BB92" s="64"/>
    </row>
    <row r="93" spans="1:54" ht="14.25" customHeight="1" x14ac:dyDescent="0.15">
      <c r="A93" s="64"/>
      <c r="B93" s="64"/>
      <c r="C93" s="64"/>
      <c r="D93" s="64"/>
      <c r="E93" s="64"/>
      <c r="F93" s="64"/>
      <c r="G93" s="64"/>
      <c r="H93" s="64"/>
      <c r="I93" s="64"/>
      <c r="J93" s="64"/>
      <c r="K93" s="64"/>
      <c r="L93" s="64"/>
      <c r="M93" s="64"/>
      <c r="N93" s="64"/>
      <c r="O93" s="64"/>
      <c r="P93" s="64"/>
      <c r="Q93" s="64"/>
      <c r="R93" s="64"/>
      <c r="S93" s="64"/>
      <c r="T93" s="64"/>
      <c r="U93" s="64"/>
      <c r="V93" s="64"/>
      <c r="W93" s="64"/>
      <c r="X93" s="64"/>
      <c r="Y93" s="64"/>
      <c r="Z93" s="64"/>
      <c r="AA93" s="64"/>
      <c r="AB93" s="64"/>
      <c r="AC93" s="64"/>
      <c r="AD93" s="64"/>
      <c r="AE93" s="64"/>
      <c r="AF93" s="64"/>
      <c r="AG93" s="64"/>
      <c r="AH93" s="64"/>
      <c r="AI93" s="64"/>
      <c r="AJ93" s="64"/>
      <c r="AK93" s="64"/>
      <c r="AL93" s="64"/>
      <c r="AM93" s="64"/>
      <c r="AN93" s="64"/>
      <c r="AO93" s="64"/>
      <c r="AP93" s="64"/>
      <c r="AQ93" s="64"/>
      <c r="AR93" s="64"/>
      <c r="AS93" s="64"/>
      <c r="AT93" s="64"/>
      <c r="AU93" s="64"/>
      <c r="AV93" s="64"/>
      <c r="AW93" s="64"/>
      <c r="AX93" s="64"/>
      <c r="AY93" s="64"/>
      <c r="AZ93" s="64"/>
      <c r="BA93" s="64"/>
      <c r="BB93" s="64"/>
    </row>
    <row r="94" spans="1:54" ht="14.25" customHeight="1" x14ac:dyDescent="0.15">
      <c r="A94" s="64"/>
      <c r="B94" s="64"/>
      <c r="C94" s="64"/>
      <c r="D94" s="64"/>
      <c r="E94" s="64"/>
      <c r="F94" s="64"/>
      <c r="G94" s="64"/>
      <c r="H94" s="64"/>
      <c r="I94" s="64"/>
      <c r="J94" s="64"/>
      <c r="K94" s="64"/>
      <c r="L94" s="64"/>
      <c r="M94" s="64"/>
      <c r="N94" s="64"/>
      <c r="O94" s="64"/>
      <c r="P94" s="64"/>
      <c r="Q94" s="64"/>
      <c r="R94" s="64"/>
      <c r="S94" s="64"/>
      <c r="T94" s="64"/>
      <c r="U94" s="64"/>
      <c r="V94" s="64"/>
      <c r="W94" s="64"/>
      <c r="X94" s="64"/>
      <c r="Y94" s="64"/>
      <c r="Z94" s="64"/>
      <c r="AA94" s="64"/>
      <c r="AB94" s="64"/>
      <c r="AC94" s="64"/>
      <c r="AD94" s="64"/>
      <c r="AE94" s="64"/>
      <c r="AF94" s="64"/>
      <c r="AG94" s="64"/>
      <c r="AH94" s="64"/>
      <c r="AI94" s="64"/>
      <c r="AJ94" s="64"/>
      <c r="AK94" s="64"/>
      <c r="AL94" s="64"/>
      <c r="AM94" s="64"/>
      <c r="AN94" s="64"/>
      <c r="AO94" s="64"/>
      <c r="AP94" s="64"/>
      <c r="AQ94" s="64"/>
      <c r="AR94" s="64"/>
      <c r="AS94" s="64"/>
      <c r="AT94" s="64"/>
      <c r="AU94" s="64"/>
      <c r="AV94" s="64"/>
      <c r="AW94" s="64"/>
      <c r="AX94" s="64"/>
      <c r="AY94" s="64"/>
      <c r="AZ94" s="64"/>
      <c r="BA94" s="64"/>
      <c r="BB94" s="64"/>
    </row>
    <row r="95" spans="1:54" ht="14.25" customHeight="1" x14ac:dyDescent="0.15">
      <c r="A95" s="64"/>
      <c r="B95" s="64"/>
      <c r="C95" s="64"/>
      <c r="D95" s="64"/>
      <c r="E95" s="64"/>
      <c r="F95" s="64"/>
      <c r="G95" s="64"/>
      <c r="H95" s="64"/>
      <c r="I95" s="64"/>
      <c r="J95" s="64"/>
      <c r="K95" s="64"/>
      <c r="L95" s="64"/>
      <c r="M95" s="64"/>
      <c r="N95" s="64"/>
      <c r="O95" s="64"/>
      <c r="P95" s="64"/>
      <c r="Q95" s="64"/>
      <c r="R95" s="64"/>
      <c r="S95" s="64"/>
      <c r="T95" s="64"/>
      <c r="U95" s="64"/>
      <c r="V95" s="64"/>
      <c r="W95" s="64"/>
      <c r="X95" s="64"/>
      <c r="Y95" s="64"/>
      <c r="Z95" s="64"/>
      <c r="AA95" s="64"/>
      <c r="AB95" s="64"/>
      <c r="AC95" s="64"/>
      <c r="AD95" s="64"/>
      <c r="AE95" s="64"/>
      <c r="AF95" s="64"/>
      <c r="AG95" s="64"/>
      <c r="AH95" s="64"/>
      <c r="AI95" s="64"/>
      <c r="AJ95" s="64"/>
      <c r="AK95" s="64"/>
      <c r="AL95" s="64"/>
      <c r="AM95" s="64"/>
      <c r="AN95" s="64"/>
      <c r="AO95" s="64"/>
      <c r="AP95" s="64"/>
      <c r="AQ95" s="64"/>
      <c r="AR95" s="64"/>
      <c r="AS95" s="64"/>
      <c r="AT95" s="64"/>
      <c r="AU95" s="64"/>
      <c r="AV95" s="64"/>
      <c r="AW95" s="64"/>
      <c r="AX95" s="64"/>
      <c r="AY95" s="64"/>
      <c r="AZ95" s="64"/>
      <c r="BA95" s="64"/>
      <c r="BB95" s="64"/>
    </row>
    <row r="96" spans="1:54" ht="14.25" customHeight="1" x14ac:dyDescent="0.15">
      <c r="A96" s="64"/>
      <c r="B96" s="64"/>
      <c r="C96" s="64"/>
      <c r="D96" s="64"/>
      <c r="E96" s="64"/>
      <c r="F96" s="64"/>
      <c r="G96" s="64"/>
      <c r="H96" s="64"/>
      <c r="I96" s="64"/>
      <c r="J96" s="64"/>
      <c r="K96" s="64"/>
      <c r="L96" s="64"/>
      <c r="M96" s="64"/>
      <c r="N96" s="64"/>
      <c r="O96" s="64"/>
      <c r="P96" s="64"/>
      <c r="Q96" s="64"/>
      <c r="R96" s="64"/>
      <c r="S96" s="64"/>
      <c r="T96" s="64"/>
      <c r="U96" s="64"/>
      <c r="V96" s="64"/>
      <c r="W96" s="64"/>
      <c r="X96" s="64"/>
      <c r="Y96" s="64"/>
      <c r="Z96" s="64"/>
      <c r="AA96" s="64"/>
      <c r="AB96" s="64"/>
      <c r="AC96" s="64"/>
      <c r="AD96" s="64"/>
      <c r="AE96" s="64"/>
      <c r="AF96" s="64"/>
      <c r="AG96" s="64"/>
      <c r="AH96" s="64"/>
      <c r="AI96" s="64"/>
      <c r="AJ96" s="64"/>
      <c r="AK96" s="64"/>
      <c r="AL96" s="64"/>
      <c r="AM96" s="64"/>
      <c r="AN96" s="64"/>
      <c r="AO96" s="64"/>
      <c r="AP96" s="64"/>
      <c r="AQ96" s="64"/>
      <c r="AR96" s="64"/>
      <c r="AS96" s="64"/>
      <c r="AT96" s="64"/>
      <c r="AU96" s="64"/>
      <c r="AV96" s="64"/>
      <c r="AW96" s="64"/>
      <c r="AX96" s="64"/>
      <c r="AY96" s="64"/>
      <c r="AZ96" s="64"/>
      <c r="BA96" s="64"/>
      <c r="BB96" s="64"/>
    </row>
    <row r="97" spans="1:54" ht="14.25" customHeight="1" x14ac:dyDescent="0.15">
      <c r="A97" s="64"/>
      <c r="B97" s="64"/>
      <c r="C97" s="64"/>
      <c r="D97" s="64"/>
      <c r="E97" s="64"/>
      <c r="F97" s="64"/>
      <c r="G97" s="64"/>
      <c r="H97" s="64"/>
      <c r="I97" s="64"/>
      <c r="J97" s="64"/>
      <c r="K97" s="64"/>
      <c r="L97" s="64"/>
      <c r="M97" s="64"/>
      <c r="N97" s="64"/>
      <c r="O97" s="64"/>
      <c r="P97" s="64"/>
      <c r="Q97" s="64"/>
      <c r="R97" s="64"/>
      <c r="S97" s="64"/>
      <c r="T97" s="64"/>
      <c r="U97" s="64"/>
      <c r="V97" s="64"/>
      <c r="W97" s="64"/>
      <c r="X97" s="64"/>
      <c r="Y97" s="64"/>
      <c r="Z97" s="64"/>
      <c r="AA97" s="64"/>
      <c r="AB97" s="64"/>
      <c r="AC97" s="64"/>
      <c r="AD97" s="64"/>
      <c r="AE97" s="64"/>
      <c r="AF97" s="64"/>
      <c r="AG97" s="64"/>
      <c r="AH97" s="64"/>
      <c r="AI97" s="64"/>
      <c r="AJ97" s="64"/>
      <c r="AK97" s="64"/>
      <c r="AL97" s="64"/>
      <c r="AM97" s="64"/>
      <c r="AN97" s="64"/>
      <c r="AO97" s="64"/>
      <c r="AP97" s="64"/>
      <c r="AQ97" s="64"/>
      <c r="AR97" s="64"/>
      <c r="AS97" s="64"/>
      <c r="AT97" s="64"/>
      <c r="AU97" s="64"/>
      <c r="AV97" s="64"/>
      <c r="AW97" s="64"/>
      <c r="AX97" s="64"/>
      <c r="AY97" s="64"/>
      <c r="AZ97" s="64"/>
      <c r="BA97" s="64"/>
      <c r="BB97" s="64"/>
    </row>
    <row r="98" spans="1:54" ht="14.25" customHeight="1" x14ac:dyDescent="0.15">
      <c r="A98" s="64"/>
      <c r="B98" s="64"/>
      <c r="C98" s="64"/>
      <c r="D98" s="64"/>
      <c r="E98" s="64"/>
      <c r="F98" s="64"/>
      <c r="G98" s="64"/>
      <c r="H98" s="64"/>
      <c r="I98" s="64"/>
      <c r="J98" s="64"/>
      <c r="K98" s="64"/>
      <c r="L98" s="64"/>
      <c r="M98" s="64"/>
      <c r="N98" s="64"/>
      <c r="O98" s="64"/>
      <c r="P98" s="64"/>
      <c r="Q98" s="64"/>
      <c r="R98" s="64"/>
      <c r="S98" s="64"/>
      <c r="T98" s="64"/>
      <c r="U98" s="64"/>
      <c r="V98" s="64"/>
      <c r="W98" s="64"/>
      <c r="X98" s="64"/>
      <c r="Y98" s="64"/>
      <c r="Z98" s="64"/>
      <c r="AA98" s="64"/>
      <c r="AB98" s="64"/>
      <c r="AC98" s="64"/>
      <c r="AD98" s="64"/>
      <c r="AE98" s="64"/>
      <c r="AF98" s="64"/>
      <c r="AG98" s="64"/>
      <c r="AH98" s="64"/>
      <c r="AI98" s="64"/>
      <c r="AJ98" s="64"/>
      <c r="AK98" s="64"/>
      <c r="AL98" s="64"/>
      <c r="AM98" s="64"/>
      <c r="AN98" s="64"/>
      <c r="AO98" s="64"/>
      <c r="AP98" s="64"/>
      <c r="AQ98" s="64"/>
      <c r="AR98" s="64"/>
      <c r="AS98" s="64"/>
      <c r="AT98" s="64"/>
      <c r="AU98" s="64"/>
      <c r="AV98" s="64"/>
      <c r="AW98" s="64"/>
      <c r="AX98" s="64"/>
      <c r="AY98" s="64"/>
      <c r="AZ98" s="64"/>
      <c r="BA98" s="64"/>
      <c r="BB98" s="64"/>
    </row>
    <row r="99" spans="1:54" ht="14.25" customHeight="1" x14ac:dyDescent="0.15">
      <c r="A99" s="64"/>
      <c r="B99" s="64"/>
      <c r="C99" s="64"/>
      <c r="D99" s="64"/>
      <c r="E99" s="64"/>
      <c r="F99" s="64"/>
      <c r="G99" s="64"/>
      <c r="H99" s="64"/>
      <c r="I99" s="64"/>
      <c r="J99" s="64"/>
      <c r="K99" s="64"/>
      <c r="L99" s="64"/>
      <c r="M99" s="64"/>
      <c r="N99" s="64"/>
      <c r="O99" s="64"/>
      <c r="P99" s="64"/>
      <c r="Q99" s="64"/>
      <c r="R99" s="64"/>
      <c r="S99" s="64"/>
      <c r="T99" s="64"/>
      <c r="U99" s="64"/>
      <c r="V99" s="64"/>
      <c r="W99" s="64"/>
      <c r="X99" s="64"/>
      <c r="Y99" s="64"/>
      <c r="Z99" s="64"/>
      <c r="AA99" s="64"/>
      <c r="AB99" s="64"/>
      <c r="AC99" s="64"/>
      <c r="AD99" s="64"/>
      <c r="AE99" s="64"/>
      <c r="AF99" s="64"/>
      <c r="AG99" s="64"/>
      <c r="AH99" s="64"/>
      <c r="AI99" s="64"/>
      <c r="AJ99" s="64"/>
      <c r="AK99" s="64"/>
      <c r="AL99" s="64"/>
      <c r="AM99" s="64"/>
      <c r="AN99" s="64"/>
      <c r="AO99" s="64"/>
      <c r="AP99" s="64"/>
      <c r="AQ99" s="64"/>
      <c r="AR99" s="64"/>
      <c r="AS99" s="64"/>
      <c r="AT99" s="64"/>
      <c r="AU99" s="64"/>
      <c r="AV99" s="64"/>
      <c r="AW99" s="64"/>
      <c r="AX99" s="64"/>
      <c r="AY99" s="64"/>
      <c r="AZ99" s="64"/>
      <c r="BA99" s="64"/>
      <c r="BB99" s="64"/>
    </row>
    <row r="100" spans="1:54" ht="14.25" customHeight="1" x14ac:dyDescent="0.15">
      <c r="A100" s="64"/>
      <c r="B100" s="64"/>
      <c r="C100" s="64"/>
      <c r="D100" s="64"/>
      <c r="E100" s="64"/>
      <c r="F100" s="64"/>
      <c r="G100" s="64"/>
      <c r="H100" s="64"/>
      <c r="I100" s="64"/>
      <c r="J100" s="64"/>
      <c r="K100" s="64"/>
      <c r="L100" s="64"/>
      <c r="M100" s="64"/>
      <c r="N100" s="64"/>
      <c r="O100" s="64"/>
      <c r="P100" s="64"/>
      <c r="Q100" s="64"/>
      <c r="R100" s="64"/>
      <c r="S100" s="64"/>
      <c r="T100" s="64"/>
      <c r="U100" s="64"/>
      <c r="V100" s="64"/>
      <c r="W100" s="64"/>
      <c r="X100" s="64"/>
      <c r="Y100" s="64"/>
      <c r="Z100" s="64"/>
      <c r="AA100" s="64"/>
      <c r="AB100" s="64"/>
      <c r="AC100" s="64"/>
      <c r="AD100" s="64"/>
      <c r="AE100" s="64"/>
      <c r="AF100" s="64"/>
      <c r="AG100" s="64"/>
      <c r="AH100" s="64"/>
      <c r="AI100" s="64"/>
      <c r="AJ100" s="64"/>
      <c r="AK100" s="64"/>
      <c r="AL100" s="64"/>
      <c r="AM100" s="64"/>
      <c r="AN100" s="64"/>
      <c r="AO100" s="64"/>
      <c r="AP100" s="64"/>
      <c r="AQ100" s="64"/>
      <c r="AR100" s="64"/>
      <c r="AS100" s="64"/>
      <c r="AT100" s="64"/>
      <c r="AU100" s="64"/>
      <c r="AV100" s="64"/>
      <c r="AW100" s="64"/>
      <c r="AX100" s="64"/>
      <c r="AY100" s="64"/>
      <c r="AZ100" s="64"/>
      <c r="BA100" s="64"/>
      <c r="BB100" s="64"/>
    </row>
    <row r="101" spans="1:54" ht="14.25" customHeight="1" x14ac:dyDescent="0.15">
      <c r="A101" s="64"/>
      <c r="B101" s="64"/>
      <c r="C101" s="64"/>
      <c r="D101" s="64"/>
      <c r="E101" s="64"/>
      <c r="F101" s="64"/>
      <c r="G101" s="64"/>
      <c r="H101" s="64"/>
      <c r="I101" s="64"/>
      <c r="J101" s="64"/>
      <c r="K101" s="64"/>
      <c r="L101" s="64"/>
      <c r="M101" s="64"/>
      <c r="N101" s="64"/>
      <c r="O101" s="64"/>
      <c r="P101" s="64"/>
      <c r="Q101" s="64"/>
      <c r="R101" s="64"/>
      <c r="S101" s="64"/>
      <c r="T101" s="64"/>
      <c r="U101" s="64"/>
      <c r="V101" s="64"/>
      <c r="W101" s="64"/>
      <c r="X101" s="64"/>
      <c r="Y101" s="64"/>
      <c r="Z101" s="64"/>
      <c r="AA101" s="64"/>
      <c r="AB101" s="64"/>
      <c r="AC101" s="64"/>
      <c r="AD101" s="64"/>
      <c r="AE101" s="64"/>
      <c r="AF101" s="64"/>
      <c r="AG101" s="64"/>
      <c r="AH101" s="64"/>
      <c r="AI101" s="64"/>
      <c r="AJ101" s="64"/>
      <c r="AK101" s="64"/>
      <c r="AL101" s="64"/>
      <c r="AM101" s="64"/>
      <c r="AN101" s="64"/>
      <c r="AO101" s="64"/>
      <c r="AP101" s="64"/>
      <c r="AQ101" s="64"/>
      <c r="AR101" s="64"/>
      <c r="AS101" s="64"/>
      <c r="AT101" s="64"/>
      <c r="AU101" s="64"/>
      <c r="AV101" s="64"/>
      <c r="AW101" s="64"/>
      <c r="AX101" s="64"/>
      <c r="AY101" s="64"/>
      <c r="AZ101" s="64"/>
      <c r="BA101" s="64"/>
      <c r="BB101" s="64"/>
    </row>
    <row r="102" spans="1:54" ht="14.25" customHeight="1" x14ac:dyDescent="0.15">
      <c r="A102" s="64"/>
      <c r="B102" s="64"/>
      <c r="C102" s="64"/>
      <c r="D102" s="64"/>
      <c r="E102" s="64"/>
      <c r="F102" s="64"/>
      <c r="G102" s="64"/>
      <c r="H102" s="64"/>
      <c r="I102" s="64"/>
      <c r="J102" s="64"/>
      <c r="K102" s="64"/>
      <c r="L102" s="64"/>
      <c r="M102" s="64"/>
      <c r="N102" s="64"/>
      <c r="O102" s="64"/>
      <c r="P102" s="64"/>
      <c r="Q102" s="64"/>
      <c r="R102" s="64"/>
      <c r="S102" s="64"/>
      <c r="T102" s="64"/>
      <c r="U102" s="64"/>
      <c r="V102" s="64"/>
      <c r="W102" s="64"/>
      <c r="X102" s="64"/>
      <c r="Y102" s="64"/>
      <c r="Z102" s="64"/>
      <c r="AA102" s="64"/>
      <c r="AB102" s="64"/>
      <c r="AC102" s="64"/>
      <c r="AD102" s="64"/>
      <c r="AE102" s="64"/>
      <c r="AF102" s="64"/>
      <c r="AG102" s="64"/>
      <c r="AH102" s="64"/>
      <c r="AI102" s="64"/>
      <c r="AJ102" s="64"/>
      <c r="AK102" s="64"/>
      <c r="AL102" s="64"/>
      <c r="AM102" s="64"/>
      <c r="AN102" s="64"/>
      <c r="AO102" s="64"/>
      <c r="AP102" s="64"/>
      <c r="AQ102" s="64"/>
      <c r="AR102" s="64"/>
      <c r="AS102" s="64"/>
      <c r="AT102" s="64"/>
      <c r="AU102" s="64"/>
      <c r="AV102" s="64"/>
      <c r="AW102" s="64"/>
      <c r="AX102" s="64"/>
      <c r="AY102" s="64"/>
      <c r="AZ102" s="64"/>
      <c r="BA102" s="64"/>
      <c r="BB102" s="64"/>
    </row>
    <row r="103" spans="1:54" ht="14.25" customHeight="1" x14ac:dyDescent="0.15">
      <c r="A103" s="64"/>
      <c r="B103" s="64"/>
      <c r="C103" s="64"/>
      <c r="D103" s="64"/>
      <c r="E103" s="64"/>
      <c r="F103" s="64"/>
      <c r="G103" s="64"/>
      <c r="H103" s="64"/>
      <c r="I103" s="64"/>
      <c r="J103" s="64"/>
      <c r="K103" s="64"/>
      <c r="L103" s="64"/>
      <c r="M103" s="64"/>
      <c r="N103" s="64"/>
      <c r="O103" s="64"/>
      <c r="P103" s="64"/>
      <c r="Q103" s="64"/>
      <c r="R103" s="64"/>
      <c r="S103" s="64"/>
      <c r="T103" s="64"/>
      <c r="U103" s="64"/>
      <c r="V103" s="64"/>
      <c r="W103" s="64"/>
      <c r="X103" s="64"/>
      <c r="Y103" s="64"/>
      <c r="Z103" s="64"/>
      <c r="AA103" s="64"/>
      <c r="AB103" s="64"/>
      <c r="AC103" s="64"/>
      <c r="AD103" s="64"/>
      <c r="AE103" s="64"/>
      <c r="AF103" s="64"/>
      <c r="AG103" s="64"/>
      <c r="AH103" s="64"/>
      <c r="AI103" s="64"/>
      <c r="AJ103" s="64"/>
      <c r="AK103" s="64"/>
      <c r="AL103" s="64"/>
      <c r="AM103" s="64"/>
      <c r="AN103" s="64"/>
      <c r="AO103" s="64"/>
      <c r="AP103" s="64"/>
      <c r="AQ103" s="64"/>
      <c r="AR103" s="64"/>
      <c r="AS103" s="64"/>
      <c r="AT103" s="64"/>
      <c r="AU103" s="64"/>
      <c r="AV103" s="64"/>
      <c r="AW103" s="64"/>
      <c r="AX103" s="64"/>
      <c r="AY103" s="64"/>
      <c r="AZ103" s="64"/>
      <c r="BA103" s="64"/>
      <c r="BB103" s="64"/>
    </row>
    <row r="104" spans="1:54" ht="14.25" customHeight="1" x14ac:dyDescent="0.15">
      <c r="A104" s="64"/>
      <c r="B104" s="64"/>
      <c r="C104" s="64"/>
      <c r="D104" s="64"/>
      <c r="E104" s="64"/>
      <c r="F104" s="64"/>
      <c r="G104" s="64"/>
      <c r="H104" s="64"/>
      <c r="I104" s="64"/>
      <c r="J104" s="64"/>
      <c r="K104" s="64"/>
      <c r="L104" s="64"/>
      <c r="M104" s="64"/>
      <c r="N104" s="64"/>
      <c r="O104" s="64"/>
      <c r="P104" s="64"/>
      <c r="Q104" s="64"/>
      <c r="R104" s="64"/>
      <c r="S104" s="64"/>
      <c r="T104" s="64"/>
      <c r="U104" s="64"/>
      <c r="V104" s="64"/>
      <c r="W104" s="64"/>
      <c r="X104" s="64"/>
      <c r="Y104" s="64"/>
      <c r="Z104" s="64"/>
      <c r="AA104" s="64"/>
      <c r="AB104" s="64"/>
      <c r="AC104" s="64"/>
      <c r="AD104" s="64"/>
      <c r="AE104" s="64"/>
      <c r="AF104" s="64"/>
      <c r="AG104" s="64"/>
      <c r="AH104" s="64"/>
      <c r="AI104" s="64"/>
      <c r="AJ104" s="64"/>
      <c r="AK104" s="64"/>
      <c r="AL104" s="64"/>
      <c r="AM104" s="64"/>
      <c r="AN104" s="64"/>
      <c r="AO104" s="64"/>
      <c r="AP104" s="64"/>
      <c r="AQ104" s="64"/>
      <c r="AR104" s="64"/>
      <c r="AS104" s="64"/>
      <c r="AT104" s="64"/>
      <c r="AU104" s="64"/>
      <c r="AV104" s="64"/>
      <c r="AW104" s="64"/>
      <c r="AX104" s="64"/>
      <c r="AY104" s="64"/>
      <c r="AZ104" s="64"/>
      <c r="BA104" s="64"/>
      <c r="BB104" s="64"/>
    </row>
    <row r="105" spans="1:54" ht="14.25" customHeight="1" x14ac:dyDescent="0.15">
      <c r="A105" s="64"/>
      <c r="B105" s="64"/>
      <c r="C105" s="64"/>
      <c r="D105" s="64"/>
      <c r="E105" s="64"/>
      <c r="F105" s="64"/>
      <c r="G105" s="64"/>
      <c r="H105" s="64"/>
      <c r="I105" s="64"/>
      <c r="J105" s="64"/>
      <c r="K105" s="64"/>
      <c r="L105" s="64"/>
      <c r="M105" s="64"/>
      <c r="N105" s="64"/>
      <c r="O105" s="64"/>
      <c r="P105" s="64"/>
      <c r="Q105" s="64"/>
      <c r="R105" s="64"/>
      <c r="S105" s="64"/>
      <c r="T105" s="64"/>
      <c r="U105" s="64"/>
      <c r="V105" s="64"/>
      <c r="W105" s="64"/>
      <c r="X105" s="64"/>
      <c r="Y105" s="64"/>
      <c r="Z105" s="64"/>
      <c r="AA105" s="64"/>
      <c r="AB105" s="64"/>
      <c r="AC105" s="64"/>
      <c r="AD105" s="64"/>
      <c r="AE105" s="64"/>
      <c r="AF105" s="64"/>
      <c r="AG105" s="64"/>
      <c r="AH105" s="64"/>
      <c r="AI105" s="64"/>
      <c r="AJ105" s="64"/>
      <c r="AK105" s="64"/>
      <c r="AL105" s="64"/>
      <c r="AM105" s="64"/>
      <c r="AN105" s="64"/>
      <c r="AO105" s="64"/>
      <c r="AP105" s="64"/>
      <c r="AQ105" s="64"/>
      <c r="AR105" s="64"/>
      <c r="AS105" s="64"/>
      <c r="AT105" s="64"/>
      <c r="AU105" s="64"/>
      <c r="AV105" s="64"/>
      <c r="AW105" s="64"/>
      <c r="AX105" s="64"/>
      <c r="AY105" s="64"/>
      <c r="AZ105" s="64"/>
      <c r="BA105" s="64"/>
      <c r="BB105" s="64"/>
    </row>
    <row r="106" spans="1:54" ht="14.25" customHeight="1" x14ac:dyDescent="0.15">
      <c r="A106" s="64"/>
      <c r="B106" s="64"/>
      <c r="C106" s="64"/>
      <c r="D106" s="64"/>
      <c r="E106" s="64"/>
      <c r="F106" s="64"/>
      <c r="G106" s="64"/>
      <c r="H106" s="64"/>
      <c r="I106" s="64"/>
      <c r="J106" s="64"/>
      <c r="K106" s="64"/>
      <c r="L106" s="64"/>
      <c r="M106" s="64"/>
      <c r="N106" s="64"/>
      <c r="O106" s="64"/>
      <c r="P106" s="64"/>
      <c r="Q106" s="64"/>
      <c r="R106" s="64"/>
      <c r="S106" s="64"/>
      <c r="T106" s="64"/>
      <c r="U106" s="64"/>
      <c r="V106" s="64"/>
      <c r="W106" s="64"/>
      <c r="X106" s="64"/>
      <c r="Y106" s="64"/>
      <c r="Z106" s="64"/>
      <c r="AA106" s="64"/>
      <c r="AB106" s="64"/>
      <c r="AC106" s="64"/>
      <c r="AD106" s="64"/>
      <c r="AE106" s="64"/>
      <c r="AF106" s="64"/>
      <c r="AG106" s="64"/>
      <c r="AH106" s="64"/>
      <c r="AI106" s="64"/>
      <c r="AJ106" s="64"/>
      <c r="AK106" s="64"/>
      <c r="AL106" s="64"/>
      <c r="AM106" s="64"/>
      <c r="AN106" s="64"/>
      <c r="AO106" s="64"/>
      <c r="AP106" s="64"/>
      <c r="AQ106" s="64"/>
      <c r="AR106" s="64"/>
      <c r="AS106" s="64"/>
      <c r="AT106" s="64"/>
      <c r="AU106" s="64"/>
      <c r="AV106" s="64"/>
      <c r="AW106" s="64"/>
      <c r="AX106" s="64"/>
      <c r="AY106" s="64"/>
      <c r="AZ106" s="64"/>
      <c r="BA106" s="64"/>
      <c r="BB106" s="64"/>
    </row>
    <row r="107" spans="1:54" ht="14.25" customHeight="1" x14ac:dyDescent="0.15">
      <c r="A107" s="64"/>
      <c r="B107" s="64"/>
      <c r="C107" s="64"/>
      <c r="D107" s="64"/>
      <c r="E107" s="64"/>
      <c r="F107" s="64"/>
      <c r="G107" s="64"/>
      <c r="H107" s="64"/>
      <c r="I107" s="64"/>
      <c r="J107" s="64"/>
      <c r="K107" s="64"/>
      <c r="L107" s="64"/>
      <c r="M107" s="64"/>
      <c r="N107" s="64"/>
      <c r="O107" s="64"/>
      <c r="P107" s="64"/>
      <c r="Q107" s="64"/>
      <c r="R107" s="64"/>
      <c r="S107" s="64"/>
      <c r="T107" s="64"/>
      <c r="U107" s="64"/>
      <c r="V107" s="64"/>
      <c r="W107" s="64"/>
      <c r="X107" s="64"/>
      <c r="Y107" s="64"/>
      <c r="Z107" s="64"/>
      <c r="AA107" s="64"/>
      <c r="AB107" s="64"/>
      <c r="AC107" s="64"/>
      <c r="AD107" s="64"/>
      <c r="AE107" s="64"/>
      <c r="AF107" s="64"/>
      <c r="AG107" s="64"/>
      <c r="AH107" s="64"/>
      <c r="AI107" s="64"/>
      <c r="AJ107" s="64"/>
      <c r="AK107" s="64"/>
      <c r="AL107" s="64"/>
      <c r="AM107" s="64"/>
      <c r="AN107" s="64"/>
      <c r="AO107" s="64"/>
      <c r="AP107" s="64"/>
      <c r="AQ107" s="64"/>
      <c r="AR107" s="64"/>
      <c r="AS107" s="64"/>
      <c r="AT107" s="64"/>
      <c r="AU107" s="64"/>
      <c r="AV107" s="64"/>
      <c r="AW107" s="64"/>
      <c r="AX107" s="64"/>
      <c r="AY107" s="64"/>
      <c r="AZ107" s="64"/>
      <c r="BA107" s="64"/>
      <c r="BB107" s="64"/>
    </row>
    <row r="108" spans="1:54" ht="14.25" customHeight="1" x14ac:dyDescent="0.15">
      <c r="A108" s="64"/>
      <c r="B108" s="64"/>
      <c r="C108" s="64"/>
      <c r="D108" s="64"/>
      <c r="E108" s="64"/>
      <c r="F108" s="64"/>
      <c r="G108" s="64"/>
      <c r="H108" s="64"/>
      <c r="I108" s="64"/>
      <c r="J108" s="64"/>
      <c r="K108" s="64"/>
      <c r="L108" s="64"/>
      <c r="M108" s="64"/>
      <c r="N108" s="64"/>
      <c r="O108" s="64"/>
      <c r="P108" s="64"/>
      <c r="Q108" s="64"/>
      <c r="R108" s="64"/>
      <c r="S108" s="64"/>
      <c r="T108" s="64"/>
      <c r="U108" s="64"/>
      <c r="V108" s="64"/>
      <c r="W108" s="64"/>
      <c r="X108" s="64"/>
      <c r="Y108" s="64"/>
      <c r="Z108" s="64"/>
      <c r="AA108" s="64"/>
      <c r="AB108" s="64"/>
      <c r="AC108" s="64"/>
      <c r="AD108" s="64"/>
      <c r="AE108" s="64"/>
      <c r="AF108" s="64"/>
      <c r="AG108" s="64"/>
      <c r="AH108" s="64"/>
      <c r="AI108" s="64"/>
      <c r="AJ108" s="64"/>
      <c r="AK108" s="64"/>
      <c r="AL108" s="64"/>
      <c r="AM108" s="64"/>
      <c r="AN108" s="64"/>
      <c r="AO108" s="64"/>
      <c r="AP108" s="64"/>
      <c r="AQ108" s="64"/>
      <c r="AR108" s="64"/>
      <c r="AS108" s="64"/>
      <c r="AT108" s="64"/>
      <c r="AU108" s="64"/>
      <c r="AV108" s="64"/>
      <c r="AW108" s="64"/>
      <c r="AX108" s="64"/>
      <c r="AY108" s="64"/>
      <c r="AZ108" s="64"/>
      <c r="BA108" s="64"/>
      <c r="BB108" s="64"/>
    </row>
    <row r="109" spans="1:54" ht="14.25" customHeight="1" x14ac:dyDescent="0.15">
      <c r="A109" s="64"/>
      <c r="B109" s="64"/>
      <c r="C109" s="64"/>
      <c r="D109" s="64"/>
      <c r="E109" s="64"/>
      <c r="F109" s="64"/>
      <c r="G109" s="64"/>
      <c r="H109" s="64"/>
      <c r="I109" s="64"/>
      <c r="J109" s="64"/>
      <c r="K109" s="64"/>
      <c r="L109" s="64"/>
      <c r="M109" s="64"/>
      <c r="N109" s="64"/>
      <c r="O109" s="64"/>
      <c r="P109" s="64"/>
      <c r="Q109" s="64"/>
      <c r="R109" s="64"/>
      <c r="S109" s="64"/>
      <c r="T109" s="64"/>
      <c r="U109" s="64"/>
      <c r="V109" s="64"/>
      <c r="W109" s="64"/>
      <c r="X109" s="64"/>
      <c r="Y109" s="64"/>
      <c r="Z109" s="64"/>
      <c r="AA109" s="64"/>
      <c r="AB109" s="64"/>
      <c r="AC109" s="64"/>
      <c r="AD109" s="64"/>
      <c r="AE109" s="64"/>
      <c r="AF109" s="64"/>
      <c r="AG109" s="64"/>
      <c r="AH109" s="64"/>
      <c r="AI109" s="64"/>
      <c r="AJ109" s="64"/>
      <c r="AK109" s="64"/>
      <c r="AL109" s="64"/>
      <c r="AM109" s="64"/>
      <c r="AN109" s="64"/>
      <c r="AO109" s="64"/>
      <c r="AP109" s="64"/>
      <c r="AQ109" s="64"/>
      <c r="AR109" s="64"/>
      <c r="AS109" s="64"/>
      <c r="AT109" s="64"/>
      <c r="AU109" s="64"/>
      <c r="AV109" s="64"/>
      <c r="AW109" s="64"/>
      <c r="AX109" s="64"/>
      <c r="AY109" s="64"/>
      <c r="AZ109" s="64"/>
      <c r="BA109" s="64"/>
      <c r="BB109" s="64"/>
    </row>
    <row r="110" spans="1:54" ht="14.25" customHeight="1" x14ac:dyDescent="0.15">
      <c r="A110" s="64"/>
      <c r="B110" s="64"/>
      <c r="C110" s="64"/>
      <c r="D110" s="64"/>
      <c r="E110" s="64"/>
      <c r="F110" s="64"/>
      <c r="G110" s="64"/>
      <c r="H110" s="64"/>
      <c r="I110" s="64"/>
      <c r="J110" s="64"/>
      <c r="K110" s="64"/>
      <c r="L110" s="64"/>
      <c r="M110" s="64"/>
      <c r="N110" s="64"/>
      <c r="O110" s="64"/>
      <c r="P110" s="64"/>
      <c r="Q110" s="64"/>
      <c r="R110" s="64"/>
      <c r="S110" s="64"/>
      <c r="T110" s="64"/>
      <c r="U110" s="64"/>
      <c r="V110" s="64"/>
      <c r="W110" s="64"/>
      <c r="X110" s="64"/>
      <c r="Y110" s="64"/>
      <c r="Z110" s="64"/>
      <c r="AA110" s="64"/>
      <c r="AB110" s="64"/>
      <c r="AC110" s="64"/>
      <c r="AD110" s="64"/>
      <c r="AE110" s="64"/>
      <c r="AF110" s="64"/>
      <c r="AG110" s="64"/>
      <c r="AH110" s="64"/>
      <c r="AI110" s="64"/>
      <c r="AJ110" s="64"/>
      <c r="AK110" s="64"/>
      <c r="AL110" s="64"/>
      <c r="AM110" s="64"/>
      <c r="AN110" s="64"/>
      <c r="AO110" s="64"/>
      <c r="AP110" s="64"/>
      <c r="AQ110" s="64"/>
      <c r="AR110" s="64"/>
      <c r="AS110" s="64"/>
      <c r="AT110" s="64"/>
      <c r="AU110" s="64"/>
      <c r="AV110" s="64"/>
      <c r="AW110" s="64"/>
      <c r="AX110" s="64"/>
      <c r="AY110" s="64"/>
      <c r="AZ110" s="64"/>
      <c r="BA110" s="64"/>
      <c r="BB110" s="64"/>
    </row>
    <row r="111" spans="1:54" ht="14.25" customHeight="1" x14ac:dyDescent="0.15">
      <c r="A111" s="64"/>
      <c r="B111" s="64"/>
      <c r="C111" s="64"/>
      <c r="D111" s="64"/>
      <c r="E111" s="64"/>
      <c r="F111" s="64"/>
      <c r="G111" s="64"/>
      <c r="H111" s="64"/>
      <c r="I111" s="64"/>
      <c r="J111" s="64"/>
      <c r="K111" s="64"/>
      <c r="L111" s="64"/>
      <c r="M111" s="64"/>
      <c r="N111" s="64"/>
      <c r="O111" s="64"/>
      <c r="P111" s="64"/>
      <c r="Q111" s="64"/>
      <c r="R111" s="64"/>
      <c r="S111" s="64"/>
      <c r="T111" s="64"/>
      <c r="U111" s="64"/>
      <c r="V111" s="64"/>
      <c r="W111" s="64"/>
      <c r="X111" s="64"/>
      <c r="Y111" s="64"/>
      <c r="Z111" s="64"/>
      <c r="AA111" s="64"/>
      <c r="AB111" s="64"/>
      <c r="AC111" s="64"/>
      <c r="AD111" s="64"/>
      <c r="AE111" s="64"/>
      <c r="AF111" s="64"/>
      <c r="AG111" s="64"/>
      <c r="AH111" s="64"/>
      <c r="AI111" s="64"/>
      <c r="AJ111" s="64"/>
      <c r="AK111" s="64"/>
      <c r="AL111" s="64"/>
      <c r="AM111" s="64"/>
      <c r="AN111" s="64"/>
      <c r="AO111" s="64"/>
      <c r="AP111" s="64"/>
      <c r="AQ111" s="64"/>
      <c r="AR111" s="64"/>
      <c r="AS111" s="64"/>
      <c r="AT111" s="64"/>
      <c r="AU111" s="64"/>
      <c r="AV111" s="64"/>
      <c r="AW111" s="64"/>
      <c r="AX111" s="64"/>
      <c r="AY111" s="64"/>
      <c r="AZ111" s="64"/>
      <c r="BA111" s="64"/>
      <c r="BB111" s="64"/>
    </row>
    <row r="112" spans="1:54" ht="14.25" customHeight="1" x14ac:dyDescent="0.15">
      <c r="A112" s="64"/>
      <c r="B112" s="64"/>
      <c r="C112" s="64"/>
      <c r="D112" s="64"/>
      <c r="E112" s="64"/>
      <c r="F112" s="64"/>
      <c r="G112" s="64"/>
      <c r="H112" s="64"/>
      <c r="I112" s="64"/>
      <c r="J112" s="64"/>
      <c r="K112" s="64"/>
      <c r="L112" s="64"/>
      <c r="M112" s="64"/>
      <c r="N112" s="64"/>
      <c r="O112" s="64"/>
      <c r="P112" s="64"/>
      <c r="Q112" s="64"/>
      <c r="R112" s="64"/>
      <c r="S112" s="64"/>
      <c r="T112" s="64"/>
      <c r="U112" s="64"/>
      <c r="V112" s="64"/>
      <c r="W112" s="64"/>
      <c r="X112" s="64"/>
      <c r="Y112" s="64"/>
      <c r="Z112" s="64"/>
      <c r="AA112" s="64"/>
      <c r="AB112" s="64"/>
      <c r="AC112" s="64"/>
      <c r="AD112" s="64"/>
      <c r="AE112" s="64"/>
      <c r="AF112" s="64"/>
      <c r="AG112" s="64"/>
      <c r="AH112" s="64"/>
      <c r="AI112" s="64"/>
      <c r="AJ112" s="64"/>
      <c r="AK112" s="64"/>
      <c r="AL112" s="64"/>
      <c r="AM112" s="64"/>
      <c r="AN112" s="64"/>
      <c r="AO112" s="64"/>
      <c r="AP112" s="64"/>
      <c r="AQ112" s="64"/>
      <c r="AR112" s="64"/>
      <c r="AS112" s="64"/>
      <c r="AT112" s="64"/>
      <c r="AU112" s="64"/>
      <c r="AV112" s="64"/>
      <c r="AW112" s="64"/>
      <c r="AX112" s="64"/>
      <c r="AY112" s="64"/>
      <c r="AZ112" s="64"/>
      <c r="BA112" s="64"/>
      <c r="BB112" s="64"/>
    </row>
    <row r="113" spans="1:54" ht="14.25" customHeight="1" x14ac:dyDescent="0.15">
      <c r="A113" s="64"/>
      <c r="B113" s="64"/>
      <c r="C113" s="64"/>
      <c r="D113" s="64"/>
      <c r="E113" s="64"/>
      <c r="F113" s="64"/>
      <c r="G113" s="64"/>
      <c r="H113" s="64"/>
      <c r="I113" s="64"/>
      <c r="J113" s="64"/>
      <c r="K113" s="64"/>
      <c r="L113" s="64"/>
      <c r="M113" s="64"/>
      <c r="N113" s="64"/>
      <c r="O113" s="64"/>
      <c r="P113" s="64"/>
      <c r="Q113" s="64"/>
      <c r="R113" s="64"/>
      <c r="S113" s="64"/>
      <c r="T113" s="64"/>
      <c r="U113" s="64"/>
      <c r="V113" s="64"/>
      <c r="W113" s="64"/>
      <c r="X113" s="64"/>
      <c r="Y113" s="64"/>
      <c r="Z113" s="64"/>
      <c r="AA113" s="64"/>
      <c r="AB113" s="64"/>
      <c r="AC113" s="64"/>
      <c r="AD113" s="64"/>
      <c r="AE113" s="64"/>
      <c r="AF113" s="64"/>
      <c r="AG113" s="64"/>
      <c r="AH113" s="64"/>
      <c r="AI113" s="64"/>
      <c r="AJ113" s="64"/>
      <c r="AK113" s="64"/>
      <c r="AL113" s="64"/>
      <c r="AM113" s="64"/>
      <c r="AN113" s="64"/>
      <c r="AO113" s="64"/>
      <c r="AP113" s="64"/>
      <c r="AQ113" s="64"/>
      <c r="AR113" s="64"/>
      <c r="AS113" s="64"/>
      <c r="AT113" s="64"/>
      <c r="AU113" s="64"/>
      <c r="AV113" s="64"/>
      <c r="AW113" s="64"/>
      <c r="AX113" s="64"/>
      <c r="AY113" s="64"/>
      <c r="AZ113" s="64"/>
      <c r="BA113" s="64"/>
      <c r="BB113" s="64"/>
    </row>
    <row r="114" spans="1:54" ht="14.25" customHeight="1" x14ac:dyDescent="0.15">
      <c r="A114" s="64"/>
      <c r="B114" s="64"/>
      <c r="C114" s="64"/>
      <c r="D114" s="64"/>
      <c r="E114" s="64"/>
      <c r="F114" s="64"/>
      <c r="G114" s="64"/>
      <c r="H114" s="64"/>
      <c r="I114" s="64"/>
      <c r="J114" s="64"/>
      <c r="K114" s="64"/>
      <c r="L114" s="64"/>
      <c r="M114" s="64"/>
      <c r="N114" s="64"/>
      <c r="O114" s="64"/>
      <c r="P114" s="64"/>
      <c r="Q114" s="64"/>
      <c r="R114" s="64"/>
      <c r="S114" s="64"/>
      <c r="T114" s="64"/>
      <c r="U114" s="64"/>
      <c r="V114" s="64"/>
      <c r="W114" s="64"/>
      <c r="X114" s="64"/>
      <c r="Y114" s="64"/>
      <c r="Z114" s="64"/>
      <c r="AA114" s="64"/>
      <c r="AB114" s="64"/>
      <c r="AC114" s="64"/>
      <c r="AD114" s="64"/>
      <c r="AE114" s="64"/>
      <c r="AF114" s="64"/>
      <c r="AG114" s="64"/>
      <c r="AH114" s="64"/>
      <c r="AI114" s="64"/>
      <c r="AJ114" s="64"/>
      <c r="AK114" s="64"/>
      <c r="AL114" s="64"/>
      <c r="AM114" s="64"/>
      <c r="AN114" s="64"/>
      <c r="AO114" s="64"/>
      <c r="AP114" s="64"/>
      <c r="AQ114" s="64"/>
      <c r="AR114" s="64"/>
      <c r="AS114" s="64"/>
      <c r="AT114" s="64"/>
      <c r="AU114" s="64"/>
      <c r="AV114" s="64"/>
      <c r="AW114" s="64"/>
      <c r="AX114" s="64"/>
      <c r="AY114" s="64"/>
      <c r="AZ114" s="64"/>
      <c r="BA114" s="64"/>
      <c r="BB114" s="64"/>
    </row>
    <row r="115" spans="1:54" ht="14.25" customHeight="1" x14ac:dyDescent="0.15">
      <c r="A115" s="64"/>
      <c r="B115" s="64"/>
      <c r="C115" s="64"/>
      <c r="D115" s="64"/>
      <c r="E115" s="64"/>
      <c r="F115" s="64"/>
      <c r="G115" s="64"/>
      <c r="H115" s="64"/>
      <c r="I115" s="64"/>
      <c r="J115" s="64"/>
      <c r="K115" s="64"/>
      <c r="L115" s="64"/>
      <c r="M115" s="64"/>
      <c r="N115" s="64"/>
      <c r="O115" s="64"/>
      <c r="P115" s="64"/>
      <c r="Q115" s="64"/>
      <c r="R115" s="64"/>
      <c r="S115" s="64"/>
      <c r="T115" s="64"/>
      <c r="U115" s="64"/>
      <c r="V115" s="64"/>
      <c r="W115" s="64"/>
      <c r="X115" s="64"/>
      <c r="Y115" s="64"/>
      <c r="Z115" s="64"/>
      <c r="AA115" s="64"/>
      <c r="AB115" s="64"/>
      <c r="AC115" s="64"/>
      <c r="AD115" s="64"/>
      <c r="AE115" s="64"/>
      <c r="AF115" s="64"/>
      <c r="AG115" s="64"/>
      <c r="AH115" s="64"/>
      <c r="AI115" s="64"/>
      <c r="AJ115" s="64"/>
      <c r="AK115" s="64"/>
      <c r="AL115" s="64"/>
      <c r="AM115" s="64"/>
      <c r="AN115" s="64"/>
      <c r="AO115" s="64"/>
      <c r="AP115" s="64"/>
      <c r="AQ115" s="64"/>
      <c r="AR115" s="64"/>
      <c r="AS115" s="64"/>
      <c r="AT115" s="64"/>
      <c r="AU115" s="64"/>
      <c r="AV115" s="64"/>
      <c r="AW115" s="64"/>
      <c r="AX115" s="64"/>
      <c r="AY115" s="64"/>
      <c r="AZ115" s="64"/>
      <c r="BA115" s="64"/>
      <c r="BB115" s="64"/>
    </row>
    <row r="116" spans="1:54" ht="14.25" customHeight="1" x14ac:dyDescent="0.15">
      <c r="A116" s="64"/>
      <c r="B116" s="64"/>
      <c r="C116" s="64"/>
      <c r="D116" s="64"/>
      <c r="E116" s="64"/>
      <c r="F116" s="64"/>
      <c r="G116" s="64"/>
      <c r="H116" s="64"/>
      <c r="I116" s="64"/>
      <c r="J116" s="64"/>
      <c r="K116" s="64"/>
      <c r="L116" s="64"/>
      <c r="M116" s="64"/>
      <c r="N116" s="64"/>
      <c r="O116" s="64"/>
      <c r="P116" s="64"/>
      <c r="Q116" s="64"/>
      <c r="R116" s="64"/>
      <c r="S116" s="64"/>
      <c r="T116" s="64"/>
      <c r="U116" s="64"/>
      <c r="V116" s="64"/>
      <c r="W116" s="64"/>
      <c r="X116" s="64"/>
      <c r="Y116" s="64"/>
      <c r="Z116" s="64"/>
      <c r="AA116" s="64"/>
      <c r="AB116" s="64"/>
      <c r="AC116" s="64"/>
      <c r="AD116" s="64"/>
      <c r="AE116" s="64"/>
      <c r="AF116" s="64"/>
      <c r="AG116" s="64"/>
      <c r="AH116" s="64"/>
      <c r="AI116" s="64"/>
      <c r="AJ116" s="64"/>
      <c r="AK116" s="64"/>
      <c r="AL116" s="64"/>
      <c r="AM116" s="64"/>
      <c r="AN116" s="64"/>
      <c r="AO116" s="64"/>
      <c r="AP116" s="64"/>
      <c r="AQ116" s="64"/>
      <c r="AR116" s="64"/>
      <c r="AS116" s="64"/>
      <c r="AT116" s="64"/>
      <c r="AU116" s="64"/>
      <c r="AV116" s="64"/>
      <c r="AW116" s="64"/>
      <c r="AX116" s="64"/>
      <c r="AY116" s="64"/>
      <c r="AZ116" s="64"/>
      <c r="BA116" s="64"/>
      <c r="BB116" s="64"/>
    </row>
    <row r="117" spans="1:54" ht="14.25" customHeight="1" x14ac:dyDescent="0.15">
      <c r="A117" s="64"/>
      <c r="B117" s="64"/>
      <c r="C117" s="64"/>
      <c r="D117" s="64"/>
      <c r="E117" s="64"/>
      <c r="F117" s="64"/>
      <c r="G117" s="64"/>
      <c r="H117" s="64"/>
      <c r="I117" s="64"/>
      <c r="J117" s="64"/>
      <c r="K117" s="64"/>
      <c r="L117" s="64"/>
      <c r="M117" s="64"/>
      <c r="N117" s="64"/>
      <c r="O117" s="64"/>
      <c r="P117" s="64"/>
      <c r="Q117" s="64"/>
      <c r="R117" s="64"/>
      <c r="S117" s="64"/>
      <c r="T117" s="64"/>
      <c r="U117" s="64"/>
      <c r="V117" s="64"/>
      <c r="W117" s="64"/>
      <c r="X117" s="64"/>
      <c r="Y117" s="64"/>
      <c r="Z117" s="64"/>
      <c r="AA117" s="64"/>
      <c r="AB117" s="64"/>
      <c r="AC117" s="64"/>
      <c r="AD117" s="64"/>
      <c r="AE117" s="64"/>
      <c r="AF117" s="64"/>
      <c r="AG117" s="64"/>
      <c r="AH117" s="64"/>
      <c r="AI117" s="64"/>
      <c r="AJ117" s="64"/>
      <c r="AK117" s="64"/>
      <c r="AL117" s="64"/>
      <c r="AM117" s="64"/>
      <c r="AN117" s="64"/>
      <c r="AO117" s="64"/>
      <c r="AP117" s="64"/>
      <c r="AQ117" s="64"/>
      <c r="AR117" s="64"/>
      <c r="AS117" s="64"/>
      <c r="AT117" s="64"/>
      <c r="AU117" s="64"/>
      <c r="AV117" s="64"/>
      <c r="AW117" s="64"/>
      <c r="AX117" s="64"/>
      <c r="AY117" s="64"/>
      <c r="AZ117" s="64"/>
      <c r="BA117" s="64"/>
      <c r="BB117" s="64"/>
    </row>
    <row r="118" spans="1:54" ht="14.25" customHeight="1" x14ac:dyDescent="0.15">
      <c r="A118" s="64"/>
      <c r="B118" s="64"/>
      <c r="C118" s="64"/>
      <c r="D118" s="64"/>
      <c r="E118" s="64"/>
      <c r="F118" s="64"/>
      <c r="G118" s="64"/>
      <c r="H118" s="64"/>
      <c r="I118" s="64"/>
      <c r="J118" s="64"/>
      <c r="K118" s="64"/>
      <c r="L118" s="64"/>
      <c r="M118" s="64"/>
      <c r="N118" s="64"/>
      <c r="O118" s="64"/>
      <c r="P118" s="64"/>
      <c r="Q118" s="64"/>
      <c r="R118" s="64"/>
      <c r="S118" s="64"/>
      <c r="T118" s="64"/>
      <c r="U118" s="64"/>
      <c r="V118" s="64"/>
      <c r="W118" s="64"/>
      <c r="X118" s="64"/>
      <c r="Y118" s="64"/>
      <c r="Z118" s="64"/>
      <c r="AA118" s="64"/>
      <c r="AB118" s="64"/>
      <c r="AC118" s="64"/>
      <c r="AD118" s="64"/>
      <c r="AE118" s="64"/>
      <c r="AF118" s="64"/>
      <c r="AG118" s="64"/>
      <c r="AH118" s="64"/>
      <c r="AI118" s="64"/>
      <c r="AJ118" s="64"/>
      <c r="AK118" s="64"/>
      <c r="AL118" s="64"/>
      <c r="AM118" s="64"/>
      <c r="AN118" s="64"/>
      <c r="AO118" s="64"/>
      <c r="AP118" s="64"/>
      <c r="AQ118" s="64"/>
      <c r="AR118" s="64"/>
      <c r="AS118" s="64"/>
      <c r="AT118" s="64"/>
      <c r="AU118" s="64"/>
      <c r="AV118" s="64"/>
      <c r="AW118" s="64"/>
      <c r="AX118" s="64"/>
      <c r="AY118" s="64"/>
      <c r="AZ118" s="64"/>
      <c r="BA118" s="64"/>
      <c r="BB118" s="64"/>
    </row>
    <row r="119" spans="1:54" ht="14.25" customHeight="1" x14ac:dyDescent="0.15">
      <c r="A119" s="64"/>
      <c r="B119" s="64"/>
      <c r="C119" s="64"/>
      <c r="D119" s="64"/>
      <c r="E119" s="64"/>
      <c r="F119" s="64"/>
      <c r="G119" s="64"/>
      <c r="H119" s="64"/>
      <c r="I119" s="64"/>
      <c r="J119" s="64"/>
      <c r="K119" s="64"/>
      <c r="L119" s="64"/>
      <c r="M119" s="64"/>
      <c r="N119" s="64"/>
      <c r="O119" s="64"/>
      <c r="P119" s="64"/>
      <c r="Q119" s="64"/>
      <c r="R119" s="64"/>
      <c r="S119" s="64"/>
      <c r="T119" s="64"/>
      <c r="U119" s="64"/>
      <c r="V119" s="64"/>
      <c r="W119" s="64"/>
      <c r="X119" s="64"/>
      <c r="Y119" s="64"/>
      <c r="Z119" s="64"/>
      <c r="AA119" s="64"/>
      <c r="AB119" s="64"/>
      <c r="AC119" s="64"/>
      <c r="AD119" s="64"/>
      <c r="AE119" s="64"/>
      <c r="AF119" s="64"/>
      <c r="AG119" s="64"/>
      <c r="AH119" s="64"/>
      <c r="AI119" s="64"/>
      <c r="AJ119" s="64"/>
      <c r="AK119" s="64"/>
      <c r="AL119" s="64"/>
      <c r="AM119" s="64"/>
      <c r="AN119" s="64"/>
      <c r="AO119" s="64"/>
      <c r="AP119" s="64"/>
      <c r="AQ119" s="64"/>
      <c r="AR119" s="64"/>
      <c r="AS119" s="64"/>
      <c r="AT119" s="64"/>
      <c r="AU119" s="64"/>
      <c r="AV119" s="64"/>
      <c r="AW119" s="64"/>
      <c r="AX119" s="64"/>
      <c r="AY119" s="64"/>
      <c r="AZ119" s="64"/>
      <c r="BA119" s="64"/>
      <c r="BB119" s="64"/>
    </row>
    <row r="120" spans="1:54" ht="14.25" customHeight="1" x14ac:dyDescent="0.15">
      <c r="A120" s="64"/>
      <c r="B120" s="64"/>
      <c r="C120" s="64"/>
      <c r="D120" s="64"/>
      <c r="E120" s="64"/>
      <c r="F120" s="64"/>
      <c r="G120" s="64"/>
      <c r="H120" s="64"/>
      <c r="I120" s="64"/>
      <c r="J120" s="64"/>
      <c r="K120" s="64"/>
      <c r="L120" s="64"/>
      <c r="M120" s="64"/>
      <c r="N120" s="64"/>
      <c r="O120" s="64"/>
      <c r="P120" s="64"/>
      <c r="Q120" s="64"/>
      <c r="R120" s="64"/>
      <c r="S120" s="64"/>
      <c r="T120" s="64"/>
      <c r="U120" s="64"/>
      <c r="V120" s="64"/>
      <c r="W120" s="64"/>
      <c r="X120" s="64"/>
      <c r="Y120" s="64"/>
      <c r="Z120" s="64"/>
      <c r="AA120" s="64"/>
      <c r="AB120" s="64"/>
      <c r="AC120" s="64"/>
      <c r="AD120" s="64"/>
      <c r="AE120" s="64"/>
      <c r="AF120" s="64"/>
      <c r="AG120" s="64"/>
      <c r="AH120" s="64"/>
      <c r="AI120" s="64"/>
      <c r="AJ120" s="64"/>
      <c r="AK120" s="64"/>
      <c r="AL120" s="64"/>
      <c r="AM120" s="64"/>
      <c r="AN120" s="64"/>
      <c r="AO120" s="64"/>
      <c r="AP120" s="64"/>
      <c r="AQ120" s="64"/>
      <c r="AR120" s="64"/>
      <c r="AS120" s="64"/>
      <c r="AT120" s="64"/>
      <c r="AU120" s="64"/>
      <c r="AV120" s="64"/>
      <c r="AW120" s="64"/>
      <c r="AX120" s="64"/>
      <c r="AY120" s="64"/>
      <c r="AZ120" s="64"/>
      <c r="BA120" s="64"/>
      <c r="BB120" s="64"/>
    </row>
    <row r="121" spans="1:54" ht="14.25" customHeight="1" x14ac:dyDescent="0.15">
      <c r="A121" s="64"/>
      <c r="B121" s="64"/>
      <c r="C121" s="64"/>
      <c r="D121" s="64"/>
      <c r="E121" s="64"/>
      <c r="F121" s="64"/>
      <c r="G121" s="64"/>
      <c r="H121" s="64"/>
      <c r="I121" s="64"/>
      <c r="J121" s="64"/>
      <c r="K121" s="64"/>
      <c r="L121" s="64"/>
      <c r="M121" s="64"/>
      <c r="N121" s="64"/>
      <c r="O121" s="64"/>
      <c r="P121" s="64"/>
      <c r="Q121" s="64"/>
      <c r="R121" s="64"/>
      <c r="S121" s="64"/>
      <c r="T121" s="64"/>
      <c r="U121" s="64"/>
      <c r="V121" s="64"/>
      <c r="W121" s="64"/>
      <c r="X121" s="64"/>
      <c r="Y121" s="64"/>
      <c r="Z121" s="64"/>
      <c r="AA121" s="64"/>
      <c r="AB121" s="64"/>
      <c r="AC121" s="64"/>
      <c r="AD121" s="64"/>
      <c r="AE121" s="64"/>
      <c r="AF121" s="64"/>
      <c r="AG121" s="64"/>
      <c r="AH121" s="64"/>
      <c r="AI121" s="64"/>
      <c r="AJ121" s="64"/>
      <c r="AK121" s="64"/>
      <c r="AL121" s="64"/>
      <c r="AM121" s="64"/>
      <c r="AN121" s="64"/>
      <c r="AO121" s="64"/>
      <c r="AP121" s="64"/>
      <c r="AQ121" s="64"/>
      <c r="AR121" s="64"/>
      <c r="AS121" s="64"/>
      <c r="AT121" s="64"/>
      <c r="AU121" s="64"/>
      <c r="AV121" s="64"/>
      <c r="AW121" s="64"/>
      <c r="AX121" s="64"/>
      <c r="AY121" s="64"/>
      <c r="AZ121" s="64"/>
      <c r="BA121" s="64"/>
      <c r="BB121" s="64"/>
    </row>
    <row r="122" spans="1:54" ht="14.25" customHeight="1" x14ac:dyDescent="0.15">
      <c r="A122" s="64"/>
      <c r="B122" s="64"/>
      <c r="C122" s="64"/>
      <c r="D122" s="64"/>
      <c r="E122" s="64"/>
      <c r="F122" s="64"/>
      <c r="G122" s="64"/>
      <c r="H122" s="64"/>
      <c r="I122" s="64"/>
      <c r="J122" s="64"/>
      <c r="K122" s="64"/>
      <c r="L122" s="64"/>
      <c r="M122" s="64"/>
      <c r="N122" s="64"/>
      <c r="O122" s="64"/>
      <c r="P122" s="64"/>
      <c r="Q122" s="64"/>
      <c r="R122" s="64"/>
      <c r="S122" s="64"/>
      <c r="T122" s="64"/>
      <c r="U122" s="64"/>
      <c r="V122" s="64"/>
      <c r="W122" s="64"/>
      <c r="X122" s="64"/>
      <c r="Y122" s="64"/>
      <c r="Z122" s="64"/>
      <c r="AA122" s="64"/>
      <c r="AB122" s="64"/>
      <c r="AC122" s="64"/>
      <c r="AD122" s="64"/>
      <c r="AE122" s="64"/>
      <c r="AF122" s="64"/>
      <c r="AG122" s="64"/>
      <c r="AH122" s="64"/>
      <c r="AI122" s="64"/>
      <c r="AJ122" s="64"/>
      <c r="AK122" s="64"/>
      <c r="AL122" s="64"/>
      <c r="AM122" s="64"/>
      <c r="AN122" s="64"/>
      <c r="AO122" s="64"/>
      <c r="AP122" s="64"/>
      <c r="AQ122" s="64"/>
      <c r="AR122" s="64"/>
      <c r="AS122" s="64"/>
      <c r="AT122" s="64"/>
      <c r="AU122" s="64"/>
      <c r="AV122" s="64"/>
      <c r="AW122" s="64"/>
      <c r="AX122" s="64"/>
      <c r="AY122" s="64"/>
      <c r="AZ122" s="64"/>
      <c r="BA122" s="64"/>
      <c r="BB122" s="64"/>
    </row>
    <row r="123" spans="1:54" ht="14.25" customHeight="1" x14ac:dyDescent="0.15">
      <c r="A123" s="64"/>
      <c r="B123" s="64"/>
      <c r="C123" s="64"/>
      <c r="D123" s="64"/>
      <c r="E123" s="64"/>
      <c r="F123" s="64"/>
      <c r="G123" s="64"/>
      <c r="H123" s="64"/>
      <c r="I123" s="64"/>
      <c r="J123" s="64"/>
      <c r="K123" s="64"/>
      <c r="L123" s="64"/>
      <c r="M123" s="64"/>
      <c r="N123" s="64"/>
      <c r="O123" s="64"/>
      <c r="P123" s="64"/>
      <c r="Q123" s="64"/>
      <c r="R123" s="64"/>
      <c r="S123" s="64"/>
      <c r="T123" s="64"/>
      <c r="U123" s="64"/>
      <c r="V123" s="64"/>
      <c r="W123" s="64"/>
      <c r="X123" s="64"/>
      <c r="Y123" s="64"/>
      <c r="Z123" s="64"/>
      <c r="AA123" s="64"/>
      <c r="AB123" s="64"/>
      <c r="AC123" s="64"/>
      <c r="AD123" s="64"/>
      <c r="AE123" s="64"/>
      <c r="AF123" s="64"/>
      <c r="AG123" s="64"/>
      <c r="AH123" s="64"/>
      <c r="AI123" s="64"/>
      <c r="AJ123" s="64"/>
      <c r="AK123" s="64"/>
      <c r="AL123" s="64"/>
      <c r="AM123" s="64"/>
      <c r="AN123" s="64"/>
      <c r="AO123" s="64"/>
      <c r="AP123" s="64"/>
      <c r="AQ123" s="64"/>
      <c r="AR123" s="64"/>
      <c r="AS123" s="64"/>
      <c r="AT123" s="64"/>
      <c r="AU123" s="64"/>
      <c r="AV123" s="64"/>
      <c r="AW123" s="64"/>
      <c r="AX123" s="64"/>
      <c r="AY123" s="64"/>
      <c r="AZ123" s="64"/>
      <c r="BA123" s="64"/>
      <c r="BB123" s="64"/>
    </row>
    <row r="124" spans="1:54" ht="14.25" customHeight="1" x14ac:dyDescent="0.15">
      <c r="A124" s="64"/>
      <c r="B124" s="64"/>
      <c r="C124" s="64"/>
      <c r="D124" s="64"/>
      <c r="E124" s="64"/>
      <c r="F124" s="64"/>
      <c r="G124" s="64"/>
      <c r="H124" s="64"/>
      <c r="I124" s="64"/>
      <c r="J124" s="64"/>
      <c r="K124" s="64"/>
      <c r="L124" s="64"/>
      <c r="M124" s="64"/>
      <c r="N124" s="64"/>
      <c r="O124" s="64"/>
      <c r="P124" s="64"/>
      <c r="Q124" s="64"/>
      <c r="R124" s="64"/>
      <c r="S124" s="64"/>
      <c r="T124" s="64"/>
      <c r="U124" s="64"/>
      <c r="V124" s="64"/>
      <c r="W124" s="64"/>
      <c r="X124" s="64"/>
      <c r="Y124" s="64"/>
      <c r="Z124" s="64"/>
      <c r="AA124" s="64"/>
      <c r="AB124" s="64"/>
      <c r="AC124" s="64"/>
      <c r="AD124" s="64"/>
      <c r="AE124" s="64"/>
      <c r="AF124" s="64"/>
      <c r="AG124" s="64"/>
      <c r="AH124" s="64"/>
      <c r="AI124" s="64"/>
      <c r="AJ124" s="64"/>
      <c r="AK124" s="64"/>
      <c r="AL124" s="64"/>
      <c r="AM124" s="64"/>
      <c r="AN124" s="64"/>
      <c r="AO124" s="64"/>
      <c r="AP124" s="64"/>
      <c r="AQ124" s="64"/>
      <c r="AR124" s="64"/>
      <c r="AS124" s="64"/>
      <c r="AT124" s="64"/>
      <c r="AU124" s="64"/>
      <c r="AV124" s="64"/>
      <c r="AW124" s="64"/>
      <c r="AX124" s="64"/>
      <c r="AY124" s="64"/>
      <c r="AZ124" s="64"/>
      <c r="BA124" s="64"/>
      <c r="BB124" s="64"/>
    </row>
    <row r="125" spans="1:54" ht="14.25" customHeight="1" x14ac:dyDescent="0.15">
      <c r="A125" s="64"/>
      <c r="B125" s="64"/>
      <c r="C125" s="64"/>
      <c r="D125" s="64"/>
      <c r="E125" s="64"/>
      <c r="F125" s="64"/>
      <c r="G125" s="64"/>
      <c r="H125" s="64"/>
      <c r="I125" s="64"/>
      <c r="J125" s="64"/>
      <c r="K125" s="64"/>
      <c r="L125" s="64"/>
      <c r="M125" s="64"/>
      <c r="N125" s="64"/>
      <c r="O125" s="64"/>
      <c r="P125" s="64"/>
      <c r="Q125" s="64"/>
      <c r="R125" s="64"/>
      <c r="S125" s="64"/>
      <c r="T125" s="64"/>
      <c r="U125" s="64"/>
      <c r="V125" s="64"/>
      <c r="W125" s="64"/>
      <c r="X125" s="64"/>
      <c r="Y125" s="64"/>
      <c r="Z125" s="64"/>
      <c r="AA125" s="64"/>
      <c r="AB125" s="64"/>
      <c r="AC125" s="64"/>
      <c r="AD125" s="64"/>
      <c r="AE125" s="64"/>
      <c r="AF125" s="64"/>
      <c r="AG125" s="64"/>
      <c r="AH125" s="64"/>
      <c r="AI125" s="64"/>
      <c r="AJ125" s="64"/>
      <c r="AK125" s="64"/>
      <c r="AL125" s="64"/>
      <c r="AM125" s="64"/>
      <c r="AN125" s="64"/>
      <c r="AO125" s="64"/>
      <c r="AP125" s="64"/>
      <c r="AQ125" s="64"/>
      <c r="AR125" s="64"/>
      <c r="AS125" s="64"/>
      <c r="AT125" s="64"/>
      <c r="AU125" s="64"/>
      <c r="AV125" s="64"/>
      <c r="AW125" s="64"/>
      <c r="AX125" s="64"/>
      <c r="AY125" s="64"/>
      <c r="AZ125" s="64"/>
      <c r="BA125" s="64"/>
      <c r="BB125" s="64"/>
    </row>
    <row r="126" spans="1:54" ht="14.25" customHeight="1" x14ac:dyDescent="0.15">
      <c r="A126" s="64"/>
      <c r="B126" s="64"/>
      <c r="C126" s="64"/>
      <c r="D126" s="64"/>
      <c r="E126" s="64"/>
      <c r="F126" s="64"/>
      <c r="G126" s="64"/>
      <c r="H126" s="64"/>
      <c r="I126" s="64"/>
      <c r="J126" s="64"/>
      <c r="K126" s="64"/>
      <c r="L126" s="64"/>
      <c r="M126" s="64"/>
      <c r="N126" s="64"/>
      <c r="O126" s="64"/>
      <c r="P126" s="64"/>
      <c r="Q126" s="64"/>
      <c r="R126" s="64"/>
      <c r="S126" s="64"/>
      <c r="T126" s="64"/>
      <c r="U126" s="64"/>
      <c r="V126" s="64"/>
      <c r="W126" s="64"/>
      <c r="X126" s="64"/>
      <c r="Y126" s="64"/>
      <c r="Z126" s="64"/>
      <c r="AA126" s="64"/>
      <c r="AB126" s="64"/>
      <c r="AC126" s="64"/>
      <c r="AD126" s="64"/>
      <c r="AE126" s="64"/>
      <c r="AF126" s="64"/>
      <c r="AG126" s="64"/>
      <c r="AH126" s="64"/>
      <c r="AI126" s="64"/>
      <c r="AJ126" s="64"/>
      <c r="AK126" s="64"/>
      <c r="AL126" s="64"/>
      <c r="AM126" s="64"/>
      <c r="AN126" s="64"/>
      <c r="AO126" s="64"/>
      <c r="AP126" s="64"/>
      <c r="AQ126" s="64"/>
      <c r="AR126" s="64"/>
      <c r="AS126" s="64"/>
      <c r="AT126" s="64"/>
      <c r="AU126" s="64"/>
      <c r="AV126" s="64"/>
      <c r="AW126" s="64"/>
      <c r="AX126" s="64"/>
      <c r="AY126" s="64"/>
      <c r="AZ126" s="64"/>
      <c r="BA126" s="64"/>
      <c r="BB126" s="64"/>
    </row>
    <row r="127" spans="1:54" ht="14.25" customHeight="1" x14ac:dyDescent="0.15">
      <c r="A127" s="64"/>
      <c r="B127" s="64"/>
      <c r="C127" s="64"/>
      <c r="D127" s="64"/>
      <c r="E127" s="64"/>
      <c r="F127" s="64"/>
      <c r="G127" s="64"/>
      <c r="H127" s="64"/>
      <c r="I127" s="64"/>
      <c r="J127" s="64"/>
      <c r="K127" s="64"/>
      <c r="L127" s="64"/>
      <c r="M127" s="64"/>
      <c r="N127" s="64"/>
      <c r="O127" s="64"/>
      <c r="P127" s="64"/>
      <c r="Q127" s="64"/>
      <c r="R127" s="64"/>
      <c r="S127" s="64"/>
      <c r="T127" s="64"/>
      <c r="U127" s="64"/>
      <c r="V127" s="64"/>
      <c r="W127" s="64"/>
      <c r="X127" s="64"/>
      <c r="Y127" s="64"/>
      <c r="Z127" s="64"/>
      <c r="AA127" s="64"/>
      <c r="AB127" s="64"/>
      <c r="AC127" s="64"/>
      <c r="AD127" s="64"/>
      <c r="AE127" s="64"/>
      <c r="AF127" s="64"/>
      <c r="AG127" s="64"/>
      <c r="AH127" s="64"/>
      <c r="AI127" s="64"/>
      <c r="AJ127" s="64"/>
      <c r="AK127" s="64"/>
      <c r="AL127" s="64"/>
      <c r="AM127" s="64"/>
      <c r="AN127" s="64"/>
      <c r="AO127" s="64"/>
      <c r="AP127" s="64"/>
      <c r="AQ127" s="64"/>
      <c r="AR127" s="64"/>
      <c r="AS127" s="64"/>
      <c r="AT127" s="64"/>
      <c r="AU127" s="64"/>
      <c r="AV127" s="64"/>
      <c r="AW127" s="64"/>
      <c r="AX127" s="64"/>
      <c r="AY127" s="64"/>
      <c r="AZ127" s="64"/>
      <c r="BA127" s="64"/>
      <c r="BB127" s="64"/>
    </row>
    <row r="128" spans="1:54" ht="14.25" customHeight="1" x14ac:dyDescent="0.15">
      <c r="A128" s="64"/>
      <c r="B128" s="64"/>
      <c r="C128" s="64"/>
      <c r="D128" s="64"/>
      <c r="E128" s="64"/>
      <c r="F128" s="64"/>
      <c r="G128" s="64"/>
      <c r="H128" s="64"/>
      <c r="I128" s="64"/>
      <c r="J128" s="64"/>
      <c r="K128" s="64"/>
      <c r="L128" s="64"/>
      <c r="M128" s="64"/>
      <c r="N128" s="64"/>
      <c r="O128" s="64"/>
      <c r="P128" s="64"/>
      <c r="Q128" s="64"/>
      <c r="R128" s="64"/>
      <c r="S128" s="64"/>
      <c r="T128" s="64"/>
      <c r="U128" s="64"/>
      <c r="V128" s="64"/>
      <c r="W128" s="64"/>
      <c r="X128" s="64"/>
      <c r="Y128" s="64"/>
      <c r="Z128" s="64"/>
      <c r="AA128" s="64"/>
      <c r="AB128" s="64"/>
      <c r="AC128" s="64"/>
      <c r="AD128" s="64"/>
      <c r="AE128" s="64"/>
      <c r="AF128" s="64"/>
      <c r="AG128" s="64"/>
      <c r="AH128" s="64"/>
      <c r="AI128" s="64"/>
      <c r="AJ128" s="64"/>
      <c r="AK128" s="64"/>
      <c r="AL128" s="64"/>
      <c r="AM128" s="64"/>
      <c r="AN128" s="64"/>
      <c r="AO128" s="64"/>
      <c r="AP128" s="64"/>
      <c r="AQ128" s="64"/>
      <c r="AR128" s="64"/>
      <c r="AS128" s="64"/>
      <c r="AT128" s="64"/>
      <c r="AU128" s="64"/>
      <c r="AV128" s="64"/>
      <c r="AW128" s="64"/>
      <c r="AX128" s="64"/>
      <c r="AY128" s="64"/>
      <c r="AZ128" s="64"/>
      <c r="BA128" s="64"/>
      <c r="BB128" s="64"/>
    </row>
    <row r="129" spans="1:54" ht="14.25" customHeight="1" x14ac:dyDescent="0.15">
      <c r="A129" s="64"/>
      <c r="B129" s="64"/>
      <c r="C129" s="64"/>
      <c r="D129" s="64"/>
      <c r="E129" s="64"/>
      <c r="F129" s="64"/>
      <c r="G129" s="64"/>
      <c r="H129" s="64"/>
      <c r="I129" s="64"/>
      <c r="J129" s="64"/>
      <c r="K129" s="64"/>
      <c r="L129" s="64"/>
      <c r="M129" s="64"/>
      <c r="N129" s="64"/>
      <c r="O129" s="64"/>
      <c r="P129" s="64"/>
      <c r="Q129" s="64"/>
      <c r="R129" s="64"/>
      <c r="S129" s="64"/>
      <c r="T129" s="64"/>
      <c r="U129" s="64"/>
      <c r="V129" s="64"/>
      <c r="W129" s="64"/>
      <c r="X129" s="64"/>
      <c r="Y129" s="64"/>
      <c r="Z129" s="64"/>
      <c r="AA129" s="64"/>
      <c r="AB129" s="64"/>
      <c r="AC129" s="64"/>
      <c r="AD129" s="64"/>
      <c r="AE129" s="64"/>
      <c r="AF129" s="64"/>
      <c r="AG129" s="64"/>
      <c r="AH129" s="64"/>
      <c r="AI129" s="64"/>
      <c r="AJ129" s="64"/>
      <c r="AK129" s="64"/>
      <c r="AL129" s="64"/>
      <c r="AM129" s="64"/>
      <c r="AN129" s="64"/>
      <c r="AO129" s="64"/>
      <c r="AP129" s="64"/>
      <c r="AQ129" s="64"/>
      <c r="AR129" s="64"/>
      <c r="AS129" s="64"/>
      <c r="AT129" s="64"/>
      <c r="AU129" s="64"/>
      <c r="AV129" s="64"/>
      <c r="AW129" s="64"/>
      <c r="AX129" s="64"/>
      <c r="AY129" s="64"/>
      <c r="AZ129" s="64"/>
      <c r="BA129" s="64"/>
      <c r="BB129" s="64"/>
    </row>
    <row r="130" spans="1:54" ht="14.25" customHeight="1" x14ac:dyDescent="0.15">
      <c r="A130" s="64"/>
      <c r="B130" s="64"/>
      <c r="C130" s="64"/>
      <c r="D130" s="64"/>
      <c r="E130" s="64"/>
      <c r="F130" s="64"/>
      <c r="G130" s="64"/>
      <c r="H130" s="64"/>
      <c r="I130" s="64"/>
      <c r="J130" s="64"/>
      <c r="K130" s="64"/>
      <c r="L130" s="64"/>
      <c r="M130" s="64"/>
      <c r="N130" s="64"/>
      <c r="O130" s="64"/>
      <c r="P130" s="64"/>
      <c r="Q130" s="64"/>
      <c r="R130" s="64"/>
      <c r="S130" s="64"/>
      <c r="T130" s="64"/>
      <c r="U130" s="64"/>
      <c r="V130" s="64"/>
      <c r="W130" s="64"/>
      <c r="X130" s="64"/>
      <c r="Y130" s="64"/>
      <c r="Z130" s="64"/>
      <c r="AA130" s="64"/>
      <c r="AB130" s="64"/>
      <c r="AC130" s="64"/>
      <c r="AD130" s="64"/>
      <c r="AE130" s="64"/>
      <c r="AF130" s="64"/>
      <c r="AG130" s="64"/>
      <c r="AH130" s="64"/>
      <c r="AI130" s="64"/>
      <c r="AJ130" s="64"/>
      <c r="AK130" s="64"/>
      <c r="AL130" s="64"/>
      <c r="AM130" s="64"/>
      <c r="AN130" s="64"/>
      <c r="AO130" s="64"/>
      <c r="AP130" s="64"/>
      <c r="AQ130" s="64"/>
      <c r="AR130" s="64"/>
      <c r="AS130" s="64"/>
      <c r="AT130" s="64"/>
      <c r="AU130" s="64"/>
      <c r="AV130" s="64"/>
      <c r="AW130" s="64"/>
      <c r="AX130" s="64"/>
      <c r="AY130" s="64"/>
      <c r="AZ130" s="64"/>
      <c r="BA130" s="64"/>
      <c r="BB130" s="64"/>
    </row>
    <row r="131" spans="1:54" ht="14.25" customHeight="1" x14ac:dyDescent="0.15">
      <c r="A131" s="64"/>
      <c r="B131" s="64"/>
      <c r="C131" s="64"/>
      <c r="D131" s="64"/>
      <c r="E131" s="64"/>
      <c r="F131" s="64"/>
      <c r="G131" s="64"/>
      <c r="H131" s="64"/>
      <c r="I131" s="64"/>
      <c r="J131" s="64"/>
      <c r="K131" s="64"/>
      <c r="L131" s="64"/>
      <c r="M131" s="64"/>
      <c r="N131" s="64"/>
      <c r="O131" s="64"/>
      <c r="P131" s="64"/>
      <c r="Q131" s="64"/>
      <c r="R131" s="64"/>
      <c r="S131" s="64"/>
      <c r="T131" s="64"/>
      <c r="U131" s="64"/>
      <c r="V131" s="64"/>
      <c r="W131" s="64"/>
      <c r="X131" s="64"/>
      <c r="Y131" s="64"/>
      <c r="Z131" s="64"/>
      <c r="AA131" s="64"/>
      <c r="AB131" s="64"/>
      <c r="AC131" s="64"/>
      <c r="AD131" s="64"/>
      <c r="AE131" s="64"/>
      <c r="AF131" s="64"/>
      <c r="AG131" s="64"/>
      <c r="AH131" s="64"/>
      <c r="AI131" s="64"/>
      <c r="AJ131" s="64"/>
      <c r="AK131" s="64"/>
      <c r="AL131" s="64"/>
      <c r="AM131" s="64"/>
      <c r="AN131" s="64"/>
      <c r="AO131" s="64"/>
      <c r="AP131" s="64"/>
      <c r="AQ131" s="64"/>
      <c r="AR131" s="64"/>
      <c r="AS131" s="64"/>
      <c r="AT131" s="64"/>
      <c r="AU131" s="64"/>
      <c r="AV131" s="64"/>
      <c r="AW131" s="64"/>
      <c r="AX131" s="64"/>
      <c r="AY131" s="64"/>
      <c r="AZ131" s="64"/>
      <c r="BA131" s="64"/>
      <c r="BB131" s="64"/>
    </row>
    <row r="132" spans="1:54" ht="14.25" customHeight="1" x14ac:dyDescent="0.15">
      <c r="A132" s="64"/>
      <c r="B132" s="64"/>
      <c r="C132" s="64"/>
      <c r="D132" s="64"/>
      <c r="E132" s="64"/>
      <c r="F132" s="64"/>
      <c r="G132" s="64"/>
      <c r="H132" s="64"/>
      <c r="I132" s="64"/>
      <c r="J132" s="64"/>
      <c r="K132" s="64"/>
      <c r="L132" s="64"/>
      <c r="M132" s="64"/>
      <c r="N132" s="64"/>
      <c r="O132" s="64"/>
      <c r="P132" s="64"/>
      <c r="Q132" s="64"/>
      <c r="R132" s="64"/>
      <c r="S132" s="64"/>
      <c r="T132" s="64"/>
      <c r="U132" s="64"/>
      <c r="V132" s="64"/>
      <c r="W132" s="64"/>
      <c r="X132" s="64"/>
      <c r="Y132" s="64"/>
      <c r="Z132" s="64"/>
      <c r="AA132" s="64"/>
      <c r="AB132" s="64"/>
      <c r="AC132" s="64"/>
      <c r="AD132" s="64"/>
      <c r="AE132" s="64"/>
      <c r="AF132" s="64"/>
      <c r="AG132" s="64"/>
      <c r="AH132" s="64"/>
      <c r="AI132" s="64"/>
      <c r="AJ132" s="64"/>
      <c r="AK132" s="64"/>
      <c r="AL132" s="64"/>
      <c r="AM132" s="64"/>
      <c r="AN132" s="64"/>
      <c r="AO132" s="64"/>
      <c r="AP132" s="64"/>
      <c r="AQ132" s="64"/>
      <c r="AR132" s="64"/>
      <c r="AS132" s="64"/>
      <c r="AT132" s="64"/>
      <c r="AU132" s="64"/>
      <c r="AV132" s="64"/>
      <c r="AW132" s="64"/>
      <c r="AX132" s="64"/>
      <c r="AY132" s="64"/>
      <c r="AZ132" s="64"/>
      <c r="BA132" s="64"/>
      <c r="BB132" s="64"/>
    </row>
    <row r="133" spans="1:54" ht="14.25" customHeight="1" x14ac:dyDescent="0.15">
      <c r="A133" s="64"/>
      <c r="B133" s="64"/>
      <c r="C133" s="64"/>
      <c r="D133" s="64"/>
      <c r="E133" s="64"/>
      <c r="F133" s="64"/>
      <c r="G133" s="64"/>
      <c r="H133" s="64"/>
      <c r="I133" s="64"/>
      <c r="J133" s="64"/>
      <c r="K133" s="64"/>
      <c r="L133" s="64"/>
      <c r="M133" s="64"/>
      <c r="N133" s="64"/>
      <c r="O133" s="64"/>
      <c r="P133" s="64"/>
      <c r="Q133" s="64"/>
      <c r="R133" s="64"/>
      <c r="S133" s="64"/>
      <c r="T133" s="64"/>
      <c r="U133" s="64"/>
      <c r="V133" s="64"/>
      <c r="W133" s="64"/>
      <c r="X133" s="64"/>
      <c r="Y133" s="64"/>
      <c r="Z133" s="64"/>
      <c r="AA133" s="64"/>
      <c r="AB133" s="64"/>
      <c r="AC133" s="64"/>
      <c r="AD133" s="64"/>
      <c r="AE133" s="64"/>
      <c r="AF133" s="64"/>
      <c r="AG133" s="64"/>
      <c r="AH133" s="64"/>
      <c r="AI133" s="64"/>
      <c r="AJ133" s="64"/>
      <c r="AK133" s="64"/>
      <c r="AL133" s="64"/>
      <c r="AM133" s="64"/>
      <c r="AN133" s="64"/>
      <c r="AO133" s="64"/>
      <c r="AP133" s="64"/>
      <c r="AQ133" s="64"/>
      <c r="AR133" s="64"/>
      <c r="AS133" s="64"/>
      <c r="AT133" s="64"/>
      <c r="AU133" s="64"/>
      <c r="AV133" s="64"/>
      <c r="AW133" s="64"/>
      <c r="AX133" s="64"/>
      <c r="AY133" s="64"/>
      <c r="AZ133" s="64"/>
      <c r="BA133" s="64"/>
      <c r="BB133" s="64"/>
    </row>
    <row r="134" spans="1:54" ht="14.25" customHeight="1" x14ac:dyDescent="0.15">
      <c r="A134" s="64"/>
      <c r="B134" s="64"/>
      <c r="C134" s="64"/>
      <c r="D134" s="64"/>
      <c r="E134" s="64"/>
      <c r="F134" s="64"/>
      <c r="G134" s="64"/>
      <c r="H134" s="64"/>
      <c r="I134" s="64"/>
      <c r="J134" s="64"/>
      <c r="K134" s="64"/>
      <c r="L134" s="64"/>
      <c r="M134" s="64"/>
      <c r="N134" s="64"/>
      <c r="O134" s="64"/>
      <c r="P134" s="64"/>
      <c r="Q134" s="64"/>
      <c r="R134" s="64"/>
      <c r="S134" s="64"/>
      <c r="T134" s="64"/>
      <c r="U134" s="64"/>
      <c r="V134" s="64"/>
      <c r="W134" s="64"/>
      <c r="X134" s="64"/>
      <c r="Y134" s="64"/>
      <c r="Z134" s="64"/>
      <c r="AA134" s="64"/>
      <c r="AB134" s="64"/>
      <c r="AC134" s="64"/>
      <c r="AD134" s="64"/>
      <c r="AE134" s="64"/>
      <c r="AF134" s="64"/>
      <c r="AG134" s="64"/>
      <c r="AH134" s="64"/>
      <c r="AI134" s="64"/>
      <c r="AJ134" s="64"/>
      <c r="AK134" s="64"/>
      <c r="AL134" s="64"/>
      <c r="AM134" s="64"/>
      <c r="AN134" s="64"/>
      <c r="AO134" s="64"/>
      <c r="AP134" s="64"/>
      <c r="AQ134" s="64"/>
      <c r="AR134" s="64"/>
      <c r="AS134" s="64"/>
      <c r="AT134" s="64"/>
      <c r="AU134" s="64"/>
      <c r="AV134" s="64"/>
      <c r="AW134" s="64"/>
      <c r="AX134" s="64"/>
      <c r="AY134" s="64"/>
      <c r="AZ134" s="64"/>
      <c r="BA134" s="64"/>
      <c r="BB134" s="64"/>
    </row>
    <row r="135" spans="1:54" ht="14.25" customHeight="1" x14ac:dyDescent="0.15">
      <c r="A135" s="64"/>
      <c r="B135" s="64"/>
      <c r="C135" s="64"/>
      <c r="D135" s="64"/>
      <c r="E135" s="64"/>
      <c r="F135" s="64"/>
      <c r="G135" s="64"/>
      <c r="H135" s="64"/>
      <c r="I135" s="64"/>
      <c r="J135" s="64"/>
      <c r="K135" s="64"/>
      <c r="L135" s="64"/>
      <c r="M135" s="64"/>
      <c r="N135" s="64"/>
      <c r="O135" s="64"/>
      <c r="P135" s="64"/>
      <c r="Q135" s="64"/>
      <c r="R135" s="64"/>
      <c r="S135" s="64"/>
      <c r="T135" s="64"/>
      <c r="U135" s="64"/>
      <c r="V135" s="64"/>
      <c r="W135" s="64"/>
      <c r="X135" s="64"/>
      <c r="Y135" s="64"/>
      <c r="Z135" s="64"/>
      <c r="AA135" s="64"/>
      <c r="AB135" s="64"/>
      <c r="AC135" s="64"/>
      <c r="AD135" s="64"/>
      <c r="AE135" s="64"/>
      <c r="AF135" s="64"/>
      <c r="AG135" s="64"/>
      <c r="AH135" s="64"/>
      <c r="AI135" s="64"/>
      <c r="AJ135" s="64"/>
      <c r="AK135" s="64"/>
      <c r="AL135" s="64"/>
      <c r="AM135" s="64"/>
      <c r="AN135" s="64"/>
      <c r="AO135" s="64"/>
      <c r="AP135" s="64"/>
      <c r="AQ135" s="64"/>
      <c r="AR135" s="64"/>
      <c r="AS135" s="64"/>
      <c r="AT135" s="64"/>
      <c r="AU135" s="64"/>
      <c r="AV135" s="64"/>
      <c r="AW135" s="64"/>
      <c r="AX135" s="64"/>
      <c r="AY135" s="64"/>
      <c r="AZ135" s="64"/>
      <c r="BA135" s="64"/>
      <c r="BB135" s="64"/>
    </row>
    <row r="136" spans="1:54" ht="14.25" customHeight="1" x14ac:dyDescent="0.15">
      <c r="A136" s="64"/>
      <c r="B136" s="64"/>
      <c r="C136" s="64"/>
      <c r="D136" s="64"/>
      <c r="E136" s="64"/>
      <c r="F136" s="64"/>
      <c r="G136" s="64"/>
      <c r="H136" s="64"/>
      <c r="I136" s="64"/>
      <c r="J136" s="64"/>
      <c r="K136" s="64"/>
      <c r="L136" s="64"/>
      <c r="M136" s="64"/>
      <c r="N136" s="64"/>
      <c r="O136" s="64"/>
      <c r="P136" s="64"/>
      <c r="Q136" s="64"/>
      <c r="R136" s="64"/>
      <c r="S136" s="64"/>
      <c r="T136" s="64"/>
      <c r="U136" s="64"/>
      <c r="V136" s="64"/>
      <c r="W136" s="64"/>
      <c r="X136" s="64"/>
      <c r="Y136" s="64"/>
      <c r="Z136" s="64"/>
      <c r="AA136" s="64"/>
      <c r="AB136" s="64"/>
      <c r="AC136" s="64"/>
      <c r="AD136" s="64"/>
      <c r="AE136" s="64"/>
      <c r="AF136" s="64"/>
      <c r="AG136" s="64"/>
      <c r="AH136" s="64"/>
      <c r="AI136" s="64"/>
      <c r="AJ136" s="64"/>
      <c r="AK136" s="64"/>
      <c r="AL136" s="64"/>
      <c r="AM136" s="64"/>
      <c r="AN136" s="64"/>
      <c r="AO136" s="64"/>
      <c r="AP136" s="64"/>
      <c r="AQ136" s="64"/>
      <c r="AR136" s="64"/>
      <c r="AS136" s="64"/>
      <c r="AT136" s="64"/>
      <c r="AU136" s="64"/>
      <c r="AV136" s="64"/>
      <c r="AW136" s="64"/>
      <c r="AX136" s="64"/>
      <c r="AY136" s="64"/>
      <c r="AZ136" s="64"/>
      <c r="BA136" s="64"/>
      <c r="BB136" s="64"/>
    </row>
    <row r="137" spans="1:54" ht="14.25" customHeight="1" x14ac:dyDescent="0.15">
      <c r="A137" s="64"/>
      <c r="B137" s="64"/>
      <c r="C137" s="64"/>
      <c r="D137" s="64"/>
      <c r="E137" s="64"/>
      <c r="F137" s="64"/>
      <c r="G137" s="64"/>
      <c r="H137" s="64"/>
      <c r="I137" s="64"/>
      <c r="J137" s="64"/>
      <c r="K137" s="64"/>
      <c r="L137" s="64"/>
      <c r="M137" s="64"/>
      <c r="N137" s="64"/>
      <c r="O137" s="64"/>
      <c r="P137" s="64"/>
      <c r="Q137" s="64"/>
      <c r="R137" s="64"/>
      <c r="S137" s="64"/>
      <c r="T137" s="64"/>
      <c r="U137" s="64"/>
      <c r="V137" s="64"/>
      <c r="W137" s="64"/>
      <c r="X137" s="64"/>
      <c r="Y137" s="64"/>
      <c r="Z137" s="64"/>
      <c r="AA137" s="64"/>
      <c r="AB137" s="64"/>
      <c r="AC137" s="64"/>
      <c r="AD137" s="64"/>
      <c r="AE137" s="64"/>
      <c r="AF137" s="64"/>
      <c r="AG137" s="64"/>
      <c r="AH137" s="64"/>
      <c r="AI137" s="64"/>
      <c r="AJ137" s="64"/>
      <c r="AK137" s="64"/>
      <c r="AL137" s="64"/>
      <c r="AM137" s="64"/>
      <c r="AN137" s="64"/>
      <c r="AO137" s="64"/>
      <c r="AP137" s="64"/>
      <c r="AQ137" s="64"/>
      <c r="AR137" s="64"/>
      <c r="AS137" s="64"/>
      <c r="AT137" s="64"/>
      <c r="AU137" s="64"/>
      <c r="AV137" s="64"/>
      <c r="AW137" s="64"/>
      <c r="AX137" s="64"/>
      <c r="AY137" s="64"/>
      <c r="AZ137" s="64"/>
      <c r="BA137" s="64"/>
      <c r="BB137" s="64"/>
    </row>
    <row r="138" spans="1:54" ht="14.25" customHeight="1" x14ac:dyDescent="0.15">
      <c r="A138" s="64"/>
      <c r="B138" s="64"/>
      <c r="C138" s="64"/>
      <c r="D138" s="64"/>
      <c r="E138" s="64"/>
      <c r="F138" s="64"/>
      <c r="G138" s="64"/>
      <c r="H138" s="64"/>
      <c r="I138" s="64"/>
      <c r="J138" s="64"/>
      <c r="K138" s="64"/>
      <c r="L138" s="64"/>
      <c r="M138" s="64"/>
      <c r="N138" s="64"/>
      <c r="O138" s="64"/>
      <c r="P138" s="64"/>
      <c r="Q138" s="64"/>
      <c r="R138" s="64"/>
      <c r="S138" s="64"/>
      <c r="T138" s="64"/>
      <c r="U138" s="64"/>
      <c r="V138" s="64"/>
      <c r="W138" s="64"/>
      <c r="X138" s="64"/>
      <c r="Y138" s="64"/>
      <c r="Z138" s="64"/>
      <c r="AA138" s="64"/>
      <c r="AB138" s="64"/>
      <c r="AC138" s="64"/>
      <c r="AD138" s="64"/>
      <c r="AE138" s="64"/>
      <c r="AF138" s="64"/>
      <c r="AG138" s="64"/>
      <c r="AH138" s="64"/>
      <c r="AI138" s="64"/>
      <c r="AJ138" s="64"/>
      <c r="AK138" s="64"/>
      <c r="AL138" s="64"/>
      <c r="AM138" s="64"/>
      <c r="AN138" s="64"/>
      <c r="AO138" s="64"/>
      <c r="AP138" s="64"/>
      <c r="AQ138" s="64"/>
      <c r="AR138" s="64"/>
      <c r="AS138" s="64"/>
      <c r="AT138" s="64"/>
      <c r="AU138" s="64"/>
      <c r="AV138" s="64"/>
      <c r="AW138" s="64"/>
      <c r="AX138" s="64"/>
      <c r="AY138" s="64"/>
      <c r="AZ138" s="64"/>
      <c r="BA138" s="64"/>
      <c r="BB138" s="64"/>
    </row>
    <row r="139" spans="1:54" ht="14.25" customHeight="1" x14ac:dyDescent="0.15">
      <c r="A139" s="64"/>
      <c r="B139" s="64"/>
      <c r="C139" s="64"/>
      <c r="D139" s="64"/>
      <c r="E139" s="64"/>
      <c r="F139" s="64"/>
      <c r="G139" s="64"/>
      <c r="H139" s="64"/>
      <c r="I139" s="64"/>
      <c r="J139" s="64"/>
      <c r="K139" s="64"/>
      <c r="L139" s="64"/>
      <c r="M139" s="64"/>
      <c r="N139" s="64"/>
      <c r="O139" s="64"/>
      <c r="P139" s="64"/>
      <c r="Q139" s="64"/>
      <c r="R139" s="64"/>
      <c r="S139" s="64"/>
      <c r="T139" s="64"/>
      <c r="U139" s="64"/>
      <c r="V139" s="64"/>
      <c r="W139" s="64"/>
      <c r="X139" s="64"/>
      <c r="Y139" s="64"/>
      <c r="Z139" s="64"/>
      <c r="AA139" s="64"/>
      <c r="AB139" s="64"/>
      <c r="AC139" s="64"/>
      <c r="AD139" s="64"/>
      <c r="AE139" s="64"/>
      <c r="AF139" s="64"/>
      <c r="AG139" s="64"/>
      <c r="AH139" s="64"/>
      <c r="AI139" s="64"/>
      <c r="AJ139" s="64"/>
      <c r="AK139" s="64"/>
      <c r="AL139" s="64"/>
      <c r="AM139" s="64"/>
      <c r="AN139" s="64"/>
      <c r="AO139" s="64"/>
      <c r="AP139" s="64"/>
      <c r="AQ139" s="64"/>
      <c r="AR139" s="64"/>
      <c r="AS139" s="64"/>
      <c r="AT139" s="64"/>
      <c r="AU139" s="64"/>
      <c r="AV139" s="64"/>
      <c r="AW139" s="64"/>
      <c r="AX139" s="64"/>
      <c r="AY139" s="64"/>
      <c r="AZ139" s="64"/>
      <c r="BA139" s="64"/>
      <c r="BB139" s="64"/>
    </row>
    <row r="140" spans="1:54" ht="14.25" customHeight="1" x14ac:dyDescent="0.15">
      <c r="A140" s="64"/>
      <c r="B140" s="64"/>
      <c r="C140" s="64"/>
      <c r="D140" s="64"/>
      <c r="E140" s="64"/>
      <c r="F140" s="64"/>
      <c r="G140" s="64"/>
      <c r="H140" s="64"/>
      <c r="I140" s="64"/>
      <c r="J140" s="64"/>
      <c r="K140" s="64"/>
      <c r="L140" s="64"/>
      <c r="M140" s="64"/>
      <c r="N140" s="64"/>
      <c r="O140" s="64"/>
      <c r="P140" s="64"/>
      <c r="Q140" s="64"/>
      <c r="R140" s="64"/>
      <c r="S140" s="64"/>
      <c r="T140" s="64"/>
      <c r="U140" s="64"/>
      <c r="V140" s="64"/>
      <c r="W140" s="64"/>
      <c r="X140" s="64"/>
      <c r="Y140" s="64"/>
      <c r="Z140" s="64"/>
      <c r="AA140" s="64"/>
      <c r="AB140" s="64"/>
      <c r="AC140" s="64"/>
      <c r="AD140" s="64"/>
      <c r="AE140" s="64"/>
      <c r="AF140" s="64"/>
      <c r="AG140" s="64"/>
      <c r="AH140" s="64"/>
      <c r="AI140" s="64"/>
      <c r="AJ140" s="64"/>
      <c r="AK140" s="64"/>
      <c r="AL140" s="64"/>
      <c r="AM140" s="64"/>
      <c r="AN140" s="64"/>
      <c r="AO140" s="64"/>
      <c r="AP140" s="64"/>
      <c r="AQ140" s="64"/>
      <c r="AR140" s="64"/>
      <c r="AS140" s="64"/>
      <c r="AT140" s="64"/>
      <c r="AU140" s="64"/>
      <c r="AV140" s="64"/>
      <c r="AW140" s="64"/>
      <c r="AX140" s="64"/>
      <c r="AY140" s="64"/>
      <c r="AZ140" s="64"/>
      <c r="BA140" s="64"/>
      <c r="BB140" s="64"/>
    </row>
    <row r="141" spans="1:54" ht="14.25" customHeight="1" x14ac:dyDescent="0.15">
      <c r="A141" s="64"/>
      <c r="B141" s="64"/>
      <c r="C141" s="64"/>
      <c r="D141" s="64"/>
      <c r="E141" s="64"/>
      <c r="F141" s="64"/>
      <c r="G141" s="64"/>
      <c r="H141" s="64"/>
      <c r="I141" s="64"/>
      <c r="J141" s="64"/>
      <c r="K141" s="64"/>
      <c r="L141" s="64"/>
      <c r="M141" s="64"/>
      <c r="N141" s="64"/>
      <c r="O141" s="64"/>
      <c r="P141" s="64"/>
      <c r="Q141" s="64"/>
      <c r="R141" s="64"/>
      <c r="S141" s="64"/>
      <c r="T141" s="64"/>
      <c r="U141" s="64"/>
      <c r="V141" s="64"/>
      <c r="W141" s="64"/>
      <c r="X141" s="64"/>
      <c r="Y141" s="64"/>
      <c r="Z141" s="64"/>
      <c r="AA141" s="64"/>
      <c r="AB141" s="64"/>
      <c r="AC141" s="64"/>
      <c r="AD141" s="64"/>
      <c r="AE141" s="64"/>
      <c r="AF141" s="64"/>
      <c r="AG141" s="64"/>
      <c r="AH141" s="64"/>
      <c r="AI141" s="64"/>
      <c r="AJ141" s="64"/>
      <c r="AK141" s="64"/>
      <c r="AL141" s="64"/>
      <c r="AM141" s="64"/>
      <c r="AN141" s="64"/>
      <c r="AO141" s="64"/>
      <c r="AP141" s="64"/>
      <c r="AQ141" s="64"/>
      <c r="AR141" s="64"/>
      <c r="AS141" s="64"/>
      <c r="AT141" s="64"/>
      <c r="AU141" s="64"/>
      <c r="AV141" s="64"/>
      <c r="AW141" s="64"/>
      <c r="AX141" s="64"/>
      <c r="AY141" s="64"/>
      <c r="AZ141" s="64"/>
      <c r="BA141" s="64"/>
      <c r="BB141" s="64"/>
    </row>
    <row r="142" spans="1:54" ht="14.25" customHeight="1" x14ac:dyDescent="0.15">
      <c r="A142" s="64"/>
      <c r="B142" s="64"/>
      <c r="C142" s="64"/>
      <c r="D142" s="64"/>
      <c r="E142" s="64"/>
      <c r="F142" s="64"/>
      <c r="G142" s="64"/>
      <c r="H142" s="64"/>
      <c r="I142" s="64"/>
      <c r="J142" s="64"/>
      <c r="K142" s="64"/>
      <c r="L142" s="64"/>
      <c r="M142" s="64"/>
      <c r="N142" s="64"/>
      <c r="O142" s="64"/>
      <c r="P142" s="64"/>
      <c r="Q142" s="64"/>
      <c r="R142" s="64"/>
      <c r="S142" s="64"/>
      <c r="T142" s="64"/>
      <c r="U142" s="64"/>
      <c r="V142" s="64"/>
      <c r="W142" s="64"/>
      <c r="X142" s="64"/>
      <c r="Y142" s="64"/>
      <c r="Z142" s="64"/>
      <c r="AA142" s="64"/>
      <c r="AB142" s="64"/>
      <c r="AC142" s="64"/>
      <c r="AD142" s="64"/>
      <c r="AE142" s="64"/>
      <c r="AF142" s="64"/>
      <c r="AG142" s="64"/>
      <c r="AH142" s="64"/>
      <c r="AI142" s="64"/>
      <c r="AJ142" s="64"/>
      <c r="AK142" s="64"/>
      <c r="AL142" s="64"/>
      <c r="AM142" s="64"/>
      <c r="AN142" s="64"/>
      <c r="AO142" s="64"/>
      <c r="AP142" s="64"/>
      <c r="AQ142" s="64"/>
      <c r="AR142" s="64"/>
      <c r="AS142" s="64"/>
      <c r="AT142" s="64"/>
      <c r="AU142" s="64"/>
      <c r="AV142" s="64"/>
      <c r="AW142" s="64"/>
      <c r="AX142" s="64"/>
      <c r="AY142" s="64"/>
      <c r="AZ142" s="64"/>
      <c r="BA142" s="64"/>
      <c r="BB142" s="64"/>
    </row>
    <row r="143" spans="1:54" ht="14.25" customHeight="1" x14ac:dyDescent="0.15">
      <c r="A143" s="64"/>
      <c r="B143" s="64"/>
      <c r="C143" s="64"/>
      <c r="D143" s="64"/>
      <c r="E143" s="64"/>
      <c r="F143" s="64"/>
      <c r="G143" s="64"/>
      <c r="H143" s="64"/>
      <c r="I143" s="64"/>
      <c r="J143" s="64"/>
      <c r="K143" s="64"/>
      <c r="L143" s="64"/>
      <c r="M143" s="64"/>
      <c r="N143" s="64"/>
      <c r="O143" s="64"/>
      <c r="P143" s="64"/>
      <c r="Q143" s="64"/>
      <c r="R143" s="64"/>
      <c r="S143" s="64"/>
      <c r="T143" s="64"/>
      <c r="U143" s="64"/>
      <c r="V143" s="64"/>
      <c r="W143" s="64"/>
      <c r="X143" s="64"/>
      <c r="Y143" s="64"/>
      <c r="Z143" s="64"/>
      <c r="AA143" s="64"/>
      <c r="AB143" s="64"/>
      <c r="AC143" s="64"/>
      <c r="AD143" s="64"/>
      <c r="AE143" s="64"/>
      <c r="AF143" s="64"/>
      <c r="AG143" s="64"/>
      <c r="AH143" s="64"/>
      <c r="AI143" s="64"/>
      <c r="AJ143" s="64"/>
      <c r="AK143" s="64"/>
      <c r="AL143" s="64"/>
      <c r="AM143" s="64"/>
      <c r="AN143" s="64"/>
      <c r="AO143" s="64"/>
      <c r="AP143" s="64"/>
      <c r="AQ143" s="64"/>
      <c r="AR143" s="64"/>
      <c r="AS143" s="64"/>
      <c r="AT143" s="64"/>
      <c r="AU143" s="64"/>
      <c r="AV143" s="64"/>
      <c r="AW143" s="64"/>
      <c r="AX143" s="64"/>
      <c r="AY143" s="64"/>
      <c r="AZ143" s="64"/>
      <c r="BA143" s="64"/>
      <c r="BB143" s="64"/>
    </row>
    <row r="144" spans="1:54" ht="14.25" customHeight="1" x14ac:dyDescent="0.15">
      <c r="A144" s="64"/>
      <c r="B144" s="64"/>
      <c r="C144" s="64"/>
      <c r="D144" s="64"/>
      <c r="E144" s="64"/>
      <c r="F144" s="64"/>
      <c r="G144" s="64"/>
      <c r="H144" s="64"/>
      <c r="I144" s="64"/>
      <c r="J144" s="64"/>
      <c r="K144" s="64"/>
      <c r="L144" s="64"/>
      <c r="M144" s="64"/>
      <c r="N144" s="64"/>
      <c r="O144" s="64"/>
      <c r="P144" s="64"/>
      <c r="Q144" s="64"/>
      <c r="R144" s="64"/>
      <c r="S144" s="64"/>
      <c r="T144" s="64"/>
      <c r="U144" s="64"/>
      <c r="V144" s="64"/>
      <c r="W144" s="64"/>
      <c r="X144" s="64"/>
      <c r="Y144" s="64"/>
      <c r="Z144" s="64"/>
      <c r="AA144" s="64"/>
      <c r="AB144" s="64"/>
      <c r="AC144" s="64"/>
      <c r="AD144" s="64"/>
      <c r="AE144" s="64"/>
      <c r="AF144" s="64"/>
      <c r="AG144" s="64"/>
      <c r="AH144" s="64"/>
      <c r="AI144" s="64"/>
      <c r="AJ144" s="64"/>
      <c r="AK144" s="64"/>
      <c r="AL144" s="64"/>
      <c r="AM144" s="64"/>
      <c r="AN144" s="64"/>
      <c r="AO144" s="64"/>
      <c r="AP144" s="64"/>
      <c r="AQ144" s="64"/>
      <c r="AR144" s="64"/>
      <c r="AS144" s="64"/>
      <c r="AT144" s="64"/>
      <c r="AU144" s="64"/>
      <c r="AV144" s="64"/>
      <c r="AW144" s="64"/>
      <c r="AX144" s="64"/>
      <c r="AY144" s="64"/>
      <c r="AZ144" s="64"/>
      <c r="BA144" s="64"/>
      <c r="BB144" s="64"/>
    </row>
    <row r="145" spans="1:54" ht="14.25" customHeight="1" x14ac:dyDescent="0.15">
      <c r="A145" s="64"/>
      <c r="B145" s="64"/>
      <c r="C145" s="64"/>
      <c r="D145" s="64"/>
      <c r="E145" s="64"/>
      <c r="F145" s="64"/>
      <c r="G145" s="64"/>
      <c r="H145" s="64"/>
      <c r="I145" s="64"/>
      <c r="J145" s="64"/>
      <c r="K145" s="64"/>
      <c r="L145" s="64"/>
      <c r="M145" s="64"/>
      <c r="N145" s="64"/>
      <c r="O145" s="64"/>
      <c r="P145" s="64"/>
      <c r="Q145" s="64"/>
      <c r="R145" s="64"/>
      <c r="S145" s="64"/>
      <c r="T145" s="64"/>
      <c r="U145" s="64"/>
      <c r="V145" s="64"/>
      <c r="W145" s="64"/>
      <c r="X145" s="64"/>
      <c r="Y145" s="64"/>
      <c r="Z145" s="64"/>
      <c r="AA145" s="64"/>
      <c r="AB145" s="64"/>
      <c r="AC145" s="64"/>
      <c r="AD145" s="64"/>
      <c r="AE145" s="64"/>
      <c r="AF145" s="64"/>
      <c r="AG145" s="64"/>
      <c r="AH145" s="64"/>
      <c r="AI145" s="64"/>
      <c r="AJ145" s="64"/>
      <c r="AK145" s="64"/>
      <c r="AL145" s="64"/>
      <c r="AM145" s="64"/>
      <c r="AN145" s="64"/>
      <c r="AO145" s="64"/>
      <c r="AP145" s="64"/>
      <c r="AQ145" s="64"/>
      <c r="AR145" s="64"/>
      <c r="AS145" s="64"/>
      <c r="AT145" s="64"/>
      <c r="AU145" s="64"/>
      <c r="AV145" s="64"/>
      <c r="AW145" s="64"/>
      <c r="AX145" s="64"/>
      <c r="AY145" s="64"/>
      <c r="AZ145" s="64"/>
      <c r="BA145" s="64"/>
      <c r="BB145" s="64"/>
    </row>
    <row r="146" spans="1:54" ht="14.25" customHeight="1" x14ac:dyDescent="0.15">
      <c r="A146" s="64"/>
      <c r="B146" s="64"/>
      <c r="C146" s="64"/>
      <c r="D146" s="64"/>
      <c r="E146" s="64"/>
      <c r="F146" s="64"/>
      <c r="G146" s="64"/>
      <c r="H146" s="64"/>
      <c r="I146" s="64"/>
      <c r="J146" s="64"/>
      <c r="K146" s="64"/>
      <c r="L146" s="64"/>
      <c r="M146" s="64"/>
      <c r="N146" s="64"/>
      <c r="O146" s="64"/>
      <c r="P146" s="64"/>
      <c r="Q146" s="64"/>
      <c r="R146" s="64"/>
      <c r="S146" s="64"/>
      <c r="T146" s="64"/>
      <c r="U146" s="64"/>
      <c r="V146" s="64"/>
      <c r="W146" s="64"/>
      <c r="X146" s="64"/>
      <c r="Y146" s="64"/>
      <c r="Z146" s="64"/>
      <c r="AA146" s="64"/>
      <c r="AB146" s="64"/>
      <c r="AC146" s="64"/>
      <c r="AD146" s="64"/>
      <c r="AE146" s="64"/>
      <c r="AF146" s="64"/>
      <c r="AG146" s="64"/>
      <c r="AH146" s="64"/>
      <c r="AI146" s="64"/>
      <c r="AJ146" s="64"/>
      <c r="AK146" s="64"/>
      <c r="AL146" s="64"/>
      <c r="AM146" s="64"/>
      <c r="AN146" s="64"/>
      <c r="AO146" s="64"/>
      <c r="AP146" s="64"/>
      <c r="AQ146" s="64"/>
      <c r="AR146" s="64"/>
      <c r="AS146" s="64"/>
      <c r="AT146" s="64"/>
      <c r="AU146" s="64"/>
      <c r="AV146" s="64"/>
      <c r="AW146" s="64"/>
      <c r="AX146" s="64"/>
      <c r="AY146" s="64"/>
      <c r="AZ146" s="64"/>
      <c r="BA146" s="64"/>
      <c r="BB146" s="64"/>
    </row>
    <row r="147" spans="1:54" ht="14.25" customHeight="1" x14ac:dyDescent="0.15">
      <c r="A147" s="64"/>
      <c r="B147" s="64"/>
      <c r="C147" s="64"/>
      <c r="D147" s="64"/>
      <c r="E147" s="64"/>
      <c r="F147" s="64"/>
      <c r="G147" s="64"/>
      <c r="H147" s="64"/>
      <c r="I147" s="64"/>
      <c r="J147" s="64"/>
      <c r="K147" s="64"/>
      <c r="L147" s="64"/>
      <c r="M147" s="64"/>
      <c r="N147" s="64"/>
      <c r="O147" s="64"/>
      <c r="P147" s="64"/>
      <c r="Q147" s="64"/>
      <c r="R147" s="64"/>
      <c r="S147" s="64"/>
      <c r="T147" s="64"/>
      <c r="U147" s="64"/>
      <c r="V147" s="64"/>
      <c r="W147" s="64"/>
      <c r="X147" s="64"/>
      <c r="Y147" s="64"/>
      <c r="Z147" s="64"/>
      <c r="AA147" s="64"/>
      <c r="AB147" s="64"/>
      <c r="AC147" s="64"/>
      <c r="AD147" s="64"/>
      <c r="AE147" s="64"/>
      <c r="AF147" s="64"/>
      <c r="AG147" s="64"/>
      <c r="AH147" s="64"/>
      <c r="AI147" s="64"/>
      <c r="AJ147" s="64"/>
      <c r="AK147" s="64"/>
      <c r="AL147" s="64"/>
      <c r="AM147" s="64"/>
      <c r="AN147" s="64"/>
      <c r="AO147" s="64"/>
      <c r="AP147" s="64"/>
      <c r="AQ147" s="64"/>
      <c r="AR147" s="64"/>
      <c r="AS147" s="64"/>
      <c r="AT147" s="64"/>
      <c r="AU147" s="64"/>
      <c r="AV147" s="64"/>
      <c r="AW147" s="64"/>
      <c r="AX147" s="64"/>
      <c r="AY147" s="64"/>
      <c r="AZ147" s="64"/>
      <c r="BA147" s="64"/>
      <c r="BB147" s="64"/>
    </row>
    <row r="148" spans="1:54" ht="14.25" customHeight="1" x14ac:dyDescent="0.15">
      <c r="A148" s="64"/>
      <c r="B148" s="64"/>
      <c r="C148" s="64"/>
      <c r="D148" s="64"/>
      <c r="E148" s="64"/>
      <c r="F148" s="64"/>
      <c r="G148" s="64"/>
      <c r="H148" s="64"/>
      <c r="I148" s="64"/>
      <c r="J148" s="64"/>
      <c r="K148" s="64"/>
      <c r="L148" s="64"/>
      <c r="M148" s="64"/>
      <c r="N148" s="64"/>
      <c r="O148" s="64"/>
      <c r="P148" s="64"/>
      <c r="Q148" s="64"/>
      <c r="R148" s="64"/>
      <c r="S148" s="64"/>
      <c r="T148" s="64"/>
      <c r="U148" s="64"/>
      <c r="V148" s="64"/>
      <c r="W148" s="64"/>
      <c r="X148" s="64"/>
      <c r="Y148" s="64"/>
      <c r="Z148" s="64"/>
      <c r="AA148" s="64"/>
      <c r="AB148" s="64"/>
      <c r="AC148" s="64"/>
      <c r="AD148" s="64"/>
      <c r="AE148" s="64"/>
      <c r="AF148" s="64"/>
      <c r="AG148" s="64"/>
      <c r="AH148" s="64"/>
      <c r="AI148" s="64"/>
      <c r="AJ148" s="64"/>
      <c r="AK148" s="64"/>
      <c r="AL148" s="64"/>
      <c r="AM148" s="64"/>
      <c r="AN148" s="64"/>
      <c r="AO148" s="64"/>
      <c r="AP148" s="64"/>
      <c r="AQ148" s="64"/>
      <c r="AR148" s="64"/>
      <c r="AS148" s="64"/>
      <c r="AT148" s="64"/>
      <c r="AU148" s="64"/>
      <c r="AV148" s="64"/>
      <c r="AW148" s="64"/>
      <c r="AX148" s="64"/>
      <c r="AY148" s="64"/>
      <c r="AZ148" s="64"/>
      <c r="BA148" s="64"/>
      <c r="BB148" s="64"/>
    </row>
    <row r="149" spans="1:54" ht="14.25" customHeight="1" x14ac:dyDescent="0.15">
      <c r="A149" s="64"/>
      <c r="B149" s="64"/>
      <c r="C149" s="64"/>
      <c r="D149" s="64"/>
      <c r="E149" s="64"/>
      <c r="F149" s="64"/>
      <c r="G149" s="64"/>
      <c r="H149" s="64"/>
      <c r="I149" s="64"/>
      <c r="J149" s="64"/>
      <c r="K149" s="64"/>
      <c r="L149" s="64"/>
      <c r="M149" s="64"/>
      <c r="N149" s="64"/>
      <c r="O149" s="64"/>
      <c r="P149" s="64"/>
      <c r="Q149" s="64"/>
      <c r="R149" s="64"/>
      <c r="S149" s="64"/>
      <c r="T149" s="64"/>
      <c r="U149" s="64"/>
      <c r="V149" s="64"/>
      <c r="W149" s="64"/>
      <c r="X149" s="64"/>
      <c r="Y149" s="64"/>
      <c r="Z149" s="64"/>
      <c r="AA149" s="64"/>
      <c r="AB149" s="64"/>
      <c r="AC149" s="64"/>
      <c r="AD149" s="64"/>
      <c r="AE149" s="64"/>
      <c r="AF149" s="64"/>
      <c r="AG149" s="64"/>
      <c r="AH149" s="64"/>
      <c r="AI149" s="64"/>
      <c r="AJ149" s="64"/>
      <c r="AK149" s="64"/>
      <c r="AL149" s="64"/>
      <c r="AM149" s="64"/>
      <c r="AN149" s="64"/>
      <c r="AO149" s="64"/>
      <c r="AP149" s="64"/>
      <c r="AQ149" s="64"/>
      <c r="AR149" s="64"/>
      <c r="AS149" s="64"/>
      <c r="AT149" s="64"/>
      <c r="AU149" s="64"/>
      <c r="AV149" s="64"/>
      <c r="AW149" s="64"/>
      <c r="AX149" s="64"/>
      <c r="AY149" s="64"/>
      <c r="AZ149" s="64"/>
      <c r="BA149" s="64"/>
      <c r="BB149" s="64"/>
    </row>
    <row r="150" spans="1:54" ht="14.25" customHeight="1" x14ac:dyDescent="0.15">
      <c r="A150" s="64"/>
      <c r="B150" s="64"/>
      <c r="C150" s="64"/>
      <c r="D150" s="64"/>
      <c r="E150" s="64"/>
      <c r="F150" s="64"/>
      <c r="G150" s="64"/>
      <c r="H150" s="64"/>
      <c r="I150" s="64"/>
      <c r="J150" s="64"/>
      <c r="K150" s="64"/>
      <c r="L150" s="64"/>
      <c r="M150" s="64"/>
      <c r="N150" s="64"/>
      <c r="O150" s="64"/>
      <c r="P150" s="64"/>
      <c r="Q150" s="64"/>
      <c r="R150" s="64"/>
      <c r="S150" s="64"/>
      <c r="T150" s="64"/>
      <c r="U150" s="64"/>
      <c r="V150" s="64"/>
      <c r="W150" s="64"/>
      <c r="X150" s="64"/>
      <c r="Y150" s="64"/>
      <c r="Z150" s="64"/>
      <c r="AA150" s="64"/>
      <c r="AB150" s="64"/>
      <c r="AC150" s="64"/>
      <c r="AD150" s="64"/>
      <c r="AE150" s="64"/>
      <c r="AF150" s="64"/>
      <c r="AG150" s="64"/>
      <c r="AH150" s="64"/>
      <c r="AI150" s="64"/>
      <c r="AJ150" s="64"/>
      <c r="AK150" s="64"/>
      <c r="AL150" s="64"/>
      <c r="AM150" s="64"/>
      <c r="AN150" s="64"/>
      <c r="AO150" s="64"/>
      <c r="AP150" s="64"/>
      <c r="AQ150" s="64"/>
      <c r="AR150" s="64"/>
      <c r="AS150" s="64"/>
      <c r="AT150" s="64"/>
      <c r="AU150" s="64"/>
      <c r="AV150" s="64"/>
      <c r="AW150" s="64"/>
      <c r="AX150" s="64"/>
      <c r="AY150" s="64"/>
      <c r="AZ150" s="64"/>
      <c r="BA150" s="64"/>
      <c r="BB150" s="64"/>
    </row>
    <row r="151" spans="1:54" ht="14.25" customHeight="1" x14ac:dyDescent="0.15">
      <c r="A151" s="64"/>
      <c r="B151" s="64"/>
      <c r="C151" s="64"/>
      <c r="D151" s="64"/>
      <c r="E151" s="64"/>
      <c r="F151" s="64"/>
      <c r="G151" s="64"/>
      <c r="H151" s="64"/>
      <c r="I151" s="64"/>
      <c r="J151" s="64"/>
      <c r="K151" s="64"/>
      <c r="L151" s="64"/>
      <c r="M151" s="64"/>
      <c r="N151" s="64"/>
      <c r="O151" s="64"/>
      <c r="P151" s="64"/>
      <c r="Q151" s="64"/>
      <c r="R151" s="64"/>
      <c r="S151" s="64"/>
      <c r="T151" s="64"/>
      <c r="U151" s="64"/>
      <c r="V151" s="64"/>
      <c r="W151" s="64"/>
      <c r="X151" s="64"/>
      <c r="Y151" s="64"/>
      <c r="Z151" s="64"/>
      <c r="AA151" s="64"/>
      <c r="AB151" s="64"/>
      <c r="AC151" s="64"/>
      <c r="AD151" s="64"/>
      <c r="AE151" s="64"/>
      <c r="AF151" s="64"/>
      <c r="AG151" s="64"/>
      <c r="AH151" s="64"/>
      <c r="AI151" s="64"/>
      <c r="AJ151" s="64"/>
      <c r="AK151" s="64"/>
      <c r="AL151" s="64"/>
      <c r="AM151" s="64"/>
      <c r="AN151" s="64"/>
      <c r="AO151" s="64"/>
      <c r="AP151" s="64"/>
      <c r="AQ151" s="64"/>
      <c r="AR151" s="64"/>
      <c r="AS151" s="64"/>
      <c r="AT151" s="64"/>
      <c r="AU151" s="64"/>
      <c r="AV151" s="64"/>
      <c r="AW151" s="64"/>
      <c r="AX151" s="64"/>
      <c r="AY151" s="64"/>
      <c r="AZ151" s="64"/>
      <c r="BA151" s="64"/>
      <c r="BB151" s="64"/>
    </row>
    <row r="152" spans="1:54" ht="14.25" customHeight="1" x14ac:dyDescent="0.15">
      <c r="A152" s="64"/>
      <c r="B152" s="64"/>
      <c r="C152" s="64"/>
      <c r="D152" s="64"/>
      <c r="E152" s="64"/>
      <c r="F152" s="64"/>
      <c r="G152" s="64"/>
      <c r="H152" s="64"/>
      <c r="I152" s="64"/>
      <c r="J152" s="64"/>
      <c r="K152" s="64"/>
      <c r="L152" s="64"/>
      <c r="M152" s="64"/>
      <c r="N152" s="64"/>
      <c r="O152" s="64"/>
      <c r="P152" s="64"/>
      <c r="Q152" s="64"/>
      <c r="R152" s="64"/>
      <c r="S152" s="64"/>
      <c r="T152" s="64"/>
      <c r="U152" s="64"/>
      <c r="V152" s="64"/>
      <c r="W152" s="64"/>
      <c r="X152" s="64"/>
      <c r="Y152" s="64"/>
      <c r="Z152" s="64"/>
      <c r="AA152" s="64"/>
      <c r="AB152" s="64"/>
      <c r="AC152" s="64"/>
      <c r="AD152" s="64"/>
      <c r="AE152" s="64"/>
      <c r="AF152" s="64"/>
      <c r="AG152" s="64"/>
      <c r="AH152" s="64"/>
      <c r="AI152" s="64"/>
      <c r="AJ152" s="64"/>
      <c r="AK152" s="64"/>
      <c r="AL152" s="64"/>
      <c r="AM152" s="64"/>
      <c r="AN152" s="64"/>
      <c r="AO152" s="64"/>
      <c r="AP152" s="64"/>
      <c r="AQ152" s="64"/>
      <c r="AR152" s="64"/>
      <c r="AS152" s="64"/>
      <c r="AT152" s="64"/>
      <c r="AU152" s="64"/>
      <c r="AV152" s="64"/>
      <c r="AW152" s="64"/>
      <c r="AX152" s="64"/>
      <c r="AY152" s="64"/>
      <c r="AZ152" s="64"/>
      <c r="BA152" s="64"/>
      <c r="BB152" s="64"/>
    </row>
    <row r="153" spans="1:54" ht="14.25" customHeight="1" x14ac:dyDescent="0.15">
      <c r="A153" s="64"/>
      <c r="B153" s="64"/>
      <c r="C153" s="64"/>
      <c r="D153" s="64"/>
      <c r="E153" s="64"/>
      <c r="F153" s="64"/>
      <c r="G153" s="64"/>
      <c r="H153" s="64"/>
      <c r="I153" s="64"/>
      <c r="J153" s="64"/>
      <c r="K153" s="64"/>
      <c r="L153" s="64"/>
      <c r="M153" s="64"/>
      <c r="N153" s="64"/>
      <c r="O153" s="64"/>
      <c r="P153" s="64"/>
      <c r="Q153" s="64"/>
      <c r="R153" s="64"/>
      <c r="S153" s="64"/>
      <c r="T153" s="64"/>
      <c r="U153" s="64"/>
      <c r="V153" s="64"/>
      <c r="W153" s="64"/>
      <c r="X153" s="64"/>
      <c r="Y153" s="64"/>
      <c r="Z153" s="64"/>
      <c r="AA153" s="64"/>
      <c r="AB153" s="64"/>
      <c r="AC153" s="64"/>
      <c r="AD153" s="64"/>
      <c r="AE153" s="64"/>
      <c r="AF153" s="64"/>
      <c r="AG153" s="64"/>
      <c r="AH153" s="64"/>
      <c r="AI153" s="64"/>
      <c r="AJ153" s="64"/>
      <c r="AK153" s="64"/>
      <c r="AL153" s="64"/>
      <c r="AM153" s="64"/>
      <c r="AN153" s="64"/>
      <c r="AO153" s="64"/>
      <c r="AP153" s="64"/>
      <c r="AQ153" s="64"/>
      <c r="AR153" s="64"/>
      <c r="AS153" s="64"/>
      <c r="AT153" s="64"/>
      <c r="AU153" s="64"/>
      <c r="AV153" s="64"/>
      <c r="AW153" s="64"/>
      <c r="AX153" s="64"/>
      <c r="AY153" s="64"/>
      <c r="AZ153" s="64"/>
      <c r="BA153" s="64"/>
      <c r="BB153" s="64"/>
    </row>
    <row r="154" spans="1:54" ht="14.25" customHeight="1" x14ac:dyDescent="0.15">
      <c r="A154" s="64"/>
      <c r="B154" s="64"/>
      <c r="C154" s="64"/>
      <c r="D154" s="64"/>
      <c r="E154" s="64"/>
      <c r="F154" s="64"/>
      <c r="G154" s="64"/>
      <c r="H154" s="64"/>
      <c r="I154" s="64"/>
      <c r="J154" s="64"/>
      <c r="K154" s="64"/>
      <c r="L154" s="64"/>
      <c r="M154" s="64"/>
      <c r="N154" s="64"/>
      <c r="O154" s="64"/>
      <c r="P154" s="64"/>
      <c r="Q154" s="64"/>
      <c r="R154" s="64"/>
      <c r="S154" s="64"/>
      <c r="T154" s="64"/>
      <c r="U154" s="64"/>
      <c r="V154" s="64"/>
      <c r="W154" s="64"/>
      <c r="X154" s="64"/>
      <c r="Y154" s="64"/>
      <c r="Z154" s="64"/>
      <c r="AA154" s="64"/>
      <c r="AB154" s="64"/>
      <c r="AC154" s="64"/>
      <c r="AD154" s="64"/>
      <c r="AE154" s="64"/>
      <c r="AF154" s="64"/>
      <c r="AG154" s="64"/>
      <c r="AH154" s="64"/>
      <c r="AI154" s="64"/>
      <c r="AJ154" s="64"/>
      <c r="AK154" s="64"/>
      <c r="AL154" s="64"/>
      <c r="AM154" s="64"/>
      <c r="AN154" s="64"/>
      <c r="AO154" s="64"/>
      <c r="AP154" s="64"/>
      <c r="AQ154" s="64"/>
      <c r="AR154" s="64"/>
      <c r="AS154" s="64"/>
      <c r="AT154" s="64"/>
      <c r="AU154" s="64"/>
      <c r="AV154" s="64"/>
      <c r="AW154" s="64"/>
      <c r="AX154" s="64"/>
      <c r="AY154" s="64"/>
      <c r="AZ154" s="64"/>
      <c r="BA154" s="64"/>
      <c r="BB154" s="64"/>
    </row>
    <row r="155" spans="1:54" ht="14.25" customHeight="1" x14ac:dyDescent="0.15">
      <c r="A155" s="64"/>
      <c r="B155" s="64"/>
      <c r="C155" s="64"/>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4"/>
      <c r="AJ155" s="64"/>
      <c r="AK155" s="64"/>
      <c r="AL155" s="64"/>
      <c r="AM155" s="64"/>
      <c r="AN155" s="64"/>
      <c r="AO155" s="64"/>
      <c r="AP155" s="64"/>
      <c r="AQ155" s="64"/>
      <c r="AR155" s="64"/>
      <c r="AS155" s="64"/>
      <c r="AT155" s="64"/>
      <c r="AU155" s="64"/>
      <c r="AV155" s="64"/>
      <c r="AW155" s="64"/>
      <c r="AX155" s="64"/>
      <c r="AY155" s="64"/>
      <c r="AZ155" s="64"/>
      <c r="BA155" s="64"/>
      <c r="BB155" s="64"/>
    </row>
    <row r="156" spans="1:54" ht="14.25" customHeight="1" x14ac:dyDescent="0.15">
      <c r="A156" s="64"/>
      <c r="B156" s="64"/>
      <c r="C156" s="64"/>
      <c r="D156" s="64"/>
      <c r="E156" s="64"/>
      <c r="F156" s="64"/>
      <c r="G156" s="64"/>
      <c r="H156" s="64"/>
      <c r="I156" s="64"/>
      <c r="J156" s="64"/>
      <c r="K156" s="64"/>
      <c r="L156" s="64"/>
      <c r="M156" s="64"/>
      <c r="N156" s="64"/>
      <c r="O156" s="64"/>
      <c r="P156" s="64"/>
      <c r="Q156" s="64"/>
      <c r="R156" s="64"/>
      <c r="S156" s="64"/>
      <c r="T156" s="64"/>
      <c r="U156" s="64"/>
      <c r="V156" s="64"/>
      <c r="W156" s="64"/>
      <c r="X156" s="64"/>
      <c r="Y156" s="64"/>
      <c r="Z156" s="64"/>
      <c r="AA156" s="64"/>
      <c r="AB156" s="64"/>
      <c r="AC156" s="64"/>
      <c r="AD156" s="64"/>
      <c r="AE156" s="64"/>
      <c r="AF156" s="64"/>
      <c r="AG156" s="64"/>
      <c r="AH156" s="64"/>
      <c r="AI156" s="64"/>
      <c r="AJ156" s="64"/>
      <c r="AK156" s="64"/>
      <c r="AL156" s="64"/>
      <c r="AM156" s="64"/>
      <c r="AN156" s="64"/>
      <c r="AO156" s="64"/>
      <c r="AP156" s="64"/>
      <c r="AQ156" s="64"/>
      <c r="AR156" s="64"/>
      <c r="AS156" s="64"/>
      <c r="AT156" s="64"/>
      <c r="AU156" s="64"/>
      <c r="AV156" s="64"/>
      <c r="AW156" s="64"/>
      <c r="AX156" s="64"/>
      <c r="AY156" s="64"/>
      <c r="AZ156" s="64"/>
      <c r="BA156" s="64"/>
      <c r="BB156" s="64"/>
    </row>
    <row r="157" spans="1:54" ht="14.25" customHeight="1" x14ac:dyDescent="0.15">
      <c r="A157" s="64"/>
      <c r="B157" s="64"/>
      <c r="C157" s="64"/>
      <c r="D157" s="64"/>
      <c r="E157" s="64"/>
      <c r="F157" s="64"/>
      <c r="G157" s="64"/>
      <c r="H157" s="64"/>
      <c r="I157" s="64"/>
      <c r="J157" s="64"/>
      <c r="K157" s="64"/>
      <c r="L157" s="64"/>
      <c r="M157" s="64"/>
      <c r="N157" s="64"/>
      <c r="O157" s="64"/>
      <c r="P157" s="64"/>
      <c r="Q157" s="64"/>
      <c r="R157" s="64"/>
      <c r="S157" s="64"/>
      <c r="T157" s="64"/>
      <c r="U157" s="64"/>
      <c r="V157" s="64"/>
      <c r="W157" s="64"/>
      <c r="X157" s="64"/>
      <c r="Y157" s="64"/>
      <c r="Z157" s="64"/>
      <c r="AA157" s="64"/>
      <c r="AB157" s="64"/>
      <c r="AC157" s="64"/>
      <c r="AD157" s="64"/>
      <c r="AE157" s="64"/>
      <c r="AF157" s="64"/>
      <c r="AG157" s="64"/>
      <c r="AH157" s="64"/>
      <c r="AI157" s="64"/>
      <c r="AJ157" s="64"/>
      <c r="AK157" s="64"/>
      <c r="AL157" s="64"/>
      <c r="AM157" s="64"/>
      <c r="AN157" s="64"/>
      <c r="AO157" s="64"/>
      <c r="AP157" s="64"/>
      <c r="AQ157" s="64"/>
      <c r="AR157" s="64"/>
      <c r="AS157" s="64"/>
      <c r="AT157" s="64"/>
      <c r="AU157" s="64"/>
      <c r="AV157" s="64"/>
      <c r="AW157" s="64"/>
      <c r="AX157" s="64"/>
      <c r="AY157" s="64"/>
      <c r="AZ157" s="64"/>
      <c r="BA157" s="64"/>
      <c r="BB157" s="64"/>
    </row>
    <row r="158" spans="1:54" ht="14.25" customHeight="1" x14ac:dyDescent="0.15">
      <c r="A158" s="64"/>
      <c r="B158" s="64"/>
      <c r="C158" s="64"/>
      <c r="D158" s="64"/>
      <c r="E158" s="64"/>
      <c r="F158" s="64"/>
      <c r="G158" s="64"/>
      <c r="H158" s="64"/>
      <c r="I158" s="64"/>
      <c r="J158" s="64"/>
      <c r="K158" s="64"/>
      <c r="L158" s="64"/>
      <c r="M158" s="64"/>
      <c r="N158" s="64"/>
      <c r="O158" s="64"/>
      <c r="P158" s="64"/>
      <c r="Q158" s="64"/>
      <c r="R158" s="64"/>
      <c r="S158" s="64"/>
      <c r="T158" s="64"/>
      <c r="U158" s="64"/>
      <c r="V158" s="64"/>
      <c r="W158" s="64"/>
      <c r="X158" s="64"/>
      <c r="Y158" s="64"/>
      <c r="Z158" s="64"/>
      <c r="AA158" s="64"/>
      <c r="AB158" s="64"/>
      <c r="AC158" s="64"/>
      <c r="AD158" s="64"/>
      <c r="AE158" s="64"/>
      <c r="AF158" s="64"/>
      <c r="AG158" s="64"/>
      <c r="AH158" s="64"/>
      <c r="AI158" s="64"/>
      <c r="AJ158" s="64"/>
      <c r="AK158" s="64"/>
      <c r="AL158" s="64"/>
      <c r="AM158" s="64"/>
      <c r="AN158" s="64"/>
      <c r="AO158" s="64"/>
      <c r="AP158" s="64"/>
      <c r="AQ158" s="64"/>
      <c r="AR158" s="64"/>
      <c r="AS158" s="64"/>
      <c r="AT158" s="64"/>
      <c r="AU158" s="64"/>
      <c r="AV158" s="64"/>
      <c r="AW158" s="64"/>
      <c r="AX158" s="64"/>
      <c r="AY158" s="64"/>
      <c r="AZ158" s="64"/>
      <c r="BA158" s="64"/>
      <c r="BB158" s="64"/>
    </row>
    <row r="159" spans="1:54" ht="14.25" customHeight="1" x14ac:dyDescent="0.15">
      <c r="A159" s="64"/>
      <c r="B159" s="64"/>
      <c r="C159" s="64"/>
      <c r="D159" s="64"/>
      <c r="E159" s="64"/>
      <c r="F159" s="64"/>
      <c r="G159" s="64"/>
      <c r="H159" s="64"/>
      <c r="I159" s="64"/>
      <c r="J159" s="64"/>
      <c r="K159" s="64"/>
      <c r="L159" s="64"/>
      <c r="M159" s="64"/>
      <c r="N159" s="64"/>
      <c r="O159" s="64"/>
      <c r="P159" s="64"/>
      <c r="Q159" s="64"/>
      <c r="R159" s="64"/>
      <c r="S159" s="64"/>
      <c r="T159" s="64"/>
      <c r="U159" s="64"/>
      <c r="V159" s="64"/>
      <c r="W159" s="64"/>
      <c r="X159" s="64"/>
      <c r="Y159" s="64"/>
      <c r="Z159" s="64"/>
      <c r="AA159" s="64"/>
      <c r="AB159" s="64"/>
      <c r="AC159" s="64"/>
      <c r="AD159" s="64"/>
      <c r="AE159" s="64"/>
      <c r="AF159" s="64"/>
      <c r="AG159" s="64"/>
      <c r="AH159" s="64"/>
      <c r="AI159" s="64"/>
      <c r="AJ159" s="64"/>
      <c r="AK159" s="64"/>
      <c r="AL159" s="64"/>
      <c r="AM159" s="64"/>
      <c r="AN159" s="64"/>
      <c r="AO159" s="64"/>
      <c r="AP159" s="64"/>
      <c r="AQ159" s="64"/>
      <c r="AR159" s="64"/>
      <c r="AS159" s="64"/>
      <c r="AT159" s="64"/>
      <c r="AU159" s="64"/>
      <c r="AV159" s="64"/>
      <c r="AW159" s="64"/>
      <c r="AX159" s="64"/>
      <c r="AY159" s="64"/>
      <c r="AZ159" s="64"/>
      <c r="BA159" s="64"/>
      <c r="BB159" s="64"/>
    </row>
    <row r="160" spans="1:54" ht="14.25" customHeight="1" x14ac:dyDescent="0.15">
      <c r="A160" s="64"/>
      <c r="B160" s="64"/>
      <c r="C160" s="64"/>
      <c r="D160" s="64"/>
      <c r="E160" s="64"/>
      <c r="F160" s="64"/>
      <c r="G160" s="64"/>
      <c r="H160" s="64"/>
      <c r="I160" s="64"/>
      <c r="J160" s="64"/>
      <c r="K160" s="64"/>
      <c r="L160" s="64"/>
      <c r="M160" s="64"/>
      <c r="N160" s="64"/>
      <c r="O160" s="64"/>
      <c r="P160" s="64"/>
      <c r="Q160" s="64"/>
      <c r="R160" s="64"/>
      <c r="S160" s="64"/>
      <c r="T160" s="64"/>
      <c r="U160" s="64"/>
      <c r="V160" s="64"/>
      <c r="W160" s="64"/>
      <c r="X160" s="64"/>
      <c r="Y160" s="64"/>
      <c r="Z160" s="64"/>
      <c r="AA160" s="64"/>
      <c r="AB160" s="64"/>
      <c r="AC160" s="64"/>
      <c r="AD160" s="64"/>
      <c r="AE160" s="64"/>
      <c r="AF160" s="64"/>
      <c r="AG160" s="64"/>
      <c r="AH160" s="64"/>
      <c r="AI160" s="64"/>
      <c r="AJ160" s="64"/>
      <c r="AK160" s="64"/>
      <c r="AL160" s="64"/>
      <c r="AM160" s="64"/>
      <c r="AN160" s="64"/>
      <c r="AO160" s="64"/>
      <c r="AP160" s="64"/>
      <c r="AQ160" s="64"/>
      <c r="AR160" s="64"/>
      <c r="AS160" s="64"/>
      <c r="AT160" s="64"/>
      <c r="AU160" s="64"/>
      <c r="AV160" s="64"/>
      <c r="AW160" s="64"/>
      <c r="AX160" s="64"/>
      <c r="AY160" s="64"/>
      <c r="AZ160" s="64"/>
      <c r="BA160" s="64"/>
      <c r="BB160" s="64"/>
    </row>
    <row r="161" spans="1:54" ht="14.25" customHeight="1" x14ac:dyDescent="0.15">
      <c r="A161" s="64"/>
      <c r="B161" s="64"/>
      <c r="C161" s="64"/>
      <c r="D161" s="64"/>
      <c r="E161" s="64"/>
      <c r="F161" s="64"/>
      <c r="G161" s="64"/>
      <c r="H161" s="64"/>
      <c r="I161" s="64"/>
      <c r="J161" s="64"/>
      <c r="K161" s="64"/>
      <c r="L161" s="64"/>
      <c r="M161" s="64"/>
      <c r="N161" s="64"/>
      <c r="O161" s="64"/>
      <c r="P161" s="64"/>
      <c r="Q161" s="64"/>
      <c r="R161" s="64"/>
      <c r="S161" s="64"/>
      <c r="T161" s="64"/>
      <c r="U161" s="64"/>
      <c r="V161" s="64"/>
      <c r="W161" s="64"/>
      <c r="X161" s="64"/>
      <c r="Y161" s="64"/>
      <c r="Z161" s="64"/>
      <c r="AA161" s="64"/>
      <c r="AB161" s="64"/>
      <c r="AC161" s="64"/>
      <c r="AD161" s="64"/>
      <c r="AE161" s="64"/>
      <c r="AF161" s="64"/>
      <c r="AG161" s="64"/>
      <c r="AH161" s="64"/>
      <c r="AI161" s="64"/>
      <c r="AJ161" s="64"/>
      <c r="AK161" s="64"/>
      <c r="AL161" s="64"/>
      <c r="AM161" s="64"/>
      <c r="AN161" s="64"/>
      <c r="AO161" s="64"/>
      <c r="AP161" s="64"/>
      <c r="AQ161" s="64"/>
      <c r="AR161" s="64"/>
      <c r="AS161" s="64"/>
      <c r="AT161" s="64"/>
      <c r="AU161" s="64"/>
      <c r="AV161" s="64"/>
      <c r="AW161" s="64"/>
      <c r="AX161" s="64"/>
      <c r="AY161" s="64"/>
      <c r="AZ161" s="64"/>
      <c r="BA161" s="64"/>
      <c r="BB161" s="64"/>
    </row>
    <row r="162" spans="1:54" ht="14.25" customHeight="1" x14ac:dyDescent="0.15">
      <c r="A162" s="64"/>
      <c r="B162" s="64"/>
      <c r="C162" s="64"/>
      <c r="D162" s="64"/>
      <c r="E162" s="64"/>
      <c r="F162" s="64"/>
      <c r="G162" s="64"/>
      <c r="H162" s="64"/>
      <c r="I162" s="64"/>
      <c r="J162" s="64"/>
      <c r="K162" s="64"/>
      <c r="L162" s="64"/>
      <c r="M162" s="64"/>
      <c r="N162" s="64"/>
      <c r="O162" s="64"/>
      <c r="P162" s="64"/>
      <c r="Q162" s="64"/>
      <c r="R162" s="64"/>
      <c r="S162" s="64"/>
      <c r="T162" s="64"/>
      <c r="U162" s="64"/>
      <c r="V162" s="64"/>
      <c r="W162" s="64"/>
      <c r="X162" s="64"/>
      <c r="Y162" s="64"/>
      <c r="Z162" s="64"/>
      <c r="AA162" s="64"/>
      <c r="AB162" s="64"/>
      <c r="AC162" s="64"/>
      <c r="AD162" s="64"/>
      <c r="AE162" s="64"/>
      <c r="AF162" s="64"/>
      <c r="AG162" s="64"/>
      <c r="AH162" s="64"/>
      <c r="AI162" s="64"/>
      <c r="AJ162" s="64"/>
      <c r="AK162" s="64"/>
      <c r="AL162" s="64"/>
      <c r="AM162" s="64"/>
      <c r="AN162" s="64"/>
      <c r="AO162" s="64"/>
      <c r="AP162" s="64"/>
      <c r="AQ162" s="64"/>
      <c r="AR162" s="64"/>
      <c r="AS162" s="64"/>
      <c r="AT162" s="64"/>
      <c r="AU162" s="64"/>
      <c r="AV162" s="64"/>
      <c r="AW162" s="64"/>
      <c r="AX162" s="64"/>
      <c r="AY162" s="64"/>
      <c r="AZ162" s="64"/>
      <c r="BA162" s="64"/>
      <c r="BB162" s="64"/>
    </row>
    <row r="163" spans="1:54" ht="14.25" customHeight="1" x14ac:dyDescent="0.15">
      <c r="A163" s="64"/>
      <c r="B163" s="64"/>
      <c r="C163" s="64"/>
      <c r="D163" s="64"/>
      <c r="E163" s="64"/>
      <c r="F163" s="64"/>
      <c r="G163" s="64"/>
      <c r="H163" s="64"/>
      <c r="I163" s="64"/>
      <c r="J163" s="64"/>
      <c r="K163" s="64"/>
      <c r="L163" s="64"/>
      <c r="M163" s="64"/>
      <c r="N163" s="64"/>
      <c r="O163" s="64"/>
      <c r="P163" s="64"/>
      <c r="Q163" s="64"/>
      <c r="R163" s="64"/>
      <c r="S163" s="64"/>
      <c r="T163" s="64"/>
      <c r="U163" s="64"/>
      <c r="V163" s="64"/>
      <c r="W163" s="64"/>
      <c r="X163" s="64"/>
      <c r="Y163" s="64"/>
      <c r="Z163" s="64"/>
      <c r="AA163" s="64"/>
      <c r="AB163" s="64"/>
      <c r="AC163" s="64"/>
      <c r="AD163" s="64"/>
      <c r="AE163" s="64"/>
      <c r="AF163" s="64"/>
      <c r="AG163" s="64"/>
      <c r="AH163" s="64"/>
      <c r="AI163" s="64"/>
      <c r="AJ163" s="64"/>
      <c r="AK163" s="64"/>
      <c r="AL163" s="64"/>
      <c r="AM163" s="64"/>
      <c r="AN163" s="64"/>
      <c r="AO163" s="64"/>
      <c r="AP163" s="64"/>
      <c r="AQ163" s="64"/>
      <c r="AR163" s="64"/>
      <c r="AS163" s="64"/>
      <c r="AT163" s="64"/>
      <c r="AU163" s="64"/>
      <c r="AV163" s="64"/>
      <c r="AW163" s="64"/>
      <c r="AX163" s="64"/>
      <c r="AY163" s="64"/>
      <c r="AZ163" s="64"/>
      <c r="BA163" s="64"/>
      <c r="BB163" s="64"/>
    </row>
    <row r="164" spans="1:54" ht="14.25" customHeight="1" x14ac:dyDescent="0.15">
      <c r="A164" s="64"/>
      <c r="B164" s="64"/>
      <c r="C164" s="64"/>
      <c r="D164" s="64"/>
      <c r="E164" s="64"/>
      <c r="F164" s="64"/>
      <c r="G164" s="64"/>
      <c r="H164" s="64"/>
      <c r="I164" s="64"/>
      <c r="J164" s="64"/>
      <c r="K164" s="64"/>
      <c r="L164" s="64"/>
      <c r="M164" s="64"/>
      <c r="N164" s="64"/>
      <c r="O164" s="64"/>
      <c r="P164" s="64"/>
      <c r="Q164" s="64"/>
      <c r="R164" s="64"/>
      <c r="S164" s="64"/>
      <c r="T164" s="64"/>
      <c r="U164" s="64"/>
      <c r="V164" s="64"/>
      <c r="W164" s="64"/>
      <c r="X164" s="64"/>
      <c r="Y164" s="64"/>
      <c r="Z164" s="64"/>
      <c r="AA164" s="64"/>
      <c r="AB164" s="64"/>
      <c r="AC164" s="64"/>
      <c r="AD164" s="64"/>
      <c r="AE164" s="64"/>
      <c r="AF164" s="64"/>
      <c r="AG164" s="64"/>
      <c r="AH164" s="64"/>
      <c r="AI164" s="64"/>
      <c r="AJ164" s="64"/>
      <c r="AK164" s="64"/>
      <c r="AL164" s="64"/>
      <c r="AM164" s="64"/>
      <c r="AN164" s="64"/>
      <c r="AO164" s="64"/>
      <c r="AP164" s="64"/>
      <c r="AQ164" s="64"/>
      <c r="AR164" s="64"/>
      <c r="AS164" s="64"/>
      <c r="AT164" s="64"/>
      <c r="AU164" s="64"/>
      <c r="AV164" s="64"/>
      <c r="AW164" s="64"/>
      <c r="AX164" s="64"/>
      <c r="AY164" s="64"/>
      <c r="AZ164" s="64"/>
      <c r="BA164" s="64"/>
      <c r="BB164" s="64"/>
    </row>
    <row r="165" spans="1:54" ht="14.25" customHeight="1" x14ac:dyDescent="0.15">
      <c r="A165" s="64"/>
      <c r="B165" s="64"/>
      <c r="C165" s="64"/>
      <c r="D165" s="64"/>
      <c r="E165" s="64"/>
      <c r="F165" s="64"/>
      <c r="G165" s="64"/>
      <c r="H165" s="64"/>
      <c r="I165" s="64"/>
      <c r="J165" s="64"/>
      <c r="K165" s="64"/>
      <c r="L165" s="64"/>
      <c r="M165" s="64"/>
      <c r="N165" s="64"/>
      <c r="O165" s="64"/>
      <c r="P165" s="64"/>
      <c r="Q165" s="64"/>
      <c r="R165" s="64"/>
      <c r="S165" s="64"/>
      <c r="T165" s="64"/>
      <c r="U165" s="64"/>
      <c r="V165" s="64"/>
      <c r="W165" s="64"/>
      <c r="X165" s="64"/>
      <c r="Y165" s="64"/>
      <c r="Z165" s="64"/>
      <c r="AA165" s="64"/>
      <c r="AB165" s="64"/>
      <c r="AC165" s="64"/>
      <c r="AD165" s="64"/>
      <c r="AE165" s="64"/>
      <c r="AF165" s="64"/>
      <c r="AG165" s="64"/>
      <c r="AH165" s="64"/>
      <c r="AI165" s="64"/>
      <c r="AJ165" s="64"/>
      <c r="AK165" s="64"/>
      <c r="AL165" s="64"/>
      <c r="AM165" s="64"/>
      <c r="AN165" s="64"/>
      <c r="AO165" s="64"/>
      <c r="AP165" s="64"/>
      <c r="AQ165" s="64"/>
      <c r="AR165" s="64"/>
      <c r="AS165" s="64"/>
      <c r="AT165" s="64"/>
      <c r="AU165" s="64"/>
      <c r="AV165" s="64"/>
      <c r="AW165" s="64"/>
      <c r="AX165" s="64"/>
      <c r="AY165" s="64"/>
      <c r="AZ165" s="64"/>
      <c r="BA165" s="64"/>
      <c r="BB165" s="64"/>
    </row>
    <row r="166" spans="1:54" ht="14.25" customHeight="1" x14ac:dyDescent="0.15">
      <c r="A166" s="64"/>
      <c r="B166" s="64"/>
      <c r="C166" s="64"/>
      <c r="D166" s="64"/>
      <c r="E166" s="64"/>
      <c r="F166" s="64"/>
      <c r="G166" s="64"/>
      <c r="H166" s="64"/>
      <c r="I166" s="64"/>
      <c r="J166" s="64"/>
      <c r="K166" s="64"/>
      <c r="L166" s="64"/>
      <c r="M166" s="64"/>
      <c r="N166" s="64"/>
      <c r="O166" s="64"/>
      <c r="P166" s="64"/>
      <c r="Q166" s="64"/>
      <c r="R166" s="64"/>
      <c r="S166" s="64"/>
      <c r="T166" s="64"/>
      <c r="U166" s="64"/>
      <c r="V166" s="64"/>
      <c r="W166" s="64"/>
      <c r="X166" s="64"/>
      <c r="Y166" s="64"/>
      <c r="Z166" s="64"/>
      <c r="AA166" s="64"/>
      <c r="AB166" s="64"/>
      <c r="AC166" s="64"/>
      <c r="AD166" s="64"/>
      <c r="AE166" s="64"/>
      <c r="AF166" s="64"/>
      <c r="AG166" s="64"/>
      <c r="AH166" s="64"/>
      <c r="AI166" s="64"/>
      <c r="AJ166" s="64"/>
      <c r="AK166" s="64"/>
      <c r="AL166" s="64"/>
      <c r="AM166" s="64"/>
      <c r="AN166" s="64"/>
      <c r="AO166" s="64"/>
      <c r="AP166" s="64"/>
      <c r="AQ166" s="64"/>
      <c r="AR166" s="64"/>
      <c r="AS166" s="64"/>
      <c r="AT166" s="64"/>
      <c r="AU166" s="64"/>
      <c r="AV166" s="64"/>
      <c r="AW166" s="64"/>
      <c r="AX166" s="64"/>
      <c r="AY166" s="64"/>
      <c r="AZ166" s="64"/>
      <c r="BA166" s="64"/>
      <c r="BB166" s="64"/>
    </row>
    <row r="167" spans="1:54" ht="14.25" customHeight="1" x14ac:dyDescent="0.15">
      <c r="A167" s="64"/>
      <c r="B167" s="64"/>
      <c r="C167" s="64"/>
      <c r="D167" s="64"/>
      <c r="E167" s="64"/>
      <c r="F167" s="64"/>
      <c r="G167" s="64"/>
      <c r="H167" s="64"/>
      <c r="I167" s="64"/>
      <c r="J167" s="64"/>
      <c r="K167" s="64"/>
      <c r="L167" s="64"/>
      <c r="M167" s="64"/>
      <c r="N167" s="64"/>
      <c r="O167" s="64"/>
      <c r="P167" s="64"/>
      <c r="Q167" s="64"/>
      <c r="R167" s="64"/>
      <c r="S167" s="64"/>
      <c r="T167" s="64"/>
      <c r="U167" s="64"/>
      <c r="V167" s="64"/>
      <c r="W167" s="64"/>
      <c r="X167" s="64"/>
      <c r="Y167" s="64"/>
      <c r="Z167" s="64"/>
      <c r="AA167" s="64"/>
      <c r="AB167" s="64"/>
      <c r="AC167" s="64"/>
      <c r="AD167" s="64"/>
      <c r="AE167" s="64"/>
      <c r="AF167" s="64"/>
      <c r="AG167" s="64"/>
      <c r="AH167" s="64"/>
      <c r="AI167" s="64"/>
      <c r="AJ167" s="64"/>
      <c r="AK167" s="64"/>
      <c r="AL167" s="64"/>
      <c r="AM167" s="64"/>
      <c r="AN167" s="64"/>
      <c r="AO167" s="64"/>
      <c r="AP167" s="64"/>
      <c r="AQ167" s="64"/>
      <c r="AR167" s="64"/>
      <c r="AS167" s="64"/>
      <c r="AT167" s="64"/>
      <c r="AU167" s="64"/>
      <c r="AV167" s="64"/>
      <c r="AW167" s="64"/>
      <c r="AX167" s="64"/>
      <c r="AY167" s="64"/>
      <c r="AZ167" s="64"/>
      <c r="BA167" s="64"/>
      <c r="BB167" s="64"/>
    </row>
    <row r="168" spans="1:54" ht="14.25" customHeight="1" x14ac:dyDescent="0.15">
      <c r="A168" s="64"/>
      <c r="B168" s="64"/>
      <c r="C168" s="64"/>
      <c r="D168" s="64"/>
      <c r="E168" s="64"/>
      <c r="F168" s="64"/>
      <c r="G168" s="64"/>
      <c r="H168" s="64"/>
      <c r="I168" s="64"/>
      <c r="J168" s="64"/>
      <c r="K168" s="64"/>
      <c r="L168" s="64"/>
      <c r="M168" s="64"/>
      <c r="N168" s="64"/>
      <c r="O168" s="64"/>
      <c r="P168" s="64"/>
      <c r="Q168" s="64"/>
      <c r="R168" s="64"/>
      <c r="S168" s="64"/>
      <c r="T168" s="64"/>
      <c r="U168" s="64"/>
      <c r="V168" s="64"/>
      <c r="W168" s="64"/>
      <c r="X168" s="64"/>
      <c r="Y168" s="64"/>
      <c r="Z168" s="64"/>
      <c r="AA168" s="64"/>
      <c r="AB168" s="64"/>
      <c r="AC168" s="64"/>
      <c r="AD168" s="64"/>
      <c r="AE168" s="64"/>
      <c r="AF168" s="64"/>
      <c r="AG168" s="64"/>
      <c r="AH168" s="64"/>
      <c r="AI168" s="64"/>
      <c r="AJ168" s="64"/>
      <c r="AK168" s="64"/>
      <c r="AL168" s="64"/>
      <c r="AM168" s="64"/>
      <c r="AN168" s="64"/>
      <c r="AO168" s="64"/>
      <c r="AP168" s="64"/>
      <c r="AQ168" s="64"/>
      <c r="AR168" s="64"/>
      <c r="AS168" s="64"/>
      <c r="AT168" s="64"/>
      <c r="AU168" s="64"/>
      <c r="AV168" s="64"/>
      <c r="AW168" s="64"/>
      <c r="AX168" s="64"/>
      <c r="AY168" s="64"/>
      <c r="AZ168" s="64"/>
      <c r="BA168" s="64"/>
      <c r="BB168" s="64"/>
    </row>
    <row r="169" spans="1:54" ht="14.25" customHeight="1" x14ac:dyDescent="0.15">
      <c r="A169" s="64"/>
      <c r="B169" s="64"/>
      <c r="C169" s="64"/>
      <c r="D169" s="64"/>
      <c r="E169" s="64"/>
      <c r="F169" s="64"/>
      <c r="G169" s="64"/>
      <c r="H169" s="64"/>
      <c r="I169" s="64"/>
      <c r="J169" s="64"/>
      <c r="K169" s="64"/>
      <c r="L169" s="64"/>
      <c r="M169" s="64"/>
      <c r="N169" s="64"/>
      <c r="O169" s="64"/>
      <c r="P169" s="64"/>
      <c r="Q169" s="64"/>
      <c r="R169" s="64"/>
      <c r="S169" s="64"/>
      <c r="T169" s="64"/>
      <c r="U169" s="64"/>
      <c r="V169" s="64"/>
      <c r="W169" s="64"/>
      <c r="X169" s="64"/>
      <c r="Y169" s="64"/>
      <c r="Z169" s="64"/>
      <c r="AA169" s="64"/>
      <c r="AB169" s="64"/>
      <c r="AC169" s="64"/>
      <c r="AD169" s="64"/>
      <c r="AE169" s="64"/>
      <c r="AF169" s="64"/>
      <c r="AG169" s="64"/>
      <c r="AH169" s="64"/>
      <c r="AI169" s="64"/>
      <c r="AJ169" s="64"/>
      <c r="AK169" s="64"/>
      <c r="AL169" s="64"/>
      <c r="AM169" s="64"/>
      <c r="AN169" s="64"/>
      <c r="AO169" s="64"/>
      <c r="AP169" s="64"/>
      <c r="AQ169" s="64"/>
      <c r="AR169" s="64"/>
      <c r="AS169" s="64"/>
      <c r="AT169" s="64"/>
      <c r="AU169" s="64"/>
      <c r="AV169" s="64"/>
      <c r="AW169" s="64"/>
      <c r="AX169" s="64"/>
      <c r="AY169" s="64"/>
      <c r="AZ169" s="64"/>
      <c r="BA169" s="64"/>
      <c r="BB169" s="64"/>
    </row>
    <row r="170" spans="1:54" ht="14.25" customHeight="1" x14ac:dyDescent="0.15">
      <c r="A170" s="64"/>
      <c r="B170" s="64"/>
      <c r="C170" s="64"/>
      <c r="D170" s="64"/>
      <c r="E170" s="64"/>
      <c r="F170" s="64"/>
      <c r="G170" s="64"/>
      <c r="H170" s="64"/>
      <c r="I170" s="64"/>
      <c r="J170" s="64"/>
      <c r="K170" s="64"/>
      <c r="L170" s="64"/>
      <c r="M170" s="64"/>
      <c r="N170" s="64"/>
      <c r="O170" s="64"/>
      <c r="P170" s="64"/>
      <c r="Q170" s="64"/>
      <c r="R170" s="64"/>
      <c r="S170" s="64"/>
      <c r="T170" s="64"/>
      <c r="U170" s="64"/>
      <c r="V170" s="64"/>
      <c r="W170" s="64"/>
      <c r="X170" s="64"/>
      <c r="Y170" s="64"/>
      <c r="Z170" s="64"/>
      <c r="AA170" s="64"/>
      <c r="AB170" s="64"/>
      <c r="AC170" s="64"/>
      <c r="AD170" s="64"/>
      <c r="AE170" s="64"/>
      <c r="AF170" s="64"/>
      <c r="AG170" s="64"/>
      <c r="AH170" s="64"/>
      <c r="AI170" s="64"/>
      <c r="AJ170" s="64"/>
      <c r="AK170" s="64"/>
      <c r="AL170" s="64"/>
      <c r="AM170" s="64"/>
      <c r="AN170" s="64"/>
      <c r="AO170" s="64"/>
      <c r="AP170" s="64"/>
      <c r="AQ170" s="64"/>
      <c r="AR170" s="64"/>
      <c r="AS170" s="64"/>
      <c r="AT170" s="64"/>
      <c r="AU170" s="64"/>
      <c r="AV170" s="64"/>
      <c r="AW170" s="64"/>
      <c r="AX170" s="64"/>
      <c r="AY170" s="64"/>
      <c r="AZ170" s="64"/>
      <c r="BA170" s="64"/>
      <c r="BB170" s="64"/>
    </row>
    <row r="171" spans="1:54" ht="14.25" customHeight="1" x14ac:dyDescent="0.15">
      <c r="A171" s="64"/>
      <c r="B171" s="64"/>
      <c r="C171" s="64"/>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c r="AI171" s="64"/>
      <c r="AJ171" s="64"/>
      <c r="AK171" s="64"/>
      <c r="AL171" s="64"/>
      <c r="AM171" s="64"/>
      <c r="AN171" s="64"/>
      <c r="AO171" s="64"/>
      <c r="AP171" s="64"/>
      <c r="AQ171" s="64"/>
      <c r="AR171" s="64"/>
      <c r="AS171" s="64"/>
      <c r="AT171" s="64"/>
      <c r="AU171" s="64"/>
      <c r="AV171" s="64"/>
      <c r="AW171" s="64"/>
      <c r="AX171" s="64"/>
      <c r="AY171" s="64"/>
      <c r="AZ171" s="64"/>
      <c r="BA171" s="64"/>
      <c r="BB171" s="64"/>
    </row>
    <row r="172" spans="1:54" ht="14.25" customHeight="1" x14ac:dyDescent="0.15">
      <c r="A172" s="64"/>
      <c r="B172" s="64"/>
      <c r="C172" s="64"/>
      <c r="D172" s="64"/>
      <c r="E172" s="64"/>
      <c r="F172" s="64"/>
      <c r="G172" s="64"/>
      <c r="H172" s="64"/>
      <c r="I172" s="64"/>
      <c r="J172" s="64"/>
      <c r="K172" s="64"/>
      <c r="L172" s="64"/>
      <c r="M172" s="64"/>
      <c r="N172" s="64"/>
      <c r="O172" s="64"/>
      <c r="P172" s="64"/>
      <c r="Q172" s="64"/>
      <c r="R172" s="64"/>
      <c r="S172" s="64"/>
      <c r="T172" s="64"/>
      <c r="U172" s="64"/>
      <c r="V172" s="64"/>
      <c r="W172" s="64"/>
      <c r="X172" s="64"/>
      <c r="Y172" s="64"/>
      <c r="Z172" s="64"/>
      <c r="AA172" s="64"/>
      <c r="AB172" s="64"/>
      <c r="AC172" s="64"/>
      <c r="AD172" s="64"/>
      <c r="AE172" s="64"/>
      <c r="AF172" s="64"/>
      <c r="AG172" s="64"/>
      <c r="AH172" s="64"/>
      <c r="AI172" s="64"/>
      <c r="AJ172" s="64"/>
      <c r="AK172" s="64"/>
      <c r="AL172" s="64"/>
      <c r="AM172" s="64"/>
      <c r="AN172" s="64"/>
      <c r="AO172" s="64"/>
      <c r="AP172" s="64"/>
      <c r="AQ172" s="64"/>
      <c r="AR172" s="64"/>
      <c r="AS172" s="64"/>
      <c r="AT172" s="64"/>
      <c r="AU172" s="64"/>
      <c r="AV172" s="64"/>
      <c r="AW172" s="64"/>
      <c r="AX172" s="64"/>
      <c r="AY172" s="64"/>
      <c r="AZ172" s="64"/>
      <c r="BA172" s="64"/>
      <c r="BB172" s="64"/>
    </row>
    <row r="173" spans="1:54" ht="14.25" customHeight="1" x14ac:dyDescent="0.15">
      <c r="A173" s="64"/>
      <c r="B173" s="64"/>
      <c r="C173" s="64"/>
      <c r="D173" s="64"/>
      <c r="E173" s="64"/>
      <c r="F173" s="64"/>
      <c r="G173" s="64"/>
      <c r="H173" s="64"/>
      <c r="I173" s="64"/>
      <c r="J173" s="64"/>
      <c r="K173" s="64"/>
      <c r="L173" s="64"/>
      <c r="M173" s="64"/>
      <c r="N173" s="64"/>
      <c r="O173" s="64"/>
      <c r="P173" s="64"/>
      <c r="Q173" s="64"/>
      <c r="R173" s="64"/>
      <c r="S173" s="64"/>
      <c r="T173" s="64"/>
      <c r="U173" s="64"/>
      <c r="V173" s="64"/>
      <c r="W173" s="64"/>
      <c r="X173" s="64"/>
      <c r="Y173" s="64"/>
      <c r="Z173" s="64"/>
      <c r="AA173" s="64"/>
      <c r="AB173" s="64"/>
      <c r="AC173" s="64"/>
      <c r="AD173" s="64"/>
      <c r="AE173" s="64"/>
      <c r="AF173" s="64"/>
      <c r="AG173" s="64"/>
      <c r="AH173" s="64"/>
      <c r="AI173" s="64"/>
      <c r="AJ173" s="64"/>
      <c r="AK173" s="64"/>
      <c r="AL173" s="64"/>
      <c r="AM173" s="64"/>
      <c r="AN173" s="64"/>
      <c r="AO173" s="64"/>
      <c r="AP173" s="64"/>
      <c r="AQ173" s="64"/>
      <c r="AR173" s="64"/>
      <c r="AS173" s="64"/>
      <c r="AT173" s="64"/>
      <c r="AU173" s="64"/>
      <c r="AV173" s="64"/>
      <c r="AW173" s="64"/>
      <c r="AX173" s="64"/>
      <c r="AY173" s="64"/>
      <c r="AZ173" s="64"/>
      <c r="BA173" s="64"/>
      <c r="BB173" s="64"/>
    </row>
    <row r="174" spans="1:54" ht="14.25" customHeight="1" x14ac:dyDescent="0.15">
      <c r="A174" s="64"/>
      <c r="B174" s="64"/>
      <c r="C174" s="64"/>
      <c r="D174" s="64"/>
      <c r="E174" s="64"/>
      <c r="F174" s="64"/>
      <c r="G174" s="64"/>
      <c r="H174" s="64"/>
      <c r="I174" s="64"/>
      <c r="J174" s="64"/>
      <c r="K174" s="64"/>
      <c r="L174" s="64"/>
      <c r="M174" s="64"/>
      <c r="N174" s="64"/>
      <c r="O174" s="64"/>
      <c r="P174" s="64"/>
      <c r="Q174" s="64"/>
      <c r="R174" s="64"/>
      <c r="S174" s="64"/>
      <c r="T174" s="64"/>
      <c r="U174" s="64"/>
      <c r="V174" s="64"/>
      <c r="W174" s="64"/>
      <c r="X174" s="64"/>
      <c r="Y174" s="64"/>
      <c r="Z174" s="64"/>
      <c r="AA174" s="64"/>
      <c r="AB174" s="64"/>
      <c r="AC174" s="64"/>
      <c r="AD174" s="64"/>
      <c r="AE174" s="64"/>
      <c r="AF174" s="64"/>
      <c r="AG174" s="64"/>
      <c r="AH174" s="64"/>
      <c r="AI174" s="64"/>
      <c r="AJ174" s="64"/>
      <c r="AK174" s="64"/>
      <c r="AL174" s="64"/>
      <c r="AM174" s="64"/>
      <c r="AN174" s="64"/>
      <c r="AO174" s="64"/>
      <c r="AP174" s="64"/>
      <c r="AQ174" s="64"/>
      <c r="AR174" s="64"/>
      <c r="AS174" s="64"/>
      <c r="AT174" s="64"/>
      <c r="AU174" s="64"/>
      <c r="AV174" s="64"/>
      <c r="AW174" s="64"/>
      <c r="AX174" s="64"/>
      <c r="AY174" s="64"/>
      <c r="AZ174" s="64"/>
      <c r="BA174" s="64"/>
      <c r="BB174" s="64"/>
    </row>
    <row r="175" spans="1:54" ht="14.25" customHeight="1" x14ac:dyDescent="0.15">
      <c r="A175" s="64"/>
      <c r="B175" s="64"/>
      <c r="C175" s="64"/>
      <c r="D175" s="64"/>
      <c r="E175" s="64"/>
      <c r="F175" s="64"/>
      <c r="G175" s="64"/>
      <c r="H175" s="64"/>
      <c r="I175" s="64"/>
      <c r="J175" s="64"/>
      <c r="K175" s="64"/>
      <c r="L175" s="64"/>
      <c r="M175" s="64"/>
      <c r="N175" s="64"/>
      <c r="O175" s="64"/>
      <c r="P175" s="64"/>
      <c r="Q175" s="64"/>
      <c r="R175" s="64"/>
      <c r="S175" s="64"/>
      <c r="T175" s="64"/>
      <c r="U175" s="64"/>
      <c r="V175" s="64"/>
      <c r="W175" s="64"/>
      <c r="X175" s="64"/>
      <c r="Y175" s="64"/>
      <c r="Z175" s="64"/>
      <c r="AA175" s="64"/>
      <c r="AB175" s="64"/>
      <c r="AC175" s="64"/>
      <c r="AD175" s="64"/>
      <c r="AE175" s="64"/>
      <c r="AF175" s="64"/>
      <c r="AG175" s="64"/>
      <c r="AH175" s="64"/>
      <c r="AI175" s="64"/>
      <c r="AJ175" s="64"/>
      <c r="AK175" s="64"/>
      <c r="AL175" s="64"/>
      <c r="AM175" s="64"/>
      <c r="AN175" s="64"/>
      <c r="AO175" s="64"/>
      <c r="AP175" s="64"/>
      <c r="AQ175" s="64"/>
      <c r="AR175" s="64"/>
      <c r="AS175" s="64"/>
      <c r="AT175" s="64"/>
      <c r="AU175" s="64"/>
      <c r="AV175" s="64"/>
      <c r="AW175" s="64"/>
      <c r="AX175" s="64"/>
      <c r="AY175" s="64"/>
      <c r="AZ175" s="64"/>
      <c r="BA175" s="64"/>
      <c r="BB175" s="64"/>
    </row>
    <row r="176" spans="1:54" ht="14.25" customHeight="1" x14ac:dyDescent="0.15">
      <c r="A176" s="64"/>
      <c r="B176" s="64"/>
      <c r="C176" s="64"/>
      <c r="D176" s="64"/>
      <c r="E176" s="64"/>
      <c r="F176" s="64"/>
      <c r="G176" s="64"/>
      <c r="H176" s="64"/>
      <c r="I176" s="64"/>
      <c r="J176" s="64"/>
      <c r="K176" s="64"/>
      <c r="L176" s="64"/>
      <c r="M176" s="64"/>
      <c r="N176" s="64"/>
      <c r="O176" s="64"/>
      <c r="P176" s="64"/>
      <c r="Q176" s="64"/>
      <c r="R176" s="64"/>
      <c r="S176" s="64"/>
      <c r="T176" s="64"/>
      <c r="U176" s="64"/>
      <c r="V176" s="64"/>
      <c r="W176" s="64"/>
      <c r="X176" s="64"/>
      <c r="Y176" s="64"/>
      <c r="Z176" s="64"/>
      <c r="AA176" s="64"/>
      <c r="AB176" s="64"/>
      <c r="AC176" s="64"/>
      <c r="AD176" s="64"/>
      <c r="AE176" s="64"/>
      <c r="AF176" s="64"/>
      <c r="AG176" s="64"/>
      <c r="AH176" s="64"/>
      <c r="AI176" s="64"/>
      <c r="AJ176" s="64"/>
      <c r="AK176" s="64"/>
      <c r="AL176" s="64"/>
      <c r="AM176" s="64"/>
      <c r="AN176" s="64"/>
      <c r="AO176" s="64"/>
      <c r="AP176" s="64"/>
      <c r="AQ176" s="64"/>
      <c r="AR176" s="64"/>
      <c r="AS176" s="64"/>
      <c r="AT176" s="64"/>
      <c r="AU176" s="64"/>
      <c r="AV176" s="64"/>
      <c r="AW176" s="64"/>
      <c r="AX176" s="64"/>
      <c r="AY176" s="64"/>
      <c r="AZ176" s="64"/>
      <c r="BA176" s="64"/>
      <c r="BB176" s="64"/>
    </row>
    <row r="177" spans="1:54" ht="14.25" customHeight="1" x14ac:dyDescent="0.15">
      <c r="A177" s="64"/>
      <c r="B177" s="64"/>
      <c r="C177" s="64"/>
      <c r="D177" s="64"/>
      <c r="E177" s="64"/>
      <c r="F177" s="64"/>
      <c r="G177" s="64"/>
      <c r="H177" s="64"/>
      <c r="I177" s="64"/>
      <c r="J177" s="64"/>
      <c r="K177" s="64"/>
      <c r="L177" s="64"/>
      <c r="M177" s="64"/>
      <c r="N177" s="64"/>
      <c r="O177" s="64"/>
      <c r="P177" s="64"/>
      <c r="Q177" s="64"/>
      <c r="R177" s="64"/>
      <c r="S177" s="64"/>
      <c r="T177" s="64"/>
      <c r="U177" s="64"/>
      <c r="V177" s="64"/>
      <c r="W177" s="64"/>
      <c r="X177" s="64"/>
      <c r="Y177" s="64"/>
      <c r="Z177" s="64"/>
      <c r="AA177" s="64"/>
      <c r="AB177" s="64"/>
      <c r="AC177" s="64"/>
      <c r="AD177" s="64"/>
      <c r="AE177" s="64"/>
      <c r="AF177" s="64"/>
      <c r="AG177" s="64"/>
      <c r="AH177" s="64"/>
      <c r="AI177" s="64"/>
      <c r="AJ177" s="64"/>
      <c r="AK177" s="64"/>
      <c r="AL177" s="64"/>
      <c r="AM177" s="64"/>
      <c r="AN177" s="64"/>
      <c r="AO177" s="64"/>
      <c r="AP177" s="64"/>
      <c r="AQ177" s="64"/>
      <c r="AR177" s="64"/>
      <c r="AS177" s="64"/>
      <c r="AT177" s="64"/>
      <c r="AU177" s="64"/>
      <c r="AV177" s="64"/>
      <c r="AW177" s="64"/>
      <c r="AX177" s="64"/>
      <c r="AY177" s="64"/>
      <c r="AZ177" s="64"/>
      <c r="BA177" s="64"/>
      <c r="BB177" s="64"/>
    </row>
    <row r="178" spans="1:54" ht="14.25" customHeight="1" x14ac:dyDescent="0.15">
      <c r="A178" s="64"/>
      <c r="B178" s="64"/>
      <c r="C178" s="64"/>
      <c r="D178" s="64"/>
      <c r="E178" s="64"/>
      <c r="F178" s="64"/>
      <c r="G178" s="64"/>
      <c r="H178" s="64"/>
      <c r="I178" s="64"/>
      <c r="J178" s="64"/>
      <c r="K178" s="64"/>
      <c r="L178" s="64"/>
      <c r="M178" s="64"/>
      <c r="N178" s="64"/>
      <c r="O178" s="64"/>
      <c r="P178" s="64"/>
      <c r="Q178" s="64"/>
      <c r="R178" s="64"/>
      <c r="S178" s="64"/>
      <c r="T178" s="64"/>
      <c r="U178" s="64"/>
      <c r="V178" s="64"/>
      <c r="W178" s="64"/>
      <c r="X178" s="64"/>
      <c r="Y178" s="64"/>
      <c r="Z178" s="64"/>
      <c r="AA178" s="64"/>
      <c r="AB178" s="64"/>
      <c r="AC178" s="64"/>
      <c r="AD178" s="64"/>
      <c r="AE178" s="64"/>
      <c r="AF178" s="64"/>
      <c r="AG178" s="64"/>
      <c r="AH178" s="64"/>
      <c r="AI178" s="64"/>
      <c r="AJ178" s="64"/>
      <c r="AK178" s="64"/>
      <c r="AL178" s="64"/>
      <c r="AM178" s="64"/>
      <c r="AN178" s="64"/>
      <c r="AO178" s="64"/>
      <c r="AP178" s="64"/>
      <c r="AQ178" s="64"/>
      <c r="AR178" s="64"/>
      <c r="AS178" s="64"/>
      <c r="AT178" s="64"/>
      <c r="AU178" s="64"/>
      <c r="AV178" s="64"/>
      <c r="AW178" s="64"/>
      <c r="AX178" s="64"/>
      <c r="AY178" s="64"/>
      <c r="AZ178" s="64"/>
      <c r="BA178" s="64"/>
      <c r="BB178" s="64"/>
    </row>
    <row r="179" spans="1:54" ht="14.25" customHeight="1" x14ac:dyDescent="0.15">
      <c r="A179" s="64"/>
      <c r="B179" s="64"/>
      <c r="C179" s="64"/>
      <c r="D179" s="64"/>
      <c r="E179" s="64"/>
      <c r="F179" s="64"/>
      <c r="G179" s="64"/>
      <c r="H179" s="64"/>
      <c r="I179" s="64"/>
      <c r="J179" s="64"/>
      <c r="K179" s="64"/>
      <c r="L179" s="64"/>
      <c r="M179" s="64"/>
      <c r="N179" s="64"/>
      <c r="O179" s="64"/>
      <c r="P179" s="64"/>
      <c r="Q179" s="64"/>
      <c r="R179" s="64"/>
      <c r="S179" s="64"/>
      <c r="T179" s="64"/>
      <c r="U179" s="64"/>
      <c r="V179" s="64"/>
      <c r="W179" s="64"/>
      <c r="X179" s="64"/>
      <c r="Y179" s="64"/>
      <c r="Z179" s="64"/>
      <c r="AA179" s="64"/>
      <c r="AB179" s="64"/>
      <c r="AC179" s="64"/>
      <c r="AD179" s="64"/>
      <c r="AE179" s="64"/>
      <c r="AF179" s="64"/>
      <c r="AG179" s="64"/>
      <c r="AH179" s="64"/>
      <c r="AI179" s="64"/>
      <c r="AJ179" s="64"/>
      <c r="AK179" s="64"/>
      <c r="AL179" s="64"/>
      <c r="AM179" s="64"/>
      <c r="AN179" s="64"/>
      <c r="AO179" s="64"/>
      <c r="AP179" s="64"/>
      <c r="AQ179" s="64"/>
      <c r="AR179" s="64"/>
      <c r="AS179" s="64"/>
      <c r="AT179" s="64"/>
      <c r="AU179" s="64"/>
      <c r="AV179" s="64"/>
      <c r="AW179" s="64"/>
      <c r="AX179" s="64"/>
      <c r="AY179" s="64"/>
      <c r="AZ179" s="64"/>
      <c r="BA179" s="64"/>
      <c r="BB179" s="64"/>
    </row>
    <row r="180" spans="1:54" ht="14.25" customHeight="1" x14ac:dyDescent="0.15">
      <c r="A180" s="64"/>
      <c r="B180" s="64"/>
      <c r="C180" s="64"/>
      <c r="D180" s="64"/>
      <c r="E180" s="64"/>
      <c r="F180" s="64"/>
      <c r="G180" s="64"/>
      <c r="H180" s="64"/>
      <c r="I180" s="64"/>
      <c r="J180" s="64"/>
      <c r="K180" s="64"/>
      <c r="L180" s="64"/>
      <c r="M180" s="64"/>
      <c r="N180" s="64"/>
      <c r="O180" s="64"/>
      <c r="P180" s="64"/>
      <c r="Q180" s="64"/>
      <c r="R180" s="64"/>
      <c r="S180" s="64"/>
      <c r="T180" s="64"/>
      <c r="U180" s="64"/>
      <c r="V180" s="64"/>
      <c r="W180" s="64"/>
      <c r="X180" s="64"/>
      <c r="Y180" s="64"/>
      <c r="Z180" s="64"/>
      <c r="AA180" s="64"/>
      <c r="AB180" s="64"/>
      <c r="AC180" s="64"/>
      <c r="AD180" s="64"/>
      <c r="AE180" s="64"/>
      <c r="AF180" s="64"/>
      <c r="AG180" s="64"/>
      <c r="AH180" s="64"/>
      <c r="AI180" s="64"/>
      <c r="AJ180" s="64"/>
      <c r="AK180" s="64"/>
      <c r="AL180" s="64"/>
      <c r="AM180" s="64"/>
      <c r="AN180" s="64"/>
      <c r="AO180" s="64"/>
      <c r="AP180" s="64"/>
      <c r="AQ180" s="64"/>
      <c r="AR180" s="64"/>
      <c r="AS180" s="64"/>
      <c r="AT180" s="64"/>
      <c r="AU180" s="64"/>
      <c r="AV180" s="64"/>
      <c r="AW180" s="64"/>
      <c r="AX180" s="64"/>
      <c r="AY180" s="64"/>
      <c r="AZ180" s="64"/>
      <c r="BA180" s="64"/>
      <c r="BB180" s="64"/>
    </row>
    <row r="181" spans="1:54" ht="14.25" customHeight="1" x14ac:dyDescent="0.15">
      <c r="A181" s="64"/>
      <c r="B181" s="64"/>
      <c r="C181" s="64"/>
      <c r="D181" s="64"/>
      <c r="E181" s="64"/>
      <c r="F181" s="64"/>
      <c r="G181" s="64"/>
      <c r="H181" s="64"/>
      <c r="I181" s="64"/>
      <c r="J181" s="64"/>
      <c r="K181" s="64"/>
      <c r="L181" s="64"/>
      <c r="M181" s="64"/>
      <c r="N181" s="64"/>
      <c r="O181" s="64"/>
      <c r="P181" s="64"/>
      <c r="Q181" s="64"/>
      <c r="R181" s="64"/>
      <c r="S181" s="64"/>
      <c r="T181" s="64"/>
      <c r="U181" s="64"/>
      <c r="V181" s="64"/>
      <c r="W181" s="64"/>
      <c r="X181" s="64"/>
      <c r="Y181" s="64"/>
      <c r="Z181" s="64"/>
      <c r="AA181" s="64"/>
      <c r="AB181" s="64"/>
      <c r="AC181" s="64"/>
      <c r="AD181" s="64"/>
      <c r="AE181" s="64"/>
      <c r="AF181" s="64"/>
      <c r="AG181" s="64"/>
      <c r="AH181" s="64"/>
      <c r="AI181" s="64"/>
      <c r="AJ181" s="64"/>
      <c r="AK181" s="64"/>
      <c r="AL181" s="64"/>
      <c r="AM181" s="64"/>
      <c r="AN181" s="64"/>
      <c r="AO181" s="64"/>
      <c r="AP181" s="64"/>
      <c r="AQ181" s="64"/>
      <c r="AR181" s="64"/>
      <c r="AS181" s="64"/>
      <c r="AT181" s="64"/>
      <c r="AU181" s="64"/>
      <c r="AV181" s="64"/>
      <c r="AW181" s="64"/>
      <c r="AX181" s="64"/>
      <c r="AY181" s="64"/>
      <c r="AZ181" s="64"/>
      <c r="BA181" s="64"/>
      <c r="BB181" s="64"/>
    </row>
    <row r="182" spans="1:54" ht="14.25" customHeight="1" x14ac:dyDescent="0.15">
      <c r="A182" s="64"/>
      <c r="B182" s="64"/>
      <c r="C182" s="64"/>
      <c r="D182" s="64"/>
      <c r="E182" s="64"/>
      <c r="F182" s="64"/>
      <c r="G182" s="64"/>
      <c r="H182" s="64"/>
      <c r="I182" s="64"/>
      <c r="J182" s="64"/>
      <c r="K182" s="64"/>
      <c r="L182" s="64"/>
      <c r="M182" s="64"/>
      <c r="N182" s="64"/>
      <c r="O182" s="64"/>
      <c r="P182" s="64"/>
      <c r="Q182" s="64"/>
      <c r="R182" s="64"/>
      <c r="S182" s="64"/>
      <c r="T182" s="64"/>
      <c r="U182" s="64"/>
      <c r="V182" s="64"/>
      <c r="W182" s="64"/>
      <c r="X182" s="64"/>
      <c r="Y182" s="64"/>
      <c r="Z182" s="64"/>
      <c r="AA182" s="64"/>
      <c r="AB182" s="64"/>
      <c r="AC182" s="64"/>
      <c r="AD182" s="64"/>
      <c r="AE182" s="64"/>
      <c r="AF182" s="64"/>
      <c r="AG182" s="64"/>
      <c r="AH182" s="64"/>
      <c r="AI182" s="64"/>
      <c r="AJ182" s="64"/>
      <c r="AK182" s="64"/>
      <c r="AL182" s="64"/>
      <c r="AM182" s="64"/>
      <c r="AN182" s="64"/>
      <c r="AO182" s="64"/>
      <c r="AP182" s="64"/>
      <c r="AQ182" s="64"/>
      <c r="AR182" s="64"/>
      <c r="AS182" s="64"/>
      <c r="AT182" s="64"/>
      <c r="AU182" s="64"/>
      <c r="AV182" s="64"/>
      <c r="AW182" s="64"/>
      <c r="AX182" s="64"/>
      <c r="AY182" s="64"/>
      <c r="AZ182" s="64"/>
      <c r="BA182" s="64"/>
      <c r="BB182" s="64"/>
    </row>
    <row r="183" spans="1:54" ht="14.25" customHeight="1" x14ac:dyDescent="0.15">
      <c r="A183" s="64"/>
      <c r="B183" s="64"/>
      <c r="C183" s="64"/>
      <c r="D183" s="64"/>
      <c r="E183" s="64"/>
      <c r="F183" s="64"/>
      <c r="G183" s="64"/>
      <c r="H183" s="64"/>
      <c r="I183" s="64"/>
      <c r="J183" s="64"/>
      <c r="K183" s="64"/>
      <c r="L183" s="64"/>
      <c r="M183" s="64"/>
      <c r="N183" s="64"/>
      <c r="O183" s="64"/>
      <c r="P183" s="64"/>
      <c r="Q183" s="64"/>
      <c r="R183" s="64"/>
      <c r="S183" s="64"/>
      <c r="T183" s="64"/>
      <c r="U183" s="64"/>
      <c r="V183" s="64"/>
      <c r="W183" s="64"/>
      <c r="X183" s="64"/>
      <c r="Y183" s="64"/>
      <c r="Z183" s="64"/>
      <c r="AA183" s="64"/>
      <c r="AB183" s="64"/>
      <c r="AC183" s="64"/>
      <c r="AD183" s="64"/>
      <c r="AE183" s="64"/>
      <c r="AF183" s="64"/>
      <c r="AG183" s="64"/>
      <c r="AH183" s="64"/>
      <c r="AI183" s="64"/>
      <c r="AJ183" s="64"/>
      <c r="AK183" s="64"/>
      <c r="AL183" s="64"/>
      <c r="AM183" s="64"/>
      <c r="AN183" s="64"/>
      <c r="AO183" s="64"/>
      <c r="AP183" s="64"/>
      <c r="AQ183" s="64"/>
      <c r="AR183" s="64"/>
      <c r="AS183" s="64"/>
      <c r="AT183" s="64"/>
      <c r="AU183" s="64"/>
      <c r="AV183" s="64"/>
      <c r="AW183" s="64"/>
      <c r="AX183" s="64"/>
      <c r="AY183" s="64"/>
      <c r="AZ183" s="64"/>
      <c r="BA183" s="64"/>
      <c r="BB183" s="64"/>
    </row>
    <row r="184" spans="1:54" ht="14.25" customHeight="1" x14ac:dyDescent="0.15">
      <c r="A184" s="64"/>
      <c r="B184" s="64"/>
      <c r="C184" s="64"/>
      <c r="D184" s="64"/>
      <c r="E184" s="64"/>
      <c r="F184" s="64"/>
      <c r="G184" s="64"/>
      <c r="H184" s="64"/>
      <c r="I184" s="64"/>
      <c r="J184" s="64"/>
      <c r="K184" s="64"/>
      <c r="L184" s="64"/>
      <c r="M184" s="64"/>
      <c r="N184" s="64"/>
      <c r="O184" s="64"/>
      <c r="P184" s="64"/>
      <c r="Q184" s="64"/>
      <c r="R184" s="64"/>
      <c r="S184" s="64"/>
      <c r="T184" s="64"/>
      <c r="U184" s="64"/>
      <c r="V184" s="64"/>
      <c r="W184" s="64"/>
      <c r="X184" s="64"/>
      <c r="Y184" s="64"/>
      <c r="Z184" s="64"/>
      <c r="AA184" s="64"/>
      <c r="AB184" s="64"/>
      <c r="AC184" s="64"/>
      <c r="AD184" s="64"/>
      <c r="AE184" s="64"/>
      <c r="AF184" s="64"/>
      <c r="AG184" s="64"/>
      <c r="AH184" s="64"/>
      <c r="AI184" s="64"/>
      <c r="AJ184" s="64"/>
      <c r="AK184" s="64"/>
      <c r="AL184" s="64"/>
      <c r="AM184" s="64"/>
      <c r="AN184" s="64"/>
      <c r="AO184" s="64"/>
      <c r="AP184" s="64"/>
      <c r="AQ184" s="64"/>
      <c r="AR184" s="64"/>
      <c r="AS184" s="64"/>
      <c r="AT184" s="64"/>
      <c r="AU184" s="64"/>
      <c r="AV184" s="64"/>
      <c r="AW184" s="64"/>
      <c r="AX184" s="64"/>
      <c r="AY184" s="64"/>
      <c r="AZ184" s="64"/>
      <c r="BA184" s="64"/>
      <c r="BB184" s="64"/>
    </row>
    <row r="185" spans="1:54" ht="14.25" customHeight="1" x14ac:dyDescent="0.15">
      <c r="A185" s="64"/>
      <c r="B185" s="64"/>
      <c r="C185" s="64"/>
      <c r="D185" s="64"/>
      <c r="E185" s="64"/>
      <c r="F185" s="64"/>
      <c r="G185" s="64"/>
      <c r="H185" s="64"/>
      <c r="I185" s="64"/>
      <c r="J185" s="64"/>
      <c r="K185" s="64"/>
      <c r="L185" s="64"/>
      <c r="M185" s="64"/>
      <c r="N185" s="64"/>
      <c r="O185" s="64"/>
      <c r="P185" s="64"/>
      <c r="Q185" s="64"/>
      <c r="R185" s="64"/>
      <c r="S185" s="64"/>
      <c r="T185" s="64"/>
      <c r="U185" s="64"/>
      <c r="V185" s="64"/>
      <c r="W185" s="64"/>
      <c r="X185" s="64"/>
      <c r="Y185" s="64"/>
      <c r="Z185" s="64"/>
      <c r="AA185" s="64"/>
      <c r="AB185" s="64"/>
      <c r="AC185" s="64"/>
      <c r="AD185" s="64"/>
      <c r="AE185" s="64"/>
      <c r="AF185" s="64"/>
      <c r="AG185" s="64"/>
      <c r="AH185" s="64"/>
      <c r="AI185" s="64"/>
      <c r="AJ185" s="64"/>
      <c r="AK185" s="64"/>
      <c r="AL185" s="64"/>
      <c r="AM185" s="64"/>
      <c r="AN185" s="64"/>
      <c r="AO185" s="64"/>
      <c r="AP185" s="64"/>
      <c r="AQ185" s="64"/>
      <c r="AR185" s="64"/>
      <c r="AS185" s="64"/>
      <c r="AT185" s="64"/>
      <c r="AU185" s="64"/>
      <c r="AV185" s="64"/>
      <c r="AW185" s="64"/>
      <c r="AX185" s="64"/>
      <c r="AY185" s="64"/>
      <c r="AZ185" s="64"/>
      <c r="BA185" s="64"/>
      <c r="BB185" s="64"/>
    </row>
    <row r="186" spans="1:54" ht="14.25" customHeight="1" x14ac:dyDescent="0.15">
      <c r="A186" s="64"/>
      <c r="B186" s="64"/>
      <c r="C186" s="64"/>
      <c r="D186" s="64"/>
      <c r="E186" s="64"/>
      <c r="F186" s="64"/>
      <c r="G186" s="64"/>
      <c r="H186" s="64"/>
      <c r="I186" s="64"/>
      <c r="J186" s="64"/>
      <c r="K186" s="64"/>
      <c r="L186" s="64"/>
      <c r="M186" s="64"/>
      <c r="N186" s="64"/>
      <c r="O186" s="64"/>
      <c r="P186" s="64"/>
      <c r="Q186" s="64"/>
      <c r="R186" s="64"/>
      <c r="S186" s="64"/>
      <c r="T186" s="64"/>
      <c r="U186" s="64"/>
      <c r="V186" s="64"/>
      <c r="W186" s="64"/>
      <c r="X186" s="64"/>
      <c r="Y186" s="64"/>
      <c r="Z186" s="64"/>
      <c r="AA186" s="64"/>
      <c r="AB186" s="64"/>
      <c r="AC186" s="64"/>
      <c r="AD186" s="64"/>
      <c r="AE186" s="64"/>
      <c r="AF186" s="64"/>
      <c r="AG186" s="64"/>
      <c r="AH186" s="64"/>
      <c r="AI186" s="64"/>
      <c r="AJ186" s="64"/>
      <c r="AK186" s="64"/>
      <c r="AL186" s="64"/>
      <c r="AM186" s="64"/>
      <c r="AN186" s="64"/>
      <c r="AO186" s="64"/>
      <c r="AP186" s="64"/>
      <c r="AQ186" s="64"/>
      <c r="AR186" s="64"/>
      <c r="AS186" s="64"/>
      <c r="AT186" s="64"/>
      <c r="AU186" s="64"/>
      <c r="AV186" s="64"/>
      <c r="AW186" s="64"/>
      <c r="AX186" s="64"/>
      <c r="AY186" s="64"/>
      <c r="AZ186" s="64"/>
      <c r="BA186" s="64"/>
      <c r="BB186" s="64"/>
    </row>
    <row r="187" spans="1:54" ht="14.25" customHeight="1" x14ac:dyDescent="0.15">
      <c r="A187" s="64"/>
      <c r="B187" s="64"/>
      <c r="C187" s="64"/>
      <c r="D187" s="64"/>
      <c r="E187" s="64"/>
      <c r="F187" s="64"/>
      <c r="G187" s="64"/>
      <c r="H187" s="64"/>
      <c r="I187" s="64"/>
      <c r="J187" s="64"/>
      <c r="K187" s="64"/>
      <c r="L187" s="64"/>
      <c r="M187" s="64"/>
      <c r="N187" s="64"/>
      <c r="O187" s="64"/>
      <c r="P187" s="64"/>
      <c r="Q187" s="64"/>
      <c r="R187" s="64"/>
      <c r="S187" s="64"/>
      <c r="T187" s="64"/>
      <c r="U187" s="64"/>
      <c r="V187" s="64"/>
      <c r="W187" s="64"/>
      <c r="X187" s="64"/>
      <c r="Y187" s="64"/>
      <c r="Z187" s="64"/>
      <c r="AA187" s="64"/>
      <c r="AB187" s="64"/>
      <c r="AC187" s="64"/>
      <c r="AD187" s="64"/>
      <c r="AE187" s="64"/>
      <c r="AF187" s="64"/>
      <c r="AG187" s="64"/>
      <c r="AH187" s="64"/>
      <c r="AI187" s="64"/>
      <c r="AJ187" s="64"/>
      <c r="AK187" s="64"/>
      <c r="AL187" s="64"/>
      <c r="AM187" s="64"/>
      <c r="AN187" s="64"/>
      <c r="AO187" s="64"/>
      <c r="AP187" s="64"/>
      <c r="AQ187" s="64"/>
      <c r="AR187" s="64"/>
      <c r="AS187" s="64"/>
      <c r="AT187" s="64"/>
      <c r="AU187" s="64"/>
      <c r="AV187" s="64"/>
      <c r="AW187" s="64"/>
      <c r="AX187" s="64"/>
      <c r="AY187" s="64"/>
      <c r="AZ187" s="64"/>
      <c r="BA187" s="64"/>
      <c r="BB187" s="64"/>
    </row>
    <row r="188" spans="1:54" ht="14.25" customHeight="1" x14ac:dyDescent="0.15">
      <c r="A188" s="64"/>
      <c r="B188" s="64"/>
      <c r="C188" s="64"/>
      <c r="D188" s="64"/>
      <c r="E188" s="64"/>
      <c r="F188" s="64"/>
      <c r="G188" s="64"/>
      <c r="H188" s="64"/>
      <c r="I188" s="64"/>
      <c r="J188" s="64"/>
      <c r="K188" s="64"/>
      <c r="L188" s="64"/>
      <c r="M188" s="64"/>
      <c r="N188" s="64"/>
      <c r="O188" s="64"/>
      <c r="P188" s="64"/>
      <c r="Q188" s="64"/>
      <c r="R188" s="64"/>
      <c r="S188" s="64"/>
      <c r="T188" s="64"/>
      <c r="U188" s="64"/>
      <c r="V188" s="64"/>
      <c r="W188" s="64"/>
      <c r="X188" s="64"/>
      <c r="Y188" s="64"/>
      <c r="Z188" s="64"/>
      <c r="AA188" s="64"/>
      <c r="AB188" s="64"/>
      <c r="AC188" s="64"/>
      <c r="AD188" s="64"/>
      <c r="AE188" s="64"/>
      <c r="AF188" s="64"/>
      <c r="AG188" s="64"/>
      <c r="AH188" s="64"/>
      <c r="AI188" s="64"/>
      <c r="AJ188" s="64"/>
      <c r="AK188" s="64"/>
      <c r="AL188" s="64"/>
      <c r="AM188" s="64"/>
      <c r="AN188" s="64"/>
      <c r="AO188" s="64"/>
      <c r="AP188" s="64"/>
      <c r="AQ188" s="64"/>
      <c r="AR188" s="64"/>
      <c r="AS188" s="64"/>
      <c r="AT188" s="64"/>
      <c r="AU188" s="64"/>
      <c r="AV188" s="64"/>
      <c r="AW188" s="64"/>
      <c r="AX188" s="64"/>
      <c r="AY188" s="64"/>
      <c r="AZ188" s="64"/>
      <c r="BA188" s="64"/>
      <c r="BB188" s="64"/>
    </row>
    <row r="189" spans="1:54" ht="14.25" customHeight="1" x14ac:dyDescent="0.15">
      <c r="A189" s="64"/>
      <c r="B189" s="64"/>
      <c r="C189" s="64"/>
      <c r="D189" s="64"/>
      <c r="E189" s="64"/>
      <c r="F189" s="64"/>
      <c r="G189" s="64"/>
      <c r="H189" s="64"/>
      <c r="I189" s="64"/>
      <c r="J189" s="64"/>
      <c r="K189" s="64"/>
      <c r="L189" s="64"/>
      <c r="M189" s="64"/>
      <c r="N189" s="64"/>
      <c r="O189" s="64"/>
      <c r="P189" s="64"/>
      <c r="Q189" s="64"/>
      <c r="R189" s="64"/>
      <c r="S189" s="64"/>
      <c r="T189" s="64"/>
      <c r="U189" s="64"/>
      <c r="V189" s="64"/>
      <c r="W189" s="64"/>
      <c r="X189" s="64"/>
      <c r="Y189" s="64"/>
      <c r="Z189" s="64"/>
      <c r="AA189" s="64"/>
      <c r="AB189" s="64"/>
      <c r="AC189" s="64"/>
      <c r="AD189" s="64"/>
      <c r="AE189" s="64"/>
      <c r="AF189" s="64"/>
      <c r="AG189" s="64"/>
      <c r="AH189" s="64"/>
      <c r="AI189" s="64"/>
      <c r="AJ189" s="64"/>
      <c r="AK189" s="64"/>
      <c r="AL189" s="64"/>
      <c r="AM189" s="64"/>
      <c r="AN189" s="64"/>
      <c r="AO189" s="64"/>
      <c r="AP189" s="64"/>
      <c r="AQ189" s="64"/>
      <c r="AR189" s="64"/>
      <c r="AS189" s="64"/>
      <c r="AT189" s="64"/>
      <c r="AU189" s="64"/>
      <c r="AV189" s="64"/>
      <c r="AW189" s="64"/>
      <c r="AX189" s="64"/>
      <c r="AY189" s="64"/>
      <c r="AZ189" s="64"/>
      <c r="BA189" s="64"/>
      <c r="BB189" s="64"/>
    </row>
    <row r="190" spans="1:54" ht="14.25" customHeight="1" x14ac:dyDescent="0.15">
      <c r="A190" s="64"/>
      <c r="B190" s="64"/>
      <c r="C190" s="64"/>
      <c r="D190" s="64"/>
      <c r="E190" s="64"/>
      <c r="F190" s="64"/>
      <c r="G190" s="64"/>
      <c r="H190" s="64"/>
      <c r="I190" s="64"/>
      <c r="J190" s="64"/>
      <c r="K190" s="64"/>
      <c r="L190" s="64"/>
      <c r="M190" s="64"/>
      <c r="N190" s="64"/>
      <c r="O190" s="64"/>
      <c r="P190" s="64"/>
      <c r="Q190" s="64"/>
      <c r="R190" s="64"/>
      <c r="S190" s="64"/>
      <c r="T190" s="64"/>
      <c r="U190" s="64"/>
      <c r="V190" s="64"/>
      <c r="W190" s="64"/>
      <c r="X190" s="64"/>
      <c r="Y190" s="64"/>
      <c r="Z190" s="64"/>
      <c r="AA190" s="64"/>
      <c r="AB190" s="64"/>
      <c r="AC190" s="64"/>
      <c r="AD190" s="64"/>
      <c r="AE190" s="64"/>
      <c r="AF190" s="64"/>
      <c r="AG190" s="64"/>
      <c r="AH190" s="64"/>
      <c r="AI190" s="64"/>
      <c r="AJ190" s="64"/>
      <c r="AK190" s="64"/>
      <c r="AL190" s="64"/>
      <c r="AM190" s="64"/>
      <c r="AN190" s="64"/>
      <c r="AO190" s="64"/>
      <c r="AP190" s="64"/>
      <c r="AQ190" s="64"/>
      <c r="AR190" s="64"/>
      <c r="AS190" s="64"/>
      <c r="AT190" s="64"/>
      <c r="AU190" s="64"/>
      <c r="AV190" s="64"/>
      <c r="AW190" s="64"/>
      <c r="AX190" s="64"/>
      <c r="AY190" s="64"/>
      <c r="AZ190" s="64"/>
      <c r="BA190" s="64"/>
      <c r="BB190" s="64"/>
    </row>
    <row r="191" spans="1:54" ht="14.25" customHeight="1" x14ac:dyDescent="0.15">
      <c r="A191" s="64"/>
      <c r="B191" s="64"/>
      <c r="C191" s="64"/>
      <c r="D191" s="64"/>
      <c r="E191" s="64"/>
      <c r="F191" s="64"/>
      <c r="G191" s="64"/>
      <c r="H191" s="64"/>
      <c r="I191" s="64"/>
      <c r="J191" s="64"/>
      <c r="K191" s="64"/>
      <c r="L191" s="64"/>
      <c r="M191" s="64"/>
      <c r="N191" s="64"/>
      <c r="O191" s="64"/>
      <c r="P191" s="64"/>
      <c r="Q191" s="64"/>
      <c r="R191" s="64"/>
      <c r="S191" s="64"/>
      <c r="T191" s="64"/>
      <c r="U191" s="64"/>
      <c r="V191" s="64"/>
      <c r="W191" s="64"/>
      <c r="X191" s="64"/>
      <c r="Y191" s="64"/>
      <c r="Z191" s="64"/>
      <c r="AA191" s="64"/>
      <c r="AB191" s="64"/>
      <c r="AC191" s="64"/>
      <c r="AD191" s="64"/>
      <c r="AE191" s="64"/>
      <c r="AF191" s="64"/>
      <c r="AG191" s="64"/>
      <c r="AH191" s="64"/>
      <c r="AI191" s="64"/>
      <c r="AJ191" s="64"/>
      <c r="AK191" s="64"/>
      <c r="AL191" s="64"/>
      <c r="AM191" s="64"/>
      <c r="AN191" s="64"/>
      <c r="AO191" s="64"/>
      <c r="AP191" s="64"/>
      <c r="AQ191" s="64"/>
      <c r="AR191" s="64"/>
      <c r="AS191" s="64"/>
      <c r="AT191" s="64"/>
      <c r="AU191" s="64"/>
      <c r="AV191" s="64"/>
      <c r="AW191" s="64"/>
      <c r="AX191" s="64"/>
      <c r="AY191" s="64"/>
      <c r="AZ191" s="64"/>
      <c r="BA191" s="64"/>
      <c r="BB191" s="64"/>
    </row>
    <row r="192" spans="1:54" ht="14.25" customHeight="1" x14ac:dyDescent="0.15">
      <c r="A192" s="64"/>
      <c r="B192" s="64"/>
      <c r="C192" s="64"/>
      <c r="D192" s="64"/>
      <c r="E192" s="64"/>
      <c r="F192" s="64"/>
      <c r="G192" s="64"/>
      <c r="H192" s="64"/>
      <c r="I192" s="64"/>
      <c r="J192" s="64"/>
      <c r="K192" s="64"/>
      <c r="L192" s="64"/>
      <c r="M192" s="64"/>
      <c r="N192" s="64"/>
      <c r="O192" s="64"/>
      <c r="P192" s="64"/>
      <c r="Q192" s="64"/>
      <c r="R192" s="64"/>
      <c r="S192" s="64"/>
      <c r="T192" s="64"/>
      <c r="U192" s="64"/>
      <c r="V192" s="64"/>
      <c r="W192" s="64"/>
      <c r="X192" s="64"/>
      <c r="Y192" s="64"/>
      <c r="Z192" s="64"/>
      <c r="AA192" s="64"/>
      <c r="AB192" s="64"/>
      <c r="AC192" s="64"/>
      <c r="AD192" s="64"/>
      <c r="AE192" s="64"/>
      <c r="AF192" s="64"/>
      <c r="AG192" s="64"/>
      <c r="AH192" s="64"/>
      <c r="AI192" s="64"/>
      <c r="AJ192" s="64"/>
      <c r="AK192" s="64"/>
      <c r="AL192" s="64"/>
      <c r="AM192" s="64"/>
      <c r="AN192" s="64"/>
      <c r="AO192" s="64"/>
      <c r="AP192" s="64"/>
      <c r="AQ192" s="64"/>
      <c r="AR192" s="64"/>
      <c r="AS192" s="64"/>
      <c r="AT192" s="64"/>
      <c r="AU192" s="64"/>
      <c r="AV192" s="64"/>
      <c r="AW192" s="64"/>
      <c r="AX192" s="64"/>
      <c r="AY192" s="64"/>
      <c r="AZ192" s="64"/>
      <c r="BA192" s="64"/>
      <c r="BB192" s="64"/>
    </row>
    <row r="193" spans="1:54" ht="14.25" customHeight="1" x14ac:dyDescent="0.15">
      <c r="A193" s="64"/>
      <c r="B193" s="64"/>
      <c r="C193" s="64"/>
      <c r="D193" s="64"/>
      <c r="E193" s="64"/>
      <c r="F193" s="64"/>
      <c r="G193" s="64"/>
      <c r="H193" s="64"/>
      <c r="I193" s="64"/>
      <c r="J193" s="64"/>
      <c r="K193" s="64"/>
      <c r="L193" s="64"/>
      <c r="M193" s="64"/>
      <c r="N193" s="64"/>
      <c r="O193" s="64"/>
      <c r="P193" s="64"/>
      <c r="Q193" s="64"/>
      <c r="R193" s="64"/>
      <c r="S193" s="64"/>
      <c r="T193" s="64"/>
      <c r="U193" s="64"/>
      <c r="V193" s="64"/>
      <c r="W193" s="64"/>
      <c r="X193" s="64"/>
      <c r="Y193" s="64"/>
      <c r="Z193" s="64"/>
      <c r="AA193" s="64"/>
      <c r="AB193" s="64"/>
      <c r="AC193" s="64"/>
      <c r="AD193" s="64"/>
      <c r="AE193" s="64"/>
      <c r="AF193" s="64"/>
      <c r="AG193" s="64"/>
      <c r="AH193" s="64"/>
      <c r="AI193" s="64"/>
      <c r="AJ193" s="64"/>
      <c r="AK193" s="64"/>
      <c r="AL193" s="64"/>
      <c r="AM193" s="64"/>
      <c r="AN193" s="64"/>
      <c r="AO193" s="64"/>
      <c r="AP193" s="64"/>
      <c r="AQ193" s="64"/>
      <c r="AR193" s="64"/>
      <c r="AS193" s="64"/>
      <c r="AT193" s="64"/>
      <c r="AU193" s="64"/>
      <c r="AV193" s="64"/>
      <c r="AW193" s="64"/>
      <c r="AX193" s="64"/>
      <c r="AY193" s="64"/>
      <c r="AZ193" s="64"/>
      <c r="BA193" s="64"/>
      <c r="BB193" s="64"/>
    </row>
    <row r="194" spans="1:54" ht="14.25" customHeight="1" x14ac:dyDescent="0.15">
      <c r="A194" s="64"/>
      <c r="B194" s="64"/>
      <c r="C194" s="64"/>
      <c r="D194" s="64"/>
      <c r="E194" s="64"/>
      <c r="F194" s="64"/>
      <c r="G194" s="64"/>
      <c r="H194" s="64"/>
      <c r="I194" s="64"/>
      <c r="J194" s="64"/>
      <c r="K194" s="64"/>
      <c r="L194" s="64"/>
      <c r="M194" s="64"/>
      <c r="N194" s="64"/>
      <c r="O194" s="64"/>
      <c r="P194" s="64"/>
      <c r="Q194" s="64"/>
      <c r="R194" s="64"/>
      <c r="S194" s="64"/>
      <c r="T194" s="64"/>
      <c r="U194" s="64"/>
      <c r="V194" s="64"/>
      <c r="W194" s="64"/>
      <c r="X194" s="64"/>
      <c r="Y194" s="64"/>
      <c r="Z194" s="64"/>
      <c r="AA194" s="64"/>
      <c r="AB194" s="64"/>
      <c r="AC194" s="64"/>
      <c r="AD194" s="64"/>
      <c r="AE194" s="64"/>
      <c r="AF194" s="64"/>
      <c r="AG194" s="64"/>
      <c r="AH194" s="64"/>
      <c r="AI194" s="64"/>
      <c r="AJ194" s="64"/>
      <c r="AK194" s="64"/>
      <c r="AL194" s="64"/>
      <c r="AM194" s="64"/>
      <c r="AN194" s="64"/>
      <c r="AO194" s="64"/>
      <c r="AP194" s="64"/>
      <c r="AQ194" s="64"/>
      <c r="AR194" s="64"/>
      <c r="AS194" s="64"/>
      <c r="AT194" s="64"/>
      <c r="AU194" s="64"/>
      <c r="AV194" s="64"/>
      <c r="AW194" s="64"/>
      <c r="AX194" s="64"/>
      <c r="AY194" s="64"/>
      <c r="AZ194" s="64"/>
      <c r="BA194" s="64"/>
      <c r="BB194" s="64"/>
    </row>
    <row r="195" spans="1:54" ht="14.25" customHeight="1" x14ac:dyDescent="0.15">
      <c r="A195" s="64"/>
      <c r="B195" s="64"/>
      <c r="C195" s="64"/>
      <c r="D195" s="64"/>
      <c r="E195" s="64"/>
      <c r="F195" s="64"/>
      <c r="G195" s="64"/>
      <c r="H195" s="64"/>
      <c r="I195" s="64"/>
      <c r="J195" s="64"/>
      <c r="K195" s="64"/>
      <c r="L195" s="64"/>
      <c r="M195" s="64"/>
      <c r="N195" s="64"/>
      <c r="O195" s="64"/>
      <c r="P195" s="64"/>
      <c r="Q195" s="64"/>
      <c r="R195" s="64"/>
      <c r="S195" s="64"/>
      <c r="T195" s="64"/>
      <c r="U195" s="64"/>
      <c r="V195" s="64"/>
      <c r="W195" s="64"/>
      <c r="X195" s="64"/>
      <c r="Y195" s="64"/>
      <c r="Z195" s="64"/>
      <c r="AA195" s="64"/>
      <c r="AB195" s="64"/>
      <c r="AC195" s="64"/>
      <c r="AD195" s="64"/>
      <c r="AE195" s="64"/>
      <c r="AF195" s="64"/>
      <c r="AG195" s="64"/>
      <c r="AH195" s="64"/>
      <c r="AI195" s="64"/>
      <c r="AJ195" s="64"/>
      <c r="AK195" s="64"/>
      <c r="AL195" s="64"/>
      <c r="AM195" s="64"/>
      <c r="AN195" s="64"/>
      <c r="AO195" s="64"/>
      <c r="AP195" s="64"/>
      <c r="AQ195" s="64"/>
      <c r="AR195" s="64"/>
      <c r="AS195" s="64"/>
      <c r="AT195" s="64"/>
      <c r="AU195" s="64"/>
      <c r="AV195" s="64"/>
      <c r="AW195" s="64"/>
      <c r="AX195" s="64"/>
      <c r="AY195" s="64"/>
      <c r="AZ195" s="64"/>
      <c r="BA195" s="64"/>
      <c r="BB195" s="64"/>
    </row>
    <row r="196" spans="1:54" ht="14.25" customHeight="1" x14ac:dyDescent="0.15">
      <c r="A196" s="64"/>
      <c r="B196" s="64"/>
      <c r="C196" s="64"/>
      <c r="D196" s="64"/>
      <c r="E196" s="64"/>
      <c r="F196" s="64"/>
      <c r="G196" s="64"/>
      <c r="H196" s="64"/>
      <c r="I196" s="64"/>
      <c r="J196" s="64"/>
      <c r="K196" s="64"/>
      <c r="L196" s="64"/>
      <c r="M196" s="64"/>
      <c r="N196" s="64"/>
      <c r="O196" s="64"/>
      <c r="P196" s="64"/>
      <c r="Q196" s="64"/>
      <c r="R196" s="64"/>
      <c r="S196" s="64"/>
      <c r="T196" s="64"/>
      <c r="U196" s="64"/>
      <c r="V196" s="64"/>
      <c r="W196" s="64"/>
      <c r="X196" s="64"/>
      <c r="Y196" s="64"/>
      <c r="Z196" s="64"/>
      <c r="AA196" s="64"/>
      <c r="AB196" s="64"/>
      <c r="AC196" s="64"/>
      <c r="AD196" s="64"/>
      <c r="AE196" s="64"/>
      <c r="AF196" s="64"/>
      <c r="AG196" s="64"/>
      <c r="AH196" s="64"/>
      <c r="AI196" s="64"/>
      <c r="AJ196" s="64"/>
      <c r="AK196" s="64"/>
      <c r="AL196" s="64"/>
      <c r="AM196" s="64"/>
      <c r="AN196" s="64"/>
      <c r="AO196" s="64"/>
      <c r="AP196" s="64"/>
      <c r="AQ196" s="64"/>
      <c r="AR196" s="64"/>
      <c r="AS196" s="64"/>
      <c r="AT196" s="64"/>
      <c r="AU196" s="64"/>
      <c r="AV196" s="64"/>
      <c r="AW196" s="64"/>
      <c r="AX196" s="64"/>
      <c r="AY196" s="64"/>
      <c r="AZ196" s="64"/>
      <c r="BA196" s="64"/>
      <c r="BB196" s="64"/>
    </row>
    <row r="197" spans="1:54" ht="14.25" customHeight="1" x14ac:dyDescent="0.15">
      <c r="A197" s="64"/>
      <c r="B197" s="64"/>
      <c r="C197" s="64"/>
      <c r="D197" s="64"/>
      <c r="E197" s="64"/>
      <c r="F197" s="64"/>
      <c r="G197" s="64"/>
      <c r="H197" s="64"/>
      <c r="I197" s="64"/>
      <c r="J197" s="64"/>
      <c r="K197" s="64"/>
      <c r="L197" s="64"/>
      <c r="M197" s="64"/>
      <c r="N197" s="64"/>
      <c r="O197" s="64"/>
      <c r="P197" s="64"/>
      <c r="Q197" s="64"/>
      <c r="R197" s="64"/>
      <c r="S197" s="64"/>
      <c r="T197" s="64"/>
      <c r="U197" s="64"/>
      <c r="V197" s="64"/>
      <c r="W197" s="64"/>
      <c r="X197" s="64"/>
      <c r="Y197" s="64"/>
      <c r="Z197" s="64"/>
      <c r="AA197" s="64"/>
      <c r="AB197" s="64"/>
      <c r="AC197" s="64"/>
      <c r="AD197" s="64"/>
      <c r="AE197" s="64"/>
      <c r="AF197" s="64"/>
      <c r="AG197" s="64"/>
      <c r="AH197" s="64"/>
      <c r="AI197" s="64"/>
      <c r="AJ197" s="64"/>
      <c r="AK197" s="64"/>
      <c r="AL197" s="64"/>
      <c r="AM197" s="64"/>
      <c r="AN197" s="64"/>
      <c r="AO197" s="64"/>
      <c r="AP197" s="64"/>
      <c r="AQ197" s="64"/>
      <c r="AR197" s="64"/>
      <c r="AS197" s="64"/>
      <c r="AT197" s="64"/>
      <c r="AU197" s="64"/>
      <c r="AV197" s="64"/>
      <c r="AW197" s="64"/>
      <c r="AX197" s="64"/>
      <c r="AY197" s="64"/>
      <c r="AZ197" s="64"/>
      <c r="BA197" s="64"/>
      <c r="BB197" s="64"/>
    </row>
    <row r="198" spans="1:54" ht="14.25" customHeight="1" x14ac:dyDescent="0.15">
      <c r="A198" s="64"/>
      <c r="B198" s="64"/>
      <c r="C198" s="64"/>
      <c r="D198" s="64"/>
      <c r="E198" s="64"/>
      <c r="F198" s="64"/>
      <c r="G198" s="64"/>
      <c r="H198" s="64"/>
      <c r="I198" s="64"/>
      <c r="J198" s="64"/>
      <c r="K198" s="64"/>
      <c r="L198" s="64"/>
      <c r="M198" s="64"/>
      <c r="N198" s="64"/>
      <c r="O198" s="64"/>
      <c r="P198" s="64"/>
      <c r="Q198" s="64"/>
      <c r="R198" s="64"/>
      <c r="S198" s="64"/>
      <c r="T198" s="64"/>
      <c r="U198" s="64"/>
      <c r="V198" s="64"/>
      <c r="W198" s="64"/>
      <c r="X198" s="64"/>
      <c r="Y198" s="64"/>
      <c r="Z198" s="64"/>
      <c r="AA198" s="64"/>
      <c r="AB198" s="64"/>
      <c r="AC198" s="64"/>
      <c r="AD198" s="64"/>
      <c r="AE198" s="64"/>
      <c r="AF198" s="64"/>
      <c r="AG198" s="64"/>
      <c r="AH198" s="64"/>
      <c r="AI198" s="64"/>
      <c r="AJ198" s="64"/>
      <c r="AK198" s="64"/>
      <c r="AL198" s="64"/>
      <c r="AM198" s="64"/>
      <c r="AN198" s="64"/>
      <c r="AO198" s="64"/>
      <c r="AP198" s="64"/>
      <c r="AQ198" s="64"/>
      <c r="AR198" s="64"/>
      <c r="AS198" s="64"/>
      <c r="AT198" s="64"/>
      <c r="AU198" s="64"/>
      <c r="AV198" s="64"/>
      <c r="AW198" s="64"/>
      <c r="AX198" s="64"/>
      <c r="AY198" s="64"/>
      <c r="AZ198" s="64"/>
      <c r="BA198" s="64"/>
      <c r="BB198" s="64"/>
    </row>
    <row r="199" spans="1:54" ht="14.25" customHeight="1" x14ac:dyDescent="0.15">
      <c r="A199" s="64"/>
      <c r="B199" s="64"/>
      <c r="C199" s="64"/>
      <c r="D199" s="64"/>
      <c r="E199" s="64"/>
      <c r="F199" s="64"/>
      <c r="G199" s="64"/>
      <c r="H199" s="64"/>
      <c r="I199" s="64"/>
      <c r="J199" s="64"/>
      <c r="K199" s="64"/>
      <c r="L199" s="64"/>
      <c r="M199" s="64"/>
      <c r="N199" s="64"/>
      <c r="O199" s="64"/>
      <c r="P199" s="64"/>
      <c r="Q199" s="64"/>
      <c r="R199" s="64"/>
      <c r="S199" s="64"/>
      <c r="T199" s="64"/>
      <c r="U199" s="64"/>
      <c r="V199" s="64"/>
      <c r="W199" s="64"/>
      <c r="X199" s="64"/>
      <c r="Y199" s="64"/>
      <c r="Z199" s="64"/>
      <c r="AA199" s="64"/>
      <c r="AB199" s="64"/>
      <c r="AC199" s="64"/>
      <c r="AD199" s="64"/>
      <c r="AE199" s="64"/>
      <c r="AF199" s="64"/>
      <c r="AG199" s="64"/>
      <c r="AH199" s="64"/>
      <c r="AI199" s="64"/>
      <c r="AJ199" s="64"/>
      <c r="AK199" s="64"/>
      <c r="AL199" s="64"/>
      <c r="AM199" s="64"/>
      <c r="AN199" s="64"/>
      <c r="AO199" s="64"/>
      <c r="AP199" s="64"/>
      <c r="AQ199" s="64"/>
      <c r="AR199" s="64"/>
      <c r="AS199" s="64"/>
      <c r="AT199" s="64"/>
      <c r="AU199" s="64"/>
      <c r="AV199" s="64"/>
      <c r="AW199" s="64"/>
      <c r="AX199" s="64"/>
      <c r="AY199" s="64"/>
      <c r="AZ199" s="64"/>
      <c r="BA199" s="64"/>
      <c r="BB199" s="64"/>
    </row>
    <row r="200" spans="1:54" ht="14.25" customHeight="1" x14ac:dyDescent="0.15">
      <c r="A200" s="64"/>
      <c r="B200" s="64"/>
      <c r="C200" s="64"/>
      <c r="D200" s="64"/>
      <c r="E200" s="64"/>
      <c r="F200" s="64"/>
      <c r="G200" s="64"/>
      <c r="H200" s="64"/>
      <c r="I200" s="64"/>
      <c r="J200" s="64"/>
      <c r="K200" s="64"/>
      <c r="L200" s="64"/>
      <c r="M200" s="64"/>
      <c r="N200" s="64"/>
      <c r="O200" s="64"/>
      <c r="P200" s="64"/>
      <c r="Q200" s="64"/>
      <c r="R200" s="64"/>
      <c r="S200" s="64"/>
      <c r="T200" s="64"/>
      <c r="U200" s="64"/>
      <c r="V200" s="64"/>
      <c r="W200" s="64"/>
      <c r="X200" s="64"/>
      <c r="Y200" s="64"/>
      <c r="Z200" s="64"/>
      <c r="AA200" s="64"/>
      <c r="AB200" s="64"/>
      <c r="AC200" s="64"/>
      <c r="AD200" s="64"/>
      <c r="AE200" s="64"/>
      <c r="AF200" s="64"/>
      <c r="AG200" s="64"/>
      <c r="AH200" s="64"/>
      <c r="AI200" s="64"/>
      <c r="AJ200" s="64"/>
      <c r="AK200" s="64"/>
      <c r="AL200" s="64"/>
      <c r="AM200" s="64"/>
      <c r="AN200" s="64"/>
      <c r="AO200" s="64"/>
      <c r="AP200" s="64"/>
      <c r="AQ200" s="64"/>
      <c r="AR200" s="64"/>
      <c r="AS200" s="64"/>
      <c r="AT200" s="64"/>
      <c r="AU200" s="64"/>
      <c r="AV200" s="64"/>
      <c r="AW200" s="64"/>
      <c r="AX200" s="64"/>
      <c r="AY200" s="64"/>
      <c r="AZ200" s="64"/>
      <c r="BA200" s="64"/>
      <c r="BB200" s="64"/>
    </row>
    <row r="201" spans="1:54" ht="14.25" customHeight="1" x14ac:dyDescent="0.15">
      <c r="A201" s="64"/>
      <c r="B201" s="64"/>
      <c r="C201" s="64"/>
      <c r="D201" s="64"/>
      <c r="E201" s="64"/>
      <c r="F201" s="64"/>
      <c r="G201" s="64"/>
      <c r="H201" s="64"/>
      <c r="I201" s="64"/>
      <c r="J201" s="64"/>
      <c r="K201" s="64"/>
      <c r="L201" s="64"/>
      <c r="M201" s="64"/>
      <c r="N201" s="64"/>
      <c r="O201" s="64"/>
      <c r="P201" s="64"/>
      <c r="Q201" s="64"/>
      <c r="R201" s="64"/>
      <c r="S201" s="64"/>
      <c r="T201" s="64"/>
      <c r="U201" s="64"/>
      <c r="V201" s="64"/>
      <c r="W201" s="64"/>
      <c r="X201" s="64"/>
      <c r="Y201" s="64"/>
      <c r="Z201" s="64"/>
      <c r="AA201" s="64"/>
      <c r="AB201" s="64"/>
      <c r="AC201" s="64"/>
      <c r="AD201" s="64"/>
      <c r="AE201" s="64"/>
      <c r="AF201" s="64"/>
      <c r="AG201" s="64"/>
      <c r="AH201" s="64"/>
      <c r="AI201" s="64"/>
      <c r="AJ201" s="64"/>
      <c r="AK201" s="64"/>
      <c r="AL201" s="64"/>
      <c r="AM201" s="64"/>
      <c r="AN201" s="64"/>
      <c r="AO201" s="64"/>
      <c r="AP201" s="64"/>
      <c r="AQ201" s="64"/>
      <c r="AR201" s="64"/>
      <c r="AS201" s="64"/>
      <c r="AT201" s="64"/>
      <c r="AU201" s="64"/>
      <c r="AV201" s="64"/>
      <c r="AW201" s="64"/>
      <c r="AX201" s="64"/>
      <c r="AY201" s="64"/>
      <c r="AZ201" s="64"/>
      <c r="BA201" s="64"/>
      <c r="BB201" s="64"/>
    </row>
    <row r="202" spans="1:54" ht="14.25" customHeight="1" x14ac:dyDescent="0.15">
      <c r="A202" s="64"/>
      <c r="B202" s="64"/>
      <c r="C202" s="64"/>
      <c r="D202" s="64"/>
      <c r="E202" s="64"/>
      <c r="F202" s="64"/>
      <c r="G202" s="64"/>
      <c r="H202" s="64"/>
      <c r="I202" s="64"/>
      <c r="J202" s="64"/>
      <c r="K202" s="64"/>
      <c r="L202" s="64"/>
      <c r="M202" s="64"/>
      <c r="N202" s="64"/>
      <c r="O202" s="64"/>
      <c r="P202" s="64"/>
      <c r="Q202" s="64"/>
      <c r="R202" s="64"/>
      <c r="S202" s="64"/>
      <c r="T202" s="64"/>
      <c r="U202" s="64"/>
      <c r="V202" s="64"/>
      <c r="W202" s="64"/>
      <c r="X202" s="64"/>
      <c r="Y202" s="64"/>
      <c r="Z202" s="64"/>
      <c r="AA202" s="64"/>
      <c r="AB202" s="64"/>
      <c r="AC202" s="64"/>
      <c r="AD202" s="64"/>
      <c r="AE202" s="64"/>
      <c r="AF202" s="64"/>
      <c r="AG202" s="64"/>
      <c r="AH202" s="64"/>
      <c r="AI202" s="64"/>
      <c r="AJ202" s="64"/>
      <c r="AK202" s="64"/>
      <c r="AL202" s="64"/>
      <c r="AM202" s="64"/>
      <c r="AN202" s="64"/>
      <c r="AO202" s="64"/>
      <c r="AP202" s="64"/>
      <c r="AQ202" s="64"/>
      <c r="AR202" s="64"/>
      <c r="AS202" s="64"/>
      <c r="AT202" s="64"/>
      <c r="AU202" s="64"/>
      <c r="AV202" s="64"/>
      <c r="AW202" s="64"/>
      <c r="AX202" s="64"/>
      <c r="AY202" s="64"/>
      <c r="AZ202" s="64"/>
      <c r="BA202" s="64"/>
      <c r="BB202" s="64"/>
    </row>
    <row r="203" spans="1:54" ht="14.25" customHeight="1" x14ac:dyDescent="0.15">
      <c r="A203" s="64"/>
      <c r="B203" s="64"/>
      <c r="C203" s="64"/>
      <c r="D203" s="64"/>
      <c r="E203" s="64"/>
      <c r="F203" s="64"/>
      <c r="G203" s="64"/>
      <c r="H203" s="64"/>
      <c r="I203" s="64"/>
      <c r="J203" s="64"/>
      <c r="K203" s="64"/>
      <c r="L203" s="64"/>
      <c r="M203" s="64"/>
      <c r="N203" s="64"/>
      <c r="O203" s="64"/>
      <c r="P203" s="64"/>
      <c r="Q203" s="64"/>
      <c r="R203" s="64"/>
      <c r="S203" s="64"/>
      <c r="T203" s="64"/>
      <c r="U203" s="64"/>
      <c r="V203" s="64"/>
      <c r="W203" s="64"/>
      <c r="X203" s="64"/>
      <c r="Y203" s="64"/>
      <c r="Z203" s="64"/>
      <c r="AA203" s="64"/>
      <c r="AB203" s="64"/>
      <c r="AC203" s="64"/>
      <c r="AD203" s="64"/>
      <c r="AE203" s="64"/>
      <c r="AF203" s="64"/>
      <c r="AG203" s="64"/>
      <c r="AH203" s="64"/>
      <c r="AI203" s="64"/>
      <c r="AJ203" s="64"/>
      <c r="AK203" s="64"/>
      <c r="AL203" s="64"/>
      <c r="AM203" s="64"/>
      <c r="AN203" s="64"/>
      <c r="AO203" s="64"/>
      <c r="AP203" s="64"/>
      <c r="AQ203" s="64"/>
      <c r="AR203" s="64"/>
      <c r="AS203" s="64"/>
      <c r="AT203" s="64"/>
      <c r="AU203" s="64"/>
      <c r="AV203" s="64"/>
      <c r="AW203" s="64"/>
      <c r="AX203" s="64"/>
      <c r="AY203" s="64"/>
      <c r="AZ203" s="64"/>
      <c r="BA203" s="64"/>
      <c r="BB203" s="64"/>
    </row>
    <row r="204" spans="1:54" ht="14.25" customHeight="1" x14ac:dyDescent="0.15">
      <c r="A204" s="64"/>
      <c r="B204" s="64"/>
      <c r="C204" s="64"/>
      <c r="D204" s="64"/>
      <c r="E204" s="64"/>
      <c r="F204" s="64"/>
      <c r="G204" s="64"/>
      <c r="H204" s="64"/>
      <c r="I204" s="64"/>
      <c r="J204" s="64"/>
      <c r="K204" s="64"/>
      <c r="L204" s="64"/>
      <c r="M204" s="64"/>
      <c r="N204" s="64"/>
      <c r="O204" s="64"/>
      <c r="P204" s="64"/>
      <c r="Q204" s="64"/>
      <c r="R204" s="64"/>
      <c r="S204" s="64"/>
      <c r="T204" s="64"/>
      <c r="U204" s="64"/>
      <c r="V204" s="64"/>
      <c r="W204" s="64"/>
      <c r="X204" s="64"/>
      <c r="Y204" s="64"/>
      <c r="Z204" s="64"/>
      <c r="AA204" s="64"/>
      <c r="AB204" s="64"/>
      <c r="AC204" s="64"/>
      <c r="AD204" s="64"/>
      <c r="AE204" s="64"/>
      <c r="AF204" s="64"/>
      <c r="AG204" s="64"/>
      <c r="AH204" s="64"/>
      <c r="AI204" s="64"/>
      <c r="AJ204" s="64"/>
      <c r="AK204" s="64"/>
      <c r="AL204" s="64"/>
      <c r="AM204" s="64"/>
      <c r="AN204" s="64"/>
      <c r="AO204" s="64"/>
      <c r="AP204" s="64"/>
      <c r="AQ204" s="64"/>
      <c r="AR204" s="64"/>
      <c r="AS204" s="64"/>
      <c r="AT204" s="64"/>
      <c r="AU204" s="64"/>
      <c r="AV204" s="64"/>
      <c r="AW204" s="64"/>
      <c r="AX204" s="64"/>
      <c r="AY204" s="64"/>
      <c r="AZ204" s="64"/>
      <c r="BA204" s="64"/>
      <c r="BB204" s="64"/>
    </row>
    <row r="205" spans="1:54" ht="14.25" customHeight="1" x14ac:dyDescent="0.15">
      <c r="A205" s="64"/>
      <c r="B205" s="64"/>
      <c r="C205" s="64"/>
      <c r="D205" s="64"/>
      <c r="E205" s="64"/>
      <c r="F205" s="64"/>
      <c r="G205" s="64"/>
      <c r="H205" s="64"/>
      <c r="I205" s="64"/>
      <c r="J205" s="64"/>
      <c r="K205" s="64"/>
      <c r="L205" s="64"/>
      <c r="M205" s="64"/>
      <c r="N205" s="64"/>
      <c r="O205" s="64"/>
      <c r="P205" s="64"/>
      <c r="Q205" s="64"/>
      <c r="R205" s="64"/>
      <c r="S205" s="64"/>
      <c r="T205" s="64"/>
      <c r="U205" s="64"/>
      <c r="V205" s="64"/>
      <c r="W205" s="64"/>
      <c r="X205" s="64"/>
      <c r="Y205" s="64"/>
      <c r="Z205" s="64"/>
      <c r="AA205" s="64"/>
      <c r="AB205" s="64"/>
      <c r="AC205" s="64"/>
      <c r="AD205" s="64"/>
      <c r="AE205" s="64"/>
      <c r="AF205" s="64"/>
      <c r="AG205" s="64"/>
      <c r="AH205" s="64"/>
      <c r="AI205" s="64"/>
      <c r="AJ205" s="64"/>
      <c r="AK205" s="64"/>
      <c r="AL205" s="64"/>
      <c r="AM205" s="64"/>
      <c r="AN205" s="64"/>
      <c r="AO205" s="64"/>
      <c r="AP205" s="64"/>
      <c r="AQ205" s="64"/>
      <c r="AR205" s="64"/>
      <c r="AS205" s="64"/>
      <c r="AT205" s="64"/>
      <c r="AU205" s="64"/>
      <c r="AV205" s="64"/>
      <c r="AW205" s="64"/>
      <c r="AX205" s="64"/>
      <c r="AY205" s="64"/>
      <c r="AZ205" s="64"/>
      <c r="BA205" s="64"/>
      <c r="BB205" s="64"/>
    </row>
    <row r="206" spans="1:54" ht="14.25" customHeight="1" x14ac:dyDescent="0.15">
      <c r="A206" s="64"/>
      <c r="B206" s="64"/>
      <c r="C206" s="64"/>
      <c r="D206" s="64"/>
      <c r="E206" s="64"/>
      <c r="F206" s="64"/>
      <c r="G206" s="64"/>
      <c r="H206" s="64"/>
      <c r="I206" s="64"/>
      <c r="J206" s="64"/>
      <c r="K206" s="64"/>
      <c r="L206" s="64"/>
      <c r="M206" s="64"/>
      <c r="N206" s="64"/>
      <c r="O206" s="64"/>
      <c r="P206" s="64"/>
      <c r="Q206" s="64"/>
      <c r="R206" s="64"/>
      <c r="S206" s="64"/>
      <c r="T206" s="64"/>
      <c r="U206" s="64"/>
      <c r="V206" s="64"/>
      <c r="W206" s="64"/>
      <c r="X206" s="64"/>
      <c r="Y206" s="64"/>
      <c r="Z206" s="64"/>
      <c r="AA206" s="64"/>
      <c r="AB206" s="64"/>
      <c r="AC206" s="64"/>
      <c r="AD206" s="64"/>
      <c r="AE206" s="64"/>
      <c r="AF206" s="64"/>
      <c r="AG206" s="64"/>
      <c r="AH206" s="64"/>
      <c r="AI206" s="64"/>
      <c r="AJ206" s="64"/>
      <c r="AK206" s="64"/>
      <c r="AL206" s="64"/>
      <c r="AM206" s="64"/>
      <c r="AN206" s="64"/>
      <c r="AO206" s="64"/>
      <c r="AP206" s="64"/>
      <c r="AQ206" s="64"/>
      <c r="AR206" s="64"/>
      <c r="AS206" s="64"/>
      <c r="AT206" s="64"/>
      <c r="AU206" s="64"/>
      <c r="AV206" s="64"/>
      <c r="AW206" s="64"/>
      <c r="AX206" s="64"/>
      <c r="AY206" s="64"/>
      <c r="AZ206" s="64"/>
      <c r="BA206" s="64"/>
      <c r="BB206" s="64"/>
    </row>
    <row r="207" spans="1:54" ht="14.25" customHeight="1" x14ac:dyDescent="0.15">
      <c r="A207" s="64"/>
      <c r="B207" s="64"/>
      <c r="C207" s="64"/>
      <c r="D207" s="64"/>
      <c r="E207" s="64"/>
      <c r="F207" s="64"/>
      <c r="G207" s="64"/>
      <c r="H207" s="64"/>
      <c r="I207" s="64"/>
      <c r="J207" s="64"/>
      <c r="K207" s="64"/>
      <c r="L207" s="64"/>
      <c r="M207" s="64"/>
      <c r="N207" s="64"/>
      <c r="O207" s="64"/>
      <c r="P207" s="64"/>
      <c r="Q207" s="64"/>
      <c r="R207" s="64"/>
      <c r="S207" s="64"/>
      <c r="T207" s="64"/>
      <c r="U207" s="64"/>
      <c r="V207" s="64"/>
      <c r="W207" s="64"/>
      <c r="X207" s="64"/>
      <c r="Y207" s="64"/>
      <c r="Z207" s="64"/>
      <c r="AA207" s="64"/>
      <c r="AB207" s="64"/>
      <c r="AC207" s="64"/>
      <c r="AD207" s="64"/>
      <c r="AE207" s="64"/>
      <c r="AF207" s="64"/>
      <c r="AG207" s="64"/>
      <c r="AH207" s="64"/>
      <c r="AI207" s="64"/>
      <c r="AJ207" s="64"/>
      <c r="AK207" s="64"/>
      <c r="AL207" s="64"/>
      <c r="AM207" s="64"/>
      <c r="AN207" s="64"/>
      <c r="AO207" s="64"/>
      <c r="AP207" s="64"/>
      <c r="AQ207" s="64"/>
      <c r="AR207" s="64"/>
      <c r="AS207" s="64"/>
      <c r="AT207" s="64"/>
      <c r="AU207" s="64"/>
      <c r="AV207" s="64"/>
      <c r="AW207" s="64"/>
      <c r="AX207" s="64"/>
      <c r="AY207" s="64"/>
      <c r="AZ207" s="64"/>
      <c r="BA207" s="64"/>
      <c r="BB207" s="64"/>
    </row>
    <row r="208" spans="1:54" ht="14.25" customHeight="1" x14ac:dyDescent="0.15">
      <c r="A208" s="64"/>
      <c r="B208" s="64"/>
      <c r="C208" s="64"/>
      <c r="D208" s="64"/>
      <c r="E208" s="64"/>
      <c r="F208" s="64"/>
      <c r="G208" s="64"/>
      <c r="H208" s="64"/>
      <c r="I208" s="64"/>
      <c r="J208" s="64"/>
      <c r="K208" s="64"/>
      <c r="L208" s="64"/>
      <c r="M208" s="64"/>
      <c r="N208" s="64"/>
      <c r="O208" s="64"/>
      <c r="P208" s="64"/>
      <c r="Q208" s="64"/>
      <c r="R208" s="64"/>
      <c r="S208" s="64"/>
      <c r="T208" s="64"/>
      <c r="U208" s="64"/>
      <c r="V208" s="64"/>
      <c r="W208" s="64"/>
      <c r="X208" s="64"/>
      <c r="Y208" s="64"/>
      <c r="Z208" s="64"/>
      <c r="AA208" s="64"/>
      <c r="AB208" s="64"/>
      <c r="AC208" s="64"/>
      <c r="AD208" s="64"/>
      <c r="AE208" s="64"/>
      <c r="AF208" s="64"/>
      <c r="AG208" s="64"/>
      <c r="AH208" s="64"/>
      <c r="AI208" s="64"/>
      <c r="AJ208" s="64"/>
      <c r="AK208" s="64"/>
      <c r="AL208" s="64"/>
      <c r="AM208" s="64"/>
      <c r="AN208" s="64"/>
      <c r="AO208" s="64"/>
      <c r="AP208" s="64"/>
      <c r="AQ208" s="64"/>
      <c r="AR208" s="64"/>
      <c r="AS208" s="64"/>
      <c r="AT208" s="64"/>
      <c r="AU208" s="64"/>
      <c r="AV208" s="64"/>
      <c r="AW208" s="64"/>
      <c r="AX208" s="64"/>
      <c r="AY208" s="64"/>
      <c r="AZ208" s="64"/>
      <c r="BA208" s="64"/>
      <c r="BB208" s="64"/>
    </row>
    <row r="209" spans="1:54" ht="14.25" customHeight="1" x14ac:dyDescent="0.15">
      <c r="A209" s="64"/>
      <c r="B209" s="64"/>
      <c r="C209" s="64"/>
      <c r="D209" s="64"/>
      <c r="E209" s="64"/>
      <c r="F209" s="64"/>
      <c r="G209" s="64"/>
      <c r="H209" s="64"/>
      <c r="I209" s="64"/>
      <c r="J209" s="64"/>
      <c r="K209" s="64"/>
      <c r="L209" s="64"/>
      <c r="M209" s="64"/>
      <c r="N209" s="64"/>
      <c r="O209" s="64"/>
      <c r="P209" s="64"/>
      <c r="Q209" s="64"/>
      <c r="R209" s="64"/>
      <c r="S209" s="64"/>
      <c r="T209" s="64"/>
      <c r="U209" s="64"/>
      <c r="V209" s="64"/>
      <c r="W209" s="64"/>
      <c r="X209" s="64"/>
      <c r="Y209" s="64"/>
      <c r="Z209" s="64"/>
      <c r="AA209" s="64"/>
      <c r="AB209" s="64"/>
      <c r="AC209" s="64"/>
      <c r="AD209" s="64"/>
      <c r="AE209" s="64"/>
      <c r="AF209" s="64"/>
      <c r="AG209" s="64"/>
      <c r="AH209" s="64"/>
      <c r="AI209" s="64"/>
      <c r="AJ209" s="64"/>
      <c r="AK209" s="64"/>
      <c r="AL209" s="64"/>
      <c r="AM209" s="64"/>
      <c r="AN209" s="64"/>
      <c r="AO209" s="64"/>
      <c r="AP209" s="64"/>
      <c r="AQ209" s="64"/>
      <c r="AR209" s="64"/>
      <c r="AS209" s="64"/>
      <c r="AT209" s="64"/>
      <c r="AU209" s="64"/>
      <c r="AV209" s="64"/>
      <c r="AW209" s="64"/>
      <c r="AX209" s="64"/>
      <c r="AY209" s="64"/>
      <c r="AZ209" s="64"/>
      <c r="BA209" s="64"/>
      <c r="BB209" s="64"/>
    </row>
    <row r="210" spans="1:54" ht="14.25" customHeight="1" x14ac:dyDescent="0.15">
      <c r="A210" s="64"/>
      <c r="B210" s="64"/>
      <c r="C210" s="64"/>
      <c r="D210" s="64"/>
      <c r="E210" s="64"/>
      <c r="F210" s="64"/>
      <c r="G210" s="64"/>
      <c r="H210" s="64"/>
      <c r="I210" s="64"/>
      <c r="J210" s="64"/>
      <c r="K210" s="64"/>
      <c r="L210" s="64"/>
      <c r="M210" s="64"/>
      <c r="N210" s="64"/>
      <c r="O210" s="64"/>
      <c r="P210" s="64"/>
      <c r="Q210" s="64"/>
      <c r="R210" s="64"/>
      <c r="S210" s="64"/>
      <c r="T210" s="64"/>
      <c r="U210" s="64"/>
      <c r="V210" s="64"/>
      <c r="W210" s="64"/>
      <c r="X210" s="64"/>
      <c r="Y210" s="64"/>
      <c r="Z210" s="64"/>
      <c r="AA210" s="64"/>
      <c r="AB210" s="64"/>
      <c r="AC210" s="64"/>
      <c r="AD210" s="64"/>
      <c r="AE210" s="64"/>
      <c r="AF210" s="64"/>
      <c r="AG210" s="64"/>
      <c r="AH210" s="64"/>
      <c r="AI210" s="64"/>
      <c r="AJ210" s="64"/>
      <c r="AK210" s="64"/>
      <c r="AL210" s="64"/>
      <c r="AM210" s="64"/>
      <c r="AN210" s="64"/>
      <c r="AO210" s="64"/>
      <c r="AP210" s="64"/>
      <c r="AQ210" s="64"/>
      <c r="AR210" s="64"/>
      <c r="AS210" s="64"/>
      <c r="AT210" s="64"/>
      <c r="AU210" s="64"/>
      <c r="AV210" s="64"/>
      <c r="AW210" s="64"/>
      <c r="AX210" s="64"/>
      <c r="AY210" s="64"/>
      <c r="AZ210" s="64"/>
      <c r="BA210" s="64"/>
      <c r="BB210" s="64"/>
    </row>
    <row r="211" spans="1:54" ht="14.25" customHeight="1" x14ac:dyDescent="0.15">
      <c r="A211" s="64"/>
      <c r="B211" s="64"/>
      <c r="C211" s="64"/>
      <c r="D211" s="64"/>
      <c r="E211" s="64"/>
      <c r="F211" s="64"/>
      <c r="G211" s="64"/>
      <c r="H211" s="64"/>
      <c r="I211" s="64"/>
      <c r="J211" s="64"/>
      <c r="K211" s="64"/>
      <c r="L211" s="64"/>
      <c r="M211" s="64"/>
      <c r="N211" s="64"/>
      <c r="O211" s="64"/>
      <c r="P211" s="64"/>
      <c r="Q211" s="64"/>
      <c r="R211" s="64"/>
      <c r="S211" s="64"/>
      <c r="T211" s="64"/>
      <c r="U211" s="64"/>
      <c r="V211" s="64"/>
      <c r="W211" s="64"/>
      <c r="X211" s="64"/>
      <c r="Y211" s="64"/>
      <c r="Z211" s="64"/>
      <c r="AA211" s="64"/>
      <c r="AB211" s="64"/>
      <c r="AC211" s="64"/>
      <c r="AD211" s="64"/>
      <c r="AE211" s="64"/>
      <c r="AF211" s="64"/>
      <c r="AG211" s="64"/>
      <c r="AH211" s="64"/>
      <c r="AI211" s="64"/>
      <c r="AJ211" s="64"/>
      <c r="AK211" s="64"/>
      <c r="AL211" s="64"/>
      <c r="AM211" s="64"/>
      <c r="AN211" s="64"/>
      <c r="AO211" s="64"/>
      <c r="AP211" s="64"/>
      <c r="AQ211" s="64"/>
      <c r="AR211" s="64"/>
      <c r="AS211" s="64"/>
      <c r="AT211" s="64"/>
      <c r="AU211" s="64"/>
      <c r="AV211" s="64"/>
      <c r="AW211" s="64"/>
      <c r="AX211" s="64"/>
      <c r="AY211" s="64"/>
      <c r="AZ211" s="64"/>
      <c r="BA211" s="64"/>
      <c r="BB211" s="64"/>
    </row>
    <row r="212" spans="1:54" ht="14.25" customHeight="1" x14ac:dyDescent="0.15">
      <c r="A212" s="64"/>
      <c r="B212" s="64"/>
      <c r="C212" s="64"/>
      <c r="D212" s="64"/>
      <c r="E212" s="64"/>
      <c r="F212" s="64"/>
      <c r="G212" s="64"/>
      <c r="H212" s="64"/>
      <c r="I212" s="64"/>
      <c r="J212" s="64"/>
      <c r="K212" s="64"/>
      <c r="L212" s="64"/>
      <c r="M212" s="64"/>
      <c r="N212" s="64"/>
      <c r="O212" s="64"/>
      <c r="P212" s="64"/>
      <c r="Q212" s="64"/>
      <c r="R212" s="64"/>
      <c r="S212" s="64"/>
      <c r="T212" s="64"/>
      <c r="U212" s="64"/>
      <c r="V212" s="64"/>
      <c r="W212" s="64"/>
      <c r="X212" s="64"/>
      <c r="Y212" s="64"/>
      <c r="Z212" s="64"/>
      <c r="AA212" s="64"/>
      <c r="AB212" s="64"/>
      <c r="AC212" s="64"/>
      <c r="AD212" s="64"/>
      <c r="AE212" s="64"/>
      <c r="AF212" s="64"/>
      <c r="AG212" s="64"/>
      <c r="AH212" s="64"/>
      <c r="AI212" s="64"/>
      <c r="AJ212" s="64"/>
      <c r="AK212" s="64"/>
      <c r="AL212" s="64"/>
      <c r="AM212" s="64"/>
      <c r="AN212" s="64"/>
      <c r="AO212" s="64"/>
      <c r="AP212" s="64"/>
      <c r="AQ212" s="64"/>
      <c r="AR212" s="64"/>
      <c r="AS212" s="64"/>
      <c r="AT212" s="64"/>
      <c r="AU212" s="64"/>
      <c r="AV212" s="64"/>
      <c r="AW212" s="64"/>
      <c r="AX212" s="64"/>
      <c r="AY212" s="64"/>
      <c r="AZ212" s="64"/>
      <c r="BA212" s="64"/>
      <c r="BB212" s="64"/>
    </row>
    <row r="213" spans="1:54" ht="14.25" customHeight="1" x14ac:dyDescent="0.15">
      <c r="A213" s="64"/>
      <c r="B213" s="64"/>
      <c r="C213" s="64"/>
      <c r="D213" s="64"/>
      <c r="E213" s="64"/>
      <c r="F213" s="64"/>
      <c r="G213" s="64"/>
      <c r="H213" s="64"/>
      <c r="I213" s="64"/>
      <c r="J213" s="64"/>
      <c r="K213" s="64"/>
      <c r="L213" s="64"/>
      <c r="M213" s="64"/>
      <c r="N213" s="64"/>
      <c r="O213" s="64"/>
      <c r="P213" s="64"/>
      <c r="Q213" s="64"/>
      <c r="R213" s="64"/>
      <c r="S213" s="64"/>
      <c r="T213" s="64"/>
      <c r="U213" s="64"/>
      <c r="V213" s="64"/>
      <c r="W213" s="64"/>
      <c r="X213" s="64"/>
      <c r="Y213" s="64"/>
      <c r="Z213" s="64"/>
      <c r="AA213" s="64"/>
      <c r="AB213" s="64"/>
      <c r="AC213" s="64"/>
      <c r="AD213" s="64"/>
      <c r="AE213" s="64"/>
      <c r="AF213" s="64"/>
      <c r="AG213" s="64"/>
      <c r="AH213" s="64"/>
      <c r="AI213" s="64"/>
      <c r="AJ213" s="64"/>
      <c r="AK213" s="64"/>
      <c r="AL213" s="64"/>
      <c r="AM213" s="64"/>
      <c r="AN213" s="64"/>
      <c r="AO213" s="64"/>
      <c r="AP213" s="64"/>
      <c r="AQ213" s="64"/>
      <c r="AR213" s="64"/>
      <c r="AS213" s="64"/>
      <c r="AT213" s="64"/>
      <c r="AU213" s="64"/>
      <c r="AV213" s="64"/>
      <c r="AW213" s="64"/>
      <c r="AX213" s="64"/>
      <c r="AY213" s="64"/>
      <c r="AZ213" s="64"/>
      <c r="BA213" s="64"/>
      <c r="BB213" s="64"/>
    </row>
    <row r="214" spans="1:54" ht="14.25" customHeight="1" x14ac:dyDescent="0.15">
      <c r="A214" s="64"/>
      <c r="B214" s="64"/>
      <c r="C214" s="64"/>
      <c r="D214" s="64"/>
      <c r="E214" s="64"/>
      <c r="F214" s="64"/>
      <c r="G214" s="64"/>
      <c r="H214" s="64"/>
      <c r="I214" s="64"/>
      <c r="J214" s="64"/>
      <c r="K214" s="64"/>
      <c r="L214" s="64"/>
      <c r="M214" s="64"/>
      <c r="N214" s="64"/>
      <c r="O214" s="64"/>
      <c r="P214" s="64"/>
      <c r="Q214" s="64"/>
      <c r="R214" s="64"/>
      <c r="S214" s="64"/>
      <c r="T214" s="64"/>
      <c r="U214" s="64"/>
      <c r="V214" s="64"/>
      <c r="W214" s="64"/>
      <c r="X214" s="64"/>
      <c r="Y214" s="64"/>
      <c r="Z214" s="64"/>
      <c r="AA214" s="64"/>
      <c r="AB214" s="64"/>
      <c r="AC214" s="64"/>
      <c r="AD214" s="64"/>
      <c r="AE214" s="64"/>
      <c r="AF214" s="64"/>
      <c r="AG214" s="64"/>
      <c r="AH214" s="64"/>
      <c r="AI214" s="64"/>
      <c r="AJ214" s="64"/>
      <c r="AK214" s="64"/>
      <c r="AL214" s="64"/>
      <c r="AM214" s="64"/>
      <c r="AN214" s="64"/>
      <c r="AO214" s="64"/>
      <c r="AP214" s="64"/>
      <c r="AQ214" s="64"/>
      <c r="AR214" s="64"/>
      <c r="AS214" s="64"/>
      <c r="AT214" s="64"/>
      <c r="AU214" s="64"/>
      <c r="AV214" s="64"/>
      <c r="AW214" s="64"/>
      <c r="AX214" s="64"/>
      <c r="AY214" s="64"/>
      <c r="AZ214" s="64"/>
      <c r="BA214" s="64"/>
      <c r="BB214" s="64"/>
    </row>
    <row r="215" spans="1:54" ht="14.25" customHeight="1" x14ac:dyDescent="0.15">
      <c r="A215" s="64"/>
      <c r="B215" s="64"/>
      <c r="C215" s="64"/>
      <c r="D215" s="64"/>
      <c r="E215" s="64"/>
      <c r="F215" s="64"/>
      <c r="G215" s="64"/>
      <c r="H215" s="64"/>
      <c r="I215" s="64"/>
      <c r="J215" s="64"/>
      <c r="K215" s="64"/>
      <c r="L215" s="64"/>
      <c r="M215" s="64"/>
      <c r="N215" s="64"/>
      <c r="O215" s="64"/>
      <c r="P215" s="64"/>
      <c r="Q215" s="64"/>
      <c r="R215" s="64"/>
      <c r="S215" s="64"/>
      <c r="T215" s="64"/>
      <c r="U215" s="64"/>
      <c r="V215" s="64"/>
      <c r="W215" s="64"/>
      <c r="X215" s="64"/>
      <c r="Y215" s="64"/>
      <c r="Z215" s="64"/>
      <c r="AA215" s="64"/>
      <c r="AB215" s="64"/>
      <c r="AC215" s="64"/>
      <c r="AD215" s="64"/>
      <c r="AE215" s="64"/>
      <c r="AF215" s="64"/>
      <c r="AG215" s="64"/>
      <c r="AH215" s="64"/>
      <c r="AI215" s="64"/>
      <c r="AJ215" s="64"/>
      <c r="AK215" s="64"/>
      <c r="AL215" s="64"/>
      <c r="AM215" s="64"/>
      <c r="AN215" s="64"/>
      <c r="AO215" s="64"/>
      <c r="AP215" s="64"/>
      <c r="AQ215" s="64"/>
      <c r="AR215" s="64"/>
      <c r="AS215" s="64"/>
      <c r="AT215" s="64"/>
      <c r="AU215" s="64"/>
      <c r="AV215" s="64"/>
      <c r="AW215" s="64"/>
      <c r="AX215" s="64"/>
      <c r="AY215" s="64"/>
      <c r="AZ215" s="64"/>
      <c r="BA215" s="64"/>
      <c r="BB215" s="64"/>
    </row>
    <row r="216" spans="1:54" ht="14.25" customHeight="1" x14ac:dyDescent="0.15">
      <c r="A216" s="64"/>
      <c r="B216" s="64"/>
      <c r="C216" s="64"/>
      <c r="D216" s="64"/>
      <c r="E216" s="64"/>
      <c r="F216" s="64"/>
      <c r="G216" s="64"/>
      <c r="H216" s="64"/>
      <c r="I216" s="64"/>
      <c r="J216" s="64"/>
      <c r="K216" s="64"/>
      <c r="L216" s="64"/>
      <c r="M216" s="64"/>
      <c r="N216" s="64"/>
      <c r="O216" s="64"/>
      <c r="P216" s="64"/>
      <c r="Q216" s="64"/>
      <c r="R216" s="64"/>
      <c r="S216" s="64"/>
      <c r="T216" s="64"/>
      <c r="U216" s="64"/>
      <c r="V216" s="64"/>
      <c r="W216" s="64"/>
      <c r="X216" s="64"/>
      <c r="Y216" s="64"/>
      <c r="Z216" s="64"/>
      <c r="AA216" s="64"/>
      <c r="AB216" s="64"/>
      <c r="AC216" s="64"/>
      <c r="AD216" s="64"/>
      <c r="AE216" s="64"/>
      <c r="AF216" s="64"/>
      <c r="AG216" s="64"/>
      <c r="AH216" s="64"/>
      <c r="AI216" s="64"/>
      <c r="AJ216" s="64"/>
      <c r="AK216" s="64"/>
      <c r="AL216" s="64"/>
      <c r="AM216" s="64"/>
      <c r="AN216" s="64"/>
      <c r="AO216" s="64"/>
      <c r="AP216" s="64"/>
      <c r="AQ216" s="64"/>
      <c r="AR216" s="64"/>
      <c r="AS216" s="64"/>
      <c r="AT216" s="64"/>
      <c r="AU216" s="64"/>
      <c r="AV216" s="64"/>
      <c r="AW216" s="64"/>
      <c r="AX216" s="64"/>
      <c r="AY216" s="64"/>
      <c r="AZ216" s="64"/>
      <c r="BA216" s="64"/>
      <c r="BB216" s="64"/>
    </row>
    <row r="217" spans="1:54" ht="14.25" customHeight="1" x14ac:dyDescent="0.15">
      <c r="A217" s="64"/>
      <c r="B217" s="64"/>
      <c r="C217" s="64"/>
      <c r="D217" s="64"/>
      <c r="E217" s="64"/>
      <c r="F217" s="64"/>
      <c r="G217" s="64"/>
      <c r="H217" s="64"/>
      <c r="I217" s="64"/>
      <c r="J217" s="64"/>
      <c r="K217" s="64"/>
      <c r="L217" s="64"/>
      <c r="M217" s="64"/>
      <c r="N217" s="64"/>
      <c r="O217" s="64"/>
      <c r="P217" s="64"/>
      <c r="Q217" s="64"/>
      <c r="R217" s="64"/>
      <c r="S217" s="64"/>
      <c r="T217" s="64"/>
      <c r="U217" s="64"/>
      <c r="V217" s="64"/>
      <c r="W217" s="64"/>
      <c r="X217" s="64"/>
      <c r="Y217" s="64"/>
      <c r="Z217" s="64"/>
      <c r="AA217" s="64"/>
      <c r="AB217" s="64"/>
      <c r="AC217" s="64"/>
      <c r="AD217" s="64"/>
      <c r="AE217" s="64"/>
      <c r="AF217" s="64"/>
      <c r="AG217" s="64"/>
      <c r="AH217" s="64"/>
      <c r="AI217" s="64"/>
      <c r="AJ217" s="64"/>
      <c r="AK217" s="64"/>
      <c r="AL217" s="64"/>
      <c r="AM217" s="64"/>
      <c r="AN217" s="64"/>
      <c r="AO217" s="64"/>
      <c r="AP217" s="64"/>
      <c r="AQ217" s="64"/>
      <c r="AR217" s="64"/>
      <c r="AS217" s="64"/>
      <c r="AT217" s="64"/>
      <c r="AU217" s="64"/>
      <c r="AV217" s="64"/>
      <c r="AW217" s="64"/>
      <c r="AX217" s="64"/>
      <c r="AY217" s="64"/>
      <c r="AZ217" s="64"/>
      <c r="BA217" s="64"/>
      <c r="BB217" s="64"/>
    </row>
    <row r="218" spans="1:54" ht="14.25" customHeight="1" x14ac:dyDescent="0.15">
      <c r="A218" s="64"/>
      <c r="B218" s="64"/>
      <c r="C218" s="64"/>
      <c r="D218" s="64"/>
      <c r="E218" s="64"/>
      <c r="F218" s="64"/>
      <c r="G218" s="64"/>
      <c r="H218" s="64"/>
      <c r="I218" s="64"/>
      <c r="J218" s="64"/>
      <c r="K218" s="64"/>
      <c r="L218" s="64"/>
      <c r="M218" s="64"/>
      <c r="N218" s="64"/>
      <c r="O218" s="64"/>
      <c r="P218" s="64"/>
      <c r="Q218" s="64"/>
      <c r="R218" s="64"/>
      <c r="S218" s="64"/>
      <c r="T218" s="64"/>
      <c r="U218" s="64"/>
      <c r="V218" s="64"/>
      <c r="W218" s="64"/>
      <c r="X218" s="64"/>
      <c r="Y218" s="64"/>
      <c r="Z218" s="64"/>
      <c r="AA218" s="64"/>
      <c r="AB218" s="64"/>
      <c r="AC218" s="64"/>
      <c r="AD218" s="64"/>
      <c r="AE218" s="64"/>
      <c r="AF218" s="64"/>
      <c r="AG218" s="64"/>
      <c r="AH218" s="64"/>
      <c r="AI218" s="64"/>
      <c r="AJ218" s="64"/>
      <c r="AK218" s="64"/>
      <c r="AL218" s="64"/>
      <c r="AM218" s="64"/>
      <c r="AN218" s="64"/>
      <c r="AO218" s="64"/>
      <c r="AP218" s="64"/>
      <c r="AQ218" s="64"/>
      <c r="AR218" s="64"/>
      <c r="AS218" s="64"/>
      <c r="AT218" s="64"/>
      <c r="AU218" s="64"/>
      <c r="AV218" s="64"/>
      <c r="AW218" s="64"/>
      <c r="AX218" s="64"/>
      <c r="AY218" s="64"/>
      <c r="AZ218" s="64"/>
      <c r="BA218" s="64"/>
      <c r="BB218" s="64"/>
    </row>
    <row r="219" spans="1:54" ht="14.25" customHeight="1" x14ac:dyDescent="0.15">
      <c r="A219" s="64"/>
      <c r="B219" s="64"/>
      <c r="C219" s="64"/>
      <c r="D219" s="64"/>
      <c r="E219" s="64"/>
      <c r="F219" s="64"/>
      <c r="G219" s="64"/>
      <c r="H219" s="64"/>
      <c r="I219" s="64"/>
      <c r="J219" s="64"/>
      <c r="K219" s="64"/>
      <c r="L219" s="64"/>
      <c r="M219" s="64"/>
      <c r="N219" s="64"/>
      <c r="O219" s="64"/>
      <c r="P219" s="64"/>
      <c r="Q219" s="64"/>
      <c r="R219" s="64"/>
      <c r="S219" s="64"/>
      <c r="T219" s="64"/>
      <c r="U219" s="64"/>
      <c r="V219" s="64"/>
      <c r="W219" s="64"/>
      <c r="X219" s="64"/>
      <c r="Y219" s="64"/>
      <c r="Z219" s="64"/>
      <c r="AA219" s="64"/>
      <c r="AB219" s="64"/>
      <c r="AC219" s="64"/>
      <c r="AD219" s="64"/>
      <c r="AE219" s="64"/>
      <c r="AF219" s="64"/>
      <c r="AG219" s="64"/>
      <c r="AH219" s="64"/>
      <c r="AI219" s="64"/>
      <c r="AJ219" s="64"/>
      <c r="AK219" s="64"/>
      <c r="AL219" s="64"/>
      <c r="AM219" s="64"/>
      <c r="AN219" s="64"/>
      <c r="AO219" s="64"/>
      <c r="AP219" s="64"/>
      <c r="AQ219" s="64"/>
      <c r="AR219" s="64"/>
      <c r="AS219" s="64"/>
      <c r="AT219" s="64"/>
      <c r="AU219" s="64"/>
      <c r="AV219" s="64"/>
      <c r="AW219" s="64"/>
      <c r="AX219" s="64"/>
      <c r="AY219" s="64"/>
      <c r="AZ219" s="64"/>
      <c r="BA219" s="64"/>
      <c r="BB219" s="64"/>
    </row>
    <row r="220" spans="1:54" ht="14.25" customHeight="1" x14ac:dyDescent="0.15">
      <c r="A220" s="64"/>
      <c r="B220" s="64"/>
      <c r="C220" s="64"/>
      <c r="D220" s="64"/>
      <c r="E220" s="64"/>
      <c r="F220" s="64"/>
      <c r="G220" s="64"/>
      <c r="H220" s="64"/>
      <c r="I220" s="64"/>
      <c r="J220" s="64"/>
      <c r="K220" s="64"/>
      <c r="L220" s="64"/>
      <c r="M220" s="64"/>
      <c r="N220" s="64"/>
      <c r="O220" s="64"/>
      <c r="P220" s="64"/>
      <c r="Q220" s="64"/>
      <c r="R220" s="64"/>
      <c r="S220" s="64"/>
      <c r="T220" s="64"/>
      <c r="U220" s="64"/>
      <c r="V220" s="64"/>
      <c r="W220" s="64"/>
      <c r="X220" s="64"/>
      <c r="Y220" s="64"/>
      <c r="Z220" s="64"/>
      <c r="AA220" s="64"/>
      <c r="AB220" s="64"/>
      <c r="AC220" s="64"/>
      <c r="AD220" s="64"/>
      <c r="AE220" s="64"/>
      <c r="AF220" s="64"/>
      <c r="AG220" s="64"/>
      <c r="AH220" s="64"/>
      <c r="AI220" s="64"/>
      <c r="AJ220" s="64"/>
      <c r="AK220" s="64"/>
      <c r="AL220" s="64"/>
      <c r="AM220" s="64"/>
      <c r="AN220" s="64"/>
      <c r="AO220" s="64"/>
      <c r="AP220" s="64"/>
      <c r="AQ220" s="64"/>
      <c r="AR220" s="64"/>
      <c r="AS220" s="64"/>
      <c r="AT220" s="64"/>
      <c r="AU220" s="64"/>
      <c r="AV220" s="64"/>
      <c r="AW220" s="64"/>
      <c r="AX220" s="64"/>
      <c r="AY220" s="64"/>
      <c r="AZ220" s="64"/>
      <c r="BA220" s="64"/>
      <c r="BB220" s="64"/>
    </row>
    <row r="221" spans="1:54" ht="14.25" customHeight="1" x14ac:dyDescent="0.15">
      <c r="A221" s="64"/>
      <c r="B221" s="64"/>
      <c r="C221" s="64"/>
      <c r="D221" s="64"/>
      <c r="E221" s="64"/>
      <c r="F221" s="64"/>
      <c r="G221" s="64"/>
      <c r="H221" s="64"/>
      <c r="I221" s="64"/>
      <c r="J221" s="64"/>
      <c r="K221" s="64"/>
      <c r="L221" s="64"/>
      <c r="M221" s="64"/>
      <c r="N221" s="64"/>
      <c r="O221" s="64"/>
      <c r="P221" s="64"/>
      <c r="Q221" s="64"/>
      <c r="R221" s="64"/>
      <c r="S221" s="64"/>
      <c r="T221" s="64"/>
      <c r="U221" s="64"/>
      <c r="V221" s="64"/>
      <c r="W221" s="64"/>
      <c r="X221" s="64"/>
      <c r="Y221" s="64"/>
      <c r="Z221" s="64"/>
      <c r="AA221" s="64"/>
      <c r="AB221" s="64"/>
      <c r="AC221" s="64"/>
      <c r="AD221" s="64"/>
      <c r="AE221" s="64"/>
      <c r="AF221" s="64"/>
      <c r="AG221" s="64"/>
      <c r="AH221" s="64"/>
      <c r="AI221" s="64"/>
      <c r="AJ221" s="64"/>
      <c r="AK221" s="64"/>
      <c r="AL221" s="64"/>
      <c r="AM221" s="64"/>
      <c r="AN221" s="64"/>
      <c r="AO221" s="64"/>
      <c r="AP221" s="64"/>
      <c r="AQ221" s="64"/>
      <c r="AR221" s="64"/>
      <c r="AS221" s="64"/>
      <c r="AT221" s="64"/>
      <c r="AU221" s="64"/>
      <c r="AV221" s="64"/>
      <c r="AW221" s="64"/>
      <c r="AX221" s="64"/>
      <c r="AY221" s="64"/>
      <c r="AZ221" s="64"/>
      <c r="BA221" s="64"/>
      <c r="BB221" s="64"/>
    </row>
    <row r="222" spans="1:54" ht="14.25" customHeight="1" x14ac:dyDescent="0.15">
      <c r="A222" s="64"/>
      <c r="B222" s="64"/>
      <c r="C222" s="64"/>
      <c r="D222" s="64"/>
      <c r="E222" s="64"/>
      <c r="F222" s="64"/>
      <c r="G222" s="64"/>
      <c r="H222" s="64"/>
      <c r="I222" s="64"/>
      <c r="J222" s="64"/>
      <c r="K222" s="64"/>
      <c r="L222" s="64"/>
      <c r="M222" s="64"/>
      <c r="N222" s="64"/>
      <c r="O222" s="64"/>
      <c r="P222" s="64"/>
      <c r="Q222" s="64"/>
      <c r="R222" s="64"/>
      <c r="S222" s="64"/>
      <c r="T222" s="64"/>
      <c r="U222" s="64"/>
      <c r="V222" s="64"/>
      <c r="W222" s="64"/>
      <c r="X222" s="64"/>
      <c r="Y222" s="64"/>
      <c r="Z222" s="64"/>
      <c r="AA222" s="64"/>
      <c r="AB222" s="64"/>
      <c r="AC222" s="64"/>
      <c r="AD222" s="64"/>
      <c r="AE222" s="64"/>
      <c r="AF222" s="64"/>
      <c r="AG222" s="64"/>
      <c r="AH222" s="64"/>
      <c r="AI222" s="64"/>
      <c r="AJ222" s="64"/>
      <c r="AK222" s="64"/>
      <c r="AL222" s="64"/>
      <c r="AM222" s="64"/>
      <c r="AN222" s="64"/>
      <c r="AO222" s="64"/>
      <c r="AP222" s="64"/>
      <c r="AQ222" s="64"/>
      <c r="AR222" s="64"/>
      <c r="AS222" s="64"/>
      <c r="AT222" s="64"/>
      <c r="AU222" s="64"/>
      <c r="AV222" s="64"/>
      <c r="AW222" s="64"/>
      <c r="AX222" s="64"/>
      <c r="AY222" s="64"/>
      <c r="AZ222" s="64"/>
      <c r="BA222" s="64"/>
      <c r="BB222" s="64"/>
    </row>
    <row r="223" spans="1:54" ht="14.25" customHeight="1" x14ac:dyDescent="0.15">
      <c r="A223" s="64"/>
      <c r="B223" s="64"/>
      <c r="C223" s="64"/>
      <c r="D223" s="64"/>
      <c r="E223" s="64"/>
      <c r="F223" s="64"/>
      <c r="G223" s="64"/>
      <c r="H223" s="64"/>
      <c r="I223" s="64"/>
      <c r="J223" s="64"/>
      <c r="K223" s="64"/>
      <c r="L223" s="64"/>
      <c r="M223" s="64"/>
      <c r="N223" s="64"/>
      <c r="O223" s="64"/>
      <c r="P223" s="64"/>
      <c r="Q223" s="64"/>
      <c r="R223" s="64"/>
      <c r="S223" s="64"/>
      <c r="T223" s="64"/>
      <c r="U223" s="64"/>
      <c r="V223" s="64"/>
      <c r="W223" s="64"/>
      <c r="X223" s="64"/>
      <c r="Y223" s="64"/>
      <c r="Z223" s="64"/>
      <c r="AA223" s="64"/>
      <c r="AB223" s="64"/>
      <c r="AC223" s="64"/>
      <c r="AD223" s="64"/>
      <c r="AE223" s="64"/>
      <c r="AF223" s="64"/>
      <c r="AG223" s="64"/>
      <c r="AH223" s="64"/>
      <c r="AI223" s="64"/>
      <c r="AJ223" s="64"/>
      <c r="AK223" s="64"/>
      <c r="AL223" s="64"/>
      <c r="AM223" s="64"/>
      <c r="AN223" s="64"/>
      <c r="AO223" s="64"/>
      <c r="AP223" s="64"/>
      <c r="AQ223" s="64"/>
      <c r="AR223" s="64"/>
      <c r="AS223" s="64"/>
      <c r="AT223" s="64"/>
      <c r="AU223" s="64"/>
      <c r="AV223" s="64"/>
      <c r="AW223" s="64"/>
      <c r="AX223" s="64"/>
      <c r="AY223" s="64"/>
      <c r="AZ223" s="64"/>
      <c r="BA223" s="64"/>
      <c r="BB223" s="64"/>
    </row>
    <row r="224" spans="1:54" ht="14.25" customHeight="1" x14ac:dyDescent="0.15">
      <c r="A224" s="64"/>
      <c r="B224" s="64"/>
      <c r="C224" s="64"/>
      <c r="D224" s="64"/>
      <c r="E224" s="64"/>
      <c r="F224" s="64"/>
      <c r="G224" s="64"/>
      <c r="H224" s="64"/>
      <c r="I224" s="64"/>
      <c r="J224" s="64"/>
      <c r="K224" s="64"/>
      <c r="L224" s="64"/>
      <c r="M224" s="64"/>
      <c r="N224" s="64"/>
      <c r="O224" s="64"/>
      <c r="P224" s="64"/>
      <c r="Q224" s="64"/>
      <c r="R224" s="64"/>
      <c r="S224" s="64"/>
      <c r="T224" s="64"/>
      <c r="U224" s="64"/>
      <c r="V224" s="64"/>
      <c r="W224" s="64"/>
      <c r="X224" s="64"/>
      <c r="Y224" s="64"/>
      <c r="Z224" s="64"/>
      <c r="AA224" s="64"/>
      <c r="AB224" s="64"/>
      <c r="AC224" s="64"/>
      <c r="AD224" s="64"/>
      <c r="AE224" s="64"/>
      <c r="AF224" s="64"/>
      <c r="AG224" s="64"/>
      <c r="AH224" s="64"/>
      <c r="AI224" s="64"/>
      <c r="AJ224" s="64"/>
      <c r="AK224" s="64"/>
      <c r="AL224" s="64"/>
      <c r="AM224" s="64"/>
      <c r="AN224" s="64"/>
      <c r="AO224" s="64"/>
      <c r="AP224" s="64"/>
      <c r="AQ224" s="64"/>
      <c r="AR224" s="64"/>
      <c r="AS224" s="64"/>
      <c r="AT224" s="64"/>
      <c r="AU224" s="64"/>
      <c r="AV224" s="64"/>
      <c r="AW224" s="64"/>
      <c r="AX224" s="64"/>
      <c r="AY224" s="64"/>
      <c r="AZ224" s="64"/>
      <c r="BA224" s="64"/>
      <c r="BB224" s="64"/>
    </row>
    <row r="225" spans="1:54" ht="14.25" customHeight="1" x14ac:dyDescent="0.15">
      <c r="A225" s="64"/>
      <c r="B225" s="64"/>
      <c r="C225" s="64"/>
      <c r="D225" s="64"/>
      <c r="E225" s="64"/>
      <c r="F225" s="64"/>
      <c r="G225" s="64"/>
      <c r="H225" s="64"/>
      <c r="I225" s="64"/>
      <c r="J225" s="64"/>
      <c r="K225" s="64"/>
      <c r="L225" s="64"/>
      <c r="M225" s="64"/>
      <c r="N225" s="64"/>
      <c r="O225" s="64"/>
      <c r="P225" s="64"/>
      <c r="Q225" s="64"/>
      <c r="R225" s="64"/>
      <c r="S225" s="64"/>
      <c r="T225" s="64"/>
      <c r="U225" s="64"/>
      <c r="V225" s="64"/>
      <c r="W225" s="64"/>
      <c r="X225" s="64"/>
      <c r="Y225" s="64"/>
      <c r="Z225" s="64"/>
      <c r="AA225" s="64"/>
      <c r="AB225" s="64"/>
      <c r="AC225" s="64"/>
      <c r="AD225" s="64"/>
      <c r="AE225" s="64"/>
      <c r="AF225" s="64"/>
      <c r="AG225" s="64"/>
      <c r="AH225" s="64"/>
      <c r="AI225" s="64"/>
      <c r="AJ225" s="64"/>
      <c r="AK225" s="64"/>
      <c r="AL225" s="64"/>
      <c r="AM225" s="64"/>
      <c r="AN225" s="64"/>
      <c r="AO225" s="64"/>
      <c r="AP225" s="64"/>
      <c r="AQ225" s="64"/>
      <c r="AR225" s="64"/>
      <c r="AS225" s="64"/>
      <c r="AT225" s="64"/>
      <c r="AU225" s="64"/>
      <c r="AV225" s="64"/>
      <c r="AW225" s="64"/>
      <c r="AX225" s="64"/>
      <c r="AY225" s="64"/>
      <c r="AZ225" s="64"/>
      <c r="BA225" s="64"/>
      <c r="BB225" s="64"/>
    </row>
    <row r="226" spans="1:54" ht="14.25" customHeight="1" x14ac:dyDescent="0.15">
      <c r="A226" s="64"/>
      <c r="B226" s="64"/>
      <c r="C226" s="64"/>
      <c r="D226" s="64"/>
      <c r="E226" s="64"/>
      <c r="F226" s="64"/>
      <c r="G226" s="64"/>
      <c r="H226" s="64"/>
      <c r="I226" s="64"/>
      <c r="J226" s="64"/>
      <c r="K226" s="64"/>
      <c r="L226" s="64"/>
      <c r="M226" s="64"/>
      <c r="N226" s="64"/>
      <c r="O226" s="64"/>
      <c r="P226" s="64"/>
      <c r="Q226" s="64"/>
      <c r="R226" s="64"/>
      <c r="S226" s="64"/>
      <c r="T226" s="64"/>
      <c r="U226" s="64"/>
      <c r="V226" s="64"/>
      <c r="W226" s="64"/>
      <c r="X226" s="64"/>
      <c r="Y226" s="64"/>
      <c r="Z226" s="64"/>
      <c r="AA226" s="64"/>
      <c r="AB226" s="64"/>
      <c r="AC226" s="64"/>
      <c r="AD226" s="64"/>
      <c r="AE226" s="64"/>
      <c r="AF226" s="64"/>
      <c r="AG226" s="64"/>
      <c r="AH226" s="64"/>
      <c r="AI226" s="64"/>
      <c r="AJ226" s="64"/>
      <c r="AK226" s="64"/>
      <c r="AL226" s="64"/>
      <c r="AM226" s="64"/>
      <c r="AN226" s="64"/>
      <c r="AO226" s="64"/>
      <c r="AP226" s="64"/>
      <c r="AQ226" s="64"/>
      <c r="AR226" s="64"/>
      <c r="AS226" s="64"/>
      <c r="AT226" s="64"/>
      <c r="AU226" s="64"/>
      <c r="AV226" s="64"/>
      <c r="AW226" s="64"/>
      <c r="AX226" s="64"/>
      <c r="AY226" s="64"/>
      <c r="AZ226" s="64"/>
      <c r="BA226" s="64"/>
      <c r="BB226" s="64"/>
    </row>
    <row r="227" spans="1:54" ht="14.25" customHeight="1" x14ac:dyDescent="0.15">
      <c r="A227" s="64"/>
      <c r="B227" s="64"/>
      <c r="C227" s="64"/>
      <c r="D227" s="64"/>
      <c r="E227" s="64"/>
      <c r="F227" s="64"/>
      <c r="G227" s="64"/>
      <c r="H227" s="64"/>
      <c r="I227" s="64"/>
      <c r="J227" s="64"/>
      <c r="K227" s="64"/>
      <c r="L227" s="64"/>
      <c r="M227" s="64"/>
      <c r="N227" s="64"/>
      <c r="O227" s="64"/>
      <c r="P227" s="64"/>
      <c r="Q227" s="64"/>
      <c r="R227" s="64"/>
      <c r="S227" s="64"/>
      <c r="T227" s="64"/>
      <c r="U227" s="64"/>
      <c r="V227" s="64"/>
      <c r="W227" s="64"/>
      <c r="X227" s="64"/>
      <c r="Y227" s="64"/>
      <c r="Z227" s="64"/>
      <c r="AA227" s="64"/>
      <c r="AB227" s="64"/>
      <c r="AC227" s="64"/>
      <c r="AD227" s="64"/>
      <c r="AE227" s="64"/>
      <c r="AF227" s="64"/>
      <c r="AG227" s="64"/>
      <c r="AH227" s="64"/>
      <c r="AI227" s="64"/>
      <c r="AJ227" s="64"/>
      <c r="AK227" s="64"/>
      <c r="AL227" s="64"/>
      <c r="AM227" s="64"/>
      <c r="AN227" s="64"/>
      <c r="AO227" s="64"/>
      <c r="AP227" s="64"/>
      <c r="AQ227" s="64"/>
      <c r="AR227" s="64"/>
      <c r="AS227" s="64"/>
      <c r="AT227" s="64"/>
      <c r="AU227" s="64"/>
      <c r="AV227" s="64"/>
      <c r="AW227" s="64"/>
      <c r="AX227" s="64"/>
      <c r="AY227" s="64"/>
      <c r="AZ227" s="64"/>
      <c r="BA227" s="64"/>
      <c r="BB227" s="64"/>
    </row>
    <row r="228" spans="1:54" ht="14.25" customHeight="1" x14ac:dyDescent="0.15">
      <c r="A228" s="64"/>
      <c r="B228" s="64"/>
      <c r="C228" s="64"/>
      <c r="D228" s="64"/>
      <c r="E228" s="64"/>
      <c r="F228" s="64"/>
      <c r="G228" s="64"/>
      <c r="H228" s="64"/>
      <c r="I228" s="64"/>
      <c r="J228" s="64"/>
      <c r="K228" s="64"/>
      <c r="L228" s="64"/>
      <c r="M228" s="64"/>
      <c r="N228" s="64"/>
      <c r="O228" s="64"/>
      <c r="P228" s="64"/>
      <c r="Q228" s="64"/>
      <c r="R228" s="64"/>
      <c r="S228" s="64"/>
      <c r="T228" s="64"/>
      <c r="U228" s="64"/>
      <c r="V228" s="64"/>
      <c r="W228" s="64"/>
      <c r="X228" s="64"/>
      <c r="Y228" s="64"/>
      <c r="Z228" s="64"/>
      <c r="AA228" s="64"/>
      <c r="AB228" s="64"/>
      <c r="AC228" s="64"/>
      <c r="AD228" s="64"/>
      <c r="AE228" s="64"/>
      <c r="AF228" s="64"/>
      <c r="AG228" s="64"/>
      <c r="AH228" s="64"/>
      <c r="AI228" s="64"/>
      <c r="AJ228" s="64"/>
      <c r="AK228" s="64"/>
      <c r="AL228" s="64"/>
      <c r="AM228" s="64"/>
      <c r="AN228" s="64"/>
      <c r="AO228" s="64"/>
      <c r="AP228" s="64"/>
      <c r="AQ228" s="64"/>
      <c r="AR228" s="64"/>
      <c r="AS228" s="64"/>
      <c r="AT228" s="64"/>
      <c r="AU228" s="64"/>
      <c r="AV228" s="64"/>
      <c r="AW228" s="64"/>
      <c r="AX228" s="64"/>
      <c r="AY228" s="64"/>
      <c r="AZ228" s="64"/>
      <c r="BA228" s="64"/>
      <c r="BB228" s="64"/>
    </row>
    <row r="229" spans="1:54" ht="14.25" customHeight="1" x14ac:dyDescent="0.15">
      <c r="A229" s="64"/>
      <c r="B229" s="64"/>
      <c r="C229" s="64"/>
      <c r="D229" s="64"/>
      <c r="E229" s="64"/>
      <c r="F229" s="64"/>
      <c r="G229" s="64"/>
      <c r="H229" s="64"/>
      <c r="I229" s="64"/>
      <c r="J229" s="64"/>
      <c r="K229" s="64"/>
      <c r="L229" s="64"/>
      <c r="M229" s="64"/>
      <c r="N229" s="64"/>
      <c r="O229" s="64"/>
      <c r="P229" s="64"/>
      <c r="Q229" s="64"/>
      <c r="R229" s="64"/>
      <c r="S229" s="64"/>
      <c r="T229" s="64"/>
      <c r="U229" s="64"/>
      <c r="V229" s="64"/>
      <c r="W229" s="64"/>
      <c r="X229" s="64"/>
      <c r="Y229" s="64"/>
      <c r="Z229" s="64"/>
      <c r="AA229" s="64"/>
      <c r="AB229" s="64"/>
      <c r="AC229" s="64"/>
      <c r="AD229" s="64"/>
      <c r="AE229" s="64"/>
      <c r="AF229" s="64"/>
      <c r="AG229" s="64"/>
      <c r="AH229" s="64"/>
      <c r="AI229" s="64"/>
      <c r="AJ229" s="64"/>
      <c r="AK229" s="64"/>
      <c r="AL229" s="64"/>
      <c r="AM229" s="64"/>
      <c r="AN229" s="64"/>
      <c r="AO229" s="64"/>
      <c r="AP229" s="64"/>
      <c r="AQ229" s="64"/>
      <c r="AR229" s="64"/>
      <c r="AS229" s="64"/>
      <c r="AT229" s="64"/>
      <c r="AU229" s="64"/>
      <c r="AV229" s="64"/>
      <c r="AW229" s="64"/>
      <c r="AX229" s="64"/>
      <c r="AY229" s="64"/>
      <c r="AZ229" s="64"/>
      <c r="BA229" s="64"/>
      <c r="BB229" s="64"/>
    </row>
    <row r="230" spans="1:54" ht="14.25" customHeight="1" x14ac:dyDescent="0.15">
      <c r="A230" s="64"/>
      <c r="B230" s="64"/>
      <c r="C230" s="64"/>
      <c r="D230" s="64"/>
      <c r="E230" s="64"/>
      <c r="F230" s="64"/>
      <c r="G230" s="64"/>
      <c r="H230" s="64"/>
      <c r="I230" s="64"/>
      <c r="J230" s="64"/>
      <c r="K230" s="64"/>
      <c r="L230" s="64"/>
      <c r="M230" s="64"/>
      <c r="N230" s="64"/>
      <c r="O230" s="64"/>
      <c r="P230" s="64"/>
      <c r="Q230" s="64"/>
      <c r="R230" s="64"/>
      <c r="S230" s="64"/>
      <c r="T230" s="64"/>
      <c r="U230" s="64"/>
      <c r="V230" s="64"/>
      <c r="W230" s="64"/>
      <c r="X230" s="64"/>
      <c r="Y230" s="64"/>
      <c r="Z230" s="64"/>
      <c r="AA230" s="64"/>
      <c r="AB230" s="64"/>
      <c r="AC230" s="64"/>
      <c r="AD230" s="64"/>
      <c r="AE230" s="64"/>
      <c r="AF230" s="64"/>
      <c r="AG230" s="64"/>
      <c r="AH230" s="64"/>
      <c r="AI230" s="64"/>
      <c r="AJ230" s="64"/>
      <c r="AK230" s="64"/>
      <c r="AL230" s="64"/>
      <c r="AM230" s="64"/>
      <c r="AN230" s="64"/>
      <c r="AO230" s="64"/>
      <c r="AP230" s="64"/>
      <c r="AQ230" s="64"/>
      <c r="AR230" s="64"/>
      <c r="AS230" s="64"/>
      <c r="AT230" s="64"/>
      <c r="AU230" s="64"/>
      <c r="AV230" s="64"/>
      <c r="AW230" s="64"/>
      <c r="AX230" s="64"/>
      <c r="AY230" s="64"/>
      <c r="AZ230" s="64"/>
      <c r="BA230" s="64"/>
      <c r="BB230" s="64"/>
    </row>
    <row r="231" spans="1:54" ht="14.25" customHeight="1" x14ac:dyDescent="0.15">
      <c r="A231" s="64"/>
      <c r="B231" s="64"/>
      <c r="C231" s="64"/>
      <c r="D231" s="64"/>
      <c r="E231" s="64"/>
      <c r="F231" s="64"/>
      <c r="G231" s="64"/>
      <c r="H231" s="64"/>
      <c r="I231" s="64"/>
      <c r="J231" s="64"/>
      <c r="K231" s="64"/>
      <c r="L231" s="64"/>
      <c r="M231" s="64"/>
      <c r="N231" s="64"/>
      <c r="O231" s="64"/>
      <c r="P231" s="64"/>
      <c r="Q231" s="64"/>
      <c r="R231" s="64"/>
      <c r="S231" s="64"/>
      <c r="T231" s="64"/>
      <c r="U231" s="64"/>
      <c r="V231" s="64"/>
      <c r="W231" s="64"/>
      <c r="X231" s="64"/>
      <c r="Y231" s="64"/>
      <c r="Z231" s="64"/>
      <c r="AA231" s="64"/>
      <c r="AB231" s="64"/>
      <c r="AC231" s="64"/>
      <c r="AD231" s="64"/>
      <c r="AE231" s="64"/>
      <c r="AF231" s="64"/>
      <c r="AG231" s="64"/>
      <c r="AH231" s="64"/>
      <c r="AI231" s="64"/>
      <c r="AJ231" s="64"/>
      <c r="AK231" s="64"/>
      <c r="AL231" s="64"/>
      <c r="AM231" s="64"/>
      <c r="AN231" s="64"/>
      <c r="AO231" s="64"/>
      <c r="AP231" s="64"/>
      <c r="AQ231" s="64"/>
      <c r="AR231" s="64"/>
      <c r="AS231" s="64"/>
      <c r="AT231" s="64"/>
      <c r="AU231" s="64"/>
      <c r="AV231" s="64"/>
      <c r="AW231" s="64"/>
      <c r="AX231" s="64"/>
      <c r="AY231" s="64"/>
      <c r="AZ231" s="64"/>
      <c r="BA231" s="64"/>
      <c r="BB231" s="64"/>
    </row>
    <row r="232" spans="1:54" ht="14.25" customHeight="1" x14ac:dyDescent="0.15">
      <c r="A232" s="64"/>
      <c r="B232" s="64"/>
      <c r="C232" s="64"/>
      <c r="D232" s="64"/>
      <c r="E232" s="64"/>
      <c r="F232" s="64"/>
      <c r="G232" s="64"/>
      <c r="H232" s="64"/>
      <c r="I232" s="64"/>
      <c r="J232" s="64"/>
      <c r="K232" s="64"/>
      <c r="L232" s="64"/>
      <c r="M232" s="64"/>
      <c r="N232" s="64"/>
      <c r="O232" s="64"/>
      <c r="P232" s="64"/>
      <c r="Q232" s="64"/>
      <c r="R232" s="64"/>
      <c r="S232" s="64"/>
      <c r="T232" s="64"/>
      <c r="U232" s="64"/>
      <c r="V232" s="64"/>
      <c r="W232" s="64"/>
      <c r="X232" s="64"/>
      <c r="Y232" s="64"/>
      <c r="Z232" s="64"/>
      <c r="AA232" s="64"/>
      <c r="AB232" s="64"/>
      <c r="AC232" s="64"/>
      <c r="AD232" s="64"/>
      <c r="AE232" s="64"/>
      <c r="AF232" s="64"/>
      <c r="AG232" s="64"/>
      <c r="AH232" s="64"/>
      <c r="AI232" s="64"/>
      <c r="AJ232" s="64"/>
      <c r="AK232" s="64"/>
      <c r="AL232" s="64"/>
      <c r="AM232" s="64"/>
      <c r="AN232" s="64"/>
      <c r="AO232" s="64"/>
      <c r="AP232" s="64"/>
      <c r="AQ232" s="64"/>
      <c r="AR232" s="64"/>
      <c r="AS232" s="64"/>
      <c r="AT232" s="64"/>
      <c r="AU232" s="64"/>
      <c r="AV232" s="64"/>
      <c r="AW232" s="64"/>
      <c r="AX232" s="64"/>
      <c r="AY232" s="64"/>
      <c r="AZ232" s="64"/>
      <c r="BA232" s="64"/>
      <c r="BB232" s="64"/>
    </row>
    <row r="233" spans="1:54" ht="14.25" customHeight="1" x14ac:dyDescent="0.15">
      <c r="A233" s="64"/>
      <c r="B233" s="64"/>
      <c r="C233" s="64"/>
      <c r="D233" s="64"/>
      <c r="E233" s="64"/>
      <c r="F233" s="64"/>
      <c r="G233" s="64"/>
      <c r="H233" s="64"/>
      <c r="I233" s="64"/>
      <c r="J233" s="64"/>
      <c r="K233" s="64"/>
      <c r="L233" s="64"/>
      <c r="M233" s="64"/>
      <c r="N233" s="64"/>
      <c r="O233" s="64"/>
      <c r="P233" s="64"/>
      <c r="Q233" s="64"/>
      <c r="R233" s="64"/>
      <c r="S233" s="64"/>
      <c r="T233" s="64"/>
      <c r="U233" s="64"/>
      <c r="V233" s="64"/>
      <c r="W233" s="64"/>
      <c r="X233" s="64"/>
      <c r="Y233" s="64"/>
      <c r="Z233" s="64"/>
      <c r="AA233" s="64"/>
      <c r="AB233" s="64"/>
      <c r="AC233" s="64"/>
      <c r="AD233" s="64"/>
      <c r="AE233" s="64"/>
      <c r="AF233" s="64"/>
      <c r="AG233" s="64"/>
      <c r="AH233" s="64"/>
      <c r="AI233" s="64"/>
      <c r="AJ233" s="64"/>
      <c r="AK233" s="64"/>
      <c r="AL233" s="64"/>
      <c r="AM233" s="64"/>
      <c r="AN233" s="64"/>
      <c r="AO233" s="64"/>
      <c r="AP233" s="64"/>
      <c r="AQ233" s="64"/>
      <c r="AR233" s="64"/>
      <c r="AS233" s="64"/>
      <c r="AT233" s="64"/>
      <c r="AU233" s="64"/>
      <c r="AV233" s="64"/>
      <c r="AW233" s="64"/>
      <c r="AX233" s="64"/>
      <c r="AY233" s="64"/>
      <c r="AZ233" s="64"/>
      <c r="BA233" s="64"/>
      <c r="BB233" s="64"/>
    </row>
    <row r="234" spans="1:54" ht="14.25" customHeight="1" x14ac:dyDescent="0.15">
      <c r="A234" s="64"/>
      <c r="B234" s="64"/>
      <c r="C234" s="64"/>
      <c r="D234" s="64"/>
      <c r="E234" s="64"/>
      <c r="F234" s="64"/>
      <c r="G234" s="64"/>
      <c r="H234" s="64"/>
      <c r="I234" s="64"/>
      <c r="J234" s="64"/>
      <c r="K234" s="64"/>
      <c r="L234" s="64"/>
      <c r="M234" s="64"/>
      <c r="N234" s="64"/>
      <c r="O234" s="64"/>
      <c r="P234" s="64"/>
      <c r="Q234" s="64"/>
      <c r="R234" s="64"/>
      <c r="S234" s="64"/>
      <c r="T234" s="64"/>
      <c r="U234" s="64"/>
      <c r="V234" s="64"/>
      <c r="W234" s="64"/>
      <c r="X234" s="64"/>
      <c r="Y234" s="64"/>
      <c r="Z234" s="64"/>
      <c r="AA234" s="64"/>
      <c r="AB234" s="64"/>
      <c r="AC234" s="64"/>
      <c r="AD234" s="64"/>
      <c r="AE234" s="64"/>
      <c r="AF234" s="64"/>
      <c r="AG234" s="64"/>
      <c r="AH234" s="64"/>
      <c r="AI234" s="64"/>
      <c r="AJ234" s="64"/>
      <c r="AK234" s="64"/>
      <c r="AL234" s="64"/>
      <c r="AM234" s="64"/>
      <c r="AN234" s="64"/>
      <c r="AO234" s="64"/>
      <c r="AP234" s="64"/>
      <c r="AQ234" s="64"/>
      <c r="AR234" s="64"/>
      <c r="AS234" s="64"/>
      <c r="AT234" s="64"/>
      <c r="AU234" s="64"/>
      <c r="AV234" s="64"/>
      <c r="AW234" s="64"/>
      <c r="AX234" s="64"/>
      <c r="AY234" s="64"/>
      <c r="AZ234" s="64"/>
      <c r="BA234" s="64"/>
      <c r="BB234" s="64"/>
    </row>
    <row r="235" spans="1:54" ht="14.25" customHeight="1" x14ac:dyDescent="0.15">
      <c r="A235" s="64"/>
      <c r="B235" s="64"/>
      <c r="C235" s="64"/>
      <c r="D235" s="64"/>
      <c r="E235" s="64"/>
      <c r="F235" s="64"/>
      <c r="G235" s="64"/>
      <c r="H235" s="64"/>
      <c r="I235" s="64"/>
      <c r="J235" s="64"/>
      <c r="K235" s="64"/>
      <c r="L235" s="64"/>
      <c r="M235" s="64"/>
      <c r="N235" s="64"/>
      <c r="O235" s="64"/>
      <c r="P235" s="64"/>
      <c r="Q235" s="64"/>
      <c r="R235" s="64"/>
      <c r="S235" s="64"/>
      <c r="T235" s="64"/>
      <c r="U235" s="64"/>
      <c r="V235" s="64"/>
      <c r="W235" s="64"/>
      <c r="X235" s="64"/>
      <c r="Y235" s="64"/>
      <c r="Z235" s="64"/>
      <c r="AA235" s="64"/>
      <c r="AB235" s="64"/>
      <c r="AC235" s="64"/>
      <c r="AD235" s="64"/>
      <c r="AE235" s="64"/>
      <c r="AF235" s="64"/>
      <c r="AG235" s="64"/>
      <c r="AH235" s="64"/>
      <c r="AI235" s="64"/>
      <c r="AJ235" s="64"/>
      <c r="AK235" s="64"/>
      <c r="AL235" s="64"/>
      <c r="AM235" s="64"/>
      <c r="AN235" s="64"/>
      <c r="AO235" s="64"/>
      <c r="AP235" s="64"/>
      <c r="AQ235" s="64"/>
      <c r="AR235" s="64"/>
      <c r="AS235" s="64"/>
      <c r="AT235" s="64"/>
      <c r="AU235" s="64"/>
      <c r="AV235" s="64"/>
      <c r="AW235" s="64"/>
      <c r="AX235" s="64"/>
      <c r="AY235" s="64"/>
      <c r="AZ235" s="64"/>
      <c r="BA235" s="64"/>
      <c r="BB235" s="64"/>
    </row>
    <row r="236" spans="1:54" ht="14.25" customHeight="1" x14ac:dyDescent="0.15">
      <c r="A236" s="64"/>
      <c r="B236" s="64"/>
      <c r="C236" s="64"/>
      <c r="D236" s="64"/>
      <c r="E236" s="64"/>
      <c r="F236" s="64"/>
      <c r="G236" s="64"/>
      <c r="H236" s="64"/>
      <c r="I236" s="64"/>
      <c r="J236" s="64"/>
      <c r="K236" s="64"/>
      <c r="L236" s="64"/>
      <c r="M236" s="64"/>
      <c r="N236" s="64"/>
      <c r="O236" s="64"/>
      <c r="P236" s="64"/>
      <c r="Q236" s="64"/>
      <c r="R236" s="64"/>
      <c r="S236" s="64"/>
      <c r="T236" s="64"/>
      <c r="U236" s="64"/>
      <c r="V236" s="64"/>
      <c r="W236" s="64"/>
      <c r="X236" s="64"/>
      <c r="Y236" s="64"/>
      <c r="Z236" s="64"/>
      <c r="AA236" s="64"/>
      <c r="AB236" s="64"/>
      <c r="AC236" s="64"/>
      <c r="AD236" s="64"/>
      <c r="AE236" s="64"/>
      <c r="AF236" s="64"/>
      <c r="AG236" s="64"/>
      <c r="AH236" s="64"/>
      <c r="AI236" s="64"/>
      <c r="AJ236" s="64"/>
      <c r="AK236" s="64"/>
      <c r="AL236" s="64"/>
      <c r="AM236" s="64"/>
      <c r="AN236" s="64"/>
      <c r="AO236" s="64"/>
      <c r="AP236" s="64"/>
      <c r="AQ236" s="64"/>
      <c r="AR236" s="64"/>
      <c r="AS236" s="64"/>
      <c r="AT236" s="64"/>
      <c r="AU236" s="64"/>
      <c r="AV236" s="64"/>
      <c r="AW236" s="64"/>
      <c r="AX236" s="64"/>
      <c r="AY236" s="64"/>
      <c r="AZ236" s="64"/>
      <c r="BA236" s="64"/>
      <c r="BB236" s="64"/>
    </row>
    <row r="237" spans="1:54" ht="14.25" customHeight="1" x14ac:dyDescent="0.15">
      <c r="A237" s="64"/>
      <c r="B237" s="64"/>
      <c r="C237" s="64"/>
      <c r="D237" s="64"/>
      <c r="E237" s="64"/>
      <c r="F237" s="64"/>
      <c r="G237" s="64"/>
      <c r="H237" s="64"/>
      <c r="I237" s="64"/>
      <c r="J237" s="64"/>
      <c r="K237" s="64"/>
      <c r="L237" s="64"/>
      <c r="M237" s="64"/>
      <c r="N237" s="64"/>
      <c r="O237" s="64"/>
      <c r="P237" s="64"/>
      <c r="Q237" s="64"/>
      <c r="R237" s="64"/>
      <c r="S237" s="64"/>
      <c r="T237" s="64"/>
      <c r="U237" s="64"/>
      <c r="V237" s="64"/>
      <c r="W237" s="64"/>
      <c r="X237" s="64"/>
      <c r="Y237" s="64"/>
      <c r="Z237" s="64"/>
      <c r="AA237" s="64"/>
      <c r="AB237" s="64"/>
      <c r="AC237" s="64"/>
      <c r="AD237" s="64"/>
      <c r="AE237" s="64"/>
      <c r="AF237" s="64"/>
      <c r="AG237" s="64"/>
      <c r="AH237" s="64"/>
      <c r="AI237" s="64"/>
      <c r="AJ237" s="64"/>
      <c r="AK237" s="64"/>
      <c r="AL237" s="64"/>
      <c r="AM237" s="64"/>
      <c r="AN237" s="64"/>
      <c r="AO237" s="64"/>
      <c r="AP237" s="64"/>
      <c r="AQ237" s="64"/>
      <c r="AR237" s="64"/>
      <c r="AS237" s="64"/>
      <c r="AT237" s="64"/>
      <c r="AU237" s="64"/>
      <c r="AV237" s="64"/>
      <c r="AW237" s="64"/>
      <c r="AX237" s="64"/>
      <c r="AY237" s="64"/>
      <c r="AZ237" s="64"/>
      <c r="BA237" s="64"/>
      <c r="BB237" s="64"/>
    </row>
    <row r="238" spans="1:54" ht="14.25" customHeight="1" x14ac:dyDescent="0.15">
      <c r="A238" s="64"/>
      <c r="B238" s="64"/>
      <c r="C238" s="64"/>
      <c r="D238" s="64"/>
      <c r="E238" s="64"/>
      <c r="F238" s="64"/>
      <c r="G238" s="64"/>
      <c r="H238" s="64"/>
      <c r="I238" s="64"/>
      <c r="J238" s="64"/>
      <c r="K238" s="64"/>
      <c r="L238" s="64"/>
      <c r="M238" s="64"/>
      <c r="N238" s="64"/>
      <c r="O238" s="64"/>
      <c r="P238" s="64"/>
      <c r="Q238" s="64"/>
      <c r="R238" s="64"/>
      <c r="S238" s="64"/>
      <c r="T238" s="64"/>
      <c r="U238" s="64"/>
      <c r="V238" s="64"/>
      <c r="W238" s="64"/>
      <c r="X238" s="64"/>
      <c r="Y238" s="64"/>
      <c r="Z238" s="64"/>
      <c r="AA238" s="64"/>
      <c r="AB238" s="64"/>
      <c r="AC238" s="64"/>
      <c r="AD238" s="64"/>
      <c r="AE238" s="64"/>
      <c r="AF238" s="64"/>
      <c r="AG238" s="64"/>
      <c r="AH238" s="64"/>
      <c r="AI238" s="64"/>
      <c r="AJ238" s="64"/>
      <c r="AK238" s="64"/>
      <c r="AL238" s="64"/>
      <c r="AM238" s="64"/>
      <c r="AN238" s="64"/>
      <c r="AO238" s="64"/>
      <c r="AP238" s="64"/>
      <c r="AQ238" s="64"/>
      <c r="AR238" s="64"/>
      <c r="AS238" s="64"/>
      <c r="AT238" s="64"/>
      <c r="AU238" s="64"/>
      <c r="AV238" s="64"/>
      <c r="AW238" s="64"/>
      <c r="AX238" s="64"/>
      <c r="AY238" s="64"/>
      <c r="AZ238" s="64"/>
      <c r="BA238" s="64"/>
      <c r="BB238" s="64"/>
    </row>
    <row r="239" spans="1:54" ht="14.25" customHeight="1" x14ac:dyDescent="0.15">
      <c r="A239" s="64"/>
      <c r="B239" s="64"/>
      <c r="C239" s="64"/>
      <c r="D239" s="64"/>
      <c r="E239" s="64"/>
      <c r="F239" s="64"/>
      <c r="G239" s="64"/>
      <c r="H239" s="64"/>
      <c r="I239" s="64"/>
      <c r="J239" s="64"/>
      <c r="K239" s="64"/>
      <c r="L239" s="64"/>
      <c r="M239" s="64"/>
      <c r="N239" s="64"/>
      <c r="O239" s="64"/>
      <c r="P239" s="64"/>
      <c r="Q239" s="64"/>
      <c r="R239" s="64"/>
      <c r="S239" s="64"/>
      <c r="T239" s="64"/>
      <c r="U239" s="64"/>
      <c r="V239" s="64"/>
      <c r="W239" s="64"/>
      <c r="X239" s="64"/>
      <c r="Y239" s="64"/>
      <c r="Z239" s="64"/>
      <c r="AA239" s="64"/>
      <c r="AB239" s="64"/>
      <c r="AC239" s="64"/>
      <c r="AD239" s="64"/>
      <c r="AE239" s="64"/>
      <c r="AF239" s="64"/>
      <c r="AG239" s="64"/>
      <c r="AH239" s="64"/>
      <c r="AI239" s="64"/>
      <c r="AJ239" s="64"/>
      <c r="AK239" s="64"/>
      <c r="AL239" s="64"/>
      <c r="AM239" s="64"/>
      <c r="AN239" s="64"/>
      <c r="AO239" s="64"/>
      <c r="AP239" s="64"/>
      <c r="AQ239" s="64"/>
      <c r="AR239" s="64"/>
      <c r="AS239" s="64"/>
      <c r="AT239" s="64"/>
      <c r="AU239" s="64"/>
      <c r="AV239" s="64"/>
      <c r="AW239" s="64"/>
      <c r="AX239" s="64"/>
      <c r="AY239" s="64"/>
      <c r="AZ239" s="64"/>
      <c r="BA239" s="64"/>
      <c r="BB239" s="64"/>
    </row>
    <row r="240" spans="1:54" ht="14.25" customHeight="1" x14ac:dyDescent="0.15">
      <c r="A240" s="64"/>
      <c r="B240" s="64"/>
      <c r="C240" s="64"/>
      <c r="D240" s="64"/>
      <c r="E240" s="64"/>
      <c r="F240" s="64"/>
      <c r="G240" s="64"/>
      <c r="H240" s="64"/>
      <c r="I240" s="64"/>
      <c r="J240" s="64"/>
      <c r="K240" s="64"/>
      <c r="L240" s="64"/>
      <c r="M240" s="64"/>
      <c r="N240" s="64"/>
      <c r="O240" s="64"/>
      <c r="P240" s="64"/>
      <c r="Q240" s="64"/>
      <c r="R240" s="64"/>
      <c r="S240" s="64"/>
      <c r="T240" s="64"/>
      <c r="U240" s="64"/>
      <c r="V240" s="64"/>
      <c r="W240" s="64"/>
      <c r="X240" s="64"/>
      <c r="Y240" s="64"/>
      <c r="Z240" s="64"/>
      <c r="AA240" s="64"/>
      <c r="AB240" s="64"/>
      <c r="AC240" s="64"/>
      <c r="AD240" s="64"/>
      <c r="AE240" s="64"/>
      <c r="AF240" s="64"/>
      <c r="AG240" s="64"/>
      <c r="AH240" s="64"/>
      <c r="AI240" s="64"/>
      <c r="AJ240" s="64"/>
      <c r="AK240" s="64"/>
      <c r="AL240" s="64"/>
      <c r="AM240" s="64"/>
      <c r="AN240" s="64"/>
      <c r="AO240" s="64"/>
      <c r="AP240" s="64"/>
      <c r="AQ240" s="64"/>
      <c r="AR240" s="64"/>
      <c r="AS240" s="64"/>
      <c r="AT240" s="64"/>
      <c r="AU240" s="64"/>
      <c r="AV240" s="64"/>
      <c r="AW240" s="64"/>
      <c r="AX240" s="64"/>
      <c r="AY240" s="64"/>
      <c r="AZ240" s="64"/>
      <c r="BA240" s="64"/>
      <c r="BB240" s="64"/>
    </row>
    <row r="241" spans="1:54" ht="14.25" customHeight="1" x14ac:dyDescent="0.15">
      <c r="A241" s="64"/>
      <c r="B241" s="64"/>
      <c r="C241" s="64"/>
      <c r="D241" s="64"/>
      <c r="E241" s="64"/>
      <c r="F241" s="64"/>
      <c r="G241" s="64"/>
      <c r="H241" s="64"/>
      <c r="I241" s="64"/>
      <c r="J241" s="64"/>
      <c r="K241" s="64"/>
      <c r="L241" s="64"/>
      <c r="M241" s="64"/>
      <c r="N241" s="64"/>
      <c r="O241" s="64"/>
      <c r="P241" s="64"/>
      <c r="Q241" s="64"/>
      <c r="R241" s="64"/>
      <c r="S241" s="64"/>
      <c r="T241" s="64"/>
      <c r="U241" s="64"/>
      <c r="V241" s="64"/>
      <c r="W241" s="64"/>
      <c r="X241" s="64"/>
      <c r="Y241" s="64"/>
      <c r="Z241" s="64"/>
      <c r="AA241" s="64"/>
      <c r="AB241" s="64"/>
      <c r="AC241" s="64"/>
      <c r="AD241" s="64"/>
      <c r="AE241" s="64"/>
      <c r="AF241" s="64"/>
      <c r="AG241" s="64"/>
      <c r="AH241" s="64"/>
      <c r="AI241" s="64"/>
      <c r="AJ241" s="64"/>
      <c r="AK241" s="64"/>
      <c r="AL241" s="64"/>
      <c r="AM241" s="64"/>
      <c r="AN241" s="64"/>
      <c r="AO241" s="64"/>
      <c r="AP241" s="64"/>
      <c r="AQ241" s="64"/>
      <c r="AR241" s="64"/>
      <c r="AS241" s="64"/>
      <c r="AT241" s="64"/>
      <c r="AU241" s="64"/>
      <c r="AV241" s="64"/>
      <c r="AW241" s="64"/>
      <c r="AX241" s="64"/>
      <c r="AY241" s="64"/>
      <c r="AZ241" s="64"/>
      <c r="BA241" s="64"/>
      <c r="BB241" s="64"/>
    </row>
    <row r="242" spans="1:54" ht="14.25" customHeight="1" x14ac:dyDescent="0.15">
      <c r="A242" s="64"/>
      <c r="B242" s="64"/>
      <c r="C242" s="64"/>
      <c r="D242" s="64"/>
      <c r="E242" s="64"/>
      <c r="F242" s="64"/>
      <c r="G242" s="64"/>
      <c r="H242" s="64"/>
      <c r="I242" s="64"/>
      <c r="J242" s="64"/>
      <c r="K242" s="64"/>
      <c r="L242" s="64"/>
      <c r="M242" s="64"/>
      <c r="N242" s="64"/>
      <c r="O242" s="64"/>
      <c r="P242" s="64"/>
      <c r="Q242" s="64"/>
      <c r="R242" s="64"/>
      <c r="S242" s="64"/>
      <c r="T242" s="64"/>
      <c r="U242" s="64"/>
      <c r="V242" s="64"/>
      <c r="W242" s="64"/>
      <c r="X242" s="64"/>
      <c r="Y242" s="64"/>
      <c r="Z242" s="64"/>
      <c r="AA242" s="64"/>
      <c r="AB242" s="64"/>
      <c r="AC242" s="64"/>
      <c r="AD242" s="64"/>
      <c r="AE242" s="64"/>
      <c r="AF242" s="64"/>
      <c r="AG242" s="64"/>
      <c r="AH242" s="64"/>
      <c r="AI242" s="64"/>
      <c r="AJ242" s="64"/>
      <c r="AK242" s="64"/>
      <c r="AL242" s="64"/>
      <c r="AM242" s="64"/>
      <c r="AN242" s="64"/>
      <c r="AO242" s="64"/>
      <c r="AP242" s="64"/>
      <c r="AQ242" s="64"/>
      <c r="AR242" s="64"/>
      <c r="AS242" s="64"/>
      <c r="AT242" s="64"/>
      <c r="AU242" s="64"/>
      <c r="AV242" s="64"/>
      <c r="AW242" s="64"/>
      <c r="AX242" s="64"/>
      <c r="AY242" s="64"/>
      <c r="AZ242" s="64"/>
      <c r="BA242" s="64"/>
      <c r="BB242" s="64"/>
    </row>
    <row r="243" spans="1:54" ht="14.25" customHeight="1" x14ac:dyDescent="0.15">
      <c r="A243" s="64"/>
      <c r="B243" s="64"/>
      <c r="C243" s="64"/>
      <c r="D243" s="64"/>
      <c r="E243" s="64"/>
      <c r="F243" s="64"/>
      <c r="G243" s="64"/>
      <c r="H243" s="64"/>
      <c r="I243" s="64"/>
      <c r="J243" s="64"/>
      <c r="K243" s="64"/>
      <c r="L243" s="64"/>
      <c r="M243" s="64"/>
      <c r="N243" s="64"/>
      <c r="O243" s="64"/>
      <c r="P243" s="64"/>
      <c r="Q243" s="64"/>
      <c r="R243" s="64"/>
      <c r="S243" s="64"/>
      <c r="T243" s="64"/>
      <c r="U243" s="64"/>
      <c r="V243" s="64"/>
      <c r="W243" s="64"/>
      <c r="X243" s="64"/>
      <c r="Y243" s="64"/>
      <c r="Z243" s="64"/>
      <c r="AA243" s="64"/>
      <c r="AB243" s="64"/>
      <c r="AC243" s="64"/>
      <c r="AD243" s="64"/>
      <c r="AE243" s="64"/>
      <c r="AF243" s="64"/>
      <c r="AG243" s="64"/>
      <c r="AH243" s="64"/>
      <c r="AI243" s="64"/>
      <c r="AJ243" s="64"/>
      <c r="AK243" s="64"/>
      <c r="AL243" s="64"/>
      <c r="AM243" s="64"/>
      <c r="AN243" s="64"/>
      <c r="AO243" s="64"/>
      <c r="AP243" s="64"/>
      <c r="AQ243" s="64"/>
      <c r="AR243" s="64"/>
      <c r="AS243" s="64"/>
      <c r="AT243" s="64"/>
      <c r="AU243" s="64"/>
      <c r="AV243" s="64"/>
      <c r="AW243" s="64"/>
      <c r="AX243" s="64"/>
      <c r="AY243" s="64"/>
      <c r="AZ243" s="64"/>
      <c r="BA243" s="64"/>
      <c r="BB243" s="64"/>
    </row>
    <row r="244" spans="1:54" ht="14.25" customHeight="1" x14ac:dyDescent="0.15">
      <c r="A244" s="64"/>
      <c r="B244" s="64"/>
      <c r="C244" s="64"/>
      <c r="D244" s="64"/>
      <c r="E244" s="64"/>
      <c r="F244" s="64"/>
      <c r="G244" s="64"/>
      <c r="H244" s="64"/>
      <c r="I244" s="64"/>
      <c r="J244" s="64"/>
      <c r="K244" s="64"/>
      <c r="L244" s="64"/>
      <c r="M244" s="64"/>
      <c r="N244" s="64"/>
      <c r="O244" s="64"/>
      <c r="P244" s="64"/>
      <c r="Q244" s="64"/>
      <c r="R244" s="64"/>
      <c r="S244" s="64"/>
      <c r="T244" s="64"/>
      <c r="U244" s="64"/>
      <c r="V244" s="64"/>
      <c r="W244" s="64"/>
      <c r="X244" s="64"/>
      <c r="Y244" s="64"/>
      <c r="Z244" s="64"/>
      <c r="AA244" s="64"/>
      <c r="AB244" s="64"/>
      <c r="AC244" s="64"/>
      <c r="AD244" s="64"/>
      <c r="AE244" s="64"/>
      <c r="AF244" s="64"/>
      <c r="AG244" s="64"/>
      <c r="AH244" s="64"/>
      <c r="AI244" s="64"/>
      <c r="AJ244" s="64"/>
      <c r="AK244" s="64"/>
      <c r="AL244" s="64"/>
      <c r="AM244" s="64"/>
      <c r="AN244" s="64"/>
      <c r="AO244" s="64"/>
      <c r="AP244" s="64"/>
      <c r="AQ244" s="64"/>
      <c r="AR244" s="64"/>
      <c r="AS244" s="64"/>
      <c r="AT244" s="64"/>
      <c r="AU244" s="64"/>
      <c r="AV244" s="64"/>
      <c r="AW244" s="64"/>
      <c r="AX244" s="64"/>
      <c r="AY244" s="64"/>
      <c r="AZ244" s="64"/>
      <c r="BA244" s="64"/>
      <c r="BB244" s="64"/>
    </row>
    <row r="245" spans="1:54" ht="14.25" customHeight="1" x14ac:dyDescent="0.15">
      <c r="A245" s="64"/>
      <c r="B245" s="64"/>
      <c r="C245" s="64"/>
      <c r="D245" s="64"/>
      <c r="E245" s="64"/>
      <c r="F245" s="64"/>
      <c r="G245" s="64"/>
      <c r="H245" s="64"/>
      <c r="I245" s="64"/>
      <c r="J245" s="64"/>
      <c r="K245" s="64"/>
      <c r="L245" s="64"/>
      <c r="M245" s="64"/>
      <c r="N245" s="64"/>
      <c r="O245" s="64"/>
      <c r="P245" s="64"/>
      <c r="Q245" s="64"/>
      <c r="R245" s="64"/>
      <c r="S245" s="64"/>
      <c r="T245" s="64"/>
      <c r="U245" s="64"/>
      <c r="V245" s="64"/>
      <c r="W245" s="64"/>
      <c r="X245" s="64"/>
      <c r="Y245" s="64"/>
      <c r="Z245" s="64"/>
      <c r="AA245" s="64"/>
      <c r="AB245" s="64"/>
      <c r="AC245" s="64"/>
      <c r="AD245" s="64"/>
      <c r="AE245" s="64"/>
      <c r="AF245" s="64"/>
      <c r="AG245" s="64"/>
      <c r="AH245" s="64"/>
      <c r="AI245" s="64"/>
      <c r="AJ245" s="64"/>
      <c r="AK245" s="64"/>
      <c r="AL245" s="64"/>
      <c r="AM245" s="64"/>
      <c r="AN245" s="64"/>
      <c r="AO245" s="64"/>
      <c r="AP245" s="64"/>
      <c r="AQ245" s="64"/>
      <c r="AR245" s="64"/>
      <c r="AS245" s="64"/>
      <c r="AT245" s="64"/>
      <c r="AU245" s="64"/>
      <c r="AV245" s="64"/>
      <c r="AW245" s="64"/>
      <c r="AX245" s="64"/>
      <c r="AY245" s="64"/>
      <c r="AZ245" s="64"/>
      <c r="BA245" s="64"/>
      <c r="BB245" s="64"/>
    </row>
    <row r="246" spans="1:54" ht="14.25" customHeight="1" x14ac:dyDescent="0.15">
      <c r="A246" s="64"/>
      <c r="B246" s="64"/>
      <c r="C246" s="64"/>
      <c r="D246" s="64"/>
      <c r="E246" s="64"/>
      <c r="F246" s="64"/>
      <c r="G246" s="64"/>
      <c r="H246" s="64"/>
      <c r="I246" s="64"/>
      <c r="J246" s="64"/>
      <c r="K246" s="64"/>
      <c r="L246" s="64"/>
      <c r="M246" s="64"/>
      <c r="N246" s="64"/>
      <c r="O246" s="64"/>
      <c r="P246" s="64"/>
      <c r="Q246" s="64"/>
      <c r="R246" s="64"/>
      <c r="S246" s="64"/>
      <c r="T246" s="64"/>
      <c r="U246" s="64"/>
      <c r="V246" s="64"/>
      <c r="W246" s="64"/>
      <c r="X246" s="64"/>
      <c r="Y246" s="64"/>
      <c r="Z246" s="64"/>
      <c r="AA246" s="64"/>
      <c r="AB246" s="64"/>
      <c r="AC246" s="64"/>
      <c r="AD246" s="64"/>
      <c r="AE246" s="64"/>
      <c r="AF246" s="64"/>
      <c r="AG246" s="64"/>
      <c r="AH246" s="64"/>
      <c r="AI246" s="64"/>
      <c r="AJ246" s="64"/>
      <c r="AK246" s="64"/>
      <c r="AL246" s="64"/>
      <c r="AM246" s="64"/>
      <c r="AN246" s="64"/>
      <c r="AO246" s="64"/>
      <c r="AP246" s="64"/>
      <c r="AQ246" s="64"/>
      <c r="AR246" s="64"/>
      <c r="AS246" s="64"/>
      <c r="AT246" s="64"/>
      <c r="AU246" s="64"/>
      <c r="AV246" s="64"/>
      <c r="AW246" s="64"/>
      <c r="AX246" s="64"/>
      <c r="AY246" s="64"/>
      <c r="AZ246" s="64"/>
      <c r="BA246" s="64"/>
      <c r="BB246" s="64"/>
    </row>
    <row r="247" spans="1:54" ht="14.25" customHeight="1" x14ac:dyDescent="0.15">
      <c r="A247" s="64"/>
      <c r="B247" s="64"/>
      <c r="C247" s="64"/>
      <c r="D247" s="64"/>
      <c r="E247" s="64"/>
      <c r="F247" s="64"/>
      <c r="G247" s="64"/>
      <c r="H247" s="64"/>
      <c r="I247" s="64"/>
      <c r="J247" s="64"/>
      <c r="K247" s="64"/>
      <c r="L247" s="64"/>
      <c r="M247" s="64"/>
      <c r="N247" s="64"/>
      <c r="O247" s="64"/>
      <c r="P247" s="64"/>
      <c r="Q247" s="64"/>
      <c r="R247" s="64"/>
      <c r="S247" s="64"/>
      <c r="T247" s="64"/>
      <c r="U247" s="64"/>
      <c r="V247" s="64"/>
      <c r="W247" s="64"/>
      <c r="X247" s="64"/>
      <c r="Y247" s="64"/>
      <c r="Z247" s="64"/>
      <c r="AA247" s="64"/>
      <c r="AB247" s="64"/>
      <c r="AC247" s="64"/>
      <c r="AD247" s="64"/>
      <c r="AE247" s="64"/>
      <c r="AF247" s="64"/>
      <c r="AG247" s="64"/>
      <c r="AH247" s="64"/>
      <c r="AI247" s="64"/>
      <c r="AJ247" s="64"/>
      <c r="AK247" s="64"/>
      <c r="AL247" s="64"/>
      <c r="AM247" s="64"/>
      <c r="AN247" s="64"/>
      <c r="AO247" s="64"/>
      <c r="AP247" s="64"/>
      <c r="AQ247" s="64"/>
      <c r="AR247" s="64"/>
      <c r="AS247" s="64"/>
      <c r="AT247" s="64"/>
      <c r="AU247" s="64"/>
      <c r="AV247" s="64"/>
      <c r="AW247" s="64"/>
      <c r="AX247" s="64"/>
      <c r="AY247" s="64"/>
      <c r="AZ247" s="64"/>
      <c r="BA247" s="64"/>
      <c r="BB247" s="64"/>
    </row>
    <row r="248" spans="1:54" ht="14.25" customHeight="1" x14ac:dyDescent="0.15">
      <c r="A248" s="64"/>
      <c r="B248" s="64"/>
      <c r="C248" s="64"/>
      <c r="D248" s="64"/>
      <c r="E248" s="64"/>
      <c r="F248" s="64"/>
      <c r="G248" s="64"/>
      <c r="H248" s="64"/>
      <c r="I248" s="64"/>
      <c r="J248" s="64"/>
      <c r="K248" s="64"/>
      <c r="L248" s="64"/>
      <c r="M248" s="64"/>
      <c r="N248" s="64"/>
      <c r="O248" s="64"/>
      <c r="P248" s="64"/>
      <c r="Q248" s="64"/>
      <c r="R248" s="64"/>
      <c r="S248" s="64"/>
      <c r="T248" s="64"/>
      <c r="U248" s="64"/>
      <c r="V248" s="64"/>
      <c r="W248" s="64"/>
      <c r="X248" s="64"/>
      <c r="Y248" s="64"/>
      <c r="Z248" s="64"/>
      <c r="AA248" s="64"/>
      <c r="AB248" s="64"/>
      <c r="AC248" s="64"/>
      <c r="AD248" s="64"/>
      <c r="AE248" s="64"/>
      <c r="AF248" s="64"/>
      <c r="AG248" s="64"/>
      <c r="AH248" s="64"/>
      <c r="AI248" s="64"/>
      <c r="AJ248" s="64"/>
      <c r="AK248" s="64"/>
      <c r="AL248" s="64"/>
      <c r="AM248" s="64"/>
      <c r="AN248" s="64"/>
      <c r="AO248" s="64"/>
      <c r="AP248" s="64"/>
      <c r="AQ248" s="64"/>
      <c r="AR248" s="64"/>
      <c r="AS248" s="64"/>
      <c r="AT248" s="64"/>
      <c r="AU248" s="64"/>
      <c r="AV248" s="64"/>
      <c r="AW248" s="64"/>
      <c r="AX248" s="64"/>
      <c r="AY248" s="64"/>
      <c r="AZ248" s="64"/>
      <c r="BA248" s="64"/>
      <c r="BB248" s="64"/>
    </row>
    <row r="249" spans="1:54" ht="14.25" customHeight="1" x14ac:dyDescent="0.15">
      <c r="A249" s="64"/>
      <c r="B249" s="64"/>
      <c r="C249" s="64"/>
      <c r="D249" s="64"/>
      <c r="E249" s="64"/>
      <c r="F249" s="64"/>
      <c r="G249" s="64"/>
      <c r="H249" s="64"/>
      <c r="I249" s="64"/>
      <c r="J249" s="64"/>
      <c r="K249" s="64"/>
      <c r="L249" s="64"/>
      <c r="M249" s="64"/>
      <c r="N249" s="64"/>
      <c r="O249" s="64"/>
      <c r="P249" s="64"/>
      <c r="Q249" s="64"/>
      <c r="R249" s="64"/>
      <c r="S249" s="64"/>
      <c r="T249" s="64"/>
      <c r="U249" s="64"/>
      <c r="V249" s="64"/>
      <c r="W249" s="64"/>
      <c r="X249" s="64"/>
      <c r="Y249" s="64"/>
      <c r="Z249" s="64"/>
      <c r="AA249" s="64"/>
      <c r="AB249" s="64"/>
      <c r="AC249" s="64"/>
      <c r="AD249" s="64"/>
      <c r="AE249" s="64"/>
      <c r="AF249" s="64"/>
      <c r="AG249" s="64"/>
      <c r="AH249" s="64"/>
      <c r="AI249" s="64"/>
      <c r="AJ249" s="64"/>
      <c r="AK249" s="64"/>
      <c r="AL249" s="64"/>
      <c r="AM249" s="64"/>
      <c r="AN249" s="64"/>
      <c r="AO249" s="64"/>
      <c r="AP249" s="64"/>
      <c r="AQ249" s="64"/>
      <c r="AR249" s="64"/>
      <c r="AS249" s="64"/>
      <c r="AT249" s="64"/>
      <c r="AU249" s="64"/>
      <c r="AV249" s="64"/>
      <c r="AW249" s="64"/>
      <c r="AX249" s="64"/>
      <c r="AY249" s="64"/>
      <c r="AZ249" s="64"/>
      <c r="BA249" s="64"/>
      <c r="BB249" s="64"/>
    </row>
    <row r="250" spans="1:54" ht="14.25" customHeight="1" x14ac:dyDescent="0.15">
      <c r="A250" s="64"/>
      <c r="B250" s="64"/>
      <c r="C250" s="64"/>
      <c r="D250" s="64"/>
      <c r="E250" s="64"/>
      <c r="F250" s="64"/>
      <c r="G250" s="64"/>
      <c r="H250" s="64"/>
      <c r="I250" s="64"/>
      <c r="J250" s="64"/>
      <c r="K250" s="64"/>
      <c r="L250" s="64"/>
      <c r="M250" s="64"/>
      <c r="N250" s="64"/>
      <c r="O250" s="64"/>
      <c r="P250" s="64"/>
      <c r="Q250" s="64"/>
      <c r="R250" s="64"/>
      <c r="S250" s="64"/>
      <c r="T250" s="64"/>
      <c r="U250" s="64"/>
      <c r="V250" s="64"/>
      <c r="W250" s="64"/>
      <c r="X250" s="64"/>
      <c r="Y250" s="64"/>
      <c r="Z250" s="64"/>
      <c r="AA250" s="64"/>
      <c r="AB250" s="64"/>
      <c r="AC250" s="64"/>
      <c r="AD250" s="64"/>
      <c r="AE250" s="64"/>
      <c r="AF250" s="64"/>
      <c r="AG250" s="64"/>
      <c r="AH250" s="64"/>
      <c r="AI250" s="64"/>
      <c r="AJ250" s="64"/>
      <c r="AK250" s="64"/>
      <c r="AL250" s="64"/>
      <c r="AM250" s="64"/>
      <c r="AN250" s="64"/>
      <c r="AO250" s="64"/>
      <c r="AP250" s="64"/>
      <c r="AQ250" s="64"/>
      <c r="AR250" s="64"/>
      <c r="AS250" s="64"/>
      <c r="AT250" s="64"/>
      <c r="AU250" s="64"/>
      <c r="AV250" s="64"/>
      <c r="AW250" s="64"/>
      <c r="AX250" s="64"/>
      <c r="AY250" s="64"/>
      <c r="AZ250" s="64"/>
      <c r="BA250" s="64"/>
      <c r="BB250" s="64"/>
    </row>
    <row r="251" spans="1:54" ht="14.25" customHeight="1" x14ac:dyDescent="0.15">
      <c r="A251" s="64"/>
      <c r="B251" s="64"/>
      <c r="C251" s="64"/>
      <c r="D251" s="64"/>
      <c r="E251" s="64"/>
      <c r="F251" s="64"/>
      <c r="G251" s="64"/>
      <c r="H251" s="64"/>
      <c r="I251" s="64"/>
      <c r="J251" s="64"/>
      <c r="K251" s="64"/>
      <c r="L251" s="64"/>
      <c r="M251" s="64"/>
      <c r="N251" s="64"/>
      <c r="O251" s="64"/>
      <c r="P251" s="64"/>
      <c r="Q251" s="64"/>
      <c r="R251" s="64"/>
      <c r="S251" s="64"/>
      <c r="T251" s="64"/>
      <c r="U251" s="64"/>
      <c r="V251" s="64"/>
      <c r="W251" s="64"/>
      <c r="X251" s="64"/>
      <c r="Y251" s="64"/>
      <c r="Z251" s="64"/>
      <c r="AA251" s="64"/>
      <c r="AB251" s="64"/>
      <c r="AC251" s="64"/>
      <c r="AD251" s="64"/>
      <c r="AE251" s="64"/>
      <c r="AF251" s="64"/>
      <c r="AG251" s="64"/>
      <c r="AH251" s="64"/>
      <c r="AI251" s="64"/>
      <c r="AJ251" s="64"/>
      <c r="AK251" s="64"/>
      <c r="AL251" s="64"/>
      <c r="AM251" s="64"/>
      <c r="AN251" s="64"/>
      <c r="AO251" s="64"/>
      <c r="AP251" s="64"/>
      <c r="AQ251" s="64"/>
      <c r="AR251" s="64"/>
      <c r="AS251" s="64"/>
      <c r="AT251" s="64"/>
      <c r="AU251" s="64"/>
      <c r="AV251" s="64"/>
      <c r="AW251" s="64"/>
      <c r="AX251" s="64"/>
      <c r="AY251" s="64"/>
      <c r="AZ251" s="64"/>
      <c r="BA251" s="64"/>
      <c r="BB251" s="64"/>
    </row>
    <row r="252" spans="1:54" ht="14.25" customHeight="1" x14ac:dyDescent="0.15">
      <c r="A252" s="64"/>
      <c r="B252" s="64"/>
      <c r="C252" s="64"/>
      <c r="D252" s="64"/>
      <c r="E252" s="64"/>
      <c r="F252" s="64"/>
      <c r="G252" s="64"/>
      <c r="H252" s="64"/>
      <c r="I252" s="64"/>
      <c r="J252" s="64"/>
      <c r="K252" s="64"/>
      <c r="L252" s="64"/>
      <c r="M252" s="64"/>
      <c r="N252" s="64"/>
      <c r="O252" s="64"/>
      <c r="P252" s="64"/>
      <c r="Q252" s="64"/>
      <c r="R252" s="64"/>
      <c r="S252" s="64"/>
      <c r="T252" s="64"/>
      <c r="U252" s="64"/>
      <c r="V252" s="64"/>
      <c r="W252" s="64"/>
      <c r="X252" s="64"/>
      <c r="Y252" s="64"/>
      <c r="Z252" s="64"/>
      <c r="AA252" s="64"/>
      <c r="AB252" s="64"/>
      <c r="AC252" s="64"/>
      <c r="AD252" s="64"/>
      <c r="AE252" s="64"/>
      <c r="AF252" s="64"/>
      <c r="AG252" s="64"/>
      <c r="AH252" s="64"/>
      <c r="AI252" s="64"/>
      <c r="AJ252" s="64"/>
      <c r="AK252" s="64"/>
      <c r="AL252" s="64"/>
      <c r="AM252" s="64"/>
      <c r="AN252" s="64"/>
      <c r="AO252" s="64"/>
      <c r="AP252" s="64"/>
      <c r="AQ252" s="64"/>
      <c r="AR252" s="64"/>
      <c r="AS252" s="64"/>
      <c r="AT252" s="64"/>
      <c r="AU252" s="64"/>
      <c r="AV252" s="64"/>
      <c r="AW252" s="64"/>
      <c r="AX252" s="64"/>
      <c r="AY252" s="64"/>
      <c r="AZ252" s="64"/>
      <c r="BA252" s="64"/>
      <c r="BB252" s="64"/>
    </row>
    <row r="253" spans="1:54" ht="14.25" customHeight="1" x14ac:dyDescent="0.15">
      <c r="A253" s="64"/>
      <c r="B253" s="64"/>
      <c r="C253" s="64"/>
      <c r="D253" s="64"/>
      <c r="E253" s="64"/>
      <c r="F253" s="64"/>
      <c r="G253" s="64"/>
      <c r="H253" s="64"/>
      <c r="I253" s="64"/>
      <c r="J253" s="64"/>
      <c r="K253" s="64"/>
      <c r="L253" s="64"/>
      <c r="M253" s="64"/>
      <c r="N253" s="64"/>
      <c r="O253" s="64"/>
      <c r="P253" s="64"/>
      <c r="Q253" s="64"/>
      <c r="R253" s="64"/>
      <c r="S253" s="64"/>
      <c r="T253" s="64"/>
      <c r="U253" s="64"/>
      <c r="V253" s="64"/>
      <c r="W253" s="64"/>
      <c r="X253" s="64"/>
      <c r="Y253" s="64"/>
      <c r="Z253" s="64"/>
      <c r="AA253" s="64"/>
      <c r="AB253" s="64"/>
      <c r="AC253" s="64"/>
      <c r="AD253" s="64"/>
      <c r="AE253" s="64"/>
      <c r="AF253" s="64"/>
      <c r="AG253" s="64"/>
      <c r="AH253" s="64"/>
      <c r="AI253" s="64"/>
      <c r="AJ253" s="64"/>
      <c r="AK253" s="64"/>
      <c r="AL253" s="64"/>
      <c r="AM253" s="64"/>
      <c r="AN253" s="64"/>
      <c r="AO253" s="64"/>
      <c r="AP253" s="64"/>
      <c r="AQ253" s="64"/>
      <c r="AR253" s="64"/>
      <c r="AS253" s="64"/>
      <c r="AT253" s="64"/>
      <c r="AU253" s="64"/>
      <c r="AV253" s="64"/>
      <c r="AW253" s="64"/>
      <c r="AX253" s="64"/>
      <c r="AY253" s="64"/>
      <c r="AZ253" s="64"/>
      <c r="BA253" s="64"/>
      <c r="BB253" s="64"/>
    </row>
    <row r="254" spans="1:54" ht="14.25" customHeight="1" x14ac:dyDescent="0.15">
      <c r="A254" s="64"/>
      <c r="B254" s="64"/>
      <c r="C254" s="64"/>
      <c r="D254" s="64"/>
      <c r="E254" s="64"/>
      <c r="F254" s="64"/>
      <c r="G254" s="64"/>
      <c r="H254" s="64"/>
      <c r="I254" s="64"/>
      <c r="J254" s="64"/>
      <c r="K254" s="64"/>
      <c r="L254" s="64"/>
      <c r="M254" s="64"/>
      <c r="N254" s="64"/>
      <c r="O254" s="64"/>
      <c r="P254" s="64"/>
      <c r="Q254" s="64"/>
      <c r="R254" s="64"/>
      <c r="S254" s="64"/>
      <c r="T254" s="64"/>
      <c r="U254" s="64"/>
      <c r="V254" s="64"/>
      <c r="W254" s="64"/>
      <c r="X254" s="64"/>
      <c r="Y254" s="64"/>
      <c r="Z254" s="64"/>
      <c r="AA254" s="64"/>
      <c r="AB254" s="64"/>
      <c r="AC254" s="64"/>
      <c r="AD254" s="64"/>
      <c r="AE254" s="64"/>
      <c r="AF254" s="64"/>
      <c r="AG254" s="64"/>
      <c r="AH254" s="64"/>
      <c r="AI254" s="64"/>
      <c r="AJ254" s="64"/>
      <c r="AK254" s="64"/>
      <c r="AL254" s="64"/>
      <c r="AM254" s="64"/>
      <c r="AN254" s="64"/>
      <c r="AO254" s="64"/>
      <c r="AP254" s="64"/>
      <c r="AQ254" s="64"/>
      <c r="AR254" s="64"/>
      <c r="AS254" s="64"/>
      <c r="AT254" s="64"/>
      <c r="AU254" s="64"/>
      <c r="AV254" s="64"/>
      <c r="AW254" s="64"/>
      <c r="AX254" s="64"/>
      <c r="AY254" s="64"/>
      <c r="AZ254" s="64"/>
      <c r="BA254" s="64"/>
      <c r="BB254" s="64"/>
    </row>
    <row r="255" spans="1:54" ht="14.25" customHeight="1" x14ac:dyDescent="0.15">
      <c r="A255" s="64"/>
      <c r="B255" s="64"/>
      <c r="C255" s="64"/>
      <c r="D255" s="64"/>
      <c r="E255" s="64"/>
      <c r="F255" s="64"/>
      <c r="G255" s="64"/>
      <c r="H255" s="64"/>
      <c r="I255" s="64"/>
      <c r="J255" s="64"/>
      <c r="K255" s="64"/>
      <c r="L255" s="64"/>
      <c r="M255" s="64"/>
      <c r="N255" s="64"/>
      <c r="O255" s="64"/>
      <c r="P255" s="64"/>
      <c r="Q255" s="64"/>
      <c r="R255" s="64"/>
      <c r="S255" s="64"/>
      <c r="T255" s="64"/>
      <c r="U255" s="64"/>
      <c r="V255" s="64"/>
      <c r="W255" s="64"/>
      <c r="X255" s="64"/>
      <c r="Y255" s="64"/>
      <c r="Z255" s="64"/>
      <c r="AA255" s="64"/>
      <c r="AB255" s="64"/>
      <c r="AC255" s="64"/>
      <c r="AD255" s="64"/>
      <c r="AE255" s="64"/>
      <c r="AF255" s="64"/>
      <c r="AG255" s="64"/>
      <c r="AH255" s="64"/>
      <c r="AI255" s="64"/>
      <c r="AJ255" s="64"/>
      <c r="AK255" s="64"/>
      <c r="AL255" s="64"/>
      <c r="AM255" s="64"/>
      <c r="AN255" s="64"/>
      <c r="AO255" s="64"/>
      <c r="AP255" s="64"/>
      <c r="AQ255" s="64"/>
      <c r="AR255" s="64"/>
      <c r="AS255" s="64"/>
      <c r="AT255" s="64"/>
      <c r="AU255" s="64"/>
      <c r="AV255" s="64"/>
      <c r="AW255" s="64"/>
      <c r="AX255" s="64"/>
      <c r="AY255" s="64"/>
      <c r="AZ255" s="64"/>
      <c r="BA255" s="64"/>
      <c r="BB255" s="64"/>
    </row>
    <row r="256" spans="1:54" ht="14.25" customHeight="1" x14ac:dyDescent="0.15">
      <c r="A256" s="64"/>
      <c r="B256" s="64"/>
      <c r="C256" s="64"/>
      <c r="D256" s="64"/>
      <c r="E256" s="64"/>
      <c r="F256" s="64"/>
      <c r="G256" s="64"/>
      <c r="H256" s="64"/>
      <c r="I256" s="64"/>
      <c r="J256" s="64"/>
      <c r="K256" s="64"/>
      <c r="L256" s="64"/>
      <c r="M256" s="64"/>
      <c r="N256" s="64"/>
      <c r="O256" s="64"/>
      <c r="P256" s="64"/>
      <c r="Q256" s="64"/>
      <c r="R256" s="64"/>
      <c r="S256" s="64"/>
      <c r="T256" s="64"/>
      <c r="U256" s="64"/>
      <c r="V256" s="64"/>
      <c r="W256" s="64"/>
      <c r="X256" s="64"/>
      <c r="Y256" s="64"/>
      <c r="Z256" s="64"/>
      <c r="AA256" s="64"/>
      <c r="AB256" s="64"/>
      <c r="AC256" s="64"/>
      <c r="AD256" s="64"/>
      <c r="AE256" s="64"/>
      <c r="AF256" s="64"/>
      <c r="AG256" s="64"/>
      <c r="AH256" s="64"/>
      <c r="AI256" s="64"/>
      <c r="AJ256" s="64"/>
      <c r="AK256" s="64"/>
      <c r="AL256" s="64"/>
      <c r="AM256" s="64"/>
      <c r="AN256" s="64"/>
      <c r="AO256" s="64"/>
      <c r="AP256" s="64"/>
      <c r="AQ256" s="64"/>
      <c r="AR256" s="64"/>
      <c r="AS256" s="64"/>
      <c r="AT256" s="64"/>
      <c r="AU256" s="64"/>
      <c r="AV256" s="64"/>
      <c r="AW256" s="64"/>
      <c r="AX256" s="64"/>
      <c r="AY256" s="64"/>
      <c r="AZ256" s="64"/>
      <c r="BA256" s="64"/>
      <c r="BB256" s="64"/>
    </row>
    <row r="257" spans="1:54" ht="14.25" customHeight="1" x14ac:dyDescent="0.15">
      <c r="A257" s="64"/>
      <c r="B257" s="64"/>
      <c r="C257" s="64"/>
      <c r="D257" s="64"/>
      <c r="E257" s="64"/>
      <c r="F257" s="64"/>
      <c r="G257" s="64"/>
      <c r="H257" s="64"/>
      <c r="I257" s="64"/>
      <c r="J257" s="64"/>
      <c r="K257" s="64"/>
      <c r="L257" s="64"/>
      <c r="M257" s="64"/>
      <c r="N257" s="64"/>
      <c r="O257" s="64"/>
      <c r="P257" s="64"/>
      <c r="Q257" s="64"/>
      <c r="R257" s="64"/>
      <c r="S257" s="64"/>
      <c r="T257" s="64"/>
      <c r="U257" s="64"/>
      <c r="V257" s="64"/>
      <c r="W257" s="64"/>
      <c r="X257" s="64"/>
      <c r="Y257" s="64"/>
      <c r="Z257" s="64"/>
      <c r="AA257" s="64"/>
      <c r="AB257" s="64"/>
      <c r="AC257" s="64"/>
      <c r="AD257" s="64"/>
      <c r="AE257" s="64"/>
      <c r="AF257" s="64"/>
      <c r="AG257" s="64"/>
      <c r="AH257" s="64"/>
      <c r="AI257" s="64"/>
      <c r="AJ257" s="64"/>
      <c r="AK257" s="64"/>
      <c r="AL257" s="64"/>
      <c r="AM257" s="64"/>
      <c r="AN257" s="64"/>
      <c r="AO257" s="64"/>
      <c r="AP257" s="64"/>
      <c r="AQ257" s="64"/>
      <c r="AR257" s="64"/>
      <c r="AS257" s="64"/>
      <c r="AT257" s="64"/>
      <c r="AU257" s="64"/>
      <c r="AV257" s="64"/>
      <c r="AW257" s="64"/>
      <c r="AX257" s="64"/>
      <c r="AY257" s="64"/>
      <c r="AZ257" s="64"/>
      <c r="BA257" s="64"/>
      <c r="BB257" s="64"/>
    </row>
    <row r="258" spans="1:54" ht="14.25" customHeight="1" x14ac:dyDescent="0.15">
      <c r="A258" s="64"/>
      <c r="B258" s="64"/>
      <c r="C258" s="64"/>
      <c r="D258" s="64"/>
      <c r="E258" s="64"/>
      <c r="F258" s="64"/>
      <c r="G258" s="64"/>
      <c r="H258" s="64"/>
      <c r="I258" s="64"/>
      <c r="J258" s="64"/>
      <c r="K258" s="64"/>
      <c r="L258" s="64"/>
      <c r="M258" s="64"/>
      <c r="N258" s="64"/>
      <c r="O258" s="64"/>
      <c r="P258" s="64"/>
      <c r="Q258" s="64"/>
      <c r="R258" s="64"/>
      <c r="S258" s="64"/>
      <c r="T258" s="64"/>
      <c r="U258" s="64"/>
      <c r="V258" s="64"/>
      <c r="W258" s="64"/>
      <c r="X258" s="64"/>
      <c r="Y258" s="64"/>
      <c r="Z258" s="64"/>
      <c r="AA258" s="64"/>
      <c r="AB258" s="64"/>
      <c r="AC258" s="64"/>
      <c r="AD258" s="64"/>
      <c r="AE258" s="64"/>
      <c r="AF258" s="64"/>
      <c r="AG258" s="64"/>
      <c r="AH258" s="64"/>
      <c r="AI258" s="64"/>
      <c r="AJ258" s="64"/>
      <c r="AK258" s="64"/>
      <c r="AL258" s="64"/>
      <c r="AM258" s="64"/>
      <c r="AN258" s="64"/>
      <c r="AO258" s="64"/>
      <c r="AP258" s="64"/>
      <c r="AQ258" s="64"/>
      <c r="AR258" s="64"/>
      <c r="AS258" s="64"/>
      <c r="AT258" s="64"/>
      <c r="AU258" s="64"/>
      <c r="AV258" s="64"/>
      <c r="AW258" s="64"/>
      <c r="AX258" s="64"/>
      <c r="AY258" s="64"/>
      <c r="AZ258" s="64"/>
      <c r="BA258" s="64"/>
      <c r="BB258" s="64"/>
    </row>
    <row r="259" spans="1:54" ht="14.25" customHeight="1" x14ac:dyDescent="0.15">
      <c r="A259" s="64"/>
      <c r="B259" s="64"/>
      <c r="C259" s="64"/>
      <c r="D259" s="64"/>
      <c r="E259" s="64"/>
      <c r="F259" s="64"/>
      <c r="G259" s="64"/>
      <c r="H259" s="64"/>
      <c r="I259" s="64"/>
      <c r="J259" s="64"/>
      <c r="K259" s="64"/>
      <c r="L259" s="64"/>
      <c r="M259" s="64"/>
      <c r="N259" s="64"/>
      <c r="O259" s="64"/>
      <c r="P259" s="64"/>
      <c r="Q259" s="64"/>
      <c r="R259" s="64"/>
      <c r="S259" s="64"/>
      <c r="T259" s="64"/>
      <c r="U259" s="64"/>
      <c r="V259" s="64"/>
      <c r="W259" s="64"/>
      <c r="X259" s="64"/>
      <c r="Y259" s="64"/>
      <c r="Z259" s="64"/>
      <c r="AA259" s="64"/>
      <c r="AB259" s="64"/>
      <c r="AC259" s="64"/>
      <c r="AD259" s="64"/>
      <c r="AE259" s="64"/>
      <c r="AF259" s="64"/>
      <c r="AG259" s="64"/>
      <c r="AH259" s="64"/>
      <c r="AI259" s="64"/>
      <c r="AJ259" s="64"/>
      <c r="AK259" s="64"/>
      <c r="AL259" s="64"/>
      <c r="AM259" s="64"/>
      <c r="AN259" s="64"/>
      <c r="AO259" s="64"/>
      <c r="AP259" s="64"/>
      <c r="AQ259" s="64"/>
      <c r="AR259" s="64"/>
      <c r="AS259" s="64"/>
      <c r="AT259" s="64"/>
      <c r="AU259" s="64"/>
      <c r="AV259" s="64"/>
      <c r="AW259" s="64"/>
      <c r="AX259" s="64"/>
      <c r="AY259" s="64"/>
      <c r="AZ259" s="64"/>
      <c r="BA259" s="64"/>
      <c r="BB259" s="64"/>
    </row>
    <row r="260" spans="1:54" ht="14.25" customHeight="1" x14ac:dyDescent="0.15">
      <c r="A260" s="64"/>
      <c r="B260" s="64"/>
      <c r="C260" s="64"/>
      <c r="D260" s="64"/>
      <c r="E260" s="64"/>
      <c r="F260" s="64"/>
      <c r="G260" s="64"/>
      <c r="H260" s="64"/>
      <c r="I260" s="64"/>
      <c r="J260" s="64"/>
      <c r="K260" s="64"/>
      <c r="L260" s="64"/>
      <c r="M260" s="64"/>
      <c r="N260" s="64"/>
      <c r="O260" s="64"/>
      <c r="P260" s="64"/>
      <c r="Q260" s="64"/>
      <c r="R260" s="64"/>
      <c r="S260" s="64"/>
      <c r="T260" s="64"/>
      <c r="U260" s="64"/>
      <c r="V260" s="64"/>
      <c r="W260" s="64"/>
      <c r="X260" s="64"/>
      <c r="Y260" s="64"/>
      <c r="Z260" s="64"/>
      <c r="AA260" s="64"/>
      <c r="AB260" s="64"/>
      <c r="AC260" s="64"/>
      <c r="AD260" s="64"/>
      <c r="AE260" s="64"/>
      <c r="AF260" s="64"/>
      <c r="AG260" s="64"/>
      <c r="AH260" s="64"/>
      <c r="AI260" s="64"/>
      <c r="AJ260" s="64"/>
      <c r="AK260" s="64"/>
      <c r="AL260" s="64"/>
      <c r="AM260" s="64"/>
      <c r="AN260" s="64"/>
      <c r="AO260" s="64"/>
      <c r="AP260" s="64"/>
      <c r="AQ260" s="64"/>
      <c r="AR260" s="64"/>
      <c r="AS260" s="64"/>
      <c r="AT260" s="64"/>
      <c r="AU260" s="64"/>
      <c r="AV260" s="64"/>
      <c r="AW260" s="64"/>
      <c r="AX260" s="64"/>
      <c r="AY260" s="64"/>
      <c r="AZ260" s="64"/>
      <c r="BA260" s="64"/>
      <c r="BB260" s="64"/>
    </row>
    <row r="261" spans="1:54" ht="14.25" customHeight="1" x14ac:dyDescent="0.15">
      <c r="A261" s="64"/>
      <c r="B261" s="64"/>
      <c r="C261" s="64"/>
      <c r="D261" s="64"/>
      <c r="E261" s="64"/>
      <c r="F261" s="64"/>
      <c r="G261" s="64"/>
      <c r="H261" s="64"/>
      <c r="I261" s="64"/>
      <c r="J261" s="64"/>
      <c r="K261" s="64"/>
      <c r="L261" s="64"/>
      <c r="M261" s="64"/>
      <c r="N261" s="64"/>
      <c r="O261" s="64"/>
      <c r="P261" s="64"/>
      <c r="Q261" s="64"/>
      <c r="R261" s="64"/>
      <c r="S261" s="64"/>
      <c r="T261" s="64"/>
      <c r="U261" s="64"/>
      <c r="V261" s="64"/>
      <c r="W261" s="64"/>
      <c r="X261" s="64"/>
      <c r="Y261" s="64"/>
      <c r="Z261" s="64"/>
      <c r="AA261" s="64"/>
      <c r="AB261" s="64"/>
      <c r="AC261" s="64"/>
      <c r="AD261" s="64"/>
      <c r="AE261" s="64"/>
      <c r="AF261" s="64"/>
      <c r="AG261" s="64"/>
      <c r="AH261" s="64"/>
      <c r="AI261" s="64"/>
      <c r="AJ261" s="64"/>
      <c r="AK261" s="64"/>
      <c r="AL261" s="64"/>
      <c r="AM261" s="64"/>
      <c r="AN261" s="64"/>
      <c r="AO261" s="64"/>
      <c r="AP261" s="64"/>
      <c r="AQ261" s="64"/>
      <c r="AR261" s="64"/>
      <c r="AS261" s="64"/>
      <c r="AT261" s="64"/>
      <c r="AU261" s="64"/>
      <c r="AV261" s="64"/>
      <c r="AW261" s="64"/>
      <c r="AX261" s="64"/>
      <c r="AY261" s="64"/>
      <c r="AZ261" s="64"/>
      <c r="BA261" s="64"/>
      <c r="BB261" s="64"/>
    </row>
    <row r="262" spans="1:54" ht="14.25" customHeight="1" x14ac:dyDescent="0.15">
      <c r="A262" s="64"/>
      <c r="B262" s="64"/>
      <c r="C262" s="64"/>
      <c r="D262" s="64"/>
      <c r="E262" s="64"/>
      <c r="F262" s="64"/>
      <c r="G262" s="64"/>
      <c r="H262" s="64"/>
      <c r="I262" s="64"/>
      <c r="J262" s="64"/>
      <c r="K262" s="64"/>
      <c r="L262" s="64"/>
      <c r="M262" s="64"/>
      <c r="N262" s="64"/>
      <c r="O262" s="64"/>
      <c r="P262" s="64"/>
      <c r="Q262" s="64"/>
      <c r="R262" s="64"/>
      <c r="S262" s="64"/>
      <c r="T262" s="64"/>
      <c r="U262" s="64"/>
      <c r="V262" s="64"/>
      <c r="W262" s="64"/>
      <c r="X262" s="64"/>
      <c r="Y262" s="64"/>
      <c r="Z262" s="64"/>
      <c r="AA262" s="64"/>
      <c r="AB262" s="64"/>
      <c r="AC262" s="64"/>
      <c r="AD262" s="64"/>
      <c r="AE262" s="64"/>
      <c r="AF262" s="64"/>
      <c r="AG262" s="64"/>
      <c r="AH262" s="64"/>
      <c r="AI262" s="64"/>
      <c r="AJ262" s="64"/>
      <c r="AK262" s="64"/>
      <c r="AL262" s="64"/>
      <c r="AM262" s="64"/>
      <c r="AN262" s="64"/>
      <c r="AO262" s="64"/>
      <c r="AP262" s="64"/>
      <c r="AQ262" s="64"/>
      <c r="AR262" s="64"/>
      <c r="AS262" s="64"/>
      <c r="AT262" s="64"/>
      <c r="AU262" s="64"/>
      <c r="AV262" s="64"/>
      <c r="AW262" s="64"/>
      <c r="AX262" s="64"/>
      <c r="AY262" s="64"/>
      <c r="AZ262" s="64"/>
      <c r="BA262" s="64"/>
      <c r="BB262" s="64"/>
    </row>
    <row r="263" spans="1:54" ht="14.25" customHeight="1" x14ac:dyDescent="0.15">
      <c r="A263" s="64"/>
      <c r="B263" s="64"/>
      <c r="C263" s="64"/>
      <c r="D263" s="64"/>
      <c r="E263" s="64"/>
      <c r="F263" s="64"/>
      <c r="G263" s="64"/>
      <c r="H263" s="64"/>
      <c r="I263" s="64"/>
      <c r="J263" s="64"/>
      <c r="K263" s="64"/>
      <c r="L263" s="64"/>
      <c r="M263" s="64"/>
      <c r="N263" s="64"/>
      <c r="O263" s="64"/>
      <c r="P263" s="64"/>
      <c r="Q263" s="64"/>
      <c r="R263" s="64"/>
      <c r="S263" s="64"/>
      <c r="T263" s="64"/>
      <c r="U263" s="64"/>
      <c r="V263" s="64"/>
      <c r="W263" s="64"/>
      <c r="X263" s="64"/>
      <c r="Y263" s="64"/>
      <c r="Z263" s="64"/>
      <c r="AA263" s="64"/>
      <c r="AB263" s="64"/>
      <c r="AC263" s="64"/>
      <c r="AD263" s="64"/>
      <c r="AE263" s="64"/>
      <c r="AF263" s="64"/>
      <c r="AG263" s="64"/>
      <c r="AH263" s="64"/>
      <c r="AI263" s="64"/>
      <c r="AJ263" s="64"/>
      <c r="AK263" s="64"/>
      <c r="AL263" s="64"/>
      <c r="AM263" s="64"/>
      <c r="AN263" s="64"/>
      <c r="AO263" s="64"/>
      <c r="AP263" s="64"/>
      <c r="AQ263" s="64"/>
      <c r="AR263" s="64"/>
      <c r="AS263" s="64"/>
      <c r="AT263" s="64"/>
      <c r="AU263" s="64"/>
      <c r="AV263" s="64"/>
      <c r="AW263" s="64"/>
      <c r="AX263" s="64"/>
      <c r="AY263" s="64"/>
      <c r="AZ263" s="64"/>
      <c r="BA263" s="64"/>
      <c r="BB263" s="64"/>
    </row>
    <row r="264" spans="1:54" ht="14.25" customHeight="1" x14ac:dyDescent="0.15">
      <c r="A264" s="64"/>
      <c r="B264" s="64"/>
      <c r="C264" s="64"/>
      <c r="D264" s="64"/>
      <c r="E264" s="64"/>
      <c r="F264" s="64"/>
      <c r="G264" s="64"/>
      <c r="H264" s="64"/>
      <c r="I264" s="64"/>
      <c r="J264" s="64"/>
      <c r="K264" s="64"/>
      <c r="L264" s="64"/>
      <c r="M264" s="64"/>
      <c r="N264" s="64"/>
      <c r="O264" s="64"/>
      <c r="P264" s="64"/>
      <c r="Q264" s="64"/>
      <c r="R264" s="64"/>
      <c r="S264" s="64"/>
      <c r="T264" s="64"/>
      <c r="U264" s="64"/>
      <c r="V264" s="64"/>
      <c r="W264" s="64"/>
      <c r="X264" s="64"/>
      <c r="Y264" s="64"/>
      <c r="Z264" s="64"/>
      <c r="AA264" s="64"/>
      <c r="AB264" s="64"/>
      <c r="AC264" s="64"/>
      <c r="AD264" s="64"/>
      <c r="AE264" s="64"/>
      <c r="AF264" s="64"/>
      <c r="AG264" s="64"/>
      <c r="AH264" s="64"/>
      <c r="AI264" s="64"/>
      <c r="AJ264" s="64"/>
      <c r="AK264" s="64"/>
      <c r="AL264" s="64"/>
      <c r="AM264" s="64"/>
      <c r="AN264" s="64"/>
      <c r="AO264" s="64"/>
      <c r="AP264" s="64"/>
      <c r="AQ264" s="64"/>
      <c r="AR264" s="64"/>
      <c r="AS264" s="64"/>
      <c r="AT264" s="64"/>
      <c r="AU264" s="64"/>
      <c r="AV264" s="64"/>
      <c r="AW264" s="64"/>
      <c r="AX264" s="64"/>
      <c r="AY264" s="64"/>
      <c r="AZ264" s="64"/>
      <c r="BA264" s="64"/>
      <c r="BB264" s="64"/>
    </row>
    <row r="265" spans="1:54" ht="14.25" customHeight="1" x14ac:dyDescent="0.15">
      <c r="A265" s="64"/>
      <c r="B265" s="64"/>
      <c r="C265" s="64"/>
      <c r="D265" s="64"/>
      <c r="E265" s="64"/>
      <c r="F265" s="64"/>
      <c r="G265" s="64"/>
      <c r="H265" s="64"/>
      <c r="I265" s="64"/>
      <c r="J265" s="64"/>
      <c r="K265" s="64"/>
      <c r="L265" s="64"/>
      <c r="M265" s="64"/>
      <c r="N265" s="64"/>
      <c r="O265" s="64"/>
      <c r="P265" s="64"/>
      <c r="Q265" s="64"/>
      <c r="R265" s="64"/>
      <c r="S265" s="64"/>
      <c r="T265" s="64"/>
      <c r="U265" s="64"/>
      <c r="V265" s="64"/>
      <c r="W265" s="64"/>
      <c r="X265" s="64"/>
      <c r="Y265" s="64"/>
      <c r="Z265" s="64"/>
      <c r="AA265" s="64"/>
      <c r="AB265" s="64"/>
      <c r="AC265" s="64"/>
      <c r="AD265" s="64"/>
      <c r="AE265" s="64"/>
      <c r="AF265" s="64"/>
      <c r="AG265" s="64"/>
      <c r="AH265" s="64"/>
      <c r="AI265" s="64"/>
      <c r="AJ265" s="64"/>
      <c r="AK265" s="64"/>
      <c r="AL265" s="64"/>
      <c r="AM265" s="64"/>
      <c r="AN265" s="64"/>
      <c r="AO265" s="64"/>
      <c r="AP265" s="64"/>
      <c r="AQ265" s="64"/>
      <c r="AR265" s="64"/>
      <c r="AS265" s="64"/>
      <c r="AT265" s="64"/>
      <c r="AU265" s="64"/>
      <c r="AV265" s="64"/>
      <c r="AW265" s="64"/>
      <c r="AX265" s="64"/>
      <c r="AY265" s="64"/>
      <c r="AZ265" s="64"/>
      <c r="BA265" s="64"/>
      <c r="BB265" s="64"/>
    </row>
    <row r="266" spans="1:54" ht="14.25" customHeight="1" x14ac:dyDescent="0.15">
      <c r="A266" s="64"/>
      <c r="B266" s="64"/>
      <c r="C266" s="64"/>
      <c r="D266" s="64"/>
      <c r="E266" s="64"/>
      <c r="F266" s="64"/>
      <c r="G266" s="64"/>
      <c r="H266" s="64"/>
      <c r="I266" s="64"/>
      <c r="J266" s="64"/>
      <c r="K266" s="64"/>
      <c r="L266" s="64"/>
      <c r="M266" s="64"/>
      <c r="N266" s="64"/>
      <c r="O266" s="64"/>
      <c r="P266" s="64"/>
      <c r="Q266" s="64"/>
      <c r="R266" s="64"/>
      <c r="S266" s="64"/>
      <c r="T266" s="64"/>
      <c r="U266" s="64"/>
      <c r="V266" s="64"/>
      <c r="W266" s="64"/>
      <c r="X266" s="64"/>
      <c r="Y266" s="64"/>
      <c r="Z266" s="64"/>
      <c r="AA266" s="64"/>
      <c r="AB266" s="64"/>
      <c r="AC266" s="64"/>
      <c r="AD266" s="64"/>
      <c r="AE266" s="64"/>
      <c r="AF266" s="64"/>
      <c r="AG266" s="64"/>
      <c r="AH266" s="64"/>
      <c r="AI266" s="64"/>
      <c r="AJ266" s="64"/>
      <c r="AK266" s="64"/>
      <c r="AL266" s="64"/>
      <c r="AM266" s="64"/>
      <c r="AN266" s="64"/>
      <c r="AO266" s="64"/>
      <c r="AP266" s="64"/>
      <c r="AQ266" s="64"/>
      <c r="AR266" s="64"/>
      <c r="AS266" s="64"/>
      <c r="AT266" s="64"/>
      <c r="AU266" s="64"/>
      <c r="AV266" s="64"/>
      <c r="AW266" s="64"/>
      <c r="AX266" s="64"/>
      <c r="AY266" s="64"/>
      <c r="AZ266" s="64"/>
      <c r="BA266" s="64"/>
      <c r="BB266" s="64"/>
    </row>
    <row r="267" spans="1:54" ht="14.25" customHeight="1" x14ac:dyDescent="0.15">
      <c r="A267" s="64"/>
      <c r="B267" s="64"/>
      <c r="C267" s="64"/>
      <c r="D267" s="64"/>
      <c r="E267" s="64"/>
      <c r="F267" s="64"/>
      <c r="G267" s="64"/>
      <c r="H267" s="64"/>
      <c r="I267" s="64"/>
      <c r="J267" s="64"/>
      <c r="K267" s="64"/>
      <c r="L267" s="64"/>
      <c r="M267" s="64"/>
      <c r="N267" s="64"/>
      <c r="O267" s="64"/>
      <c r="P267" s="64"/>
      <c r="Q267" s="64"/>
      <c r="R267" s="64"/>
      <c r="S267" s="64"/>
      <c r="T267" s="64"/>
      <c r="U267" s="64"/>
      <c r="V267" s="64"/>
      <c r="W267" s="64"/>
      <c r="X267" s="64"/>
      <c r="Y267" s="64"/>
      <c r="Z267" s="64"/>
      <c r="AA267" s="64"/>
      <c r="AB267" s="64"/>
      <c r="AC267" s="64"/>
      <c r="AD267" s="64"/>
      <c r="AE267" s="64"/>
      <c r="AF267" s="64"/>
      <c r="AG267" s="64"/>
      <c r="AH267" s="64"/>
      <c r="AI267" s="64"/>
      <c r="AJ267" s="64"/>
      <c r="AK267" s="64"/>
      <c r="AL267" s="64"/>
      <c r="AM267" s="64"/>
      <c r="AN267" s="64"/>
      <c r="AO267" s="64"/>
      <c r="AP267" s="64"/>
      <c r="AQ267" s="64"/>
      <c r="AR267" s="64"/>
      <c r="AS267" s="64"/>
      <c r="AT267" s="64"/>
      <c r="AU267" s="64"/>
      <c r="AV267" s="64"/>
      <c r="AW267" s="64"/>
      <c r="AX267" s="64"/>
      <c r="AY267" s="64"/>
      <c r="AZ267" s="64"/>
      <c r="BA267" s="64"/>
      <c r="BB267" s="64"/>
    </row>
    <row r="268" spans="1:54" ht="14.25" customHeight="1" x14ac:dyDescent="0.15">
      <c r="A268" s="64"/>
      <c r="B268" s="64"/>
      <c r="C268" s="64"/>
      <c r="D268" s="64"/>
      <c r="E268" s="64"/>
      <c r="F268" s="64"/>
      <c r="G268" s="64"/>
      <c r="H268" s="64"/>
      <c r="I268" s="64"/>
      <c r="J268" s="64"/>
      <c r="K268" s="64"/>
      <c r="L268" s="64"/>
      <c r="M268" s="64"/>
      <c r="N268" s="64"/>
      <c r="O268" s="64"/>
      <c r="P268" s="64"/>
      <c r="Q268" s="64"/>
      <c r="R268" s="64"/>
      <c r="S268" s="64"/>
      <c r="T268" s="64"/>
      <c r="U268" s="64"/>
      <c r="V268" s="64"/>
      <c r="W268" s="64"/>
      <c r="X268" s="64"/>
      <c r="Y268" s="64"/>
      <c r="Z268" s="64"/>
      <c r="AA268" s="64"/>
      <c r="AB268" s="64"/>
      <c r="AC268" s="64"/>
      <c r="AD268" s="64"/>
      <c r="AE268" s="64"/>
      <c r="AF268" s="64"/>
      <c r="AG268" s="64"/>
      <c r="AH268" s="64"/>
      <c r="AI268" s="64"/>
      <c r="AJ268" s="64"/>
      <c r="AK268" s="64"/>
      <c r="AL268" s="64"/>
      <c r="AM268" s="64"/>
      <c r="AN268" s="64"/>
      <c r="AO268" s="64"/>
      <c r="AP268" s="64"/>
      <c r="AQ268" s="64"/>
      <c r="AR268" s="64"/>
      <c r="AS268" s="64"/>
      <c r="AT268" s="64"/>
      <c r="AU268" s="64"/>
      <c r="AV268" s="64"/>
      <c r="AW268" s="64"/>
      <c r="AX268" s="64"/>
      <c r="AY268" s="64"/>
      <c r="AZ268" s="64"/>
      <c r="BA268" s="64"/>
      <c r="BB268" s="64"/>
    </row>
    <row r="269" spans="1:54" ht="14.25" customHeight="1" x14ac:dyDescent="0.15">
      <c r="A269" s="64"/>
      <c r="B269" s="64"/>
      <c r="C269" s="64"/>
      <c r="D269" s="64"/>
      <c r="E269" s="64"/>
      <c r="F269" s="64"/>
      <c r="G269" s="64"/>
      <c r="H269" s="64"/>
      <c r="I269" s="64"/>
      <c r="J269" s="64"/>
      <c r="K269" s="64"/>
      <c r="L269" s="64"/>
      <c r="M269" s="64"/>
      <c r="N269" s="64"/>
      <c r="O269" s="64"/>
      <c r="P269" s="64"/>
      <c r="Q269" s="64"/>
      <c r="R269" s="64"/>
      <c r="S269" s="64"/>
      <c r="T269" s="64"/>
      <c r="U269" s="64"/>
      <c r="V269" s="64"/>
      <c r="W269" s="64"/>
      <c r="X269" s="64"/>
      <c r="Y269" s="64"/>
      <c r="Z269" s="64"/>
      <c r="AA269" s="64"/>
      <c r="AB269" s="64"/>
      <c r="AC269" s="64"/>
      <c r="AD269" s="64"/>
      <c r="AE269" s="64"/>
      <c r="AF269" s="64"/>
      <c r="AG269" s="64"/>
      <c r="AH269" s="64"/>
      <c r="AI269" s="64"/>
      <c r="AJ269" s="64"/>
      <c r="AK269" s="64"/>
      <c r="AL269" s="64"/>
      <c r="AM269" s="64"/>
      <c r="AN269" s="64"/>
      <c r="AO269" s="64"/>
      <c r="AP269" s="64"/>
      <c r="AQ269" s="64"/>
      <c r="AR269" s="64"/>
      <c r="AS269" s="64"/>
      <c r="AT269" s="64"/>
      <c r="AU269" s="64"/>
      <c r="AV269" s="64"/>
      <c r="AW269" s="64"/>
      <c r="AX269" s="64"/>
      <c r="AY269" s="64"/>
      <c r="AZ269" s="64"/>
      <c r="BA269" s="64"/>
      <c r="BB269" s="64"/>
    </row>
    <row r="270" spans="1:54" ht="14.25" customHeight="1" x14ac:dyDescent="0.15">
      <c r="A270" s="64"/>
      <c r="B270" s="64"/>
      <c r="C270" s="64"/>
      <c r="D270" s="64"/>
      <c r="E270" s="64"/>
      <c r="F270" s="64"/>
      <c r="G270" s="64"/>
      <c r="H270" s="64"/>
      <c r="I270" s="64"/>
      <c r="J270" s="64"/>
      <c r="K270" s="64"/>
      <c r="L270" s="64"/>
      <c r="M270" s="64"/>
      <c r="N270" s="64"/>
      <c r="O270" s="64"/>
      <c r="P270" s="64"/>
      <c r="Q270" s="64"/>
      <c r="R270" s="64"/>
      <c r="S270" s="64"/>
      <c r="T270" s="64"/>
      <c r="U270" s="64"/>
      <c r="V270" s="64"/>
      <c r="W270" s="64"/>
      <c r="X270" s="64"/>
      <c r="Y270" s="64"/>
      <c r="Z270" s="64"/>
      <c r="AA270" s="64"/>
      <c r="AB270" s="64"/>
      <c r="AC270" s="64"/>
      <c r="AD270" s="64"/>
      <c r="AE270" s="64"/>
      <c r="AF270" s="64"/>
      <c r="AG270" s="64"/>
      <c r="AH270" s="64"/>
      <c r="AI270" s="64"/>
      <c r="AJ270" s="64"/>
      <c r="AK270" s="64"/>
      <c r="AL270" s="64"/>
      <c r="AM270" s="64"/>
      <c r="AN270" s="64"/>
      <c r="AO270" s="64"/>
      <c r="AP270" s="64"/>
      <c r="AQ270" s="64"/>
      <c r="AR270" s="64"/>
      <c r="AS270" s="64"/>
      <c r="AT270" s="64"/>
      <c r="AU270" s="64"/>
      <c r="AV270" s="64"/>
      <c r="AW270" s="64"/>
      <c r="AX270" s="64"/>
      <c r="AY270" s="64"/>
      <c r="AZ270" s="64"/>
      <c r="BA270" s="64"/>
      <c r="BB270" s="64"/>
    </row>
    <row r="271" spans="1:54" ht="14.25" customHeight="1" x14ac:dyDescent="0.15">
      <c r="A271" s="64"/>
      <c r="B271" s="64"/>
      <c r="C271" s="64"/>
      <c r="D271" s="64"/>
      <c r="E271" s="64"/>
      <c r="F271" s="64"/>
      <c r="G271" s="64"/>
      <c r="H271" s="64"/>
      <c r="I271" s="64"/>
      <c r="J271" s="64"/>
      <c r="K271" s="64"/>
      <c r="L271" s="64"/>
      <c r="M271" s="64"/>
      <c r="N271" s="64"/>
      <c r="O271" s="64"/>
      <c r="P271" s="64"/>
      <c r="Q271" s="64"/>
      <c r="R271" s="64"/>
      <c r="S271" s="64"/>
      <c r="T271" s="64"/>
      <c r="U271" s="64"/>
      <c r="V271" s="64"/>
      <c r="W271" s="64"/>
      <c r="X271" s="64"/>
      <c r="Y271" s="64"/>
      <c r="Z271" s="64"/>
      <c r="AA271" s="64"/>
      <c r="AB271" s="64"/>
      <c r="AC271" s="64"/>
      <c r="AD271" s="64"/>
      <c r="AE271" s="64"/>
      <c r="AF271" s="64"/>
      <c r="AG271" s="64"/>
      <c r="AH271" s="64"/>
      <c r="AI271" s="64"/>
      <c r="AJ271" s="64"/>
      <c r="AK271" s="64"/>
      <c r="AL271" s="64"/>
      <c r="AM271" s="64"/>
      <c r="AN271" s="64"/>
      <c r="AO271" s="64"/>
      <c r="AP271" s="64"/>
      <c r="AQ271" s="64"/>
      <c r="AR271" s="64"/>
      <c r="AS271" s="64"/>
      <c r="AT271" s="64"/>
      <c r="AU271" s="64"/>
      <c r="AV271" s="64"/>
      <c r="AW271" s="64"/>
      <c r="AX271" s="64"/>
      <c r="AY271" s="64"/>
      <c r="AZ271" s="64"/>
      <c r="BA271" s="64"/>
      <c r="BB271" s="64"/>
    </row>
    <row r="272" spans="1:54" ht="14.25" customHeight="1" x14ac:dyDescent="0.15">
      <c r="A272" s="64"/>
      <c r="B272" s="64"/>
      <c r="C272" s="64"/>
      <c r="D272" s="64"/>
      <c r="E272" s="64"/>
      <c r="F272" s="64"/>
      <c r="G272" s="64"/>
      <c r="H272" s="64"/>
      <c r="I272" s="64"/>
      <c r="J272" s="64"/>
      <c r="K272" s="64"/>
      <c r="L272" s="64"/>
      <c r="M272" s="64"/>
      <c r="N272" s="64"/>
      <c r="O272" s="64"/>
      <c r="P272" s="64"/>
      <c r="Q272" s="64"/>
      <c r="R272" s="64"/>
      <c r="S272" s="64"/>
      <c r="T272" s="64"/>
      <c r="U272" s="64"/>
      <c r="V272" s="64"/>
      <c r="W272" s="64"/>
      <c r="X272" s="64"/>
      <c r="Y272" s="64"/>
      <c r="Z272" s="64"/>
      <c r="AA272" s="64"/>
      <c r="AB272" s="64"/>
      <c r="AC272" s="64"/>
      <c r="AD272" s="64"/>
      <c r="AE272" s="64"/>
      <c r="AF272" s="64"/>
      <c r="AG272" s="64"/>
      <c r="AH272" s="64"/>
      <c r="AI272" s="64"/>
      <c r="AJ272" s="64"/>
      <c r="AK272" s="64"/>
      <c r="AL272" s="64"/>
      <c r="AM272" s="64"/>
      <c r="AN272" s="64"/>
      <c r="AO272" s="64"/>
      <c r="AP272" s="64"/>
      <c r="AQ272" s="64"/>
      <c r="AR272" s="64"/>
      <c r="AS272" s="64"/>
      <c r="AT272" s="64"/>
      <c r="AU272" s="64"/>
      <c r="AV272" s="64"/>
      <c r="AW272" s="64"/>
      <c r="AX272" s="64"/>
      <c r="AY272" s="64"/>
      <c r="AZ272" s="64"/>
      <c r="BA272" s="64"/>
      <c r="BB272" s="64"/>
    </row>
    <row r="273" spans="1:54" ht="14.25" customHeight="1" x14ac:dyDescent="0.15">
      <c r="A273" s="64"/>
      <c r="B273" s="64"/>
      <c r="C273" s="64"/>
      <c r="D273" s="64"/>
      <c r="E273" s="64"/>
      <c r="F273" s="64"/>
      <c r="G273" s="64"/>
      <c r="H273" s="64"/>
      <c r="I273" s="64"/>
      <c r="J273" s="64"/>
      <c r="K273" s="64"/>
      <c r="L273" s="64"/>
      <c r="M273" s="64"/>
      <c r="N273" s="64"/>
      <c r="O273" s="64"/>
      <c r="P273" s="64"/>
      <c r="Q273" s="64"/>
      <c r="R273" s="64"/>
      <c r="S273" s="64"/>
      <c r="T273" s="64"/>
      <c r="U273" s="64"/>
      <c r="V273" s="64"/>
      <c r="W273" s="64"/>
      <c r="X273" s="64"/>
      <c r="Y273" s="64"/>
      <c r="Z273" s="64"/>
      <c r="AA273" s="64"/>
      <c r="AB273" s="64"/>
      <c r="AC273" s="64"/>
      <c r="AD273" s="64"/>
      <c r="AE273" s="64"/>
      <c r="AF273" s="64"/>
      <c r="AG273" s="64"/>
      <c r="AH273" s="64"/>
      <c r="AI273" s="64"/>
      <c r="AJ273" s="64"/>
      <c r="AK273" s="64"/>
      <c r="AL273" s="64"/>
      <c r="AM273" s="64"/>
      <c r="AN273" s="64"/>
      <c r="AO273" s="64"/>
      <c r="AP273" s="64"/>
      <c r="AQ273" s="64"/>
      <c r="AR273" s="64"/>
      <c r="AS273" s="64"/>
      <c r="AT273" s="64"/>
      <c r="AU273" s="64"/>
      <c r="AV273" s="64"/>
      <c r="AW273" s="64"/>
      <c r="AX273" s="64"/>
      <c r="AY273" s="64"/>
      <c r="AZ273" s="64"/>
      <c r="BA273" s="64"/>
      <c r="BB273" s="64"/>
    </row>
    <row r="274" spans="1:54" ht="14.25" customHeight="1" x14ac:dyDescent="0.15">
      <c r="A274" s="64"/>
      <c r="B274" s="64"/>
      <c r="C274" s="64"/>
      <c r="D274" s="64"/>
      <c r="E274" s="64"/>
      <c r="F274" s="64"/>
      <c r="G274" s="64"/>
      <c r="H274" s="64"/>
      <c r="I274" s="64"/>
      <c r="J274" s="64"/>
      <c r="K274" s="64"/>
      <c r="L274" s="64"/>
      <c r="M274" s="64"/>
      <c r="N274" s="64"/>
      <c r="O274" s="64"/>
      <c r="P274" s="64"/>
      <c r="Q274" s="64"/>
      <c r="R274" s="64"/>
      <c r="S274" s="64"/>
      <c r="T274" s="64"/>
      <c r="U274" s="64"/>
      <c r="V274" s="64"/>
      <c r="W274" s="64"/>
      <c r="X274" s="64"/>
      <c r="Y274" s="64"/>
      <c r="Z274" s="64"/>
      <c r="AA274" s="64"/>
      <c r="AB274" s="64"/>
      <c r="AC274" s="64"/>
      <c r="AD274" s="64"/>
      <c r="AE274" s="64"/>
      <c r="AF274" s="64"/>
      <c r="AG274" s="64"/>
      <c r="AH274" s="64"/>
      <c r="AI274" s="64"/>
      <c r="AJ274" s="64"/>
      <c r="AK274" s="64"/>
      <c r="AL274" s="64"/>
      <c r="AM274" s="64"/>
      <c r="AN274" s="64"/>
      <c r="AO274" s="64"/>
      <c r="AP274" s="64"/>
      <c r="AQ274" s="64"/>
      <c r="AR274" s="64"/>
      <c r="AS274" s="64"/>
      <c r="AT274" s="64"/>
      <c r="AU274" s="64"/>
      <c r="AV274" s="64"/>
      <c r="AW274" s="64"/>
      <c r="AX274" s="64"/>
      <c r="AY274" s="64"/>
      <c r="AZ274" s="64"/>
      <c r="BA274" s="64"/>
      <c r="BB274" s="64"/>
    </row>
    <row r="275" spans="1:54" ht="14.25" customHeight="1" x14ac:dyDescent="0.15">
      <c r="A275" s="64"/>
      <c r="B275" s="64"/>
      <c r="C275" s="64"/>
      <c r="D275" s="64"/>
      <c r="E275" s="64"/>
      <c r="F275" s="64"/>
      <c r="G275" s="64"/>
      <c r="H275" s="64"/>
      <c r="I275" s="64"/>
      <c r="J275" s="64"/>
      <c r="K275" s="64"/>
      <c r="L275" s="64"/>
      <c r="M275" s="64"/>
      <c r="N275" s="64"/>
      <c r="O275" s="64"/>
      <c r="P275" s="64"/>
      <c r="Q275" s="64"/>
      <c r="R275" s="64"/>
      <c r="S275" s="64"/>
      <c r="T275" s="64"/>
      <c r="U275" s="64"/>
      <c r="V275" s="64"/>
      <c r="W275" s="64"/>
      <c r="X275" s="64"/>
      <c r="Y275" s="64"/>
      <c r="Z275" s="64"/>
      <c r="AA275" s="64"/>
      <c r="AB275" s="64"/>
      <c r="AC275" s="64"/>
      <c r="AD275" s="64"/>
      <c r="AE275" s="64"/>
      <c r="AF275" s="64"/>
      <c r="AG275" s="64"/>
      <c r="AH275" s="64"/>
      <c r="AI275" s="64"/>
      <c r="AJ275" s="64"/>
      <c r="AK275" s="64"/>
      <c r="AL275" s="64"/>
      <c r="AM275" s="64"/>
      <c r="AN275" s="64"/>
      <c r="AO275" s="64"/>
      <c r="AP275" s="64"/>
      <c r="AQ275" s="64"/>
      <c r="AR275" s="64"/>
      <c r="AS275" s="64"/>
      <c r="AT275" s="64"/>
      <c r="AU275" s="64"/>
      <c r="AV275" s="64"/>
      <c r="AW275" s="64"/>
      <c r="AX275" s="64"/>
      <c r="AY275" s="64"/>
      <c r="AZ275" s="64"/>
      <c r="BA275" s="64"/>
      <c r="BB275" s="64"/>
    </row>
    <row r="276" spans="1:54" ht="14.25" customHeight="1" x14ac:dyDescent="0.15">
      <c r="A276" s="64"/>
      <c r="B276" s="64"/>
      <c r="C276" s="64"/>
      <c r="D276" s="64"/>
      <c r="E276" s="64"/>
      <c r="F276" s="64"/>
      <c r="G276" s="64"/>
      <c r="H276" s="64"/>
      <c r="I276" s="64"/>
      <c r="J276" s="64"/>
      <c r="K276" s="64"/>
      <c r="L276" s="64"/>
      <c r="M276" s="64"/>
      <c r="N276" s="64"/>
      <c r="O276" s="64"/>
      <c r="P276" s="64"/>
      <c r="Q276" s="64"/>
      <c r="R276" s="64"/>
      <c r="S276" s="64"/>
      <c r="T276" s="64"/>
      <c r="U276" s="64"/>
      <c r="V276" s="64"/>
      <c r="W276" s="64"/>
      <c r="X276" s="64"/>
      <c r="Y276" s="64"/>
      <c r="Z276" s="64"/>
      <c r="AA276" s="64"/>
      <c r="AB276" s="64"/>
      <c r="AC276" s="64"/>
      <c r="AD276" s="64"/>
      <c r="AE276" s="64"/>
      <c r="AF276" s="64"/>
      <c r="AG276" s="64"/>
      <c r="AH276" s="64"/>
      <c r="AI276" s="64"/>
      <c r="AJ276" s="64"/>
      <c r="AK276" s="64"/>
      <c r="AL276" s="64"/>
      <c r="AM276" s="64"/>
      <c r="AN276" s="64"/>
      <c r="AO276" s="64"/>
      <c r="AP276" s="64"/>
      <c r="AQ276" s="64"/>
      <c r="AR276" s="64"/>
      <c r="AS276" s="64"/>
      <c r="AT276" s="64"/>
      <c r="AU276" s="64"/>
      <c r="AV276" s="64"/>
      <c r="AW276" s="64"/>
      <c r="AX276" s="64"/>
      <c r="AY276" s="64"/>
      <c r="AZ276" s="64"/>
      <c r="BA276" s="64"/>
      <c r="BB276" s="64"/>
    </row>
    <row r="277" spans="1:54" ht="14.25" customHeight="1" x14ac:dyDescent="0.15">
      <c r="A277" s="64"/>
      <c r="B277" s="64"/>
      <c r="C277" s="64"/>
      <c r="D277" s="64"/>
      <c r="E277" s="64"/>
      <c r="F277" s="64"/>
      <c r="G277" s="64"/>
      <c r="H277" s="64"/>
      <c r="I277" s="64"/>
      <c r="J277" s="64"/>
      <c r="K277" s="64"/>
      <c r="L277" s="64"/>
      <c r="M277" s="64"/>
      <c r="N277" s="64"/>
      <c r="O277" s="64"/>
      <c r="P277" s="64"/>
      <c r="Q277" s="64"/>
      <c r="R277" s="64"/>
      <c r="S277" s="64"/>
      <c r="T277" s="64"/>
      <c r="U277" s="64"/>
      <c r="V277" s="64"/>
      <c r="W277" s="64"/>
      <c r="X277" s="64"/>
      <c r="Y277" s="64"/>
      <c r="Z277" s="64"/>
      <c r="AA277" s="64"/>
      <c r="AB277" s="64"/>
      <c r="AC277" s="64"/>
      <c r="AD277" s="64"/>
      <c r="AE277" s="64"/>
      <c r="AF277" s="64"/>
      <c r="AG277" s="64"/>
      <c r="AH277" s="64"/>
      <c r="AI277" s="64"/>
      <c r="AJ277" s="64"/>
      <c r="AK277" s="64"/>
      <c r="AL277" s="64"/>
      <c r="AM277" s="64"/>
      <c r="AN277" s="64"/>
      <c r="AO277" s="64"/>
      <c r="AP277" s="64"/>
      <c r="AQ277" s="64"/>
      <c r="AR277" s="64"/>
      <c r="AS277" s="64"/>
      <c r="AT277" s="64"/>
      <c r="AU277" s="64"/>
      <c r="AV277" s="64"/>
      <c r="AW277" s="64"/>
      <c r="AX277" s="64"/>
      <c r="AY277" s="64"/>
      <c r="AZ277" s="64"/>
      <c r="BA277" s="64"/>
      <c r="BB277" s="64"/>
    </row>
    <row r="278" spans="1:54" ht="14.25" customHeight="1" x14ac:dyDescent="0.15">
      <c r="A278" s="64"/>
      <c r="B278" s="64"/>
      <c r="C278" s="64"/>
      <c r="D278" s="64"/>
      <c r="E278" s="64"/>
      <c r="F278" s="64"/>
      <c r="G278" s="64"/>
      <c r="H278" s="64"/>
      <c r="I278" s="64"/>
      <c r="J278" s="64"/>
      <c r="K278" s="64"/>
      <c r="L278" s="64"/>
      <c r="M278" s="64"/>
      <c r="N278" s="64"/>
      <c r="O278" s="64"/>
      <c r="P278" s="64"/>
      <c r="Q278" s="64"/>
      <c r="R278" s="64"/>
      <c r="S278" s="64"/>
      <c r="T278" s="64"/>
      <c r="U278" s="64"/>
      <c r="V278" s="64"/>
      <c r="W278" s="64"/>
      <c r="X278" s="64"/>
      <c r="Y278" s="64"/>
      <c r="Z278" s="64"/>
      <c r="AA278" s="64"/>
      <c r="AB278" s="64"/>
      <c r="AC278" s="64"/>
      <c r="AD278" s="64"/>
      <c r="AE278" s="64"/>
      <c r="AF278" s="64"/>
      <c r="AG278" s="64"/>
      <c r="AH278" s="64"/>
      <c r="AI278" s="64"/>
      <c r="AJ278" s="64"/>
      <c r="AK278" s="64"/>
      <c r="AL278" s="64"/>
      <c r="AM278" s="64"/>
      <c r="AN278" s="64"/>
      <c r="AO278" s="64"/>
      <c r="AP278" s="64"/>
      <c r="AQ278" s="64"/>
      <c r="AR278" s="64"/>
      <c r="AS278" s="64"/>
      <c r="AT278" s="64"/>
      <c r="AU278" s="64"/>
      <c r="AV278" s="64"/>
      <c r="AW278" s="64"/>
      <c r="AX278" s="64"/>
      <c r="AY278" s="64"/>
      <c r="AZ278" s="64"/>
      <c r="BA278" s="64"/>
      <c r="BB278" s="64"/>
    </row>
    <row r="279" spans="1:54" ht="14.25" customHeight="1" x14ac:dyDescent="0.15">
      <c r="A279" s="64"/>
      <c r="B279" s="64"/>
      <c r="C279" s="64"/>
      <c r="D279" s="64"/>
      <c r="E279" s="64"/>
      <c r="F279" s="64"/>
      <c r="G279" s="64"/>
      <c r="H279" s="64"/>
      <c r="I279" s="64"/>
      <c r="J279" s="64"/>
      <c r="K279" s="64"/>
      <c r="L279" s="64"/>
      <c r="M279" s="64"/>
      <c r="N279" s="64"/>
      <c r="O279" s="64"/>
      <c r="P279" s="64"/>
      <c r="Q279" s="64"/>
      <c r="R279" s="64"/>
      <c r="S279" s="64"/>
      <c r="T279" s="64"/>
      <c r="U279" s="64"/>
      <c r="V279" s="64"/>
      <c r="W279" s="64"/>
      <c r="X279" s="64"/>
      <c r="Y279" s="64"/>
      <c r="Z279" s="64"/>
      <c r="AA279" s="64"/>
      <c r="AB279" s="64"/>
      <c r="AC279" s="64"/>
      <c r="AD279" s="64"/>
      <c r="AE279" s="64"/>
      <c r="AF279" s="64"/>
      <c r="AG279" s="64"/>
      <c r="AH279" s="64"/>
      <c r="AI279" s="64"/>
      <c r="AJ279" s="64"/>
      <c r="AK279" s="64"/>
      <c r="AL279" s="64"/>
      <c r="AM279" s="64"/>
      <c r="AN279" s="64"/>
      <c r="AO279" s="64"/>
      <c r="AP279" s="64"/>
      <c r="AQ279" s="64"/>
      <c r="AR279" s="64"/>
      <c r="AS279" s="64"/>
      <c r="AT279" s="64"/>
      <c r="AU279" s="64"/>
      <c r="AV279" s="64"/>
      <c r="AW279" s="64"/>
      <c r="AX279" s="64"/>
      <c r="AY279" s="64"/>
      <c r="AZ279" s="64"/>
      <c r="BA279" s="64"/>
      <c r="BB279" s="64"/>
    </row>
    <row r="280" spans="1:54" ht="14.25" customHeight="1" x14ac:dyDescent="0.15">
      <c r="A280" s="64"/>
      <c r="B280" s="64"/>
      <c r="C280" s="64"/>
      <c r="D280" s="64"/>
      <c r="E280" s="64"/>
      <c r="F280" s="64"/>
      <c r="G280" s="64"/>
      <c r="H280" s="64"/>
      <c r="I280" s="64"/>
      <c r="J280" s="64"/>
      <c r="K280" s="64"/>
      <c r="L280" s="64"/>
      <c r="M280" s="64"/>
      <c r="N280" s="64"/>
      <c r="O280" s="64"/>
      <c r="P280" s="64"/>
      <c r="Q280" s="64"/>
      <c r="R280" s="64"/>
      <c r="S280" s="64"/>
      <c r="T280" s="64"/>
      <c r="U280" s="64"/>
      <c r="V280" s="64"/>
      <c r="W280" s="64"/>
      <c r="X280" s="64"/>
      <c r="Y280" s="64"/>
      <c r="Z280" s="64"/>
      <c r="AA280" s="64"/>
      <c r="AB280" s="64"/>
      <c r="AC280" s="64"/>
      <c r="AD280" s="64"/>
      <c r="AE280" s="64"/>
      <c r="AF280" s="64"/>
      <c r="AG280" s="64"/>
      <c r="AH280" s="64"/>
      <c r="AI280" s="64"/>
      <c r="AJ280" s="64"/>
      <c r="AK280" s="64"/>
      <c r="AL280" s="64"/>
      <c r="AM280" s="64"/>
      <c r="AN280" s="64"/>
      <c r="AO280" s="64"/>
      <c r="AP280" s="64"/>
      <c r="AQ280" s="64"/>
      <c r="AR280" s="64"/>
      <c r="AS280" s="64"/>
      <c r="AT280" s="64"/>
      <c r="AU280" s="64"/>
      <c r="AV280" s="64"/>
      <c r="AW280" s="64"/>
      <c r="AX280" s="64"/>
      <c r="AY280" s="64"/>
      <c r="AZ280" s="64"/>
      <c r="BA280" s="64"/>
      <c r="BB280" s="64"/>
    </row>
    <row r="281" spans="1:54" ht="14.25" customHeight="1" x14ac:dyDescent="0.15">
      <c r="A281" s="64"/>
      <c r="B281" s="64"/>
      <c r="C281" s="64"/>
      <c r="D281" s="64"/>
      <c r="E281" s="64"/>
      <c r="F281" s="64"/>
      <c r="G281" s="64"/>
      <c r="H281" s="64"/>
      <c r="I281" s="64"/>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4"/>
      <c r="AJ281" s="64"/>
      <c r="AK281" s="64"/>
      <c r="AL281" s="64"/>
      <c r="AM281" s="64"/>
      <c r="AN281" s="64"/>
      <c r="AO281" s="64"/>
      <c r="AP281" s="64"/>
      <c r="AQ281" s="64"/>
      <c r="AR281" s="64"/>
      <c r="AS281" s="64"/>
      <c r="AT281" s="64"/>
      <c r="AU281" s="64"/>
      <c r="AV281" s="64"/>
      <c r="AW281" s="64"/>
      <c r="AX281" s="64"/>
      <c r="AY281" s="64"/>
      <c r="AZ281" s="64"/>
      <c r="BA281" s="64"/>
      <c r="BB281" s="64"/>
    </row>
    <row r="282" spans="1:54" ht="14.25" customHeight="1" x14ac:dyDescent="0.15">
      <c r="A282" s="64"/>
      <c r="B282" s="64"/>
      <c r="C282" s="64"/>
      <c r="D282" s="64"/>
      <c r="E282" s="64"/>
      <c r="F282" s="64"/>
      <c r="G282" s="64"/>
      <c r="H282" s="64"/>
      <c r="I282" s="64"/>
      <c r="J282" s="64"/>
      <c r="K282" s="64"/>
      <c r="L282" s="64"/>
      <c r="M282" s="64"/>
      <c r="N282" s="64"/>
      <c r="O282" s="64"/>
      <c r="P282" s="64"/>
      <c r="Q282" s="64"/>
      <c r="R282" s="64"/>
      <c r="S282" s="64"/>
      <c r="T282" s="64"/>
      <c r="U282" s="64"/>
      <c r="V282" s="64"/>
      <c r="W282" s="64"/>
      <c r="X282" s="64"/>
      <c r="Y282" s="64"/>
      <c r="Z282" s="64"/>
      <c r="AA282" s="64"/>
      <c r="AB282" s="64"/>
      <c r="AC282" s="64"/>
      <c r="AD282" s="64"/>
      <c r="AE282" s="64"/>
      <c r="AF282" s="64"/>
      <c r="AG282" s="64"/>
      <c r="AH282" s="64"/>
      <c r="AI282" s="64"/>
      <c r="AJ282" s="64"/>
      <c r="AK282" s="64"/>
      <c r="AL282" s="64"/>
      <c r="AM282" s="64"/>
      <c r="AN282" s="64"/>
      <c r="AO282" s="64"/>
      <c r="AP282" s="64"/>
      <c r="AQ282" s="64"/>
      <c r="AR282" s="64"/>
      <c r="AS282" s="64"/>
      <c r="AT282" s="64"/>
      <c r="AU282" s="64"/>
      <c r="AV282" s="64"/>
      <c r="AW282" s="64"/>
      <c r="AX282" s="64"/>
      <c r="AY282" s="64"/>
      <c r="AZ282" s="64"/>
      <c r="BA282" s="64"/>
      <c r="BB282" s="64"/>
    </row>
    <row r="283" spans="1:54" ht="14.25" customHeight="1" x14ac:dyDescent="0.15">
      <c r="A283" s="64"/>
      <c r="B283" s="64"/>
      <c r="C283" s="64"/>
      <c r="D283" s="64"/>
      <c r="E283" s="64"/>
      <c r="F283" s="64"/>
      <c r="G283" s="64"/>
      <c r="H283" s="64"/>
      <c r="I283" s="64"/>
      <c r="J283" s="64"/>
      <c r="K283" s="64"/>
      <c r="L283" s="64"/>
      <c r="M283" s="64"/>
      <c r="N283" s="64"/>
      <c r="O283" s="64"/>
      <c r="P283" s="64"/>
      <c r="Q283" s="64"/>
      <c r="R283" s="64"/>
      <c r="S283" s="64"/>
      <c r="T283" s="64"/>
      <c r="U283" s="64"/>
      <c r="V283" s="64"/>
      <c r="W283" s="64"/>
      <c r="X283" s="64"/>
      <c r="Y283" s="64"/>
      <c r="Z283" s="64"/>
      <c r="AA283" s="64"/>
      <c r="AB283" s="64"/>
      <c r="AC283" s="64"/>
      <c r="AD283" s="64"/>
      <c r="AE283" s="64"/>
      <c r="AF283" s="64"/>
      <c r="AG283" s="64"/>
      <c r="AH283" s="64"/>
      <c r="AI283" s="64"/>
      <c r="AJ283" s="64"/>
      <c r="AK283" s="64"/>
      <c r="AL283" s="64"/>
      <c r="AM283" s="64"/>
      <c r="AN283" s="64"/>
      <c r="AO283" s="64"/>
      <c r="AP283" s="64"/>
      <c r="AQ283" s="64"/>
      <c r="AR283" s="64"/>
      <c r="AS283" s="64"/>
      <c r="AT283" s="64"/>
      <c r="AU283" s="64"/>
      <c r="AV283" s="64"/>
      <c r="AW283" s="64"/>
      <c r="AX283" s="64"/>
      <c r="AY283" s="64"/>
      <c r="AZ283" s="64"/>
      <c r="BA283" s="64"/>
      <c r="BB283" s="64"/>
    </row>
    <row r="284" spans="1:54" ht="14.25" customHeight="1" x14ac:dyDescent="0.15">
      <c r="A284" s="64"/>
      <c r="B284" s="64"/>
      <c r="C284" s="64"/>
      <c r="D284" s="64"/>
      <c r="E284" s="64"/>
      <c r="F284" s="64"/>
      <c r="G284" s="64"/>
      <c r="H284" s="64"/>
      <c r="I284" s="64"/>
      <c r="J284" s="64"/>
      <c r="K284" s="64"/>
      <c r="L284" s="64"/>
      <c r="M284" s="64"/>
      <c r="N284" s="64"/>
      <c r="O284" s="64"/>
      <c r="P284" s="64"/>
      <c r="Q284" s="64"/>
      <c r="R284" s="64"/>
      <c r="S284" s="64"/>
      <c r="T284" s="64"/>
      <c r="U284" s="64"/>
      <c r="V284" s="64"/>
      <c r="W284" s="64"/>
      <c r="X284" s="64"/>
      <c r="Y284" s="64"/>
      <c r="Z284" s="64"/>
      <c r="AA284" s="64"/>
      <c r="AB284" s="64"/>
      <c r="AC284" s="64"/>
      <c r="AD284" s="64"/>
      <c r="AE284" s="64"/>
      <c r="AF284" s="64"/>
      <c r="AG284" s="64"/>
      <c r="AH284" s="64"/>
      <c r="AI284" s="64"/>
      <c r="AJ284" s="64"/>
      <c r="AK284" s="64"/>
      <c r="AL284" s="64"/>
      <c r="AM284" s="64"/>
      <c r="AN284" s="64"/>
      <c r="AO284" s="64"/>
      <c r="AP284" s="64"/>
      <c r="AQ284" s="64"/>
      <c r="AR284" s="64"/>
      <c r="AS284" s="64"/>
      <c r="AT284" s="64"/>
      <c r="AU284" s="64"/>
      <c r="AV284" s="64"/>
      <c r="AW284" s="64"/>
      <c r="AX284" s="64"/>
      <c r="AY284" s="64"/>
      <c r="AZ284" s="64"/>
      <c r="BA284" s="64"/>
      <c r="BB284" s="64"/>
    </row>
    <row r="285" spans="1:54" ht="14.25" customHeight="1" x14ac:dyDescent="0.15">
      <c r="A285" s="64"/>
      <c r="B285" s="64"/>
      <c r="C285" s="64"/>
      <c r="D285" s="64"/>
      <c r="E285" s="64"/>
      <c r="F285" s="64"/>
      <c r="G285" s="64"/>
      <c r="H285" s="64"/>
      <c r="I285" s="64"/>
      <c r="J285" s="64"/>
      <c r="K285" s="64"/>
      <c r="L285" s="64"/>
      <c r="M285" s="64"/>
      <c r="N285" s="64"/>
      <c r="O285" s="64"/>
      <c r="P285" s="64"/>
      <c r="Q285" s="64"/>
      <c r="R285" s="64"/>
      <c r="S285" s="64"/>
      <c r="T285" s="64"/>
      <c r="U285" s="64"/>
      <c r="V285" s="64"/>
      <c r="W285" s="64"/>
      <c r="X285" s="64"/>
      <c r="Y285" s="64"/>
      <c r="Z285" s="64"/>
      <c r="AA285" s="64"/>
      <c r="AB285" s="64"/>
      <c r="AC285" s="64"/>
      <c r="AD285" s="64"/>
      <c r="AE285" s="64"/>
      <c r="AF285" s="64"/>
      <c r="AG285" s="64"/>
      <c r="AH285" s="64"/>
      <c r="AI285" s="64"/>
      <c r="AJ285" s="64"/>
      <c r="AK285" s="64"/>
      <c r="AL285" s="64"/>
      <c r="AM285" s="64"/>
      <c r="AN285" s="64"/>
      <c r="AO285" s="64"/>
      <c r="AP285" s="64"/>
      <c r="AQ285" s="64"/>
      <c r="AR285" s="64"/>
      <c r="AS285" s="64"/>
      <c r="AT285" s="64"/>
      <c r="AU285" s="64"/>
      <c r="AV285" s="64"/>
      <c r="AW285" s="64"/>
      <c r="AX285" s="64"/>
      <c r="AY285" s="64"/>
      <c r="AZ285" s="64"/>
      <c r="BA285" s="64"/>
      <c r="BB285" s="64"/>
    </row>
    <row r="286" spans="1:54" ht="14.25" customHeight="1" x14ac:dyDescent="0.15">
      <c r="A286" s="64"/>
      <c r="B286" s="64"/>
      <c r="C286" s="64"/>
      <c r="D286" s="64"/>
      <c r="E286" s="64"/>
      <c r="F286" s="64"/>
      <c r="G286" s="64"/>
      <c r="H286" s="64"/>
      <c r="I286" s="64"/>
      <c r="J286" s="64"/>
      <c r="K286" s="64"/>
      <c r="L286" s="64"/>
      <c r="M286" s="64"/>
      <c r="N286" s="64"/>
      <c r="O286" s="64"/>
      <c r="P286" s="64"/>
      <c r="Q286" s="64"/>
      <c r="R286" s="64"/>
      <c r="S286" s="64"/>
      <c r="T286" s="64"/>
      <c r="U286" s="64"/>
      <c r="V286" s="64"/>
      <c r="W286" s="64"/>
      <c r="X286" s="64"/>
      <c r="Y286" s="64"/>
      <c r="Z286" s="64"/>
      <c r="AA286" s="64"/>
      <c r="AB286" s="64"/>
      <c r="AC286" s="64"/>
      <c r="AD286" s="64"/>
      <c r="AE286" s="64"/>
      <c r="AF286" s="64"/>
      <c r="AG286" s="64"/>
      <c r="AH286" s="64"/>
      <c r="AI286" s="64"/>
      <c r="AJ286" s="64"/>
      <c r="AK286" s="64"/>
      <c r="AL286" s="64"/>
      <c r="AM286" s="64"/>
      <c r="AN286" s="64"/>
      <c r="AO286" s="64"/>
      <c r="AP286" s="64"/>
      <c r="AQ286" s="64"/>
      <c r="AR286" s="64"/>
      <c r="AS286" s="64"/>
      <c r="AT286" s="64"/>
      <c r="AU286" s="64"/>
      <c r="AV286" s="64"/>
      <c r="AW286" s="64"/>
      <c r="AX286" s="64"/>
      <c r="AY286" s="64"/>
      <c r="AZ286" s="64"/>
      <c r="BA286" s="64"/>
      <c r="BB286" s="64"/>
    </row>
    <row r="287" spans="1:54" ht="14.25" customHeight="1" x14ac:dyDescent="0.15">
      <c r="A287" s="64"/>
      <c r="B287" s="64"/>
      <c r="C287" s="64"/>
      <c r="D287" s="64"/>
      <c r="E287" s="64"/>
      <c r="F287" s="64"/>
      <c r="G287" s="64"/>
      <c r="H287" s="64"/>
      <c r="I287" s="64"/>
      <c r="J287" s="64"/>
      <c r="K287" s="64"/>
      <c r="L287" s="64"/>
      <c r="M287" s="64"/>
      <c r="N287" s="64"/>
      <c r="O287" s="64"/>
      <c r="P287" s="64"/>
      <c r="Q287" s="64"/>
      <c r="R287" s="64"/>
      <c r="S287" s="64"/>
      <c r="T287" s="64"/>
      <c r="U287" s="64"/>
      <c r="V287" s="64"/>
      <c r="W287" s="64"/>
      <c r="X287" s="64"/>
      <c r="Y287" s="64"/>
      <c r="Z287" s="64"/>
      <c r="AA287" s="64"/>
      <c r="AB287" s="64"/>
      <c r="AC287" s="64"/>
      <c r="AD287" s="64"/>
      <c r="AE287" s="64"/>
      <c r="AF287" s="64"/>
      <c r="AG287" s="64"/>
      <c r="AH287" s="64"/>
      <c r="AI287" s="64"/>
      <c r="AJ287" s="64"/>
      <c r="AK287" s="64"/>
      <c r="AL287" s="64"/>
      <c r="AM287" s="64"/>
      <c r="AN287" s="64"/>
      <c r="AO287" s="64"/>
      <c r="AP287" s="64"/>
      <c r="AQ287" s="64"/>
      <c r="AR287" s="64"/>
      <c r="AS287" s="64"/>
      <c r="AT287" s="64"/>
      <c r="AU287" s="64"/>
      <c r="AV287" s="64"/>
      <c r="AW287" s="64"/>
      <c r="AX287" s="64"/>
      <c r="AY287" s="64"/>
      <c r="AZ287" s="64"/>
      <c r="BA287" s="64"/>
      <c r="BB287" s="64"/>
    </row>
    <row r="288" spans="1:54" ht="14.25" customHeight="1" x14ac:dyDescent="0.15">
      <c r="A288" s="64"/>
      <c r="B288" s="64"/>
      <c r="C288" s="64"/>
      <c r="D288" s="64"/>
      <c r="E288" s="64"/>
      <c r="F288" s="64"/>
      <c r="G288" s="64"/>
      <c r="H288" s="64"/>
      <c r="I288" s="64"/>
      <c r="J288" s="64"/>
      <c r="K288" s="64"/>
      <c r="L288" s="64"/>
      <c r="M288" s="64"/>
      <c r="N288" s="64"/>
      <c r="O288" s="64"/>
      <c r="P288" s="64"/>
      <c r="Q288" s="64"/>
      <c r="R288" s="64"/>
      <c r="S288" s="64"/>
      <c r="T288" s="64"/>
      <c r="U288" s="64"/>
      <c r="V288" s="64"/>
      <c r="W288" s="64"/>
      <c r="X288" s="64"/>
      <c r="Y288" s="64"/>
      <c r="Z288" s="64"/>
      <c r="AA288" s="64"/>
      <c r="AB288" s="64"/>
      <c r="AC288" s="64"/>
      <c r="AD288" s="64"/>
      <c r="AE288" s="64"/>
      <c r="AF288" s="64"/>
      <c r="AG288" s="64"/>
      <c r="AH288" s="64"/>
      <c r="AI288" s="64"/>
      <c r="AJ288" s="64"/>
      <c r="AK288" s="64"/>
      <c r="AL288" s="64"/>
      <c r="AM288" s="64"/>
      <c r="AN288" s="64"/>
      <c r="AO288" s="64"/>
      <c r="AP288" s="64"/>
      <c r="AQ288" s="64"/>
      <c r="AR288" s="64"/>
      <c r="AS288" s="64"/>
      <c r="AT288" s="64"/>
      <c r="AU288" s="64"/>
      <c r="AV288" s="64"/>
      <c r="AW288" s="64"/>
      <c r="AX288" s="64"/>
      <c r="AY288" s="64"/>
      <c r="AZ288" s="64"/>
      <c r="BA288" s="64"/>
      <c r="BB288" s="64"/>
    </row>
    <row r="289" spans="1:54" ht="14.25" customHeight="1" x14ac:dyDescent="0.15">
      <c r="A289" s="64"/>
      <c r="B289" s="64"/>
      <c r="C289" s="64"/>
      <c r="D289" s="64"/>
      <c r="E289" s="64"/>
      <c r="F289" s="64"/>
      <c r="G289" s="64"/>
      <c r="H289" s="64"/>
      <c r="I289" s="64"/>
      <c r="J289" s="64"/>
      <c r="K289" s="64"/>
      <c r="L289" s="64"/>
      <c r="M289" s="64"/>
      <c r="N289" s="64"/>
      <c r="O289" s="64"/>
      <c r="P289" s="64"/>
      <c r="Q289" s="64"/>
      <c r="R289" s="64"/>
      <c r="S289" s="64"/>
      <c r="T289" s="64"/>
      <c r="U289" s="64"/>
      <c r="V289" s="64"/>
      <c r="W289" s="64"/>
      <c r="X289" s="64"/>
      <c r="Y289" s="64"/>
      <c r="Z289" s="64"/>
      <c r="AA289" s="64"/>
      <c r="AB289" s="64"/>
      <c r="AC289" s="64"/>
      <c r="AD289" s="64"/>
      <c r="AE289" s="64"/>
      <c r="AF289" s="64"/>
      <c r="AG289" s="64"/>
      <c r="AH289" s="64"/>
      <c r="AI289" s="64"/>
      <c r="AJ289" s="64"/>
      <c r="AK289" s="64"/>
      <c r="AL289" s="64"/>
      <c r="AM289" s="64"/>
      <c r="AN289" s="64"/>
      <c r="AO289" s="64"/>
      <c r="AP289" s="64"/>
      <c r="AQ289" s="64"/>
      <c r="AR289" s="64"/>
      <c r="AS289" s="64"/>
      <c r="AT289" s="64"/>
      <c r="AU289" s="64"/>
      <c r="AV289" s="64"/>
      <c r="AW289" s="64"/>
      <c r="AX289" s="64"/>
      <c r="AY289" s="64"/>
      <c r="AZ289" s="64"/>
      <c r="BA289" s="64"/>
      <c r="BB289" s="64"/>
    </row>
    <row r="290" spans="1:54" ht="14.25" customHeight="1" x14ac:dyDescent="0.15">
      <c r="A290" s="64"/>
      <c r="B290" s="64"/>
      <c r="C290" s="64"/>
      <c r="D290" s="64"/>
      <c r="E290" s="64"/>
      <c r="F290" s="64"/>
      <c r="G290" s="64"/>
      <c r="H290" s="64"/>
      <c r="I290" s="64"/>
      <c r="J290" s="64"/>
      <c r="K290" s="64"/>
      <c r="L290" s="64"/>
      <c r="M290" s="64"/>
      <c r="N290" s="64"/>
      <c r="O290" s="64"/>
      <c r="P290" s="64"/>
      <c r="Q290" s="64"/>
      <c r="R290" s="64"/>
      <c r="S290" s="64"/>
      <c r="T290" s="64"/>
      <c r="U290" s="64"/>
      <c r="V290" s="64"/>
      <c r="W290" s="64"/>
      <c r="X290" s="64"/>
      <c r="Y290" s="64"/>
      <c r="Z290" s="64"/>
      <c r="AA290" s="64"/>
      <c r="AB290" s="64"/>
      <c r="AC290" s="64"/>
      <c r="AD290" s="64"/>
      <c r="AE290" s="64"/>
      <c r="AF290" s="64"/>
      <c r="AG290" s="64"/>
      <c r="AH290" s="64"/>
      <c r="AI290" s="64"/>
      <c r="AJ290" s="64"/>
      <c r="AK290" s="64"/>
      <c r="AL290" s="64"/>
      <c r="AM290" s="64"/>
      <c r="AN290" s="64"/>
      <c r="AO290" s="64"/>
      <c r="AP290" s="64"/>
      <c r="AQ290" s="64"/>
      <c r="AR290" s="64"/>
      <c r="AS290" s="64"/>
      <c r="AT290" s="64"/>
      <c r="AU290" s="64"/>
      <c r="AV290" s="64"/>
      <c r="AW290" s="64"/>
      <c r="AX290" s="64"/>
      <c r="AY290" s="64"/>
      <c r="AZ290" s="64"/>
      <c r="BA290" s="64"/>
      <c r="BB290" s="64"/>
    </row>
    <row r="291" spans="1:54" ht="14.25" customHeight="1" x14ac:dyDescent="0.15">
      <c r="A291" s="64"/>
      <c r="B291" s="64"/>
      <c r="C291" s="64"/>
      <c r="D291" s="64"/>
      <c r="E291" s="64"/>
      <c r="F291" s="64"/>
      <c r="G291" s="64"/>
      <c r="H291" s="64"/>
      <c r="I291" s="64"/>
      <c r="J291" s="64"/>
      <c r="K291" s="64"/>
      <c r="L291" s="64"/>
      <c r="M291" s="64"/>
      <c r="N291" s="64"/>
      <c r="O291" s="64"/>
      <c r="P291" s="64"/>
      <c r="Q291" s="64"/>
      <c r="R291" s="64"/>
      <c r="S291" s="64"/>
      <c r="T291" s="64"/>
      <c r="U291" s="64"/>
      <c r="V291" s="64"/>
      <c r="W291" s="64"/>
      <c r="X291" s="64"/>
      <c r="Y291" s="64"/>
      <c r="Z291" s="64"/>
      <c r="AA291" s="64"/>
      <c r="AB291" s="64"/>
      <c r="AC291" s="64"/>
      <c r="AD291" s="64"/>
      <c r="AE291" s="64"/>
      <c r="AF291" s="64"/>
      <c r="AG291" s="64"/>
      <c r="AH291" s="64"/>
      <c r="AI291" s="64"/>
      <c r="AJ291" s="64"/>
      <c r="AK291" s="64"/>
      <c r="AL291" s="64"/>
      <c r="AM291" s="64"/>
      <c r="AN291" s="64"/>
      <c r="AO291" s="64"/>
      <c r="AP291" s="64"/>
      <c r="AQ291" s="64"/>
      <c r="AR291" s="64"/>
      <c r="AS291" s="64"/>
      <c r="AT291" s="64"/>
      <c r="AU291" s="64"/>
      <c r="AV291" s="64"/>
      <c r="AW291" s="64"/>
      <c r="AX291" s="64"/>
      <c r="AY291" s="64"/>
      <c r="AZ291" s="64"/>
      <c r="BA291" s="64"/>
      <c r="BB291" s="64"/>
    </row>
    <row r="292" spans="1:54" ht="14.25" customHeight="1" x14ac:dyDescent="0.15">
      <c r="A292" s="64"/>
      <c r="B292" s="64"/>
      <c r="C292" s="64"/>
      <c r="D292" s="64"/>
      <c r="E292" s="64"/>
      <c r="F292" s="64"/>
      <c r="G292" s="64"/>
      <c r="H292" s="64"/>
      <c r="I292" s="64"/>
      <c r="J292" s="64"/>
      <c r="K292" s="64"/>
      <c r="L292" s="64"/>
      <c r="M292" s="64"/>
      <c r="N292" s="64"/>
      <c r="O292" s="64"/>
      <c r="P292" s="64"/>
      <c r="Q292" s="64"/>
      <c r="R292" s="64"/>
      <c r="S292" s="64"/>
      <c r="T292" s="64"/>
      <c r="U292" s="64"/>
      <c r="V292" s="64"/>
      <c r="W292" s="64"/>
      <c r="X292" s="64"/>
      <c r="Y292" s="64"/>
      <c r="Z292" s="64"/>
      <c r="AA292" s="64"/>
      <c r="AB292" s="64"/>
      <c r="AC292" s="64"/>
      <c r="AD292" s="64"/>
      <c r="AE292" s="64"/>
      <c r="AF292" s="64"/>
      <c r="AG292" s="64"/>
      <c r="AH292" s="64"/>
      <c r="AI292" s="64"/>
      <c r="AJ292" s="64"/>
      <c r="AK292" s="64"/>
      <c r="AL292" s="64"/>
      <c r="AM292" s="64"/>
      <c r="AN292" s="64"/>
      <c r="AO292" s="64"/>
      <c r="AP292" s="64"/>
      <c r="AQ292" s="64"/>
      <c r="AR292" s="64"/>
      <c r="AS292" s="64"/>
      <c r="AT292" s="64"/>
      <c r="AU292" s="64"/>
      <c r="AV292" s="64"/>
      <c r="AW292" s="64"/>
      <c r="AX292" s="64"/>
      <c r="AY292" s="64"/>
      <c r="AZ292" s="64"/>
      <c r="BA292" s="64"/>
      <c r="BB292" s="64"/>
    </row>
    <row r="293" spans="1:54" ht="14.25" customHeight="1" x14ac:dyDescent="0.15">
      <c r="A293" s="64"/>
      <c r="B293" s="64"/>
      <c r="C293" s="64"/>
      <c r="D293" s="64"/>
      <c r="E293" s="64"/>
      <c r="F293" s="64"/>
      <c r="G293" s="64"/>
      <c r="H293" s="64"/>
      <c r="I293" s="64"/>
      <c r="J293" s="64"/>
      <c r="K293" s="64"/>
      <c r="L293" s="64"/>
      <c r="M293" s="64"/>
      <c r="N293" s="64"/>
      <c r="O293" s="64"/>
      <c r="P293" s="64"/>
      <c r="Q293" s="64"/>
      <c r="R293" s="64"/>
      <c r="S293" s="64"/>
      <c r="T293" s="64"/>
      <c r="U293" s="64"/>
      <c r="V293" s="64"/>
      <c r="W293" s="64"/>
      <c r="X293" s="64"/>
      <c r="Y293" s="64"/>
      <c r="Z293" s="64"/>
      <c r="AA293" s="64"/>
      <c r="AB293" s="64"/>
      <c r="AC293" s="64"/>
      <c r="AD293" s="64"/>
      <c r="AE293" s="64"/>
      <c r="AF293" s="64"/>
      <c r="AG293" s="64"/>
      <c r="AH293" s="64"/>
      <c r="AI293" s="64"/>
      <c r="AJ293" s="64"/>
      <c r="AK293" s="64"/>
      <c r="AL293" s="64"/>
      <c r="AM293" s="64"/>
      <c r="AN293" s="64"/>
      <c r="AO293" s="64"/>
      <c r="AP293" s="64"/>
      <c r="AQ293" s="64"/>
      <c r="AR293" s="64"/>
      <c r="AS293" s="64"/>
      <c r="AT293" s="64"/>
      <c r="AU293" s="64"/>
      <c r="AV293" s="64"/>
      <c r="AW293" s="64"/>
      <c r="AX293" s="64"/>
      <c r="AY293" s="64"/>
      <c r="AZ293" s="64"/>
      <c r="BA293" s="64"/>
      <c r="BB293" s="64"/>
    </row>
    <row r="294" spans="1:54" ht="14.25" customHeight="1" x14ac:dyDescent="0.15">
      <c r="A294" s="64"/>
      <c r="B294" s="64"/>
      <c r="C294" s="64"/>
      <c r="D294" s="64"/>
      <c r="E294" s="64"/>
      <c r="F294" s="64"/>
      <c r="G294" s="64"/>
      <c r="H294" s="64"/>
      <c r="I294" s="64"/>
      <c r="J294" s="64"/>
      <c r="K294" s="64"/>
      <c r="L294" s="64"/>
      <c r="M294" s="64"/>
      <c r="N294" s="64"/>
      <c r="O294" s="64"/>
      <c r="P294" s="64"/>
      <c r="Q294" s="64"/>
      <c r="R294" s="64"/>
      <c r="S294" s="64"/>
      <c r="T294" s="64"/>
      <c r="U294" s="64"/>
      <c r="V294" s="64"/>
      <c r="W294" s="64"/>
      <c r="X294" s="64"/>
      <c r="Y294" s="64"/>
      <c r="Z294" s="64"/>
      <c r="AA294" s="64"/>
      <c r="AB294" s="64"/>
      <c r="AC294" s="64"/>
      <c r="AD294" s="64"/>
      <c r="AE294" s="64"/>
      <c r="AF294" s="64"/>
      <c r="AG294" s="64"/>
      <c r="AH294" s="64"/>
      <c r="AI294" s="64"/>
      <c r="AJ294" s="64"/>
      <c r="AK294" s="64"/>
      <c r="AL294" s="64"/>
      <c r="AM294" s="64"/>
      <c r="AN294" s="64"/>
      <c r="AO294" s="64"/>
      <c r="AP294" s="64"/>
      <c r="AQ294" s="64"/>
      <c r="AR294" s="64"/>
      <c r="AS294" s="64"/>
      <c r="AT294" s="64"/>
      <c r="AU294" s="64"/>
      <c r="AV294" s="64"/>
      <c r="AW294" s="64"/>
      <c r="AX294" s="64"/>
      <c r="AY294" s="64"/>
      <c r="AZ294" s="64"/>
      <c r="BA294" s="64"/>
      <c r="BB294" s="64"/>
    </row>
    <row r="295" spans="1:54" ht="14.25" customHeight="1" x14ac:dyDescent="0.15">
      <c r="A295" s="64"/>
      <c r="B295" s="64"/>
      <c r="C295" s="64"/>
      <c r="D295" s="64"/>
      <c r="E295" s="64"/>
      <c r="F295" s="64"/>
      <c r="G295" s="64"/>
      <c r="H295" s="64"/>
      <c r="I295" s="64"/>
      <c r="J295" s="64"/>
      <c r="K295" s="64"/>
      <c r="L295" s="64"/>
      <c r="M295" s="64"/>
      <c r="N295" s="64"/>
      <c r="O295" s="64"/>
      <c r="P295" s="64"/>
      <c r="Q295" s="64"/>
      <c r="R295" s="64"/>
      <c r="S295" s="64"/>
      <c r="T295" s="64"/>
      <c r="U295" s="64"/>
      <c r="V295" s="64"/>
      <c r="W295" s="64"/>
      <c r="X295" s="64"/>
      <c r="Y295" s="64"/>
      <c r="Z295" s="64"/>
      <c r="AA295" s="64"/>
      <c r="AB295" s="64"/>
      <c r="AC295" s="64"/>
      <c r="AD295" s="64"/>
      <c r="AE295" s="64"/>
      <c r="AF295" s="64"/>
      <c r="AG295" s="64"/>
      <c r="AH295" s="64"/>
      <c r="AI295" s="64"/>
      <c r="AJ295" s="64"/>
      <c r="AK295" s="64"/>
      <c r="AL295" s="64"/>
      <c r="AM295" s="64"/>
      <c r="AN295" s="64"/>
      <c r="AO295" s="64"/>
      <c r="AP295" s="64"/>
      <c r="AQ295" s="64"/>
      <c r="AR295" s="64"/>
      <c r="AS295" s="64"/>
      <c r="AT295" s="64"/>
      <c r="AU295" s="64"/>
      <c r="AV295" s="64"/>
      <c r="AW295" s="64"/>
      <c r="AX295" s="64"/>
      <c r="AY295" s="64"/>
      <c r="AZ295" s="64"/>
      <c r="BA295" s="64"/>
      <c r="BB295" s="64"/>
    </row>
    <row r="296" spans="1:54" ht="14.25" customHeight="1" x14ac:dyDescent="0.15">
      <c r="A296" s="64"/>
      <c r="B296" s="64"/>
      <c r="C296" s="64"/>
      <c r="D296" s="64"/>
      <c r="E296" s="64"/>
      <c r="F296" s="64"/>
      <c r="G296" s="64"/>
      <c r="H296" s="64"/>
      <c r="I296" s="64"/>
      <c r="J296" s="64"/>
      <c r="K296" s="64"/>
      <c r="L296" s="64"/>
      <c r="M296" s="64"/>
      <c r="N296" s="64"/>
      <c r="O296" s="64"/>
      <c r="P296" s="64"/>
      <c r="Q296" s="64"/>
      <c r="R296" s="64"/>
      <c r="S296" s="64"/>
      <c r="T296" s="64"/>
      <c r="U296" s="64"/>
      <c r="V296" s="64"/>
      <c r="W296" s="64"/>
      <c r="X296" s="64"/>
      <c r="Y296" s="64"/>
      <c r="Z296" s="64"/>
      <c r="AA296" s="64"/>
      <c r="AB296" s="64"/>
      <c r="AC296" s="64"/>
      <c r="AD296" s="64"/>
      <c r="AE296" s="64"/>
      <c r="AF296" s="64"/>
      <c r="AG296" s="64"/>
      <c r="AH296" s="64"/>
      <c r="AI296" s="64"/>
      <c r="AJ296" s="64"/>
      <c r="AK296" s="64"/>
      <c r="AL296" s="64"/>
      <c r="AM296" s="64"/>
      <c r="AN296" s="64"/>
      <c r="AO296" s="64"/>
      <c r="AP296" s="64"/>
      <c r="AQ296" s="64"/>
      <c r="AR296" s="64"/>
      <c r="AS296" s="64"/>
      <c r="AT296" s="64"/>
      <c r="AU296" s="64"/>
      <c r="AV296" s="64"/>
      <c r="AW296" s="64"/>
      <c r="AX296" s="64"/>
      <c r="AY296" s="64"/>
      <c r="AZ296" s="64"/>
      <c r="BA296" s="64"/>
      <c r="BB296" s="64"/>
    </row>
    <row r="297" spans="1:54" ht="14.25" customHeight="1" x14ac:dyDescent="0.15">
      <c r="A297" s="64"/>
      <c r="B297" s="64"/>
      <c r="C297" s="64"/>
      <c r="D297" s="64"/>
      <c r="E297" s="64"/>
      <c r="F297" s="64"/>
      <c r="G297" s="64"/>
      <c r="H297" s="64"/>
      <c r="I297" s="64"/>
      <c r="J297" s="64"/>
      <c r="K297" s="64"/>
      <c r="L297" s="64"/>
      <c r="M297" s="64"/>
      <c r="N297" s="64"/>
      <c r="O297" s="64"/>
      <c r="P297" s="64"/>
      <c r="Q297" s="64"/>
      <c r="R297" s="64"/>
      <c r="S297" s="64"/>
      <c r="T297" s="64"/>
      <c r="U297" s="64"/>
      <c r="V297" s="64"/>
      <c r="W297" s="64"/>
      <c r="X297" s="64"/>
      <c r="Y297" s="64"/>
      <c r="Z297" s="64"/>
      <c r="AA297" s="64"/>
      <c r="AB297" s="64"/>
      <c r="AC297" s="64"/>
      <c r="AD297" s="64"/>
      <c r="AE297" s="64"/>
      <c r="AF297" s="64"/>
      <c r="AG297" s="64"/>
      <c r="AH297" s="64"/>
      <c r="AI297" s="64"/>
      <c r="AJ297" s="64"/>
      <c r="AK297" s="64"/>
      <c r="AL297" s="64"/>
      <c r="AM297" s="64"/>
      <c r="AN297" s="64"/>
      <c r="AO297" s="64"/>
      <c r="AP297" s="64"/>
      <c r="AQ297" s="64"/>
      <c r="AR297" s="64"/>
      <c r="AS297" s="64"/>
      <c r="AT297" s="64"/>
      <c r="AU297" s="64"/>
      <c r="AV297" s="64"/>
      <c r="AW297" s="64"/>
      <c r="AX297" s="64"/>
      <c r="AY297" s="64"/>
      <c r="AZ297" s="64"/>
      <c r="BA297" s="64"/>
      <c r="BB297" s="64"/>
    </row>
    <row r="298" spans="1:54" ht="14.25" customHeight="1" x14ac:dyDescent="0.15">
      <c r="A298" s="64"/>
      <c r="B298" s="64"/>
      <c r="C298" s="64"/>
      <c r="D298" s="64"/>
      <c r="E298" s="64"/>
      <c r="F298" s="64"/>
      <c r="G298" s="64"/>
      <c r="H298" s="64"/>
      <c r="I298" s="64"/>
      <c r="J298" s="64"/>
      <c r="K298" s="64"/>
      <c r="L298" s="64"/>
      <c r="M298" s="64"/>
      <c r="N298" s="64"/>
      <c r="O298" s="64"/>
      <c r="P298" s="64"/>
      <c r="Q298" s="64"/>
      <c r="R298" s="64"/>
      <c r="S298" s="64"/>
      <c r="T298" s="64"/>
      <c r="U298" s="64"/>
      <c r="V298" s="64"/>
      <c r="W298" s="64"/>
      <c r="X298" s="64"/>
      <c r="Y298" s="64"/>
      <c r="Z298" s="64"/>
      <c r="AA298" s="64"/>
      <c r="AB298" s="64"/>
      <c r="AC298" s="64"/>
      <c r="AD298" s="64"/>
      <c r="AE298" s="64"/>
      <c r="AF298" s="64"/>
      <c r="AG298" s="64"/>
      <c r="AH298" s="64"/>
      <c r="AI298" s="64"/>
      <c r="AJ298" s="64"/>
      <c r="AK298" s="64"/>
      <c r="AL298" s="64"/>
      <c r="AM298" s="64"/>
      <c r="AN298" s="64"/>
      <c r="AO298" s="64"/>
      <c r="AP298" s="64"/>
      <c r="AQ298" s="64"/>
      <c r="AR298" s="64"/>
      <c r="AS298" s="64"/>
      <c r="AT298" s="64"/>
      <c r="AU298" s="64"/>
      <c r="AV298" s="64"/>
      <c r="AW298" s="64"/>
      <c r="AX298" s="64"/>
      <c r="AY298" s="64"/>
      <c r="AZ298" s="64"/>
      <c r="BA298" s="64"/>
      <c r="BB298" s="64"/>
    </row>
    <row r="299" spans="1:54" ht="14.25" customHeight="1" x14ac:dyDescent="0.15">
      <c r="A299" s="64"/>
      <c r="B299" s="64"/>
      <c r="C299" s="64"/>
      <c r="D299" s="64"/>
      <c r="E299" s="64"/>
      <c r="F299" s="64"/>
      <c r="G299" s="64"/>
      <c r="H299" s="64"/>
      <c r="I299" s="64"/>
      <c r="J299" s="64"/>
      <c r="K299" s="64"/>
      <c r="L299" s="64"/>
      <c r="M299" s="64"/>
      <c r="N299" s="64"/>
      <c r="O299" s="64"/>
      <c r="P299" s="64"/>
      <c r="Q299" s="64"/>
      <c r="R299" s="64"/>
      <c r="S299" s="64"/>
      <c r="T299" s="64"/>
      <c r="U299" s="64"/>
      <c r="V299" s="64"/>
      <c r="W299" s="64"/>
      <c r="X299" s="64"/>
      <c r="Y299" s="64"/>
      <c r="Z299" s="64"/>
      <c r="AA299" s="64"/>
      <c r="AB299" s="64"/>
      <c r="AC299" s="64"/>
      <c r="AD299" s="64"/>
      <c r="AE299" s="64"/>
      <c r="AF299" s="64"/>
      <c r="AG299" s="64"/>
      <c r="AH299" s="64"/>
      <c r="AI299" s="64"/>
      <c r="AJ299" s="64"/>
      <c r="AK299" s="64"/>
      <c r="AL299" s="64"/>
      <c r="AM299" s="64"/>
      <c r="AN299" s="64"/>
      <c r="AO299" s="64"/>
      <c r="AP299" s="64"/>
      <c r="AQ299" s="64"/>
      <c r="AR299" s="64"/>
      <c r="AS299" s="64"/>
      <c r="AT299" s="64"/>
      <c r="AU299" s="64"/>
      <c r="AV299" s="64"/>
      <c r="AW299" s="64"/>
      <c r="AX299" s="64"/>
      <c r="AY299" s="64"/>
      <c r="AZ299" s="64"/>
      <c r="BA299" s="64"/>
      <c r="BB299" s="64"/>
    </row>
    <row r="300" spans="1:54" ht="14.25" customHeight="1" x14ac:dyDescent="0.15">
      <c r="A300" s="64"/>
      <c r="B300" s="64"/>
      <c r="C300" s="64"/>
      <c r="D300" s="64"/>
      <c r="E300" s="64"/>
      <c r="F300" s="64"/>
      <c r="G300" s="64"/>
      <c r="H300" s="64"/>
      <c r="I300" s="64"/>
      <c r="J300" s="64"/>
      <c r="K300" s="64"/>
      <c r="L300" s="64"/>
      <c r="M300" s="64"/>
      <c r="N300" s="64"/>
      <c r="O300" s="64"/>
      <c r="P300" s="64"/>
      <c r="Q300" s="64"/>
      <c r="R300" s="64"/>
      <c r="S300" s="64"/>
      <c r="T300" s="64"/>
      <c r="U300" s="64"/>
      <c r="V300" s="64"/>
      <c r="W300" s="64"/>
      <c r="X300" s="64"/>
      <c r="Y300" s="64"/>
      <c r="Z300" s="64"/>
      <c r="AA300" s="64"/>
      <c r="AB300" s="64"/>
      <c r="AC300" s="64"/>
      <c r="AD300" s="64"/>
      <c r="AE300" s="64"/>
      <c r="AF300" s="64"/>
      <c r="AG300" s="64"/>
      <c r="AH300" s="64"/>
      <c r="AI300" s="64"/>
      <c r="AJ300" s="64"/>
      <c r="AK300" s="64"/>
      <c r="AL300" s="64"/>
      <c r="AM300" s="64"/>
      <c r="AN300" s="64"/>
      <c r="AO300" s="64"/>
      <c r="AP300" s="64"/>
      <c r="AQ300" s="64"/>
      <c r="AR300" s="64"/>
      <c r="AS300" s="64"/>
      <c r="AT300" s="64"/>
      <c r="AU300" s="64"/>
      <c r="AV300" s="64"/>
      <c r="AW300" s="64"/>
      <c r="AX300" s="64"/>
      <c r="AY300" s="64"/>
      <c r="AZ300" s="64"/>
      <c r="BA300" s="64"/>
      <c r="BB300" s="64"/>
    </row>
    <row r="301" spans="1:54" ht="14.25" customHeight="1" x14ac:dyDescent="0.15">
      <c r="A301" s="64"/>
      <c r="B301" s="64"/>
      <c r="C301" s="64"/>
      <c r="D301" s="64"/>
      <c r="E301" s="64"/>
      <c r="F301" s="64"/>
      <c r="G301" s="64"/>
      <c r="H301" s="64"/>
      <c r="I301" s="64"/>
      <c r="J301" s="64"/>
      <c r="K301" s="64"/>
      <c r="L301" s="64"/>
      <c r="M301" s="64"/>
      <c r="N301" s="64"/>
      <c r="O301" s="64"/>
      <c r="P301" s="64"/>
      <c r="Q301" s="64"/>
      <c r="R301" s="64"/>
      <c r="S301" s="64"/>
      <c r="T301" s="64"/>
      <c r="U301" s="64"/>
      <c r="V301" s="64"/>
      <c r="W301" s="64"/>
      <c r="X301" s="64"/>
      <c r="Y301" s="64"/>
      <c r="Z301" s="64"/>
      <c r="AA301" s="64"/>
      <c r="AB301" s="64"/>
      <c r="AC301" s="64"/>
      <c r="AD301" s="64"/>
      <c r="AE301" s="64"/>
      <c r="AF301" s="64"/>
      <c r="AG301" s="64"/>
      <c r="AH301" s="64"/>
      <c r="AI301" s="64"/>
      <c r="AJ301" s="64"/>
      <c r="AK301" s="64"/>
      <c r="AL301" s="64"/>
      <c r="AM301" s="64"/>
      <c r="AN301" s="64"/>
      <c r="AO301" s="64"/>
      <c r="AP301" s="64"/>
      <c r="AQ301" s="64"/>
      <c r="AR301" s="64"/>
      <c r="AS301" s="64"/>
      <c r="AT301" s="64"/>
      <c r="AU301" s="64"/>
      <c r="AV301" s="64"/>
      <c r="AW301" s="64"/>
      <c r="AX301" s="64"/>
      <c r="AY301" s="64"/>
      <c r="AZ301" s="64"/>
      <c r="BA301" s="64"/>
      <c r="BB301" s="64"/>
    </row>
    <row r="302" spans="1:54" ht="14.25" customHeight="1" x14ac:dyDescent="0.15">
      <c r="A302" s="64"/>
      <c r="B302" s="64"/>
      <c r="C302" s="64"/>
      <c r="D302" s="64"/>
      <c r="E302" s="64"/>
      <c r="F302" s="64"/>
      <c r="G302" s="64"/>
      <c r="H302" s="64"/>
      <c r="I302" s="64"/>
      <c r="J302" s="64"/>
      <c r="K302" s="64"/>
      <c r="L302" s="64"/>
      <c r="M302" s="64"/>
      <c r="N302" s="64"/>
      <c r="O302" s="64"/>
      <c r="P302" s="64"/>
      <c r="Q302" s="64"/>
      <c r="R302" s="64"/>
      <c r="S302" s="64"/>
      <c r="T302" s="64"/>
      <c r="U302" s="64"/>
      <c r="V302" s="64"/>
      <c r="W302" s="64"/>
      <c r="X302" s="64"/>
      <c r="Y302" s="64"/>
      <c r="Z302" s="64"/>
      <c r="AA302" s="64"/>
      <c r="AB302" s="64"/>
      <c r="AC302" s="64"/>
      <c r="AD302" s="64"/>
      <c r="AE302" s="64"/>
      <c r="AF302" s="64"/>
      <c r="AG302" s="64"/>
      <c r="AH302" s="64"/>
      <c r="AI302" s="64"/>
      <c r="AJ302" s="64"/>
      <c r="AK302" s="64"/>
      <c r="AL302" s="64"/>
      <c r="AM302" s="64"/>
      <c r="AN302" s="64"/>
      <c r="AO302" s="64"/>
      <c r="AP302" s="64"/>
      <c r="AQ302" s="64"/>
      <c r="AR302" s="64"/>
      <c r="AS302" s="64"/>
      <c r="AT302" s="64"/>
      <c r="AU302" s="64"/>
      <c r="AV302" s="64"/>
      <c r="AW302" s="64"/>
      <c r="AX302" s="64"/>
      <c r="AY302" s="64"/>
      <c r="AZ302" s="64"/>
      <c r="BA302" s="64"/>
      <c r="BB302" s="64"/>
    </row>
    <row r="303" spans="1:54" ht="14.25" customHeight="1" x14ac:dyDescent="0.15">
      <c r="A303" s="64"/>
      <c r="B303" s="64"/>
      <c r="C303" s="64"/>
      <c r="D303" s="64"/>
      <c r="E303" s="64"/>
      <c r="F303" s="64"/>
      <c r="G303" s="64"/>
      <c r="H303" s="64"/>
      <c r="I303" s="64"/>
      <c r="J303" s="64"/>
      <c r="K303" s="64"/>
      <c r="L303" s="64"/>
      <c r="M303" s="64"/>
      <c r="N303" s="64"/>
      <c r="O303" s="64"/>
      <c r="P303" s="64"/>
      <c r="Q303" s="64"/>
      <c r="R303" s="64"/>
      <c r="S303" s="64"/>
      <c r="T303" s="64"/>
      <c r="U303" s="64"/>
      <c r="V303" s="64"/>
      <c r="W303" s="64"/>
      <c r="X303" s="64"/>
      <c r="Y303" s="64"/>
      <c r="Z303" s="64"/>
      <c r="AA303" s="64"/>
      <c r="AB303" s="64"/>
      <c r="AC303" s="64"/>
      <c r="AD303" s="64"/>
      <c r="AE303" s="64"/>
      <c r="AF303" s="64"/>
      <c r="AG303" s="64"/>
      <c r="AH303" s="64"/>
      <c r="AI303" s="64"/>
      <c r="AJ303" s="64"/>
      <c r="AK303" s="64"/>
      <c r="AL303" s="64"/>
      <c r="AM303" s="64"/>
      <c r="AN303" s="64"/>
      <c r="AO303" s="64"/>
      <c r="AP303" s="64"/>
      <c r="AQ303" s="64"/>
      <c r="AR303" s="64"/>
      <c r="AS303" s="64"/>
      <c r="AT303" s="64"/>
      <c r="AU303" s="64"/>
      <c r="AV303" s="64"/>
      <c r="AW303" s="64"/>
      <c r="AX303" s="64"/>
      <c r="AY303" s="64"/>
      <c r="AZ303" s="64"/>
      <c r="BA303" s="64"/>
      <c r="BB303" s="64"/>
    </row>
    <row r="304" spans="1:54" ht="14.25" customHeight="1" x14ac:dyDescent="0.15">
      <c r="A304" s="64"/>
      <c r="B304" s="64"/>
      <c r="C304" s="64"/>
      <c r="D304" s="64"/>
      <c r="E304" s="64"/>
      <c r="F304" s="64"/>
      <c r="G304" s="64"/>
      <c r="H304" s="64"/>
      <c r="I304" s="64"/>
      <c r="J304" s="64"/>
      <c r="K304" s="64"/>
      <c r="L304" s="64"/>
      <c r="M304" s="64"/>
      <c r="N304" s="64"/>
      <c r="O304" s="64"/>
      <c r="P304" s="64"/>
      <c r="Q304" s="64"/>
      <c r="R304" s="64"/>
      <c r="S304" s="64"/>
      <c r="T304" s="64"/>
      <c r="U304" s="64"/>
      <c r="V304" s="64"/>
      <c r="W304" s="64"/>
      <c r="X304" s="64"/>
      <c r="Y304" s="64"/>
      <c r="Z304" s="64"/>
      <c r="AA304" s="64"/>
      <c r="AB304" s="64"/>
      <c r="AC304" s="64"/>
      <c r="AD304" s="64"/>
      <c r="AE304" s="64"/>
      <c r="AF304" s="64"/>
      <c r="AG304" s="64"/>
      <c r="AH304" s="64"/>
      <c r="AI304" s="64"/>
      <c r="AJ304" s="64"/>
      <c r="AK304" s="64"/>
      <c r="AL304" s="64"/>
      <c r="AM304" s="64"/>
      <c r="AN304" s="64"/>
      <c r="AO304" s="64"/>
      <c r="AP304" s="64"/>
      <c r="AQ304" s="64"/>
      <c r="AR304" s="64"/>
      <c r="AS304" s="64"/>
      <c r="AT304" s="64"/>
      <c r="AU304" s="64"/>
      <c r="AV304" s="64"/>
      <c r="AW304" s="64"/>
      <c r="AX304" s="64"/>
      <c r="AY304" s="64"/>
      <c r="AZ304" s="64"/>
      <c r="BA304" s="64"/>
      <c r="BB304" s="64"/>
    </row>
    <row r="305" spans="1:54" ht="14.25" customHeight="1" x14ac:dyDescent="0.15">
      <c r="A305" s="64"/>
      <c r="B305" s="64"/>
      <c r="C305" s="64"/>
      <c r="D305" s="64"/>
      <c r="E305" s="64"/>
      <c r="F305" s="64"/>
      <c r="G305" s="64"/>
      <c r="H305" s="64"/>
      <c r="I305" s="64"/>
      <c r="J305" s="64"/>
      <c r="K305" s="64"/>
      <c r="L305" s="64"/>
      <c r="M305" s="64"/>
      <c r="N305" s="64"/>
      <c r="O305" s="64"/>
      <c r="P305" s="64"/>
      <c r="Q305" s="64"/>
      <c r="R305" s="64"/>
      <c r="S305" s="64"/>
      <c r="T305" s="64"/>
      <c r="U305" s="64"/>
      <c r="V305" s="64"/>
      <c r="W305" s="64"/>
      <c r="X305" s="64"/>
      <c r="Y305" s="64"/>
      <c r="Z305" s="64"/>
      <c r="AA305" s="64"/>
      <c r="AB305" s="64"/>
      <c r="AC305" s="64"/>
      <c r="AD305" s="64"/>
      <c r="AE305" s="64"/>
      <c r="AF305" s="64"/>
      <c r="AG305" s="64"/>
      <c r="AH305" s="64"/>
      <c r="AI305" s="64"/>
      <c r="AJ305" s="64"/>
      <c r="AK305" s="64"/>
      <c r="AL305" s="64"/>
      <c r="AM305" s="64"/>
      <c r="AN305" s="64"/>
      <c r="AO305" s="64"/>
      <c r="AP305" s="64"/>
      <c r="AQ305" s="64"/>
      <c r="AR305" s="64"/>
      <c r="AS305" s="64"/>
      <c r="AT305" s="64"/>
      <c r="AU305" s="64"/>
      <c r="AV305" s="64"/>
      <c r="AW305" s="64"/>
      <c r="AX305" s="64"/>
      <c r="AY305" s="64"/>
      <c r="AZ305" s="64"/>
      <c r="BA305" s="64"/>
      <c r="BB305" s="64"/>
    </row>
    <row r="306" spans="1:54" ht="14.25" customHeight="1" x14ac:dyDescent="0.15">
      <c r="A306" s="64"/>
      <c r="B306" s="64"/>
      <c r="C306" s="64"/>
      <c r="D306" s="64"/>
      <c r="E306" s="64"/>
      <c r="F306" s="64"/>
      <c r="G306" s="64"/>
      <c r="H306" s="64"/>
      <c r="I306" s="64"/>
      <c r="J306" s="64"/>
      <c r="K306" s="64"/>
      <c r="L306" s="64"/>
      <c r="M306" s="64"/>
      <c r="N306" s="64"/>
      <c r="O306" s="64"/>
      <c r="P306" s="64"/>
      <c r="Q306" s="64"/>
      <c r="R306" s="64"/>
      <c r="S306" s="64"/>
      <c r="T306" s="64"/>
      <c r="U306" s="64"/>
      <c r="V306" s="64"/>
      <c r="W306" s="64"/>
      <c r="X306" s="64"/>
      <c r="Y306" s="64"/>
      <c r="Z306" s="64"/>
      <c r="AA306" s="64"/>
      <c r="AB306" s="64"/>
      <c r="AC306" s="64"/>
      <c r="AD306" s="64"/>
      <c r="AE306" s="64"/>
      <c r="AF306" s="64"/>
      <c r="AG306" s="64"/>
      <c r="AH306" s="64"/>
      <c r="AI306" s="64"/>
      <c r="AJ306" s="64"/>
      <c r="AK306" s="64"/>
      <c r="AL306" s="64"/>
      <c r="AM306" s="64"/>
      <c r="AN306" s="64"/>
      <c r="AO306" s="64"/>
      <c r="AP306" s="64"/>
      <c r="AQ306" s="64"/>
      <c r="AR306" s="64"/>
      <c r="AS306" s="64"/>
      <c r="AT306" s="64"/>
      <c r="AU306" s="64"/>
      <c r="AV306" s="64"/>
      <c r="AW306" s="64"/>
      <c r="AX306" s="64"/>
      <c r="AY306" s="64"/>
      <c r="AZ306" s="64"/>
      <c r="BA306" s="64"/>
      <c r="BB306" s="64"/>
    </row>
    <row r="307" spans="1:54" ht="14.25" customHeight="1" x14ac:dyDescent="0.15">
      <c r="A307" s="64"/>
      <c r="B307" s="64"/>
      <c r="C307" s="64"/>
      <c r="D307" s="64"/>
      <c r="E307" s="64"/>
      <c r="F307" s="64"/>
      <c r="G307" s="64"/>
      <c r="H307" s="64"/>
      <c r="I307" s="64"/>
      <c r="J307" s="64"/>
      <c r="K307" s="64"/>
      <c r="L307" s="64"/>
      <c r="M307" s="64"/>
      <c r="N307" s="64"/>
      <c r="O307" s="64"/>
      <c r="P307" s="64"/>
      <c r="Q307" s="64"/>
      <c r="R307" s="64"/>
      <c r="S307" s="64"/>
      <c r="T307" s="64"/>
      <c r="U307" s="64"/>
      <c r="V307" s="64"/>
      <c r="W307" s="64"/>
      <c r="X307" s="64"/>
      <c r="Y307" s="64"/>
      <c r="Z307" s="64"/>
      <c r="AA307" s="64"/>
      <c r="AB307" s="64"/>
      <c r="AC307" s="64"/>
      <c r="AD307" s="64"/>
      <c r="AE307" s="64"/>
      <c r="AF307" s="64"/>
      <c r="AG307" s="64"/>
      <c r="AH307" s="64"/>
      <c r="AI307" s="64"/>
      <c r="AJ307" s="64"/>
      <c r="AK307" s="64"/>
      <c r="AL307" s="64"/>
      <c r="AM307" s="64"/>
      <c r="AN307" s="64"/>
      <c r="AO307" s="64"/>
      <c r="AP307" s="64"/>
      <c r="AQ307" s="64"/>
      <c r="AR307" s="64"/>
      <c r="AS307" s="64"/>
      <c r="AT307" s="64"/>
      <c r="AU307" s="64"/>
      <c r="AV307" s="64"/>
      <c r="AW307" s="64"/>
      <c r="AX307" s="64"/>
      <c r="AY307" s="64"/>
      <c r="AZ307" s="64"/>
      <c r="BA307" s="64"/>
      <c r="BB307" s="64"/>
    </row>
    <row r="308" spans="1:54" ht="14.25" customHeight="1" x14ac:dyDescent="0.15">
      <c r="A308" s="64"/>
      <c r="B308" s="64"/>
      <c r="C308" s="64"/>
      <c r="D308" s="64"/>
      <c r="E308" s="64"/>
      <c r="F308" s="64"/>
      <c r="G308" s="64"/>
      <c r="H308" s="64"/>
      <c r="I308" s="64"/>
      <c r="J308" s="64"/>
      <c r="K308" s="64"/>
      <c r="L308" s="64"/>
      <c r="M308" s="64"/>
      <c r="N308" s="64"/>
      <c r="O308" s="64"/>
      <c r="P308" s="64"/>
      <c r="Q308" s="64"/>
      <c r="R308" s="64"/>
      <c r="S308" s="64"/>
      <c r="T308" s="64"/>
      <c r="U308" s="64"/>
      <c r="V308" s="64"/>
      <c r="W308" s="64"/>
      <c r="X308" s="64"/>
      <c r="Y308" s="64"/>
      <c r="Z308" s="64"/>
      <c r="AA308" s="64"/>
      <c r="AB308" s="64"/>
      <c r="AC308" s="64"/>
      <c r="AD308" s="64"/>
      <c r="AE308" s="64"/>
      <c r="AF308" s="64"/>
      <c r="AG308" s="64"/>
      <c r="AH308" s="64"/>
      <c r="AI308" s="64"/>
      <c r="AJ308" s="64"/>
      <c r="AK308" s="64"/>
      <c r="AL308" s="64"/>
      <c r="AM308" s="64"/>
      <c r="AN308" s="64"/>
      <c r="AO308" s="64"/>
      <c r="AP308" s="64"/>
      <c r="AQ308" s="64"/>
      <c r="AR308" s="64"/>
      <c r="AS308" s="64"/>
      <c r="AT308" s="64"/>
      <c r="AU308" s="64"/>
      <c r="AV308" s="64"/>
      <c r="AW308" s="64"/>
      <c r="AX308" s="64"/>
      <c r="AY308" s="64"/>
      <c r="AZ308" s="64"/>
      <c r="BA308" s="64"/>
      <c r="BB308" s="64"/>
    </row>
    <row r="309" spans="1:54" ht="14.25" customHeight="1" x14ac:dyDescent="0.15">
      <c r="A309" s="64"/>
      <c r="B309" s="64"/>
      <c r="C309" s="64"/>
      <c r="D309" s="64"/>
      <c r="E309" s="64"/>
      <c r="F309" s="64"/>
      <c r="G309" s="64"/>
      <c r="H309" s="64"/>
      <c r="I309" s="64"/>
      <c r="J309" s="64"/>
      <c r="K309" s="64"/>
      <c r="L309" s="64"/>
      <c r="M309" s="64"/>
      <c r="N309" s="64"/>
      <c r="O309" s="64"/>
      <c r="P309" s="64"/>
      <c r="Q309" s="64"/>
      <c r="R309" s="64"/>
      <c r="S309" s="64"/>
      <c r="T309" s="64"/>
      <c r="U309" s="64"/>
      <c r="V309" s="64"/>
      <c r="W309" s="64"/>
      <c r="X309" s="64"/>
      <c r="Y309" s="64"/>
      <c r="Z309" s="64"/>
      <c r="AA309" s="64"/>
      <c r="AB309" s="64"/>
      <c r="AC309" s="64"/>
      <c r="AD309" s="64"/>
      <c r="AE309" s="64"/>
      <c r="AF309" s="64"/>
      <c r="AG309" s="64"/>
      <c r="AH309" s="64"/>
      <c r="AI309" s="64"/>
      <c r="AJ309" s="64"/>
      <c r="AK309" s="64"/>
      <c r="AL309" s="64"/>
      <c r="AM309" s="64"/>
      <c r="AN309" s="64"/>
      <c r="AO309" s="64"/>
      <c r="AP309" s="64"/>
      <c r="AQ309" s="64"/>
      <c r="AR309" s="64"/>
      <c r="AS309" s="64"/>
      <c r="AT309" s="64"/>
      <c r="AU309" s="64"/>
      <c r="AV309" s="64"/>
      <c r="AW309" s="64"/>
      <c r="AX309" s="64"/>
      <c r="AY309" s="64"/>
      <c r="AZ309" s="64"/>
      <c r="BA309" s="64"/>
      <c r="BB309" s="64"/>
    </row>
    <row r="310" spans="1:54" ht="14.25" customHeight="1" x14ac:dyDescent="0.15">
      <c r="A310" s="64"/>
      <c r="B310" s="64"/>
      <c r="C310" s="64"/>
      <c r="D310" s="64"/>
      <c r="E310" s="64"/>
      <c r="F310" s="64"/>
      <c r="G310" s="64"/>
      <c r="H310" s="64"/>
      <c r="I310" s="64"/>
      <c r="J310" s="64"/>
      <c r="K310" s="64"/>
      <c r="L310" s="64"/>
      <c r="M310" s="64"/>
      <c r="N310" s="64"/>
      <c r="O310" s="64"/>
      <c r="P310" s="64"/>
      <c r="Q310" s="64"/>
      <c r="R310" s="64"/>
      <c r="S310" s="64"/>
      <c r="T310" s="64"/>
      <c r="U310" s="64"/>
      <c r="V310" s="64"/>
      <c r="W310" s="64"/>
      <c r="X310" s="64"/>
      <c r="Y310" s="64"/>
      <c r="Z310" s="64"/>
      <c r="AA310" s="64"/>
      <c r="AB310" s="64"/>
      <c r="AC310" s="64"/>
      <c r="AD310" s="64"/>
      <c r="AE310" s="64"/>
      <c r="AF310" s="64"/>
      <c r="AG310" s="64"/>
      <c r="AH310" s="64"/>
      <c r="AI310" s="64"/>
      <c r="AJ310" s="64"/>
      <c r="AK310" s="64"/>
      <c r="AL310" s="64"/>
      <c r="AM310" s="64"/>
      <c r="AN310" s="64"/>
      <c r="AO310" s="64"/>
      <c r="AP310" s="64"/>
      <c r="AQ310" s="64"/>
      <c r="AR310" s="64"/>
      <c r="AS310" s="64"/>
      <c r="AT310" s="64"/>
      <c r="AU310" s="64"/>
      <c r="AV310" s="64"/>
      <c r="AW310" s="64"/>
      <c r="AX310" s="64"/>
      <c r="AY310" s="64"/>
      <c r="AZ310" s="64"/>
      <c r="BA310" s="64"/>
      <c r="BB310" s="64"/>
    </row>
    <row r="311" spans="1:54" ht="14.25" customHeight="1" x14ac:dyDescent="0.15">
      <c r="A311" s="64"/>
      <c r="B311" s="64"/>
      <c r="C311" s="64"/>
      <c r="D311" s="64"/>
      <c r="E311" s="64"/>
      <c r="F311" s="64"/>
      <c r="G311" s="64"/>
      <c r="H311" s="64"/>
      <c r="I311" s="64"/>
      <c r="J311" s="64"/>
      <c r="K311" s="64"/>
      <c r="L311" s="64"/>
      <c r="M311" s="64"/>
      <c r="N311" s="64"/>
      <c r="O311" s="64"/>
      <c r="P311" s="64"/>
      <c r="Q311" s="64"/>
      <c r="R311" s="64"/>
      <c r="S311" s="64"/>
      <c r="T311" s="64"/>
      <c r="U311" s="64"/>
      <c r="V311" s="64"/>
      <c r="W311" s="64"/>
      <c r="X311" s="64"/>
      <c r="Y311" s="64"/>
      <c r="Z311" s="64"/>
      <c r="AA311" s="64"/>
      <c r="AB311" s="64"/>
      <c r="AC311" s="64"/>
      <c r="AD311" s="64"/>
      <c r="AE311" s="64"/>
      <c r="AF311" s="64"/>
      <c r="AG311" s="64"/>
      <c r="AH311" s="64"/>
      <c r="AI311" s="64"/>
      <c r="AJ311" s="64"/>
      <c r="AK311" s="64"/>
      <c r="AL311" s="64"/>
      <c r="AM311" s="64"/>
      <c r="AN311" s="64"/>
      <c r="AO311" s="64"/>
      <c r="AP311" s="64"/>
      <c r="AQ311" s="64"/>
      <c r="AR311" s="64"/>
      <c r="AS311" s="64"/>
      <c r="AT311" s="64"/>
      <c r="AU311" s="64"/>
      <c r="AV311" s="64"/>
      <c r="AW311" s="64"/>
      <c r="AX311" s="64"/>
      <c r="AY311" s="64"/>
      <c r="AZ311" s="64"/>
      <c r="BA311" s="64"/>
      <c r="BB311" s="64"/>
    </row>
    <row r="312" spans="1:54" ht="14.25" customHeight="1" x14ac:dyDescent="0.15">
      <c r="A312" s="64"/>
      <c r="B312" s="64"/>
      <c r="C312" s="64"/>
      <c r="D312" s="64"/>
      <c r="E312" s="64"/>
      <c r="F312" s="64"/>
      <c r="G312" s="64"/>
      <c r="H312" s="64"/>
      <c r="I312" s="64"/>
      <c r="J312" s="64"/>
      <c r="K312" s="64"/>
      <c r="L312" s="64"/>
      <c r="M312" s="64"/>
      <c r="N312" s="64"/>
      <c r="O312" s="64"/>
      <c r="P312" s="64"/>
      <c r="Q312" s="64"/>
      <c r="R312" s="64"/>
      <c r="S312" s="64"/>
      <c r="T312" s="64"/>
      <c r="U312" s="64"/>
      <c r="V312" s="64"/>
      <c r="W312" s="64"/>
      <c r="X312" s="64"/>
      <c r="Y312" s="64"/>
      <c r="Z312" s="64"/>
      <c r="AA312" s="64"/>
      <c r="AB312" s="64"/>
      <c r="AC312" s="64"/>
      <c r="AD312" s="64"/>
      <c r="AE312" s="64"/>
      <c r="AF312" s="64"/>
      <c r="AG312" s="64"/>
      <c r="AH312" s="64"/>
      <c r="AI312" s="64"/>
      <c r="AJ312" s="64"/>
      <c r="AK312" s="64"/>
      <c r="AL312" s="64"/>
      <c r="AM312" s="64"/>
      <c r="AN312" s="64"/>
      <c r="AO312" s="64"/>
      <c r="AP312" s="64"/>
      <c r="AQ312" s="64"/>
      <c r="AR312" s="64"/>
      <c r="AS312" s="64"/>
      <c r="AT312" s="64"/>
      <c r="AU312" s="64"/>
      <c r="AV312" s="64"/>
      <c r="AW312" s="64"/>
      <c r="AX312" s="64"/>
      <c r="AY312" s="64"/>
      <c r="AZ312" s="64"/>
      <c r="BA312" s="64"/>
      <c r="BB312" s="64"/>
    </row>
    <row r="313" spans="1:54" ht="14.25" customHeight="1" x14ac:dyDescent="0.15">
      <c r="A313" s="64"/>
      <c r="B313" s="64"/>
      <c r="C313" s="64"/>
      <c r="D313" s="64"/>
      <c r="E313" s="64"/>
      <c r="F313" s="64"/>
      <c r="G313" s="64"/>
      <c r="H313" s="64"/>
      <c r="I313" s="64"/>
      <c r="J313" s="64"/>
      <c r="K313" s="64"/>
      <c r="L313" s="64"/>
      <c r="M313" s="64"/>
      <c r="N313" s="64"/>
      <c r="O313" s="64"/>
      <c r="P313" s="64"/>
      <c r="Q313" s="64"/>
      <c r="R313" s="64"/>
      <c r="S313" s="64"/>
      <c r="T313" s="64"/>
      <c r="U313" s="64"/>
      <c r="V313" s="64"/>
      <c r="W313" s="64"/>
      <c r="X313" s="64"/>
      <c r="Y313" s="64"/>
      <c r="Z313" s="64"/>
      <c r="AA313" s="64"/>
      <c r="AB313" s="64"/>
      <c r="AC313" s="64"/>
      <c r="AD313" s="64"/>
      <c r="AE313" s="64"/>
      <c r="AF313" s="64"/>
      <c r="AG313" s="64"/>
      <c r="AH313" s="64"/>
      <c r="AI313" s="64"/>
      <c r="AJ313" s="64"/>
      <c r="AK313" s="64"/>
      <c r="AL313" s="64"/>
      <c r="AM313" s="64"/>
      <c r="AN313" s="64"/>
      <c r="AO313" s="64"/>
      <c r="AP313" s="64"/>
      <c r="AQ313" s="64"/>
      <c r="AR313" s="64"/>
      <c r="AS313" s="64"/>
      <c r="AT313" s="64"/>
      <c r="AU313" s="64"/>
      <c r="AV313" s="64"/>
      <c r="AW313" s="64"/>
      <c r="AX313" s="64"/>
      <c r="AY313" s="64"/>
      <c r="AZ313" s="64"/>
      <c r="BA313" s="64"/>
      <c r="BB313" s="64"/>
    </row>
    <row r="314" spans="1:54" ht="14.25" customHeight="1" x14ac:dyDescent="0.15">
      <c r="A314" s="64"/>
      <c r="B314" s="64"/>
      <c r="C314" s="64"/>
      <c r="D314" s="64"/>
      <c r="E314" s="64"/>
      <c r="F314" s="64"/>
      <c r="G314" s="64"/>
      <c r="H314" s="64"/>
      <c r="I314" s="64"/>
      <c r="J314" s="64"/>
      <c r="K314" s="64"/>
      <c r="L314" s="64"/>
      <c r="M314" s="64"/>
      <c r="N314" s="64"/>
      <c r="O314" s="64"/>
      <c r="P314" s="64"/>
      <c r="Q314" s="64"/>
      <c r="R314" s="64"/>
      <c r="S314" s="64"/>
      <c r="T314" s="64"/>
      <c r="U314" s="64"/>
      <c r="V314" s="64"/>
      <c r="W314" s="64"/>
      <c r="X314" s="64"/>
      <c r="Y314" s="64"/>
      <c r="Z314" s="64"/>
      <c r="AA314" s="64"/>
      <c r="AB314" s="64"/>
      <c r="AC314" s="64"/>
      <c r="AD314" s="64"/>
      <c r="AE314" s="64"/>
      <c r="AF314" s="64"/>
      <c r="AG314" s="64"/>
      <c r="AH314" s="64"/>
      <c r="AI314" s="64"/>
      <c r="AJ314" s="64"/>
      <c r="AK314" s="64"/>
      <c r="AL314" s="64"/>
      <c r="AM314" s="64"/>
      <c r="AN314" s="64"/>
      <c r="AO314" s="64"/>
      <c r="AP314" s="64"/>
      <c r="AQ314" s="64"/>
      <c r="AR314" s="64"/>
      <c r="AS314" s="64"/>
      <c r="AT314" s="64"/>
      <c r="AU314" s="64"/>
      <c r="AV314" s="64"/>
      <c r="AW314" s="64"/>
      <c r="AX314" s="64"/>
      <c r="AY314" s="64"/>
      <c r="AZ314" s="64"/>
      <c r="BA314" s="64"/>
      <c r="BB314" s="64"/>
    </row>
    <row r="315" spans="1:54" ht="14.25" customHeight="1" x14ac:dyDescent="0.15">
      <c r="A315" s="64"/>
      <c r="B315" s="64"/>
      <c r="C315" s="64"/>
      <c r="D315" s="64"/>
      <c r="E315" s="64"/>
      <c r="F315" s="64"/>
      <c r="G315" s="64"/>
      <c r="H315" s="64"/>
      <c r="I315" s="64"/>
      <c r="J315" s="64"/>
      <c r="K315" s="64"/>
      <c r="L315" s="64"/>
      <c r="M315" s="64"/>
      <c r="N315" s="64"/>
      <c r="O315" s="64"/>
      <c r="P315" s="64"/>
      <c r="Q315" s="64"/>
      <c r="R315" s="64"/>
      <c r="S315" s="64"/>
      <c r="T315" s="64"/>
      <c r="U315" s="64"/>
      <c r="V315" s="64"/>
      <c r="W315" s="64"/>
      <c r="X315" s="64"/>
      <c r="Y315" s="64"/>
      <c r="Z315" s="64"/>
      <c r="AA315" s="64"/>
      <c r="AB315" s="64"/>
      <c r="AC315" s="64"/>
      <c r="AD315" s="64"/>
      <c r="AE315" s="64"/>
      <c r="AF315" s="64"/>
      <c r="AG315" s="64"/>
      <c r="AH315" s="64"/>
      <c r="AI315" s="64"/>
      <c r="AJ315" s="64"/>
      <c r="AK315" s="64"/>
      <c r="AL315" s="64"/>
      <c r="AM315" s="64"/>
      <c r="AN315" s="64"/>
      <c r="AO315" s="64"/>
      <c r="AP315" s="64"/>
      <c r="AQ315" s="64"/>
      <c r="AR315" s="64"/>
      <c r="AS315" s="64"/>
      <c r="AT315" s="64"/>
      <c r="AU315" s="64"/>
      <c r="AV315" s="64"/>
      <c r="AW315" s="64"/>
      <c r="AX315" s="64"/>
      <c r="AY315" s="64"/>
      <c r="AZ315" s="64"/>
      <c r="BA315" s="64"/>
      <c r="BB315" s="64"/>
    </row>
    <row r="316" spans="1:54" ht="14.25" customHeight="1" x14ac:dyDescent="0.15">
      <c r="A316" s="64"/>
      <c r="B316" s="64"/>
      <c r="C316" s="64"/>
      <c r="D316" s="64"/>
      <c r="E316" s="64"/>
      <c r="F316" s="64"/>
      <c r="G316" s="64"/>
      <c r="H316" s="64"/>
      <c r="I316" s="64"/>
      <c r="J316" s="64"/>
      <c r="K316" s="64"/>
      <c r="L316" s="64"/>
      <c r="M316" s="64"/>
      <c r="N316" s="64"/>
      <c r="O316" s="64"/>
      <c r="P316" s="64"/>
      <c r="Q316" s="64"/>
      <c r="R316" s="64"/>
      <c r="S316" s="64"/>
      <c r="T316" s="64"/>
      <c r="U316" s="64"/>
      <c r="V316" s="64"/>
      <c r="W316" s="64"/>
      <c r="X316" s="64"/>
      <c r="Y316" s="64"/>
      <c r="Z316" s="64"/>
      <c r="AA316" s="64"/>
      <c r="AB316" s="64"/>
      <c r="AC316" s="64"/>
      <c r="AD316" s="64"/>
      <c r="AE316" s="64"/>
      <c r="AF316" s="64"/>
      <c r="AG316" s="64"/>
      <c r="AH316" s="64"/>
      <c r="AI316" s="64"/>
      <c r="AJ316" s="64"/>
      <c r="AK316" s="64"/>
      <c r="AL316" s="64"/>
      <c r="AM316" s="64"/>
      <c r="AN316" s="64"/>
      <c r="AO316" s="64"/>
      <c r="AP316" s="64"/>
      <c r="AQ316" s="64"/>
      <c r="AR316" s="64"/>
      <c r="AS316" s="64"/>
      <c r="AT316" s="64"/>
      <c r="AU316" s="64"/>
      <c r="AV316" s="64"/>
      <c r="AW316" s="64"/>
      <c r="AX316" s="64"/>
      <c r="AY316" s="64"/>
      <c r="AZ316" s="64"/>
      <c r="BA316" s="64"/>
      <c r="BB316" s="64"/>
    </row>
    <row r="317" spans="1:54" ht="14.25" customHeight="1" x14ac:dyDescent="0.15">
      <c r="A317" s="64"/>
      <c r="B317" s="64"/>
      <c r="C317" s="64"/>
      <c r="D317" s="64"/>
      <c r="E317" s="64"/>
      <c r="F317" s="64"/>
      <c r="G317" s="64"/>
      <c r="H317" s="64"/>
      <c r="I317" s="64"/>
      <c r="J317" s="64"/>
      <c r="K317" s="64"/>
      <c r="L317" s="64"/>
      <c r="M317" s="64"/>
      <c r="N317" s="64"/>
      <c r="O317" s="64"/>
      <c r="P317" s="64"/>
      <c r="Q317" s="64"/>
      <c r="R317" s="64"/>
      <c r="S317" s="64"/>
      <c r="T317" s="64"/>
      <c r="U317" s="64"/>
      <c r="V317" s="64"/>
      <c r="W317" s="64"/>
      <c r="X317" s="64"/>
      <c r="Y317" s="64"/>
      <c r="Z317" s="64"/>
      <c r="AA317" s="64"/>
      <c r="AB317" s="64"/>
      <c r="AC317" s="64"/>
      <c r="AD317" s="64"/>
      <c r="AE317" s="64"/>
      <c r="AF317" s="64"/>
      <c r="AG317" s="64"/>
      <c r="AH317" s="64"/>
      <c r="AI317" s="64"/>
      <c r="AJ317" s="64"/>
      <c r="AK317" s="64"/>
      <c r="AL317" s="64"/>
      <c r="AM317" s="64"/>
      <c r="AN317" s="64"/>
      <c r="AO317" s="64"/>
      <c r="AP317" s="64"/>
      <c r="AQ317" s="64"/>
      <c r="AR317" s="64"/>
      <c r="AS317" s="64"/>
      <c r="AT317" s="64"/>
      <c r="AU317" s="64"/>
      <c r="AV317" s="64"/>
      <c r="AW317" s="64"/>
      <c r="AX317" s="64"/>
      <c r="AY317" s="64"/>
      <c r="AZ317" s="64"/>
      <c r="BA317" s="64"/>
      <c r="BB317" s="64"/>
    </row>
    <row r="318" spans="1:54" ht="14.25" customHeight="1" x14ac:dyDescent="0.15">
      <c r="A318" s="64"/>
      <c r="B318" s="64"/>
      <c r="C318" s="64"/>
      <c r="D318" s="64"/>
      <c r="E318" s="64"/>
      <c r="F318" s="64"/>
      <c r="G318" s="64"/>
      <c r="H318" s="64"/>
      <c r="I318" s="64"/>
      <c r="J318" s="64"/>
      <c r="K318" s="64"/>
      <c r="L318" s="64"/>
      <c r="M318" s="64"/>
      <c r="N318" s="64"/>
      <c r="O318" s="64"/>
      <c r="P318" s="64"/>
      <c r="Q318" s="64"/>
      <c r="R318" s="64"/>
      <c r="S318" s="64"/>
      <c r="T318" s="64"/>
      <c r="U318" s="64"/>
      <c r="V318" s="64"/>
      <c r="W318" s="64"/>
      <c r="X318" s="64"/>
      <c r="Y318" s="64"/>
      <c r="Z318" s="64"/>
      <c r="AA318" s="64"/>
      <c r="AB318" s="64"/>
      <c r="AC318" s="64"/>
      <c r="AD318" s="64"/>
      <c r="AE318" s="64"/>
      <c r="AF318" s="64"/>
      <c r="AG318" s="64"/>
      <c r="AH318" s="64"/>
      <c r="AI318" s="64"/>
      <c r="AJ318" s="64"/>
      <c r="AK318" s="64"/>
      <c r="AL318" s="64"/>
      <c r="AM318" s="64"/>
      <c r="AN318" s="64"/>
      <c r="AO318" s="64"/>
      <c r="AP318" s="64"/>
      <c r="AQ318" s="64"/>
      <c r="AR318" s="64"/>
      <c r="AS318" s="64"/>
      <c r="AT318" s="64"/>
      <c r="AU318" s="64"/>
      <c r="AV318" s="64"/>
      <c r="AW318" s="64"/>
      <c r="AX318" s="64"/>
      <c r="AY318" s="64"/>
      <c r="AZ318" s="64"/>
      <c r="BA318" s="64"/>
      <c r="BB318" s="64"/>
    </row>
    <row r="319" spans="1:54" ht="14.25" customHeight="1" x14ac:dyDescent="0.15">
      <c r="A319" s="64"/>
      <c r="B319" s="64"/>
      <c r="C319" s="64"/>
      <c r="D319" s="64"/>
      <c r="E319" s="64"/>
      <c r="F319" s="64"/>
      <c r="G319" s="64"/>
      <c r="H319" s="64"/>
      <c r="I319" s="64"/>
      <c r="J319" s="64"/>
      <c r="K319" s="64"/>
      <c r="L319" s="64"/>
      <c r="M319" s="64"/>
      <c r="N319" s="64"/>
      <c r="O319" s="64"/>
      <c r="P319" s="64"/>
      <c r="Q319" s="64"/>
      <c r="R319" s="64"/>
      <c r="S319" s="64"/>
      <c r="T319" s="64"/>
      <c r="U319" s="64"/>
      <c r="V319" s="64"/>
      <c r="W319" s="64"/>
      <c r="X319" s="64"/>
      <c r="Y319" s="64"/>
      <c r="Z319" s="64"/>
      <c r="AA319" s="64"/>
      <c r="AB319" s="64"/>
      <c r="AC319" s="64"/>
      <c r="AD319" s="64"/>
      <c r="AE319" s="64"/>
      <c r="AF319" s="64"/>
      <c r="AG319" s="64"/>
      <c r="AH319" s="64"/>
      <c r="AI319" s="64"/>
      <c r="AJ319" s="64"/>
      <c r="AK319" s="64"/>
      <c r="AL319" s="64"/>
      <c r="AM319" s="64"/>
      <c r="AN319" s="64"/>
      <c r="AO319" s="64"/>
      <c r="AP319" s="64"/>
      <c r="AQ319" s="64"/>
      <c r="AR319" s="64"/>
      <c r="AS319" s="64"/>
      <c r="AT319" s="64"/>
      <c r="AU319" s="64"/>
      <c r="AV319" s="64"/>
      <c r="AW319" s="64"/>
      <c r="AX319" s="64"/>
      <c r="AY319" s="64"/>
      <c r="AZ319" s="64"/>
      <c r="BA319" s="64"/>
      <c r="BB319" s="64"/>
    </row>
    <row r="320" spans="1:54" ht="14.25" customHeight="1" x14ac:dyDescent="0.15">
      <c r="A320" s="64"/>
      <c r="B320" s="64"/>
      <c r="C320" s="64"/>
      <c r="D320" s="64"/>
      <c r="E320" s="64"/>
      <c r="F320" s="64"/>
      <c r="G320" s="64"/>
      <c r="H320" s="64"/>
      <c r="I320" s="64"/>
      <c r="J320" s="64"/>
      <c r="K320" s="64"/>
      <c r="L320" s="64"/>
      <c r="M320" s="64"/>
      <c r="N320" s="64"/>
      <c r="O320" s="64"/>
      <c r="P320" s="64"/>
      <c r="Q320" s="64"/>
      <c r="R320" s="64"/>
      <c r="S320" s="64"/>
      <c r="T320" s="64"/>
      <c r="U320" s="64"/>
      <c r="V320" s="64"/>
      <c r="W320" s="64"/>
      <c r="X320" s="64"/>
      <c r="Y320" s="64"/>
      <c r="Z320" s="64"/>
      <c r="AA320" s="64"/>
      <c r="AB320" s="64"/>
      <c r="AC320" s="64"/>
      <c r="AD320" s="64"/>
      <c r="AE320" s="64"/>
      <c r="AF320" s="64"/>
      <c r="AG320" s="64"/>
      <c r="AH320" s="64"/>
      <c r="AI320" s="64"/>
      <c r="AJ320" s="64"/>
      <c r="AK320" s="64"/>
      <c r="AL320" s="64"/>
      <c r="AM320" s="64"/>
      <c r="AN320" s="64"/>
      <c r="AO320" s="64"/>
      <c r="AP320" s="64"/>
      <c r="AQ320" s="64"/>
      <c r="AR320" s="64"/>
      <c r="AS320" s="64"/>
      <c r="AT320" s="64"/>
      <c r="AU320" s="64"/>
      <c r="AV320" s="64"/>
      <c r="AW320" s="64"/>
      <c r="AX320" s="64"/>
      <c r="AY320" s="64"/>
      <c r="AZ320" s="64"/>
      <c r="BA320" s="64"/>
      <c r="BB320" s="64"/>
    </row>
    <row r="321" spans="1:54" ht="14.25" customHeight="1" x14ac:dyDescent="0.15">
      <c r="A321" s="64"/>
      <c r="B321" s="64"/>
      <c r="C321" s="64"/>
      <c r="D321" s="64"/>
      <c r="E321" s="64"/>
      <c r="F321" s="64"/>
      <c r="G321" s="64"/>
      <c r="H321" s="64"/>
      <c r="I321" s="64"/>
      <c r="J321" s="64"/>
      <c r="K321" s="64"/>
      <c r="L321" s="64"/>
      <c r="M321" s="64"/>
      <c r="N321" s="64"/>
      <c r="O321" s="64"/>
      <c r="P321" s="64"/>
      <c r="Q321" s="64"/>
      <c r="R321" s="64"/>
      <c r="S321" s="64"/>
      <c r="T321" s="64"/>
      <c r="U321" s="64"/>
      <c r="V321" s="64"/>
      <c r="W321" s="64"/>
      <c r="X321" s="64"/>
      <c r="Y321" s="64"/>
      <c r="Z321" s="64"/>
      <c r="AA321" s="64"/>
      <c r="AB321" s="64"/>
      <c r="AC321" s="64"/>
      <c r="AD321" s="64"/>
      <c r="AE321" s="64"/>
      <c r="AF321" s="64"/>
      <c r="AG321" s="64"/>
      <c r="AH321" s="64"/>
      <c r="AI321" s="64"/>
      <c r="AJ321" s="64"/>
      <c r="AK321" s="64"/>
      <c r="AL321" s="64"/>
      <c r="AM321" s="64"/>
      <c r="AN321" s="64"/>
      <c r="AO321" s="64"/>
      <c r="AP321" s="64"/>
      <c r="AQ321" s="64"/>
      <c r="AR321" s="64"/>
      <c r="AS321" s="64"/>
      <c r="AT321" s="64"/>
      <c r="AU321" s="64"/>
      <c r="AV321" s="64"/>
      <c r="AW321" s="64"/>
      <c r="AX321" s="64"/>
      <c r="AY321" s="64"/>
      <c r="AZ321" s="64"/>
      <c r="BA321" s="64"/>
      <c r="BB321" s="64"/>
    </row>
    <row r="322" spans="1:54" ht="14.25" customHeight="1" x14ac:dyDescent="0.15">
      <c r="A322" s="64"/>
      <c r="B322" s="64"/>
      <c r="C322" s="64"/>
      <c r="D322" s="64"/>
      <c r="E322" s="64"/>
      <c r="F322" s="64"/>
      <c r="G322" s="64"/>
      <c r="H322" s="64"/>
      <c r="I322" s="64"/>
      <c r="J322" s="64"/>
      <c r="K322" s="64"/>
      <c r="L322" s="64"/>
      <c r="M322" s="64"/>
      <c r="N322" s="64"/>
      <c r="O322" s="64"/>
      <c r="P322" s="64"/>
      <c r="Q322" s="64"/>
      <c r="R322" s="64"/>
      <c r="S322" s="64"/>
      <c r="T322" s="64"/>
      <c r="U322" s="64"/>
      <c r="V322" s="64"/>
      <c r="W322" s="64"/>
      <c r="X322" s="64"/>
      <c r="Y322" s="64"/>
      <c r="Z322" s="64"/>
      <c r="AA322" s="64"/>
      <c r="AB322" s="64"/>
      <c r="AC322" s="64"/>
      <c r="AD322" s="64"/>
      <c r="AE322" s="64"/>
      <c r="AF322" s="64"/>
      <c r="AG322" s="64"/>
      <c r="AH322" s="64"/>
      <c r="AI322" s="64"/>
      <c r="AJ322" s="64"/>
      <c r="AK322" s="64"/>
      <c r="AL322" s="64"/>
      <c r="AM322" s="64"/>
      <c r="AN322" s="64"/>
      <c r="AO322" s="64"/>
      <c r="AP322" s="64"/>
      <c r="AQ322" s="64"/>
      <c r="AR322" s="64"/>
      <c r="AS322" s="64"/>
      <c r="AT322" s="64"/>
      <c r="AU322" s="64"/>
      <c r="AV322" s="64"/>
      <c r="AW322" s="64"/>
      <c r="AX322" s="64"/>
      <c r="AY322" s="64"/>
      <c r="AZ322" s="64"/>
      <c r="BA322" s="64"/>
      <c r="BB322" s="64"/>
    </row>
    <row r="323" spans="1:54" ht="14.25" customHeight="1" x14ac:dyDescent="0.15">
      <c r="A323" s="64"/>
      <c r="B323" s="64"/>
      <c r="C323" s="64"/>
      <c r="D323" s="64"/>
      <c r="E323" s="64"/>
      <c r="F323" s="64"/>
      <c r="G323" s="64"/>
      <c r="H323" s="64"/>
      <c r="I323" s="64"/>
      <c r="J323" s="64"/>
      <c r="K323" s="64"/>
      <c r="L323" s="64"/>
      <c r="M323" s="64"/>
      <c r="N323" s="64"/>
      <c r="O323" s="64"/>
      <c r="P323" s="64"/>
      <c r="Q323" s="64"/>
      <c r="R323" s="64"/>
      <c r="S323" s="64"/>
      <c r="T323" s="64"/>
      <c r="U323" s="64"/>
      <c r="V323" s="64"/>
      <c r="W323" s="64"/>
      <c r="X323" s="64"/>
      <c r="Y323" s="64"/>
      <c r="Z323" s="64"/>
      <c r="AA323" s="64"/>
      <c r="AB323" s="64"/>
      <c r="AC323" s="64"/>
      <c r="AD323" s="64"/>
      <c r="AE323" s="64"/>
      <c r="AF323" s="64"/>
      <c r="AG323" s="64"/>
      <c r="AH323" s="64"/>
      <c r="AI323" s="64"/>
      <c r="AJ323" s="64"/>
      <c r="AK323" s="64"/>
      <c r="AL323" s="64"/>
      <c r="AM323" s="64"/>
      <c r="AN323" s="64"/>
      <c r="AO323" s="64"/>
      <c r="AP323" s="64"/>
      <c r="AQ323" s="64"/>
      <c r="AR323" s="64"/>
      <c r="AS323" s="64"/>
      <c r="AT323" s="64"/>
      <c r="AU323" s="64"/>
      <c r="AV323" s="64"/>
      <c r="AW323" s="64"/>
      <c r="AX323" s="64"/>
      <c r="AY323" s="64"/>
      <c r="AZ323" s="64"/>
      <c r="BA323" s="64"/>
      <c r="BB323" s="64"/>
    </row>
    <row r="324" spans="1:54" ht="14.25" customHeight="1" x14ac:dyDescent="0.15">
      <c r="A324" s="64"/>
      <c r="B324" s="64"/>
      <c r="C324" s="64"/>
      <c r="D324" s="64"/>
      <c r="E324" s="64"/>
      <c r="F324" s="64"/>
      <c r="G324" s="64"/>
      <c r="H324" s="64"/>
      <c r="I324" s="64"/>
      <c r="J324" s="64"/>
      <c r="K324" s="64"/>
      <c r="L324" s="64"/>
      <c r="M324" s="64"/>
      <c r="N324" s="64"/>
      <c r="O324" s="64"/>
      <c r="P324" s="64"/>
      <c r="Q324" s="64"/>
      <c r="R324" s="64"/>
      <c r="S324" s="64"/>
      <c r="T324" s="64"/>
      <c r="U324" s="64"/>
      <c r="V324" s="64"/>
      <c r="W324" s="64"/>
      <c r="X324" s="64"/>
      <c r="Y324" s="64"/>
      <c r="Z324" s="64"/>
      <c r="AA324" s="64"/>
      <c r="AB324" s="64"/>
      <c r="AC324" s="64"/>
      <c r="AD324" s="64"/>
      <c r="AE324" s="64"/>
      <c r="AF324" s="64"/>
      <c r="AG324" s="64"/>
      <c r="AH324" s="64"/>
      <c r="AI324" s="64"/>
      <c r="AJ324" s="64"/>
      <c r="AK324" s="64"/>
      <c r="AL324" s="64"/>
      <c r="AM324" s="64"/>
      <c r="AN324" s="64"/>
      <c r="AO324" s="64"/>
      <c r="AP324" s="64"/>
      <c r="AQ324" s="64"/>
      <c r="AR324" s="64"/>
      <c r="AS324" s="64"/>
      <c r="AT324" s="64"/>
      <c r="AU324" s="64"/>
      <c r="AV324" s="64"/>
      <c r="AW324" s="64"/>
      <c r="AX324" s="64"/>
      <c r="AY324" s="64"/>
      <c r="AZ324" s="64"/>
      <c r="BA324" s="64"/>
      <c r="BB324" s="64"/>
    </row>
    <row r="325" spans="1:54" ht="14.25" customHeight="1" x14ac:dyDescent="0.15">
      <c r="A325" s="64"/>
      <c r="B325" s="64"/>
      <c r="C325" s="64"/>
      <c r="D325" s="64"/>
      <c r="E325" s="64"/>
      <c r="F325" s="64"/>
      <c r="G325" s="64"/>
      <c r="H325" s="64"/>
      <c r="I325" s="64"/>
      <c r="J325" s="64"/>
      <c r="K325" s="64"/>
      <c r="L325" s="64"/>
      <c r="M325" s="64"/>
      <c r="N325" s="64"/>
      <c r="O325" s="64"/>
      <c r="P325" s="64"/>
      <c r="Q325" s="64"/>
      <c r="R325" s="64"/>
      <c r="S325" s="64"/>
      <c r="T325" s="64"/>
      <c r="U325" s="64"/>
      <c r="V325" s="64"/>
      <c r="W325" s="64"/>
      <c r="X325" s="64"/>
      <c r="Y325" s="64"/>
      <c r="Z325" s="64"/>
      <c r="AA325" s="64"/>
      <c r="AB325" s="64"/>
      <c r="AC325" s="64"/>
      <c r="AD325" s="64"/>
      <c r="AE325" s="64"/>
      <c r="AF325" s="64"/>
      <c r="AG325" s="64"/>
      <c r="AH325" s="64"/>
      <c r="AI325" s="64"/>
      <c r="AJ325" s="64"/>
      <c r="AK325" s="64"/>
      <c r="AL325" s="64"/>
      <c r="AM325" s="64"/>
      <c r="AN325" s="64"/>
      <c r="AO325" s="64"/>
      <c r="AP325" s="64"/>
      <c r="AQ325" s="64"/>
      <c r="AR325" s="64"/>
      <c r="AS325" s="64"/>
      <c r="AT325" s="64"/>
      <c r="AU325" s="64"/>
      <c r="AV325" s="64"/>
      <c r="AW325" s="64"/>
      <c r="AX325" s="64"/>
      <c r="AY325" s="64"/>
      <c r="AZ325" s="64"/>
      <c r="BA325" s="64"/>
      <c r="BB325" s="64"/>
    </row>
    <row r="326" spans="1:54" ht="14.25" customHeight="1" x14ac:dyDescent="0.15">
      <c r="A326" s="64"/>
      <c r="B326" s="64"/>
      <c r="C326" s="64"/>
      <c r="D326" s="64"/>
      <c r="E326" s="64"/>
      <c r="F326" s="64"/>
      <c r="G326" s="64"/>
      <c r="H326" s="64"/>
      <c r="I326" s="64"/>
      <c r="J326" s="64"/>
      <c r="K326" s="64"/>
      <c r="L326" s="64"/>
      <c r="M326" s="64"/>
      <c r="N326" s="64"/>
      <c r="O326" s="64"/>
      <c r="P326" s="64"/>
      <c r="Q326" s="64"/>
      <c r="R326" s="64"/>
      <c r="S326" s="64"/>
      <c r="T326" s="64"/>
      <c r="U326" s="64"/>
      <c r="V326" s="64"/>
      <c r="W326" s="64"/>
      <c r="X326" s="64"/>
      <c r="Y326" s="64"/>
      <c r="Z326" s="64"/>
      <c r="AA326" s="64"/>
      <c r="AB326" s="64"/>
      <c r="AC326" s="64"/>
      <c r="AD326" s="64"/>
      <c r="AE326" s="64"/>
      <c r="AF326" s="64"/>
      <c r="AG326" s="64"/>
      <c r="AH326" s="64"/>
      <c r="AI326" s="64"/>
      <c r="AJ326" s="64"/>
      <c r="AK326" s="64"/>
      <c r="AL326" s="64"/>
      <c r="AM326" s="64"/>
      <c r="AN326" s="64"/>
      <c r="AO326" s="64"/>
      <c r="AP326" s="64"/>
      <c r="AQ326" s="64"/>
      <c r="AR326" s="64"/>
      <c r="AS326" s="64"/>
      <c r="AT326" s="64"/>
      <c r="AU326" s="64"/>
      <c r="AV326" s="64"/>
      <c r="AW326" s="64"/>
      <c r="AX326" s="64"/>
      <c r="AY326" s="64"/>
      <c r="AZ326" s="64"/>
      <c r="BA326" s="64"/>
      <c r="BB326" s="64"/>
    </row>
    <row r="327" spans="1:54" ht="14.25" customHeight="1" x14ac:dyDescent="0.15">
      <c r="A327" s="64"/>
      <c r="B327" s="64"/>
      <c r="C327" s="64"/>
      <c r="D327" s="64"/>
      <c r="E327" s="64"/>
      <c r="F327" s="64"/>
      <c r="G327" s="64"/>
      <c r="H327" s="64"/>
      <c r="I327" s="64"/>
      <c r="J327" s="64"/>
      <c r="K327" s="64"/>
      <c r="L327" s="64"/>
      <c r="M327" s="64"/>
      <c r="N327" s="64"/>
      <c r="O327" s="64"/>
      <c r="P327" s="64"/>
      <c r="Q327" s="64"/>
      <c r="R327" s="64"/>
      <c r="S327" s="64"/>
      <c r="T327" s="64"/>
      <c r="U327" s="64"/>
      <c r="V327" s="64"/>
      <c r="W327" s="64"/>
      <c r="X327" s="64"/>
      <c r="Y327" s="64"/>
      <c r="Z327" s="64"/>
      <c r="AA327" s="64"/>
      <c r="AB327" s="64"/>
      <c r="AC327" s="64"/>
      <c r="AD327" s="64"/>
      <c r="AE327" s="64"/>
      <c r="AF327" s="64"/>
      <c r="AG327" s="64"/>
      <c r="AH327" s="64"/>
      <c r="AI327" s="64"/>
      <c r="AJ327" s="64"/>
      <c r="AK327" s="64"/>
      <c r="AL327" s="64"/>
      <c r="AM327" s="64"/>
      <c r="AN327" s="64"/>
      <c r="AO327" s="64"/>
      <c r="AP327" s="64"/>
      <c r="AQ327" s="64"/>
      <c r="AR327" s="64"/>
      <c r="AS327" s="64"/>
      <c r="AT327" s="64"/>
      <c r="AU327" s="64"/>
      <c r="AV327" s="64"/>
      <c r="AW327" s="64"/>
      <c r="AX327" s="64"/>
      <c r="AY327" s="64"/>
      <c r="AZ327" s="64"/>
      <c r="BA327" s="64"/>
      <c r="BB327" s="64"/>
    </row>
    <row r="328" spans="1:54" ht="14.25" customHeight="1" x14ac:dyDescent="0.15">
      <c r="A328" s="64"/>
      <c r="B328" s="64"/>
      <c r="C328" s="64"/>
      <c r="D328" s="64"/>
      <c r="E328" s="64"/>
      <c r="F328" s="64"/>
      <c r="G328" s="64"/>
      <c r="H328" s="64"/>
      <c r="I328" s="64"/>
      <c r="J328" s="64"/>
      <c r="K328" s="64"/>
      <c r="L328" s="64"/>
      <c r="M328" s="64"/>
      <c r="N328" s="64"/>
      <c r="O328" s="64"/>
      <c r="P328" s="64"/>
      <c r="Q328" s="64"/>
      <c r="R328" s="64"/>
      <c r="S328" s="64"/>
      <c r="T328" s="64"/>
      <c r="U328" s="64"/>
      <c r="V328" s="64"/>
      <c r="W328" s="64"/>
      <c r="X328" s="64"/>
      <c r="Y328" s="64"/>
      <c r="Z328" s="64"/>
      <c r="AA328" s="64"/>
      <c r="AB328" s="64"/>
      <c r="AC328" s="64"/>
      <c r="AD328" s="64"/>
      <c r="AE328" s="64"/>
      <c r="AF328" s="64"/>
      <c r="AG328" s="64"/>
      <c r="AH328" s="64"/>
      <c r="AI328" s="64"/>
      <c r="AJ328" s="64"/>
      <c r="AK328" s="64"/>
      <c r="AL328" s="64"/>
      <c r="AM328" s="64"/>
      <c r="AN328" s="64"/>
      <c r="AO328" s="64"/>
      <c r="AP328" s="64"/>
      <c r="AQ328" s="64"/>
      <c r="AR328" s="64"/>
      <c r="AS328" s="64"/>
      <c r="AT328" s="64"/>
      <c r="AU328" s="64"/>
      <c r="AV328" s="64"/>
      <c r="AW328" s="64"/>
      <c r="AX328" s="64"/>
      <c r="AY328" s="64"/>
      <c r="AZ328" s="64"/>
      <c r="BA328" s="64"/>
      <c r="BB328" s="64"/>
    </row>
    <row r="329" spans="1:54" ht="14.25" customHeight="1" x14ac:dyDescent="0.15">
      <c r="A329" s="64"/>
      <c r="B329" s="64"/>
      <c r="C329" s="64"/>
      <c r="D329" s="64"/>
      <c r="E329" s="64"/>
      <c r="F329" s="64"/>
      <c r="G329" s="64"/>
      <c r="H329" s="64"/>
      <c r="I329" s="64"/>
      <c r="J329" s="64"/>
      <c r="K329" s="64"/>
      <c r="L329" s="64"/>
      <c r="M329" s="64"/>
      <c r="N329" s="64"/>
      <c r="O329" s="64"/>
      <c r="P329" s="64"/>
      <c r="Q329" s="64"/>
      <c r="R329" s="64"/>
      <c r="S329" s="64"/>
      <c r="T329" s="64"/>
      <c r="U329" s="64"/>
      <c r="V329" s="64"/>
      <c r="W329" s="64"/>
      <c r="X329" s="64"/>
      <c r="Y329" s="64"/>
      <c r="Z329" s="64"/>
      <c r="AA329" s="64"/>
      <c r="AB329" s="64"/>
      <c r="AC329" s="64"/>
      <c r="AD329" s="64"/>
      <c r="AE329" s="64"/>
      <c r="AF329" s="64"/>
      <c r="AG329" s="64"/>
      <c r="AH329" s="64"/>
      <c r="AI329" s="64"/>
      <c r="AJ329" s="64"/>
      <c r="AK329" s="64"/>
      <c r="AL329" s="64"/>
      <c r="AM329" s="64"/>
      <c r="AN329" s="64"/>
      <c r="AO329" s="64"/>
      <c r="AP329" s="64"/>
      <c r="AQ329" s="64"/>
      <c r="AR329" s="64"/>
      <c r="AS329" s="64"/>
      <c r="AT329" s="64"/>
      <c r="AU329" s="64"/>
      <c r="AV329" s="64"/>
      <c r="AW329" s="64"/>
      <c r="AX329" s="64"/>
      <c r="AY329" s="64"/>
      <c r="AZ329" s="64"/>
      <c r="BA329" s="64"/>
      <c r="BB329" s="64"/>
    </row>
    <row r="330" spans="1:54" ht="14.25" customHeight="1" x14ac:dyDescent="0.15">
      <c r="A330" s="64"/>
      <c r="B330" s="64"/>
      <c r="C330" s="64"/>
      <c r="D330" s="64"/>
      <c r="E330" s="64"/>
      <c r="F330" s="64"/>
      <c r="G330" s="64"/>
      <c r="H330" s="64"/>
      <c r="I330" s="64"/>
      <c r="J330" s="64"/>
      <c r="K330" s="64"/>
      <c r="L330" s="64"/>
      <c r="M330" s="64"/>
      <c r="N330" s="64"/>
      <c r="O330" s="64"/>
      <c r="P330" s="64"/>
      <c r="Q330" s="64"/>
      <c r="R330" s="64"/>
      <c r="S330" s="64"/>
      <c r="T330" s="64"/>
      <c r="U330" s="64"/>
      <c r="V330" s="64"/>
      <c r="W330" s="64"/>
      <c r="X330" s="64"/>
      <c r="Y330" s="64"/>
      <c r="Z330" s="64"/>
      <c r="AA330" s="64"/>
      <c r="AB330" s="64"/>
      <c r="AC330" s="64"/>
      <c r="AD330" s="64"/>
      <c r="AE330" s="64"/>
      <c r="AF330" s="64"/>
      <c r="AG330" s="64"/>
      <c r="AH330" s="64"/>
      <c r="AI330" s="64"/>
      <c r="AJ330" s="64"/>
      <c r="AK330" s="64"/>
      <c r="AL330" s="64"/>
      <c r="AM330" s="64"/>
      <c r="AN330" s="64"/>
      <c r="AO330" s="64"/>
      <c r="AP330" s="64"/>
      <c r="AQ330" s="64"/>
      <c r="AR330" s="64"/>
      <c r="AS330" s="64"/>
      <c r="AT330" s="64"/>
      <c r="AU330" s="64"/>
      <c r="AV330" s="64"/>
      <c r="AW330" s="64"/>
      <c r="AX330" s="64"/>
      <c r="AY330" s="64"/>
      <c r="AZ330" s="64"/>
      <c r="BA330" s="64"/>
      <c r="BB330" s="64"/>
    </row>
    <row r="331" spans="1:54" ht="14.25" customHeight="1" x14ac:dyDescent="0.15">
      <c r="A331" s="64"/>
      <c r="B331" s="64"/>
      <c r="C331" s="64"/>
      <c r="D331" s="64"/>
      <c r="E331" s="64"/>
      <c r="F331" s="64"/>
      <c r="G331" s="64"/>
      <c r="H331" s="64"/>
      <c r="I331" s="64"/>
      <c r="J331" s="64"/>
      <c r="K331" s="64"/>
      <c r="L331" s="64"/>
      <c r="M331" s="64"/>
      <c r="N331" s="64"/>
      <c r="O331" s="64"/>
      <c r="P331" s="64"/>
      <c r="Q331" s="64"/>
      <c r="R331" s="64"/>
      <c r="S331" s="64"/>
      <c r="T331" s="64"/>
      <c r="U331" s="64"/>
      <c r="V331" s="64"/>
      <c r="W331" s="64"/>
      <c r="X331" s="64"/>
      <c r="Y331" s="64"/>
      <c r="Z331" s="64"/>
      <c r="AA331" s="64"/>
      <c r="AB331" s="64"/>
      <c r="AC331" s="64"/>
      <c r="AD331" s="64"/>
      <c r="AE331" s="64"/>
      <c r="AF331" s="64"/>
      <c r="AG331" s="64"/>
      <c r="AH331" s="64"/>
      <c r="AI331" s="64"/>
      <c r="AJ331" s="64"/>
      <c r="AK331" s="64"/>
      <c r="AL331" s="64"/>
      <c r="AM331" s="64"/>
      <c r="AN331" s="64"/>
      <c r="AO331" s="64"/>
      <c r="AP331" s="64"/>
      <c r="AQ331" s="64"/>
      <c r="AR331" s="64"/>
      <c r="AS331" s="64"/>
      <c r="AT331" s="64"/>
      <c r="AU331" s="64"/>
      <c r="AV331" s="64"/>
      <c r="AW331" s="64"/>
      <c r="AX331" s="64"/>
      <c r="AY331" s="64"/>
      <c r="AZ331" s="64"/>
      <c r="BA331" s="64"/>
      <c r="BB331" s="64"/>
    </row>
    <row r="332" spans="1:54" ht="14.25" customHeight="1" x14ac:dyDescent="0.15">
      <c r="A332" s="64"/>
      <c r="B332" s="64"/>
      <c r="C332" s="64"/>
      <c r="D332" s="64"/>
      <c r="E332" s="64"/>
      <c r="F332" s="64"/>
      <c r="G332" s="64"/>
      <c r="H332" s="64"/>
      <c r="I332" s="64"/>
      <c r="J332" s="64"/>
      <c r="K332" s="64"/>
      <c r="L332" s="64"/>
      <c r="M332" s="64"/>
      <c r="N332" s="64"/>
      <c r="O332" s="64"/>
      <c r="P332" s="64"/>
      <c r="Q332" s="64"/>
      <c r="R332" s="64"/>
      <c r="S332" s="64"/>
      <c r="T332" s="64"/>
      <c r="U332" s="64"/>
      <c r="V332" s="64"/>
      <c r="W332" s="64"/>
      <c r="X332" s="64"/>
      <c r="Y332" s="64"/>
      <c r="Z332" s="64"/>
      <c r="AA332" s="64"/>
      <c r="AB332" s="64"/>
      <c r="AC332" s="64"/>
      <c r="AD332" s="64"/>
      <c r="AE332" s="64"/>
      <c r="AF332" s="64"/>
      <c r="AG332" s="64"/>
      <c r="AH332" s="64"/>
      <c r="AI332" s="64"/>
      <c r="AJ332" s="64"/>
      <c r="AK332" s="64"/>
      <c r="AL332" s="64"/>
      <c r="AM332" s="64"/>
      <c r="AN332" s="64"/>
      <c r="AO332" s="64"/>
      <c r="AP332" s="64"/>
      <c r="AQ332" s="64"/>
      <c r="AR332" s="64"/>
      <c r="AS332" s="64"/>
      <c r="AT332" s="64"/>
      <c r="AU332" s="64"/>
      <c r="AV332" s="64"/>
      <c r="AW332" s="64"/>
      <c r="AX332" s="64"/>
      <c r="AY332" s="64"/>
      <c r="AZ332" s="64"/>
      <c r="BA332" s="64"/>
      <c r="BB332" s="64"/>
    </row>
    <row r="333" spans="1:54" ht="14.25" customHeight="1" x14ac:dyDescent="0.15">
      <c r="A333" s="64"/>
      <c r="B333" s="64"/>
      <c r="C333" s="64"/>
      <c r="D333" s="64"/>
      <c r="E333" s="64"/>
      <c r="F333" s="64"/>
      <c r="G333" s="64"/>
      <c r="H333" s="64"/>
      <c r="I333" s="64"/>
      <c r="J333" s="64"/>
      <c r="K333" s="64"/>
      <c r="L333" s="64"/>
      <c r="M333" s="64"/>
      <c r="N333" s="64"/>
      <c r="O333" s="64"/>
      <c r="P333" s="64"/>
      <c r="Q333" s="64"/>
      <c r="R333" s="64"/>
      <c r="S333" s="64"/>
      <c r="T333" s="64"/>
      <c r="U333" s="64"/>
      <c r="V333" s="64"/>
      <c r="W333" s="64"/>
      <c r="X333" s="64"/>
      <c r="Y333" s="64"/>
      <c r="Z333" s="64"/>
      <c r="AA333" s="64"/>
      <c r="AB333" s="64"/>
      <c r="AC333" s="64"/>
      <c r="AD333" s="64"/>
      <c r="AE333" s="64"/>
      <c r="AF333" s="64"/>
      <c r="AG333" s="64"/>
      <c r="AH333" s="64"/>
      <c r="AI333" s="64"/>
      <c r="AJ333" s="64"/>
      <c r="AK333" s="64"/>
      <c r="AL333" s="64"/>
      <c r="AM333" s="64"/>
      <c r="AN333" s="64"/>
      <c r="AO333" s="64"/>
      <c r="AP333" s="64"/>
      <c r="AQ333" s="64"/>
      <c r="AR333" s="64"/>
      <c r="AS333" s="64"/>
      <c r="AT333" s="64"/>
      <c r="AU333" s="64"/>
      <c r="AV333" s="64"/>
      <c r="AW333" s="64"/>
      <c r="AX333" s="64"/>
      <c r="AY333" s="64"/>
      <c r="AZ333" s="64"/>
      <c r="BA333" s="64"/>
      <c r="BB333" s="64"/>
    </row>
    <row r="334" spans="1:54" ht="14.25" customHeight="1" x14ac:dyDescent="0.15">
      <c r="A334" s="64"/>
      <c r="B334" s="64"/>
      <c r="C334" s="64"/>
      <c r="D334" s="64"/>
      <c r="E334" s="64"/>
      <c r="F334" s="64"/>
      <c r="G334" s="64"/>
      <c r="H334" s="64"/>
      <c r="I334" s="64"/>
      <c r="J334" s="64"/>
      <c r="K334" s="64"/>
      <c r="L334" s="64"/>
      <c r="M334" s="64"/>
      <c r="N334" s="64"/>
      <c r="O334" s="64"/>
      <c r="P334" s="64"/>
      <c r="Q334" s="64"/>
      <c r="R334" s="64"/>
      <c r="S334" s="64"/>
      <c r="T334" s="64"/>
      <c r="U334" s="64"/>
      <c r="V334" s="64"/>
      <c r="W334" s="64"/>
      <c r="X334" s="64"/>
      <c r="Y334" s="64"/>
      <c r="Z334" s="64"/>
      <c r="AA334" s="64"/>
      <c r="AB334" s="64"/>
      <c r="AC334" s="64"/>
      <c r="AD334" s="64"/>
      <c r="AE334" s="64"/>
      <c r="AF334" s="64"/>
      <c r="AG334" s="64"/>
      <c r="AH334" s="64"/>
      <c r="AI334" s="64"/>
      <c r="AJ334" s="64"/>
      <c r="AK334" s="64"/>
      <c r="AL334" s="64"/>
      <c r="AM334" s="64"/>
      <c r="AN334" s="64"/>
      <c r="AO334" s="64"/>
      <c r="AP334" s="64"/>
      <c r="AQ334" s="64"/>
      <c r="AR334" s="64"/>
      <c r="AS334" s="64"/>
      <c r="AT334" s="64"/>
      <c r="AU334" s="64"/>
      <c r="AV334" s="64"/>
      <c r="AW334" s="64"/>
      <c r="AX334" s="64"/>
      <c r="AY334" s="64"/>
      <c r="AZ334" s="64"/>
      <c r="BA334" s="64"/>
      <c r="BB334" s="64"/>
    </row>
    <row r="335" spans="1:54" ht="14.25" customHeight="1" x14ac:dyDescent="0.15">
      <c r="A335" s="64"/>
      <c r="B335" s="64"/>
      <c r="C335" s="64"/>
      <c r="D335" s="64"/>
      <c r="E335" s="64"/>
      <c r="F335" s="64"/>
      <c r="G335" s="64"/>
      <c r="H335" s="64"/>
      <c r="I335" s="64"/>
      <c r="J335" s="64"/>
      <c r="K335" s="64"/>
      <c r="L335" s="64"/>
      <c r="M335" s="64"/>
      <c r="N335" s="64"/>
      <c r="O335" s="64"/>
      <c r="P335" s="64"/>
      <c r="Q335" s="64"/>
      <c r="R335" s="64"/>
      <c r="S335" s="64"/>
      <c r="T335" s="64"/>
      <c r="U335" s="64"/>
      <c r="V335" s="64"/>
      <c r="W335" s="64"/>
      <c r="X335" s="64"/>
      <c r="Y335" s="64"/>
      <c r="Z335" s="64"/>
      <c r="AA335" s="64"/>
      <c r="AB335" s="64"/>
      <c r="AC335" s="64"/>
      <c r="AD335" s="64"/>
      <c r="AE335" s="64"/>
      <c r="AF335" s="64"/>
      <c r="AG335" s="64"/>
      <c r="AH335" s="64"/>
      <c r="AI335" s="64"/>
      <c r="AJ335" s="64"/>
      <c r="AK335" s="64"/>
      <c r="AL335" s="64"/>
      <c r="AM335" s="64"/>
      <c r="AN335" s="64"/>
      <c r="AO335" s="64"/>
      <c r="AP335" s="64"/>
      <c r="AQ335" s="64"/>
      <c r="AR335" s="64"/>
      <c r="AS335" s="64"/>
      <c r="AT335" s="64"/>
      <c r="AU335" s="64"/>
      <c r="AV335" s="64"/>
      <c r="AW335" s="64"/>
      <c r="AX335" s="64"/>
      <c r="AY335" s="64"/>
      <c r="AZ335" s="64"/>
      <c r="BA335" s="64"/>
      <c r="BB335" s="64"/>
    </row>
    <row r="336" spans="1:54" ht="14.25" customHeight="1" x14ac:dyDescent="0.15">
      <c r="A336" s="64"/>
      <c r="B336" s="64"/>
      <c r="C336" s="64"/>
      <c r="D336" s="64"/>
      <c r="E336" s="64"/>
      <c r="F336" s="64"/>
      <c r="G336" s="64"/>
      <c r="H336" s="64"/>
      <c r="I336" s="64"/>
      <c r="J336" s="64"/>
      <c r="K336" s="64"/>
      <c r="L336" s="64"/>
      <c r="M336" s="64"/>
      <c r="N336" s="64"/>
      <c r="O336" s="64"/>
      <c r="P336" s="64"/>
      <c r="Q336" s="64"/>
      <c r="R336" s="64"/>
      <c r="S336" s="64"/>
      <c r="T336" s="64"/>
      <c r="U336" s="64"/>
      <c r="V336" s="64"/>
      <c r="W336" s="64"/>
      <c r="X336" s="64"/>
      <c r="Y336" s="64"/>
      <c r="Z336" s="64"/>
      <c r="AA336" s="64"/>
      <c r="AB336" s="64"/>
      <c r="AC336" s="64"/>
      <c r="AD336" s="64"/>
      <c r="AE336" s="64"/>
      <c r="AF336" s="64"/>
      <c r="AG336" s="64"/>
      <c r="AH336" s="64"/>
      <c r="AI336" s="64"/>
      <c r="AJ336" s="64"/>
      <c r="AK336" s="64"/>
      <c r="AL336" s="64"/>
      <c r="AM336" s="64"/>
      <c r="AN336" s="64"/>
      <c r="AO336" s="64"/>
      <c r="AP336" s="64"/>
      <c r="AQ336" s="64"/>
      <c r="AR336" s="64"/>
      <c r="AS336" s="64"/>
      <c r="AT336" s="64"/>
      <c r="AU336" s="64"/>
      <c r="AV336" s="64"/>
      <c r="AW336" s="64"/>
      <c r="AX336" s="64"/>
      <c r="AY336" s="64"/>
      <c r="AZ336" s="64"/>
      <c r="BA336" s="64"/>
      <c r="BB336" s="64"/>
    </row>
    <row r="337" spans="1:54" ht="14.25" customHeight="1" x14ac:dyDescent="0.15">
      <c r="A337" s="64"/>
      <c r="B337" s="64"/>
      <c r="C337" s="64"/>
      <c r="D337" s="64"/>
      <c r="E337" s="64"/>
      <c r="F337" s="64"/>
      <c r="G337" s="64"/>
      <c r="H337" s="64"/>
      <c r="I337" s="64"/>
      <c r="J337" s="64"/>
      <c r="K337" s="64"/>
      <c r="L337" s="64"/>
      <c r="M337" s="64"/>
      <c r="N337" s="64"/>
      <c r="O337" s="64"/>
      <c r="P337" s="64"/>
      <c r="Q337" s="64"/>
      <c r="R337" s="64"/>
      <c r="S337" s="64"/>
      <c r="T337" s="64"/>
      <c r="U337" s="64"/>
      <c r="V337" s="64"/>
      <c r="W337" s="64"/>
      <c r="X337" s="64"/>
      <c r="Y337" s="64"/>
      <c r="Z337" s="64"/>
      <c r="AA337" s="64"/>
      <c r="AB337" s="64"/>
      <c r="AC337" s="64"/>
      <c r="AD337" s="64"/>
      <c r="AE337" s="64"/>
      <c r="AF337" s="64"/>
      <c r="AG337" s="64"/>
      <c r="AH337" s="64"/>
      <c r="AI337" s="64"/>
      <c r="AJ337" s="64"/>
      <c r="AK337" s="64"/>
      <c r="AL337" s="64"/>
      <c r="AM337" s="64"/>
      <c r="AN337" s="64"/>
      <c r="AO337" s="64"/>
      <c r="AP337" s="64"/>
      <c r="AQ337" s="64"/>
      <c r="AR337" s="64"/>
      <c r="AS337" s="64"/>
      <c r="AT337" s="64"/>
      <c r="AU337" s="64"/>
      <c r="AV337" s="64"/>
      <c r="AW337" s="64"/>
      <c r="AX337" s="64"/>
      <c r="AY337" s="64"/>
      <c r="AZ337" s="64"/>
      <c r="BA337" s="64"/>
      <c r="BB337" s="64"/>
    </row>
    <row r="338" spans="1:54" ht="14.25" customHeight="1" x14ac:dyDescent="0.15">
      <c r="A338" s="64"/>
      <c r="B338" s="64"/>
      <c r="C338" s="64"/>
      <c r="D338" s="64"/>
      <c r="E338" s="64"/>
      <c r="F338" s="64"/>
      <c r="G338" s="64"/>
      <c r="H338" s="64"/>
      <c r="I338" s="64"/>
      <c r="J338" s="64"/>
      <c r="K338" s="64"/>
      <c r="L338" s="64"/>
      <c r="M338" s="64"/>
      <c r="N338" s="64"/>
      <c r="O338" s="64"/>
      <c r="P338" s="64"/>
      <c r="Q338" s="64"/>
      <c r="R338" s="64"/>
      <c r="S338" s="64"/>
      <c r="T338" s="64"/>
      <c r="U338" s="64"/>
      <c r="V338" s="64"/>
      <c r="W338" s="64"/>
      <c r="X338" s="64"/>
      <c r="Y338" s="64"/>
      <c r="Z338" s="64"/>
      <c r="AA338" s="64"/>
      <c r="AB338" s="64"/>
      <c r="AC338" s="64"/>
      <c r="AD338" s="64"/>
      <c r="AE338" s="64"/>
      <c r="AF338" s="64"/>
      <c r="AG338" s="64"/>
      <c r="AH338" s="64"/>
      <c r="AI338" s="64"/>
      <c r="AJ338" s="64"/>
      <c r="AK338" s="64"/>
      <c r="AL338" s="64"/>
      <c r="AM338" s="64"/>
      <c r="AN338" s="64"/>
      <c r="AO338" s="64"/>
      <c r="AP338" s="64"/>
      <c r="AQ338" s="64"/>
      <c r="AR338" s="64"/>
      <c r="AS338" s="64"/>
      <c r="AT338" s="64"/>
      <c r="AU338" s="64"/>
      <c r="AV338" s="64"/>
      <c r="AW338" s="64"/>
      <c r="AX338" s="64"/>
      <c r="AY338" s="64"/>
      <c r="AZ338" s="64"/>
      <c r="BA338" s="64"/>
      <c r="BB338" s="64"/>
    </row>
    <row r="339" spans="1:54" ht="14.25" customHeight="1" x14ac:dyDescent="0.15">
      <c r="A339" s="64"/>
      <c r="B339" s="64"/>
      <c r="C339" s="64"/>
      <c r="D339" s="64"/>
      <c r="E339" s="64"/>
      <c r="F339" s="64"/>
      <c r="G339" s="64"/>
      <c r="H339" s="64"/>
      <c r="I339" s="64"/>
      <c r="J339" s="64"/>
      <c r="K339" s="64"/>
      <c r="L339" s="64"/>
      <c r="M339" s="64"/>
      <c r="N339" s="64"/>
      <c r="O339" s="64"/>
      <c r="P339" s="64"/>
      <c r="Q339" s="64"/>
      <c r="R339" s="64"/>
      <c r="S339" s="64"/>
      <c r="T339" s="64"/>
      <c r="U339" s="64"/>
      <c r="V339" s="64"/>
      <c r="W339" s="64"/>
      <c r="X339" s="64"/>
      <c r="Y339" s="64"/>
      <c r="Z339" s="64"/>
      <c r="AA339" s="64"/>
      <c r="AB339" s="64"/>
      <c r="AC339" s="64"/>
      <c r="AD339" s="64"/>
      <c r="AE339" s="64"/>
      <c r="AF339" s="64"/>
      <c r="AG339" s="64"/>
      <c r="AH339" s="64"/>
      <c r="AI339" s="64"/>
      <c r="AJ339" s="64"/>
      <c r="AK339" s="64"/>
      <c r="AL339" s="64"/>
      <c r="AM339" s="64"/>
      <c r="AN339" s="64"/>
      <c r="AO339" s="64"/>
      <c r="AP339" s="64"/>
      <c r="AQ339" s="64"/>
      <c r="AR339" s="64"/>
      <c r="AS339" s="64"/>
      <c r="AT339" s="64"/>
      <c r="AU339" s="64"/>
      <c r="AV339" s="64"/>
      <c r="AW339" s="64"/>
      <c r="AX339" s="64"/>
      <c r="AY339" s="64"/>
      <c r="AZ339" s="64"/>
      <c r="BA339" s="64"/>
      <c r="BB339" s="64"/>
    </row>
    <row r="340" spans="1:54" ht="14.25" customHeight="1" x14ac:dyDescent="0.15">
      <c r="A340" s="64"/>
      <c r="B340" s="64"/>
      <c r="C340" s="64"/>
      <c r="D340" s="64"/>
      <c r="E340" s="64"/>
      <c r="F340" s="64"/>
      <c r="G340" s="64"/>
      <c r="H340" s="64"/>
      <c r="I340" s="64"/>
      <c r="J340" s="64"/>
      <c r="K340" s="64"/>
      <c r="L340" s="64"/>
      <c r="M340" s="64"/>
      <c r="N340" s="64"/>
      <c r="O340" s="64"/>
      <c r="P340" s="64"/>
      <c r="Q340" s="64"/>
      <c r="R340" s="64"/>
      <c r="S340" s="64"/>
      <c r="T340" s="64"/>
      <c r="U340" s="64"/>
      <c r="V340" s="64"/>
      <c r="W340" s="64"/>
      <c r="X340" s="64"/>
      <c r="Y340" s="64"/>
      <c r="Z340" s="64"/>
      <c r="AA340" s="64"/>
      <c r="AB340" s="64"/>
      <c r="AC340" s="64"/>
      <c r="AD340" s="64"/>
      <c r="AE340" s="64"/>
      <c r="AF340" s="64"/>
      <c r="AG340" s="64"/>
      <c r="AH340" s="64"/>
      <c r="AI340" s="64"/>
      <c r="AJ340" s="64"/>
      <c r="AK340" s="64"/>
      <c r="AL340" s="64"/>
      <c r="AM340" s="64"/>
      <c r="AN340" s="64"/>
      <c r="AO340" s="64"/>
      <c r="AP340" s="64"/>
      <c r="AQ340" s="64"/>
      <c r="AR340" s="64"/>
      <c r="AS340" s="64"/>
      <c r="AT340" s="64"/>
      <c r="AU340" s="64"/>
      <c r="AV340" s="64"/>
      <c r="AW340" s="64"/>
      <c r="AX340" s="64"/>
      <c r="AY340" s="64"/>
      <c r="AZ340" s="64"/>
      <c r="BA340" s="64"/>
      <c r="BB340" s="64"/>
    </row>
    <row r="341" spans="1:54" ht="14.25" customHeight="1" x14ac:dyDescent="0.15">
      <c r="A341" s="64"/>
      <c r="B341" s="64"/>
      <c r="C341" s="64"/>
      <c r="D341" s="64"/>
      <c r="E341" s="64"/>
      <c r="F341" s="64"/>
      <c r="G341" s="64"/>
      <c r="H341" s="64"/>
      <c r="I341" s="64"/>
      <c r="J341" s="64"/>
      <c r="K341" s="64"/>
      <c r="L341" s="64"/>
      <c r="M341" s="64"/>
      <c r="N341" s="64"/>
      <c r="O341" s="64"/>
      <c r="P341" s="64"/>
      <c r="Q341" s="64"/>
      <c r="R341" s="64"/>
      <c r="S341" s="64"/>
      <c r="T341" s="64"/>
      <c r="U341" s="64"/>
      <c r="V341" s="64"/>
      <c r="W341" s="64"/>
      <c r="X341" s="64"/>
      <c r="Y341" s="64"/>
      <c r="Z341" s="64"/>
      <c r="AA341" s="64"/>
      <c r="AB341" s="64"/>
      <c r="AC341" s="64"/>
      <c r="AD341" s="64"/>
      <c r="AE341" s="64"/>
      <c r="AF341" s="64"/>
      <c r="AG341" s="64"/>
      <c r="AH341" s="64"/>
      <c r="AI341" s="64"/>
      <c r="AJ341" s="64"/>
      <c r="AK341" s="64"/>
      <c r="AL341" s="64"/>
      <c r="AM341" s="64"/>
      <c r="AN341" s="64"/>
      <c r="AO341" s="64"/>
      <c r="AP341" s="64"/>
      <c r="AQ341" s="64"/>
      <c r="AR341" s="64"/>
      <c r="AS341" s="64"/>
      <c r="AT341" s="64"/>
      <c r="AU341" s="64"/>
      <c r="AV341" s="64"/>
      <c r="AW341" s="64"/>
      <c r="AX341" s="64"/>
      <c r="AY341" s="64"/>
      <c r="AZ341" s="64"/>
      <c r="BA341" s="64"/>
      <c r="BB341" s="64"/>
    </row>
    <row r="342" spans="1:54" ht="14.25" customHeight="1" x14ac:dyDescent="0.15">
      <c r="A342" s="64"/>
      <c r="B342" s="64"/>
      <c r="C342" s="64"/>
      <c r="D342" s="64"/>
      <c r="E342" s="64"/>
      <c r="F342" s="64"/>
      <c r="G342" s="64"/>
      <c r="H342" s="64"/>
      <c r="I342" s="64"/>
      <c r="J342" s="64"/>
      <c r="K342" s="64"/>
      <c r="L342" s="64"/>
      <c r="M342" s="64"/>
      <c r="N342" s="64"/>
      <c r="O342" s="64"/>
      <c r="P342" s="64"/>
      <c r="Q342" s="64"/>
      <c r="R342" s="64"/>
      <c r="S342" s="64"/>
      <c r="T342" s="64"/>
      <c r="U342" s="64"/>
      <c r="V342" s="64"/>
      <c r="W342" s="64"/>
      <c r="X342" s="64"/>
      <c r="Y342" s="64"/>
      <c r="Z342" s="64"/>
      <c r="AA342" s="64"/>
      <c r="AB342" s="64"/>
      <c r="AC342" s="64"/>
      <c r="AD342" s="64"/>
      <c r="AE342" s="64"/>
      <c r="AF342" s="64"/>
      <c r="AG342" s="64"/>
      <c r="AH342" s="64"/>
      <c r="AI342" s="64"/>
      <c r="AJ342" s="64"/>
      <c r="AK342" s="64"/>
      <c r="AL342" s="64"/>
      <c r="AM342" s="64"/>
      <c r="AN342" s="64"/>
      <c r="AO342" s="64"/>
      <c r="AP342" s="64"/>
      <c r="AQ342" s="64"/>
      <c r="AR342" s="64"/>
      <c r="AS342" s="64"/>
      <c r="AT342" s="64"/>
      <c r="AU342" s="64"/>
      <c r="AV342" s="64"/>
      <c r="AW342" s="64"/>
      <c r="AX342" s="64"/>
      <c r="AY342" s="64"/>
      <c r="AZ342" s="64"/>
      <c r="BA342" s="64"/>
      <c r="BB342" s="64"/>
    </row>
    <row r="343" spans="1:54" ht="14.25" customHeight="1" x14ac:dyDescent="0.15">
      <c r="A343" s="64"/>
      <c r="B343" s="64"/>
      <c r="C343" s="64"/>
      <c r="D343" s="64"/>
      <c r="E343" s="64"/>
      <c r="F343" s="64"/>
      <c r="G343" s="64"/>
      <c r="H343" s="64"/>
      <c r="I343" s="64"/>
      <c r="J343" s="64"/>
      <c r="K343" s="64"/>
      <c r="L343" s="64"/>
      <c r="M343" s="64"/>
      <c r="N343" s="64"/>
      <c r="O343" s="64"/>
      <c r="P343" s="64"/>
      <c r="Q343" s="64"/>
      <c r="R343" s="64"/>
      <c r="S343" s="64"/>
      <c r="T343" s="64"/>
      <c r="U343" s="64"/>
      <c r="V343" s="64"/>
      <c r="W343" s="64"/>
      <c r="X343" s="64"/>
      <c r="Y343" s="64"/>
      <c r="Z343" s="64"/>
      <c r="AA343" s="64"/>
      <c r="AB343" s="64"/>
      <c r="AC343" s="64"/>
      <c r="AD343" s="64"/>
      <c r="AE343" s="64"/>
      <c r="AF343" s="64"/>
      <c r="AG343" s="64"/>
      <c r="AH343" s="64"/>
      <c r="AI343" s="64"/>
      <c r="AJ343" s="64"/>
      <c r="AK343" s="64"/>
      <c r="AL343" s="64"/>
      <c r="AM343" s="64"/>
      <c r="AN343" s="64"/>
      <c r="AO343" s="64"/>
      <c r="AP343" s="64"/>
      <c r="AQ343" s="64"/>
      <c r="AR343" s="64"/>
      <c r="AS343" s="64"/>
      <c r="AT343" s="64"/>
      <c r="AU343" s="64"/>
      <c r="AV343" s="64"/>
      <c r="AW343" s="64"/>
      <c r="AX343" s="64"/>
      <c r="AY343" s="64"/>
      <c r="AZ343" s="64"/>
      <c r="BA343" s="64"/>
      <c r="BB343" s="64"/>
    </row>
    <row r="344" spans="1:54" ht="14.25" customHeight="1" x14ac:dyDescent="0.15">
      <c r="A344" s="64"/>
      <c r="B344" s="64"/>
      <c r="C344" s="64"/>
      <c r="D344" s="64"/>
      <c r="E344" s="64"/>
      <c r="F344" s="64"/>
      <c r="G344" s="64"/>
      <c r="H344" s="64"/>
      <c r="I344" s="64"/>
      <c r="J344" s="64"/>
      <c r="K344" s="64"/>
      <c r="L344" s="64"/>
      <c r="M344" s="64"/>
      <c r="N344" s="64"/>
      <c r="O344" s="64"/>
      <c r="P344" s="64"/>
      <c r="Q344" s="64"/>
      <c r="R344" s="64"/>
      <c r="S344" s="64"/>
      <c r="T344" s="64"/>
      <c r="U344" s="64"/>
      <c r="V344" s="64"/>
      <c r="W344" s="64"/>
      <c r="X344" s="64"/>
      <c r="Y344" s="64"/>
      <c r="Z344" s="64"/>
      <c r="AA344" s="64"/>
      <c r="AB344" s="64"/>
      <c r="AC344" s="64"/>
      <c r="AD344" s="64"/>
      <c r="AE344" s="64"/>
      <c r="AF344" s="64"/>
      <c r="AG344" s="64"/>
      <c r="AH344" s="64"/>
      <c r="AI344" s="64"/>
      <c r="AJ344" s="64"/>
      <c r="AK344" s="64"/>
      <c r="AL344" s="64"/>
      <c r="AM344" s="64"/>
      <c r="AN344" s="64"/>
      <c r="AO344" s="64"/>
      <c r="AP344" s="64"/>
      <c r="AQ344" s="64"/>
      <c r="AR344" s="64"/>
      <c r="AS344" s="64"/>
      <c r="AT344" s="64"/>
      <c r="AU344" s="64"/>
      <c r="AV344" s="64"/>
      <c r="AW344" s="64"/>
      <c r="AX344" s="64"/>
      <c r="AY344" s="64"/>
      <c r="AZ344" s="64"/>
      <c r="BA344" s="64"/>
      <c r="BB344" s="64"/>
    </row>
    <row r="345" spans="1:54" ht="14.25" customHeight="1" x14ac:dyDescent="0.15">
      <c r="A345" s="64"/>
      <c r="B345" s="64"/>
      <c r="C345" s="64"/>
      <c r="D345" s="64"/>
      <c r="E345" s="64"/>
      <c r="F345" s="64"/>
      <c r="G345" s="64"/>
      <c r="H345" s="64"/>
      <c r="I345" s="64"/>
      <c r="J345" s="64"/>
      <c r="K345" s="64"/>
      <c r="L345" s="64"/>
      <c r="M345" s="64"/>
      <c r="N345" s="64"/>
      <c r="O345" s="64"/>
      <c r="P345" s="64"/>
      <c r="Q345" s="64"/>
      <c r="R345" s="64"/>
      <c r="S345" s="64"/>
      <c r="T345" s="64"/>
      <c r="U345" s="64"/>
      <c r="V345" s="64"/>
      <c r="W345" s="64"/>
      <c r="X345" s="64"/>
      <c r="Y345" s="64"/>
      <c r="Z345" s="64"/>
      <c r="AA345" s="64"/>
      <c r="AB345" s="64"/>
      <c r="AC345" s="64"/>
      <c r="AD345" s="64"/>
      <c r="AE345" s="64"/>
      <c r="AF345" s="64"/>
      <c r="AG345" s="64"/>
      <c r="AH345" s="64"/>
      <c r="AI345" s="64"/>
      <c r="AJ345" s="64"/>
      <c r="AK345" s="64"/>
      <c r="AL345" s="64"/>
      <c r="AM345" s="64"/>
      <c r="AN345" s="64"/>
      <c r="AO345" s="64"/>
      <c r="AP345" s="64"/>
      <c r="AQ345" s="64"/>
      <c r="AR345" s="64"/>
      <c r="AS345" s="64"/>
      <c r="AT345" s="64"/>
      <c r="AU345" s="64"/>
      <c r="AV345" s="64"/>
      <c r="AW345" s="64"/>
      <c r="AX345" s="64"/>
      <c r="AY345" s="64"/>
      <c r="AZ345" s="64"/>
      <c r="BA345" s="64"/>
      <c r="BB345" s="64"/>
    </row>
    <row r="346" spans="1:54" ht="14.25" customHeight="1" x14ac:dyDescent="0.15">
      <c r="A346" s="64"/>
      <c r="B346" s="64"/>
      <c r="C346" s="64"/>
      <c r="D346" s="64"/>
      <c r="E346" s="64"/>
      <c r="F346" s="64"/>
      <c r="G346" s="64"/>
      <c r="H346" s="64"/>
      <c r="I346" s="64"/>
      <c r="J346" s="64"/>
      <c r="K346" s="64"/>
      <c r="L346" s="64"/>
      <c r="M346" s="64"/>
      <c r="N346" s="64"/>
      <c r="O346" s="64"/>
      <c r="P346" s="64"/>
      <c r="Q346" s="64"/>
      <c r="R346" s="64"/>
      <c r="S346" s="64"/>
      <c r="T346" s="64"/>
      <c r="U346" s="64"/>
      <c r="V346" s="64"/>
      <c r="W346" s="64"/>
      <c r="X346" s="64"/>
      <c r="Y346" s="64"/>
      <c r="Z346" s="64"/>
      <c r="AA346" s="64"/>
      <c r="AB346" s="64"/>
      <c r="AC346" s="64"/>
      <c r="AD346" s="64"/>
      <c r="AE346" s="64"/>
      <c r="AF346" s="64"/>
      <c r="AG346" s="64"/>
      <c r="AH346" s="64"/>
      <c r="AI346" s="64"/>
      <c r="AJ346" s="64"/>
      <c r="AK346" s="64"/>
      <c r="AL346" s="64"/>
      <c r="AM346" s="64"/>
      <c r="AN346" s="64"/>
      <c r="AO346" s="64"/>
      <c r="AP346" s="64"/>
      <c r="AQ346" s="64"/>
      <c r="AR346" s="64"/>
      <c r="AS346" s="64"/>
      <c r="AT346" s="64"/>
      <c r="AU346" s="64"/>
      <c r="AV346" s="64"/>
      <c r="AW346" s="64"/>
      <c r="AX346" s="64"/>
      <c r="AY346" s="64"/>
      <c r="AZ346" s="64"/>
      <c r="BA346" s="64"/>
      <c r="BB346" s="64"/>
    </row>
    <row r="347" spans="1:54" ht="14.25" customHeight="1" x14ac:dyDescent="0.15">
      <c r="A347" s="64"/>
      <c r="B347" s="64"/>
      <c r="C347" s="64"/>
      <c r="D347" s="64"/>
      <c r="E347" s="64"/>
      <c r="F347" s="64"/>
      <c r="G347" s="64"/>
      <c r="H347" s="64"/>
      <c r="I347" s="64"/>
      <c r="J347" s="64"/>
      <c r="K347" s="64"/>
      <c r="L347" s="64"/>
      <c r="M347" s="64"/>
      <c r="N347" s="64"/>
      <c r="O347" s="64"/>
      <c r="P347" s="64"/>
      <c r="Q347" s="64"/>
      <c r="R347" s="64"/>
      <c r="S347" s="64"/>
      <c r="T347" s="64"/>
      <c r="U347" s="64"/>
      <c r="V347" s="64"/>
      <c r="W347" s="64"/>
      <c r="X347" s="64"/>
      <c r="Y347" s="64"/>
      <c r="Z347" s="64"/>
      <c r="AA347" s="64"/>
      <c r="AB347" s="64"/>
      <c r="AC347" s="64"/>
      <c r="AD347" s="64"/>
      <c r="AE347" s="64"/>
      <c r="AF347" s="64"/>
      <c r="AG347" s="64"/>
      <c r="AH347" s="64"/>
      <c r="AI347" s="64"/>
      <c r="AJ347" s="64"/>
      <c r="AK347" s="64"/>
      <c r="AL347" s="64"/>
      <c r="AM347" s="64"/>
      <c r="AN347" s="64"/>
      <c r="AO347" s="64"/>
      <c r="AP347" s="64"/>
      <c r="AQ347" s="64"/>
      <c r="AR347" s="64"/>
      <c r="AS347" s="64"/>
      <c r="AT347" s="64"/>
      <c r="AU347" s="64"/>
      <c r="AV347" s="64"/>
      <c r="AW347" s="64"/>
      <c r="AX347" s="64"/>
      <c r="AY347" s="64"/>
      <c r="AZ347" s="64"/>
      <c r="BA347" s="64"/>
      <c r="BB347" s="64"/>
    </row>
    <row r="348" spans="1:54" ht="14.25" customHeight="1" x14ac:dyDescent="0.15">
      <c r="A348" s="64"/>
      <c r="B348" s="64"/>
      <c r="C348" s="64"/>
      <c r="D348" s="64"/>
      <c r="E348" s="64"/>
      <c r="F348" s="64"/>
      <c r="G348" s="64"/>
      <c r="H348" s="64"/>
      <c r="I348" s="64"/>
      <c r="J348" s="64"/>
      <c r="K348" s="64"/>
      <c r="L348" s="64"/>
      <c r="M348" s="64"/>
      <c r="N348" s="64"/>
      <c r="O348" s="64"/>
      <c r="P348" s="64"/>
      <c r="Q348" s="64"/>
      <c r="R348" s="64"/>
      <c r="S348" s="64"/>
      <c r="T348" s="64"/>
      <c r="U348" s="64"/>
      <c r="V348" s="64"/>
      <c r="W348" s="64"/>
      <c r="X348" s="64"/>
      <c r="Y348" s="64"/>
      <c r="Z348" s="64"/>
      <c r="AA348" s="64"/>
      <c r="AB348" s="64"/>
      <c r="AC348" s="64"/>
      <c r="AD348" s="64"/>
      <c r="AE348" s="64"/>
      <c r="AF348" s="64"/>
      <c r="AG348" s="64"/>
      <c r="AH348" s="64"/>
      <c r="AI348" s="64"/>
      <c r="AJ348" s="64"/>
      <c r="AK348" s="64"/>
      <c r="AL348" s="64"/>
      <c r="AM348" s="64"/>
      <c r="AN348" s="64"/>
      <c r="AO348" s="64"/>
      <c r="AP348" s="64"/>
      <c r="AQ348" s="64"/>
      <c r="AR348" s="64"/>
      <c r="AS348" s="64"/>
      <c r="AT348" s="64"/>
      <c r="AU348" s="64"/>
      <c r="AV348" s="64"/>
      <c r="AW348" s="64"/>
      <c r="AX348" s="64"/>
      <c r="AY348" s="64"/>
      <c r="AZ348" s="64"/>
      <c r="BA348" s="64"/>
      <c r="BB348" s="64"/>
    </row>
    <row r="349" spans="1:54" ht="14.25" customHeight="1" x14ac:dyDescent="0.15">
      <c r="A349" s="64"/>
      <c r="B349" s="64"/>
      <c r="C349" s="64"/>
      <c r="D349" s="64"/>
      <c r="E349" s="64"/>
      <c r="F349" s="64"/>
      <c r="G349" s="64"/>
      <c r="H349" s="64"/>
      <c r="I349" s="64"/>
      <c r="J349" s="64"/>
      <c r="K349" s="64"/>
      <c r="L349" s="64"/>
      <c r="M349" s="64"/>
      <c r="N349" s="64"/>
      <c r="O349" s="64"/>
      <c r="P349" s="64"/>
      <c r="Q349" s="64"/>
      <c r="R349" s="64"/>
      <c r="S349" s="64"/>
      <c r="T349" s="64"/>
      <c r="U349" s="64"/>
      <c r="V349" s="64"/>
      <c r="W349" s="64"/>
      <c r="X349" s="64"/>
      <c r="Y349" s="64"/>
      <c r="Z349" s="64"/>
      <c r="AA349" s="64"/>
      <c r="AB349" s="64"/>
      <c r="AC349" s="64"/>
      <c r="AD349" s="64"/>
      <c r="AE349" s="64"/>
      <c r="AF349" s="64"/>
      <c r="AG349" s="64"/>
      <c r="AH349" s="64"/>
      <c r="AI349" s="64"/>
      <c r="AJ349" s="64"/>
      <c r="AK349" s="64"/>
      <c r="AL349" s="64"/>
      <c r="AM349" s="64"/>
      <c r="AN349" s="64"/>
      <c r="AO349" s="64"/>
      <c r="AP349" s="64"/>
      <c r="AQ349" s="64"/>
      <c r="AR349" s="64"/>
      <c r="AS349" s="64"/>
      <c r="AT349" s="64"/>
      <c r="AU349" s="64"/>
      <c r="AV349" s="64"/>
      <c r="AW349" s="64"/>
      <c r="AX349" s="64"/>
      <c r="AY349" s="64"/>
      <c r="AZ349" s="64"/>
      <c r="BA349" s="64"/>
      <c r="BB349" s="64"/>
    </row>
    <row r="350" spans="1:54" ht="14.25" customHeight="1" x14ac:dyDescent="0.15">
      <c r="A350" s="64"/>
      <c r="B350" s="64"/>
      <c r="C350" s="64"/>
      <c r="D350" s="64"/>
      <c r="E350" s="64"/>
      <c r="F350" s="64"/>
      <c r="G350" s="64"/>
      <c r="H350" s="64"/>
      <c r="I350" s="64"/>
      <c r="J350" s="64"/>
      <c r="K350" s="64"/>
      <c r="L350" s="64"/>
      <c r="M350" s="64"/>
      <c r="N350" s="64"/>
      <c r="O350" s="64"/>
      <c r="P350" s="64"/>
      <c r="Q350" s="64"/>
      <c r="R350" s="64"/>
      <c r="S350" s="64"/>
      <c r="T350" s="64"/>
      <c r="U350" s="64"/>
      <c r="V350" s="64"/>
      <c r="W350" s="64"/>
      <c r="X350" s="64"/>
      <c r="Y350" s="64"/>
      <c r="Z350" s="64"/>
      <c r="AA350" s="64"/>
      <c r="AB350" s="64"/>
      <c r="AC350" s="64"/>
      <c r="AD350" s="64"/>
      <c r="AE350" s="64"/>
      <c r="AF350" s="64"/>
      <c r="AG350" s="64"/>
      <c r="AH350" s="64"/>
      <c r="AI350" s="64"/>
      <c r="AJ350" s="64"/>
      <c r="AK350" s="64"/>
      <c r="AL350" s="64"/>
      <c r="AM350" s="64"/>
      <c r="AN350" s="64"/>
      <c r="AO350" s="64"/>
      <c r="AP350" s="64"/>
      <c r="AQ350" s="64"/>
      <c r="AR350" s="64"/>
      <c r="AS350" s="64"/>
      <c r="AT350" s="64"/>
      <c r="AU350" s="64"/>
      <c r="AV350" s="64"/>
      <c r="AW350" s="64"/>
      <c r="AX350" s="64"/>
      <c r="AY350" s="64"/>
      <c r="AZ350" s="64"/>
      <c r="BA350" s="64"/>
      <c r="BB350" s="64"/>
    </row>
    <row r="351" spans="1:54" ht="14.25" customHeight="1" x14ac:dyDescent="0.15">
      <c r="A351" s="64"/>
      <c r="B351" s="64"/>
      <c r="C351" s="64"/>
      <c r="D351" s="64"/>
      <c r="E351" s="64"/>
      <c r="F351" s="64"/>
      <c r="G351" s="64"/>
      <c r="H351" s="64"/>
      <c r="I351" s="64"/>
      <c r="J351" s="64"/>
      <c r="K351" s="64"/>
      <c r="L351" s="64"/>
      <c r="M351" s="64"/>
      <c r="N351" s="64"/>
      <c r="O351" s="64"/>
      <c r="P351" s="64"/>
      <c r="Q351" s="64"/>
      <c r="R351" s="64"/>
      <c r="S351" s="64"/>
      <c r="T351" s="64"/>
      <c r="U351" s="64"/>
      <c r="V351" s="64"/>
      <c r="W351" s="64"/>
      <c r="X351" s="64"/>
      <c r="Y351" s="64"/>
      <c r="Z351" s="64"/>
      <c r="AA351" s="64"/>
      <c r="AB351" s="64"/>
      <c r="AC351" s="64"/>
      <c r="AD351" s="64"/>
      <c r="AE351" s="64"/>
      <c r="AF351" s="64"/>
      <c r="AG351" s="64"/>
      <c r="AH351" s="64"/>
      <c r="AI351" s="64"/>
      <c r="AJ351" s="64"/>
      <c r="AK351" s="64"/>
      <c r="AL351" s="64"/>
      <c r="AM351" s="64"/>
      <c r="AN351" s="64"/>
      <c r="AO351" s="64"/>
      <c r="AP351" s="64"/>
      <c r="AQ351" s="64"/>
      <c r="AR351" s="64"/>
      <c r="AS351" s="64"/>
      <c r="AT351" s="64"/>
      <c r="AU351" s="64"/>
      <c r="AV351" s="64"/>
      <c r="AW351" s="64"/>
      <c r="AX351" s="64"/>
      <c r="AY351" s="64"/>
      <c r="AZ351" s="64"/>
      <c r="BA351" s="64"/>
      <c r="BB351" s="64"/>
    </row>
    <row r="352" spans="1:54" ht="14.25" customHeight="1" x14ac:dyDescent="0.15">
      <c r="A352" s="64"/>
      <c r="B352" s="64"/>
      <c r="C352" s="64"/>
      <c r="D352" s="64"/>
      <c r="E352" s="64"/>
      <c r="F352" s="64"/>
      <c r="G352" s="64"/>
      <c r="H352" s="64"/>
      <c r="I352" s="64"/>
      <c r="J352" s="64"/>
      <c r="K352" s="64"/>
      <c r="L352" s="64"/>
      <c r="M352" s="64"/>
      <c r="N352" s="64"/>
      <c r="O352" s="64"/>
      <c r="P352" s="64"/>
      <c r="Q352" s="64"/>
      <c r="R352" s="64"/>
      <c r="S352" s="64"/>
      <c r="T352" s="64"/>
      <c r="U352" s="64"/>
      <c r="V352" s="64"/>
      <c r="W352" s="64"/>
      <c r="X352" s="64"/>
      <c r="Y352" s="64"/>
      <c r="Z352" s="64"/>
      <c r="AA352" s="64"/>
      <c r="AB352" s="64"/>
      <c r="AC352" s="64"/>
      <c r="AD352" s="64"/>
      <c r="AE352" s="64"/>
      <c r="AF352" s="64"/>
      <c r="AG352" s="64"/>
      <c r="AH352" s="64"/>
      <c r="AI352" s="64"/>
      <c r="AJ352" s="64"/>
      <c r="AK352" s="64"/>
      <c r="AL352" s="64"/>
      <c r="AM352" s="64"/>
      <c r="AN352" s="64"/>
      <c r="AO352" s="64"/>
      <c r="AP352" s="64"/>
      <c r="AQ352" s="64"/>
      <c r="AR352" s="64"/>
      <c r="AS352" s="64"/>
      <c r="AT352" s="64"/>
      <c r="AU352" s="64"/>
      <c r="AV352" s="64"/>
      <c r="AW352" s="64"/>
      <c r="AX352" s="64"/>
      <c r="AY352" s="64"/>
      <c r="AZ352" s="64"/>
      <c r="BA352" s="64"/>
      <c r="BB352" s="64"/>
    </row>
    <row r="353" spans="1:54" ht="14.25" customHeight="1" x14ac:dyDescent="0.15">
      <c r="A353" s="64"/>
      <c r="B353" s="64"/>
      <c r="C353" s="64"/>
      <c r="D353" s="64"/>
      <c r="E353" s="64"/>
      <c r="F353" s="64"/>
      <c r="G353" s="64"/>
      <c r="H353" s="64"/>
      <c r="I353" s="64"/>
      <c r="J353" s="64"/>
      <c r="K353" s="64"/>
      <c r="L353" s="64"/>
      <c r="M353" s="64"/>
      <c r="N353" s="64"/>
      <c r="O353" s="64"/>
      <c r="P353" s="64"/>
      <c r="Q353" s="64"/>
      <c r="R353" s="64"/>
      <c r="S353" s="64"/>
      <c r="T353" s="64"/>
      <c r="U353" s="64"/>
      <c r="V353" s="64"/>
      <c r="W353" s="64"/>
      <c r="X353" s="64"/>
      <c r="Y353" s="64"/>
      <c r="Z353" s="64"/>
      <c r="AA353" s="64"/>
      <c r="AB353" s="64"/>
      <c r="AC353" s="64"/>
      <c r="AD353" s="64"/>
      <c r="AE353" s="64"/>
      <c r="AF353" s="64"/>
      <c r="AG353" s="64"/>
      <c r="AH353" s="64"/>
      <c r="AI353" s="64"/>
      <c r="AJ353" s="64"/>
      <c r="AK353" s="64"/>
      <c r="AL353" s="64"/>
      <c r="AM353" s="64"/>
      <c r="AN353" s="64"/>
      <c r="AO353" s="64"/>
      <c r="AP353" s="64"/>
      <c r="AQ353" s="64"/>
      <c r="AR353" s="64"/>
      <c r="AS353" s="64"/>
      <c r="AT353" s="64"/>
      <c r="AU353" s="64"/>
      <c r="AV353" s="64"/>
      <c r="AW353" s="64"/>
      <c r="AX353" s="64"/>
      <c r="AY353" s="64"/>
      <c r="AZ353" s="64"/>
      <c r="BA353" s="64"/>
      <c r="BB353" s="64"/>
    </row>
    <row r="354" spans="1:54" ht="14.25" customHeight="1" x14ac:dyDescent="0.15">
      <c r="A354" s="64"/>
      <c r="B354" s="64"/>
      <c r="C354" s="64"/>
      <c r="D354" s="64"/>
      <c r="E354" s="64"/>
      <c r="F354" s="64"/>
      <c r="G354" s="64"/>
      <c r="H354" s="64"/>
      <c r="I354" s="64"/>
      <c r="J354" s="64"/>
      <c r="K354" s="64"/>
      <c r="L354" s="64"/>
      <c r="M354" s="64"/>
      <c r="N354" s="64"/>
      <c r="O354" s="64"/>
      <c r="P354" s="64"/>
      <c r="Q354" s="64"/>
      <c r="R354" s="64"/>
      <c r="S354" s="64"/>
      <c r="T354" s="64"/>
      <c r="U354" s="64"/>
      <c r="V354" s="64"/>
      <c r="W354" s="64"/>
      <c r="X354" s="64"/>
      <c r="Y354" s="64"/>
      <c r="Z354" s="64"/>
      <c r="AA354" s="64"/>
      <c r="AB354" s="64"/>
      <c r="AC354" s="64"/>
      <c r="AD354" s="64"/>
      <c r="AE354" s="64"/>
      <c r="AF354" s="64"/>
      <c r="AG354" s="64"/>
      <c r="AH354" s="64"/>
      <c r="AI354" s="64"/>
      <c r="AJ354" s="64"/>
      <c r="AK354" s="64"/>
      <c r="AL354" s="64"/>
      <c r="AM354" s="64"/>
      <c r="AN354" s="64"/>
      <c r="AO354" s="64"/>
      <c r="AP354" s="64"/>
      <c r="AQ354" s="64"/>
      <c r="AR354" s="64"/>
      <c r="AS354" s="64"/>
      <c r="AT354" s="64"/>
      <c r="AU354" s="64"/>
      <c r="AV354" s="64"/>
      <c r="AW354" s="64"/>
      <c r="AX354" s="64"/>
      <c r="AY354" s="64"/>
      <c r="AZ354" s="64"/>
      <c r="BA354" s="64"/>
      <c r="BB354" s="64"/>
    </row>
    <row r="355" spans="1:54" ht="14.25" customHeight="1" x14ac:dyDescent="0.15">
      <c r="A355" s="64"/>
      <c r="B355" s="64"/>
      <c r="C355" s="64"/>
      <c r="D355" s="64"/>
      <c r="E355" s="64"/>
      <c r="F355" s="64"/>
      <c r="G355" s="64"/>
      <c r="H355" s="64"/>
      <c r="I355" s="64"/>
      <c r="J355" s="64"/>
      <c r="K355" s="64"/>
      <c r="L355" s="64"/>
      <c r="M355" s="64"/>
      <c r="N355" s="64"/>
      <c r="O355" s="64"/>
      <c r="P355" s="64"/>
      <c r="Q355" s="64"/>
      <c r="R355" s="64"/>
      <c r="S355" s="64"/>
      <c r="T355" s="64"/>
      <c r="U355" s="64"/>
      <c r="V355" s="64"/>
      <c r="W355" s="64"/>
      <c r="X355" s="64"/>
      <c r="Y355" s="64"/>
      <c r="Z355" s="64"/>
      <c r="AA355" s="64"/>
      <c r="AB355" s="64"/>
      <c r="AC355" s="64"/>
      <c r="AD355" s="64"/>
      <c r="AE355" s="64"/>
      <c r="AF355" s="64"/>
      <c r="AG355" s="64"/>
      <c r="AH355" s="64"/>
      <c r="AI355" s="64"/>
      <c r="AJ355" s="64"/>
      <c r="AK355" s="64"/>
      <c r="AL355" s="64"/>
      <c r="AM355" s="64"/>
      <c r="AN355" s="64"/>
      <c r="AO355" s="64"/>
      <c r="AP355" s="64"/>
      <c r="AQ355" s="64"/>
      <c r="AR355" s="64"/>
      <c r="AS355" s="64"/>
      <c r="AT355" s="64"/>
      <c r="AU355" s="64"/>
      <c r="AV355" s="64"/>
      <c r="AW355" s="64"/>
      <c r="AX355" s="64"/>
      <c r="AY355" s="64"/>
      <c r="AZ355" s="64"/>
      <c r="BA355" s="64"/>
      <c r="BB355" s="64"/>
    </row>
    <row r="356" spans="1:54" ht="14.25" customHeight="1" x14ac:dyDescent="0.15">
      <c r="A356" s="64"/>
      <c r="B356" s="64"/>
      <c r="C356" s="64"/>
      <c r="D356" s="64"/>
      <c r="E356" s="64"/>
      <c r="F356" s="64"/>
      <c r="G356" s="64"/>
      <c r="H356" s="64"/>
      <c r="I356" s="64"/>
      <c r="J356" s="64"/>
      <c r="K356" s="64"/>
      <c r="L356" s="64"/>
      <c r="M356" s="64"/>
      <c r="N356" s="64"/>
      <c r="O356" s="64"/>
      <c r="P356" s="64"/>
      <c r="Q356" s="64"/>
      <c r="R356" s="64"/>
      <c r="S356" s="64"/>
      <c r="T356" s="64"/>
      <c r="U356" s="64"/>
      <c r="V356" s="64"/>
      <c r="W356" s="64"/>
      <c r="X356" s="64"/>
      <c r="Y356" s="64"/>
      <c r="Z356" s="64"/>
      <c r="AA356" s="64"/>
      <c r="AB356" s="64"/>
      <c r="AC356" s="64"/>
      <c r="AD356" s="64"/>
      <c r="AE356" s="64"/>
      <c r="AF356" s="64"/>
      <c r="AG356" s="64"/>
      <c r="AH356" s="64"/>
      <c r="AI356" s="64"/>
      <c r="AJ356" s="64"/>
      <c r="AK356" s="64"/>
      <c r="AL356" s="64"/>
      <c r="AM356" s="64"/>
      <c r="AN356" s="64"/>
      <c r="AO356" s="64"/>
      <c r="AP356" s="64"/>
      <c r="AQ356" s="64"/>
      <c r="AR356" s="64"/>
      <c r="AS356" s="64"/>
      <c r="AT356" s="64"/>
      <c r="AU356" s="64"/>
      <c r="AV356" s="64"/>
      <c r="AW356" s="64"/>
      <c r="AX356" s="64"/>
      <c r="AY356" s="64"/>
      <c r="AZ356" s="64"/>
      <c r="BA356" s="64"/>
      <c r="BB356" s="64"/>
    </row>
    <row r="357" spans="1:54" ht="14.25" customHeight="1" x14ac:dyDescent="0.15">
      <c r="A357" s="64"/>
      <c r="B357" s="64"/>
      <c r="C357" s="64"/>
      <c r="D357" s="64"/>
      <c r="E357" s="64"/>
      <c r="F357" s="64"/>
      <c r="G357" s="64"/>
      <c r="H357" s="64"/>
      <c r="I357" s="64"/>
      <c r="J357" s="64"/>
      <c r="K357" s="64"/>
      <c r="L357" s="64"/>
      <c r="M357" s="64"/>
      <c r="N357" s="64"/>
      <c r="O357" s="64"/>
      <c r="P357" s="64"/>
      <c r="Q357" s="64"/>
      <c r="R357" s="64"/>
      <c r="S357" s="64"/>
      <c r="T357" s="64"/>
      <c r="U357" s="64"/>
      <c r="V357" s="64"/>
      <c r="W357" s="64"/>
      <c r="X357" s="64"/>
      <c r="Y357" s="64"/>
      <c r="Z357" s="64"/>
      <c r="AA357" s="64"/>
      <c r="AB357" s="64"/>
      <c r="AC357" s="64"/>
      <c r="AD357" s="64"/>
      <c r="AE357" s="64"/>
      <c r="AF357" s="64"/>
      <c r="AG357" s="64"/>
      <c r="AH357" s="64"/>
      <c r="AI357" s="64"/>
      <c r="AJ357" s="64"/>
      <c r="AK357" s="64"/>
      <c r="AL357" s="64"/>
      <c r="AM357" s="64"/>
      <c r="AN357" s="64"/>
      <c r="AO357" s="64"/>
      <c r="AP357" s="64"/>
      <c r="AQ357" s="64"/>
      <c r="AR357" s="64"/>
      <c r="AS357" s="64"/>
      <c r="AT357" s="64"/>
      <c r="AU357" s="64"/>
      <c r="AV357" s="64"/>
      <c r="AW357" s="64"/>
      <c r="AX357" s="64"/>
      <c r="AY357" s="64"/>
      <c r="AZ357" s="64"/>
      <c r="BA357" s="64"/>
      <c r="BB357" s="64"/>
    </row>
    <row r="358" spans="1:54" ht="14.25" customHeight="1" x14ac:dyDescent="0.15">
      <c r="A358" s="64"/>
      <c r="B358" s="64"/>
      <c r="C358" s="64"/>
      <c r="D358" s="64"/>
      <c r="E358" s="64"/>
      <c r="F358" s="64"/>
      <c r="G358" s="64"/>
      <c r="H358" s="64"/>
      <c r="I358" s="64"/>
      <c r="J358" s="64"/>
      <c r="K358" s="64"/>
      <c r="L358" s="64"/>
      <c r="M358" s="64"/>
      <c r="N358" s="64"/>
      <c r="O358" s="64"/>
      <c r="P358" s="64"/>
      <c r="Q358" s="64"/>
      <c r="R358" s="64"/>
      <c r="S358" s="64"/>
      <c r="T358" s="64"/>
      <c r="U358" s="64"/>
      <c r="V358" s="64"/>
      <c r="W358" s="64"/>
      <c r="X358" s="64"/>
      <c r="Y358" s="64"/>
      <c r="Z358" s="64"/>
      <c r="AA358" s="64"/>
      <c r="AB358" s="64"/>
      <c r="AC358" s="64"/>
      <c r="AD358" s="64"/>
      <c r="AE358" s="64"/>
      <c r="AF358" s="64"/>
      <c r="AG358" s="64"/>
      <c r="AH358" s="64"/>
      <c r="AI358" s="64"/>
      <c r="AJ358" s="64"/>
      <c r="AK358" s="64"/>
      <c r="AL358" s="64"/>
      <c r="AM358" s="64"/>
      <c r="AN358" s="64"/>
      <c r="AO358" s="64"/>
      <c r="AP358" s="64"/>
      <c r="AQ358" s="64"/>
      <c r="AR358" s="64"/>
      <c r="AS358" s="64"/>
      <c r="AT358" s="64"/>
      <c r="AU358" s="64"/>
      <c r="AV358" s="64"/>
      <c r="AW358" s="64"/>
      <c r="AX358" s="64"/>
      <c r="AY358" s="64"/>
      <c r="AZ358" s="64"/>
      <c r="BA358" s="64"/>
      <c r="BB358" s="64"/>
    </row>
    <row r="359" spans="1:54" ht="14.25" customHeight="1" x14ac:dyDescent="0.15">
      <c r="A359" s="64"/>
      <c r="B359" s="64"/>
      <c r="C359" s="64"/>
      <c r="D359" s="64"/>
      <c r="E359" s="64"/>
      <c r="F359" s="64"/>
      <c r="G359" s="64"/>
      <c r="H359" s="64"/>
      <c r="I359" s="64"/>
      <c r="J359" s="64"/>
      <c r="K359" s="64"/>
      <c r="L359" s="64"/>
      <c r="M359" s="64"/>
      <c r="N359" s="64"/>
      <c r="O359" s="64"/>
      <c r="P359" s="64"/>
      <c r="Q359" s="64"/>
      <c r="R359" s="64"/>
      <c r="S359" s="64"/>
      <c r="T359" s="64"/>
      <c r="U359" s="64"/>
      <c r="V359" s="64"/>
      <c r="W359" s="64"/>
      <c r="X359" s="64"/>
      <c r="Y359" s="64"/>
      <c r="Z359" s="64"/>
      <c r="AA359" s="64"/>
      <c r="AB359" s="64"/>
      <c r="AC359" s="64"/>
      <c r="AD359" s="64"/>
      <c r="AE359" s="64"/>
      <c r="AF359" s="64"/>
      <c r="AG359" s="64"/>
      <c r="AH359" s="64"/>
      <c r="AI359" s="64"/>
      <c r="AJ359" s="64"/>
      <c r="AK359" s="64"/>
      <c r="AL359" s="64"/>
      <c r="AM359" s="64"/>
      <c r="AN359" s="64"/>
      <c r="AO359" s="64"/>
      <c r="AP359" s="64"/>
      <c r="AQ359" s="64"/>
      <c r="AR359" s="64"/>
      <c r="AS359" s="64"/>
      <c r="AT359" s="64"/>
      <c r="AU359" s="64"/>
      <c r="AV359" s="64"/>
      <c r="AW359" s="64"/>
      <c r="AX359" s="64"/>
      <c r="AY359" s="64"/>
      <c r="AZ359" s="64"/>
      <c r="BA359" s="64"/>
      <c r="BB359" s="64"/>
    </row>
    <row r="360" spans="1:54" ht="14.25" customHeight="1" x14ac:dyDescent="0.15">
      <c r="A360" s="64"/>
      <c r="B360" s="64"/>
      <c r="C360" s="64"/>
      <c r="D360" s="64"/>
      <c r="E360" s="64"/>
      <c r="F360" s="64"/>
      <c r="G360" s="64"/>
      <c r="H360" s="64"/>
      <c r="I360" s="64"/>
      <c r="J360" s="64"/>
      <c r="K360" s="64"/>
      <c r="L360" s="64"/>
      <c r="M360" s="64"/>
      <c r="N360" s="64"/>
      <c r="O360" s="64"/>
      <c r="P360" s="64"/>
      <c r="Q360" s="64"/>
      <c r="R360" s="64"/>
      <c r="S360" s="64"/>
      <c r="T360" s="64"/>
      <c r="U360" s="64"/>
      <c r="V360" s="64"/>
      <c r="W360" s="64"/>
      <c r="X360" s="64"/>
      <c r="Y360" s="64"/>
      <c r="Z360" s="64"/>
      <c r="AA360" s="64"/>
      <c r="AB360" s="64"/>
      <c r="AC360" s="64"/>
      <c r="AD360" s="64"/>
      <c r="AE360" s="64"/>
      <c r="AF360" s="64"/>
      <c r="AG360" s="64"/>
      <c r="AH360" s="64"/>
      <c r="AI360" s="64"/>
      <c r="AJ360" s="64"/>
      <c r="AK360" s="64"/>
      <c r="AL360" s="64"/>
      <c r="AM360" s="64"/>
      <c r="AN360" s="64"/>
      <c r="AO360" s="64"/>
      <c r="AP360" s="64"/>
      <c r="AQ360" s="64"/>
      <c r="AR360" s="64"/>
      <c r="AS360" s="64"/>
      <c r="AT360" s="64"/>
      <c r="AU360" s="64"/>
      <c r="AV360" s="64"/>
      <c r="AW360" s="64"/>
      <c r="AX360" s="64"/>
      <c r="AY360" s="64"/>
      <c r="AZ360" s="64"/>
      <c r="BA360" s="64"/>
      <c r="BB360" s="64"/>
    </row>
    <row r="361" spans="1:54" ht="14.25" customHeight="1" x14ac:dyDescent="0.15">
      <c r="A361" s="64"/>
      <c r="B361" s="64"/>
      <c r="C361" s="64"/>
      <c r="D361" s="64"/>
      <c r="E361" s="64"/>
      <c r="F361" s="64"/>
      <c r="G361" s="64"/>
      <c r="H361" s="64"/>
      <c r="I361" s="64"/>
      <c r="J361" s="64"/>
      <c r="K361" s="64"/>
      <c r="L361" s="64"/>
      <c r="M361" s="64"/>
      <c r="N361" s="64"/>
      <c r="O361" s="64"/>
      <c r="P361" s="64"/>
      <c r="Q361" s="64"/>
      <c r="R361" s="64"/>
      <c r="S361" s="64"/>
      <c r="T361" s="64"/>
      <c r="U361" s="64"/>
      <c r="V361" s="64"/>
      <c r="W361" s="64"/>
      <c r="X361" s="64"/>
      <c r="Y361" s="64"/>
      <c r="Z361" s="64"/>
      <c r="AA361" s="64"/>
      <c r="AB361" s="64"/>
      <c r="AC361" s="64"/>
      <c r="AD361" s="64"/>
      <c r="AE361" s="64"/>
      <c r="AF361" s="64"/>
      <c r="AG361" s="64"/>
      <c r="AH361" s="64"/>
      <c r="AI361" s="64"/>
      <c r="AJ361" s="64"/>
      <c r="AK361" s="64"/>
      <c r="AL361" s="64"/>
      <c r="AM361" s="64"/>
      <c r="AN361" s="64"/>
      <c r="AO361" s="64"/>
      <c r="AP361" s="64"/>
      <c r="AQ361" s="64"/>
      <c r="AR361" s="64"/>
      <c r="AS361" s="64"/>
      <c r="AT361" s="64"/>
      <c r="AU361" s="64"/>
      <c r="AV361" s="64"/>
      <c r="AW361" s="64"/>
      <c r="AX361" s="64"/>
      <c r="AY361" s="64"/>
      <c r="AZ361" s="64"/>
      <c r="BA361" s="64"/>
      <c r="BB361" s="64"/>
    </row>
    <row r="362" spans="1:54" ht="14.25" customHeight="1" x14ac:dyDescent="0.15">
      <c r="A362" s="64"/>
      <c r="B362" s="64"/>
      <c r="C362" s="64"/>
      <c r="D362" s="64"/>
      <c r="E362" s="64"/>
      <c r="F362" s="64"/>
      <c r="G362" s="64"/>
      <c r="H362" s="64"/>
      <c r="I362" s="64"/>
      <c r="J362" s="64"/>
      <c r="K362" s="64"/>
      <c r="L362" s="64"/>
      <c r="M362" s="64"/>
      <c r="N362" s="64"/>
      <c r="O362" s="64"/>
      <c r="P362" s="64"/>
      <c r="Q362" s="64"/>
      <c r="R362" s="64"/>
      <c r="S362" s="64"/>
      <c r="T362" s="64"/>
      <c r="U362" s="64"/>
      <c r="V362" s="64"/>
      <c r="W362" s="64"/>
      <c r="X362" s="64"/>
      <c r="Y362" s="64"/>
      <c r="Z362" s="64"/>
      <c r="AA362" s="64"/>
      <c r="AB362" s="64"/>
      <c r="AC362" s="64"/>
      <c r="AD362" s="64"/>
      <c r="AE362" s="64"/>
      <c r="AF362" s="64"/>
      <c r="AG362" s="64"/>
      <c r="AH362" s="64"/>
      <c r="AI362" s="64"/>
      <c r="AJ362" s="64"/>
      <c r="AK362" s="64"/>
      <c r="AL362" s="64"/>
      <c r="AM362" s="64"/>
      <c r="AN362" s="64"/>
      <c r="AO362" s="64"/>
      <c r="AP362" s="64"/>
      <c r="AQ362" s="64"/>
      <c r="AR362" s="64"/>
      <c r="AS362" s="64"/>
      <c r="AT362" s="64"/>
      <c r="AU362" s="64"/>
      <c r="AV362" s="64"/>
      <c r="AW362" s="64"/>
      <c r="AX362" s="64"/>
      <c r="AY362" s="64"/>
      <c r="AZ362" s="64"/>
      <c r="BA362" s="64"/>
      <c r="BB362" s="64"/>
    </row>
    <row r="363" spans="1:54" ht="14.25" customHeight="1" x14ac:dyDescent="0.15">
      <c r="A363" s="64"/>
      <c r="B363" s="64"/>
      <c r="C363" s="64"/>
      <c r="D363" s="64"/>
      <c r="E363" s="64"/>
      <c r="F363" s="64"/>
      <c r="G363" s="64"/>
      <c r="H363" s="64"/>
      <c r="I363" s="64"/>
      <c r="J363" s="64"/>
      <c r="K363" s="64"/>
      <c r="L363" s="64"/>
      <c r="M363" s="64"/>
      <c r="N363" s="64"/>
      <c r="O363" s="64"/>
      <c r="P363" s="64"/>
      <c r="Q363" s="64"/>
      <c r="R363" s="64"/>
      <c r="S363" s="64"/>
      <c r="T363" s="64"/>
      <c r="U363" s="64"/>
      <c r="V363" s="64"/>
      <c r="W363" s="64"/>
      <c r="X363" s="64"/>
      <c r="Y363" s="64"/>
      <c r="Z363" s="64"/>
      <c r="AA363" s="64"/>
      <c r="AB363" s="64"/>
      <c r="AC363" s="64"/>
      <c r="AD363" s="64"/>
      <c r="AE363" s="64"/>
      <c r="AF363" s="64"/>
      <c r="AG363" s="64"/>
      <c r="AH363" s="64"/>
      <c r="AI363" s="64"/>
      <c r="AJ363" s="64"/>
      <c r="AK363" s="64"/>
      <c r="AL363" s="64"/>
      <c r="AM363" s="64"/>
      <c r="AN363" s="64"/>
      <c r="AO363" s="64"/>
      <c r="AP363" s="64"/>
      <c r="AQ363" s="64"/>
      <c r="AR363" s="64"/>
      <c r="AS363" s="64"/>
      <c r="AT363" s="64"/>
      <c r="AU363" s="64"/>
      <c r="AV363" s="64"/>
      <c r="AW363" s="64"/>
      <c r="AX363" s="64"/>
      <c r="AY363" s="64"/>
      <c r="AZ363" s="64"/>
      <c r="BA363" s="64"/>
      <c r="BB363" s="64"/>
    </row>
    <row r="364" spans="1:54" ht="14.25" customHeight="1" x14ac:dyDescent="0.15">
      <c r="A364" s="64"/>
      <c r="B364" s="64"/>
      <c r="C364" s="64"/>
      <c r="D364" s="64"/>
      <c r="E364" s="64"/>
      <c r="F364" s="64"/>
      <c r="G364" s="64"/>
      <c r="H364" s="64"/>
      <c r="I364" s="64"/>
      <c r="J364" s="64"/>
      <c r="K364" s="64"/>
      <c r="L364" s="64"/>
      <c r="M364" s="64"/>
      <c r="N364" s="64"/>
      <c r="O364" s="64"/>
      <c r="P364" s="64"/>
      <c r="Q364" s="64"/>
      <c r="R364" s="64"/>
      <c r="S364" s="64"/>
      <c r="T364" s="64"/>
      <c r="U364" s="64"/>
      <c r="V364" s="64"/>
      <c r="W364" s="64"/>
      <c r="X364" s="64"/>
      <c r="Y364" s="64"/>
      <c r="Z364" s="64"/>
      <c r="AA364" s="64"/>
      <c r="AB364" s="64"/>
      <c r="AC364" s="64"/>
      <c r="AD364" s="64"/>
      <c r="AE364" s="64"/>
      <c r="AF364" s="64"/>
      <c r="AG364" s="64"/>
      <c r="AH364" s="64"/>
      <c r="AI364" s="64"/>
      <c r="AJ364" s="64"/>
      <c r="AK364" s="64"/>
      <c r="AL364" s="64"/>
      <c r="AM364" s="64"/>
      <c r="AN364" s="64"/>
      <c r="AO364" s="64"/>
      <c r="AP364" s="64"/>
      <c r="AQ364" s="64"/>
      <c r="AR364" s="64"/>
      <c r="AS364" s="64"/>
      <c r="AT364" s="64"/>
      <c r="AU364" s="64"/>
      <c r="AV364" s="64"/>
      <c r="AW364" s="64"/>
      <c r="AX364" s="64"/>
      <c r="AY364" s="64"/>
      <c r="AZ364" s="64"/>
      <c r="BA364" s="64"/>
      <c r="BB364" s="64"/>
    </row>
    <row r="365" spans="1:54" ht="14.25" customHeight="1" x14ac:dyDescent="0.15">
      <c r="A365" s="64"/>
      <c r="B365" s="64"/>
      <c r="C365" s="64"/>
      <c r="D365" s="64"/>
      <c r="E365" s="64"/>
      <c r="F365" s="64"/>
      <c r="G365" s="64"/>
      <c r="H365" s="64"/>
      <c r="I365" s="64"/>
      <c r="J365" s="64"/>
      <c r="K365" s="64"/>
      <c r="L365" s="64"/>
      <c r="M365" s="64"/>
      <c r="N365" s="64"/>
      <c r="O365" s="64"/>
      <c r="P365" s="64"/>
      <c r="Q365" s="64"/>
      <c r="R365" s="64"/>
      <c r="S365" s="64"/>
      <c r="T365" s="64"/>
      <c r="U365" s="64"/>
      <c r="V365" s="64"/>
      <c r="W365" s="64"/>
      <c r="X365" s="64"/>
      <c r="Y365" s="64"/>
      <c r="Z365" s="64"/>
      <c r="AA365" s="64"/>
      <c r="AB365" s="64"/>
      <c r="AC365" s="64"/>
      <c r="AD365" s="64"/>
      <c r="AE365" s="64"/>
      <c r="AF365" s="64"/>
      <c r="AG365" s="64"/>
      <c r="AH365" s="64"/>
      <c r="AI365" s="64"/>
      <c r="AJ365" s="64"/>
      <c r="AK365" s="64"/>
      <c r="AL365" s="64"/>
      <c r="AM365" s="64"/>
      <c r="AN365" s="64"/>
      <c r="AO365" s="64"/>
      <c r="AP365" s="64"/>
      <c r="AQ365" s="64"/>
      <c r="AR365" s="64"/>
      <c r="AS365" s="64"/>
      <c r="AT365" s="64"/>
      <c r="AU365" s="64"/>
      <c r="AV365" s="64"/>
      <c r="AW365" s="64"/>
      <c r="AX365" s="64"/>
      <c r="AY365" s="64"/>
      <c r="AZ365" s="64"/>
      <c r="BA365" s="64"/>
      <c r="BB365" s="64"/>
    </row>
    <row r="366" spans="1:54" ht="14.25" customHeight="1" x14ac:dyDescent="0.15">
      <c r="A366" s="64"/>
      <c r="B366" s="64"/>
      <c r="C366" s="64"/>
      <c r="D366" s="64"/>
      <c r="E366" s="64"/>
      <c r="F366" s="64"/>
      <c r="G366" s="64"/>
      <c r="H366" s="64"/>
      <c r="I366" s="64"/>
      <c r="J366" s="64"/>
      <c r="K366" s="64"/>
      <c r="L366" s="64"/>
      <c r="M366" s="64"/>
      <c r="N366" s="64"/>
      <c r="O366" s="64"/>
      <c r="P366" s="64"/>
      <c r="Q366" s="64"/>
      <c r="R366" s="64"/>
      <c r="S366" s="64"/>
      <c r="T366" s="64"/>
      <c r="U366" s="64"/>
      <c r="V366" s="64"/>
      <c r="W366" s="64"/>
      <c r="X366" s="64"/>
      <c r="Y366" s="64"/>
      <c r="Z366" s="64"/>
      <c r="AA366" s="64"/>
      <c r="AB366" s="64"/>
      <c r="AC366" s="64"/>
      <c r="AD366" s="64"/>
      <c r="AE366" s="64"/>
      <c r="AF366" s="64"/>
      <c r="AG366" s="64"/>
      <c r="AH366" s="64"/>
      <c r="AI366" s="64"/>
      <c r="AJ366" s="64"/>
      <c r="AK366" s="64"/>
      <c r="AL366" s="64"/>
      <c r="AM366" s="64"/>
      <c r="AN366" s="64"/>
      <c r="AO366" s="64"/>
      <c r="AP366" s="64"/>
      <c r="AQ366" s="64"/>
      <c r="AR366" s="64"/>
      <c r="AS366" s="64"/>
      <c r="AT366" s="64"/>
      <c r="AU366" s="64"/>
      <c r="AV366" s="64"/>
      <c r="AW366" s="64"/>
      <c r="AX366" s="64"/>
      <c r="AY366" s="64"/>
      <c r="AZ366" s="64"/>
      <c r="BA366" s="64"/>
      <c r="BB366" s="64"/>
    </row>
    <row r="367" spans="1:54" ht="14.25" customHeight="1" x14ac:dyDescent="0.15">
      <c r="A367" s="64"/>
      <c r="B367" s="64"/>
      <c r="C367" s="64"/>
      <c r="D367" s="64"/>
      <c r="E367" s="64"/>
      <c r="F367" s="64"/>
      <c r="G367" s="64"/>
      <c r="H367" s="64"/>
      <c r="I367" s="64"/>
      <c r="J367" s="64"/>
      <c r="K367" s="64"/>
      <c r="L367" s="64"/>
      <c r="M367" s="64"/>
      <c r="N367" s="64"/>
      <c r="O367" s="64"/>
      <c r="P367" s="64"/>
      <c r="Q367" s="64"/>
      <c r="R367" s="64"/>
      <c r="S367" s="64"/>
      <c r="T367" s="64"/>
      <c r="U367" s="64"/>
      <c r="V367" s="64"/>
      <c r="W367" s="64"/>
      <c r="X367" s="64"/>
      <c r="Y367" s="64"/>
      <c r="Z367" s="64"/>
      <c r="AA367" s="64"/>
      <c r="AB367" s="64"/>
      <c r="AC367" s="64"/>
      <c r="AD367" s="64"/>
      <c r="AE367" s="64"/>
      <c r="AF367" s="64"/>
      <c r="AG367" s="64"/>
      <c r="AH367" s="64"/>
      <c r="AI367" s="64"/>
      <c r="AJ367" s="64"/>
      <c r="AK367" s="64"/>
      <c r="AL367" s="64"/>
      <c r="AM367" s="64"/>
      <c r="AN367" s="64"/>
      <c r="AO367" s="64"/>
      <c r="AP367" s="64"/>
      <c r="AQ367" s="64"/>
      <c r="AR367" s="64"/>
      <c r="AS367" s="64"/>
      <c r="AT367" s="64"/>
      <c r="AU367" s="64"/>
      <c r="AV367" s="64"/>
      <c r="AW367" s="64"/>
      <c r="AX367" s="64"/>
      <c r="AY367" s="64"/>
      <c r="AZ367" s="64"/>
      <c r="BA367" s="64"/>
      <c r="BB367" s="64"/>
    </row>
    <row r="368" spans="1:54" ht="14.25" customHeight="1" x14ac:dyDescent="0.15">
      <c r="A368" s="64"/>
      <c r="B368" s="64"/>
      <c r="C368" s="64"/>
      <c r="D368" s="64"/>
      <c r="E368" s="64"/>
      <c r="F368" s="64"/>
      <c r="G368" s="64"/>
      <c r="H368" s="64"/>
      <c r="I368" s="64"/>
      <c r="J368" s="64"/>
      <c r="K368" s="64"/>
      <c r="L368" s="64"/>
      <c r="M368" s="64"/>
      <c r="N368" s="64"/>
      <c r="O368" s="64"/>
      <c r="P368" s="64"/>
      <c r="Q368" s="64"/>
      <c r="R368" s="64"/>
      <c r="S368" s="64"/>
      <c r="T368" s="64"/>
      <c r="U368" s="64"/>
      <c r="V368" s="64"/>
      <c r="W368" s="64"/>
      <c r="X368" s="64"/>
      <c r="Y368" s="64"/>
      <c r="Z368" s="64"/>
      <c r="AA368" s="64"/>
      <c r="AB368" s="64"/>
      <c r="AC368" s="64"/>
      <c r="AD368" s="64"/>
      <c r="AE368" s="64"/>
      <c r="AF368" s="64"/>
      <c r="AG368" s="64"/>
      <c r="AH368" s="64"/>
      <c r="AI368" s="64"/>
      <c r="AJ368" s="64"/>
      <c r="AK368" s="64"/>
      <c r="AL368" s="64"/>
      <c r="AM368" s="64"/>
      <c r="AN368" s="64"/>
      <c r="AO368" s="64"/>
      <c r="AP368" s="64"/>
      <c r="AQ368" s="64"/>
      <c r="AR368" s="64"/>
      <c r="AS368" s="64"/>
      <c r="AT368" s="64"/>
      <c r="AU368" s="64"/>
      <c r="AV368" s="64"/>
      <c r="AW368" s="64"/>
      <c r="AX368" s="64"/>
      <c r="AY368" s="64"/>
      <c r="AZ368" s="64"/>
      <c r="BA368" s="64"/>
      <c r="BB368" s="64"/>
    </row>
    <row r="369" spans="1:54" ht="14.25" customHeight="1" x14ac:dyDescent="0.15">
      <c r="A369" s="64"/>
      <c r="B369" s="64"/>
      <c r="C369" s="64"/>
      <c r="D369" s="64"/>
      <c r="E369" s="64"/>
      <c r="F369" s="64"/>
      <c r="G369" s="64"/>
      <c r="H369" s="64"/>
      <c r="I369" s="64"/>
      <c r="J369" s="64"/>
      <c r="K369" s="64"/>
      <c r="L369" s="64"/>
      <c r="M369" s="64"/>
      <c r="N369" s="64"/>
      <c r="O369" s="64"/>
      <c r="P369" s="64"/>
      <c r="Q369" s="64"/>
      <c r="R369" s="64"/>
      <c r="S369" s="64"/>
      <c r="T369" s="64"/>
      <c r="U369" s="64"/>
      <c r="V369" s="64"/>
      <c r="W369" s="64"/>
      <c r="X369" s="64"/>
      <c r="Y369" s="64"/>
      <c r="Z369" s="64"/>
      <c r="AA369" s="64"/>
      <c r="AB369" s="64"/>
      <c r="AC369" s="64"/>
      <c r="AD369" s="64"/>
      <c r="AE369" s="64"/>
      <c r="AF369" s="64"/>
      <c r="AG369" s="64"/>
      <c r="AH369" s="64"/>
      <c r="AI369" s="64"/>
      <c r="AJ369" s="64"/>
      <c r="AK369" s="64"/>
      <c r="AL369" s="64"/>
      <c r="AM369" s="64"/>
      <c r="AN369" s="64"/>
      <c r="AO369" s="64"/>
      <c r="AP369" s="64"/>
      <c r="AQ369" s="64"/>
      <c r="AR369" s="64"/>
      <c r="AS369" s="64"/>
      <c r="AT369" s="64"/>
      <c r="AU369" s="64"/>
      <c r="AV369" s="64"/>
      <c r="AW369" s="64"/>
      <c r="AX369" s="64"/>
      <c r="AY369" s="64"/>
      <c r="AZ369" s="64"/>
      <c r="BA369" s="64"/>
      <c r="BB369" s="64"/>
    </row>
    <row r="370" spans="1:54" ht="14.25" customHeight="1" x14ac:dyDescent="0.15">
      <c r="A370" s="64"/>
      <c r="B370" s="64"/>
      <c r="C370" s="64"/>
      <c r="D370" s="64"/>
      <c r="E370" s="64"/>
      <c r="F370" s="64"/>
      <c r="G370" s="64"/>
      <c r="H370" s="64"/>
      <c r="I370" s="64"/>
      <c r="J370" s="64"/>
      <c r="K370" s="64"/>
      <c r="L370" s="64"/>
      <c r="M370" s="64"/>
      <c r="N370" s="64"/>
      <c r="O370" s="64"/>
      <c r="P370" s="64"/>
      <c r="Q370" s="64"/>
      <c r="R370" s="64"/>
      <c r="S370" s="64"/>
      <c r="T370" s="64"/>
      <c r="U370" s="64"/>
      <c r="V370" s="64"/>
      <c r="W370" s="64"/>
      <c r="X370" s="64"/>
      <c r="Y370" s="64"/>
      <c r="Z370" s="64"/>
      <c r="AA370" s="64"/>
      <c r="AB370" s="64"/>
      <c r="AC370" s="64"/>
      <c r="AD370" s="64"/>
      <c r="AE370" s="64"/>
      <c r="AF370" s="64"/>
      <c r="AG370" s="64"/>
      <c r="AH370" s="64"/>
      <c r="AI370" s="64"/>
      <c r="AJ370" s="64"/>
      <c r="AK370" s="64"/>
      <c r="AL370" s="64"/>
      <c r="AM370" s="64"/>
      <c r="AN370" s="64"/>
      <c r="AO370" s="64"/>
      <c r="AP370" s="64"/>
      <c r="AQ370" s="64"/>
      <c r="AR370" s="64"/>
      <c r="AS370" s="64"/>
      <c r="AT370" s="64"/>
      <c r="AU370" s="64"/>
      <c r="AV370" s="64"/>
      <c r="AW370" s="64"/>
      <c r="AX370" s="64"/>
      <c r="AY370" s="64"/>
      <c r="AZ370" s="64"/>
      <c r="BA370" s="64"/>
      <c r="BB370" s="64"/>
    </row>
    <row r="371" spans="1:54" ht="14.25" customHeight="1" x14ac:dyDescent="0.15">
      <c r="A371" s="64"/>
      <c r="B371" s="64"/>
      <c r="C371" s="64"/>
      <c r="D371" s="64"/>
      <c r="E371" s="64"/>
      <c r="F371" s="64"/>
      <c r="G371" s="64"/>
      <c r="H371" s="64"/>
      <c r="I371" s="64"/>
      <c r="J371" s="64"/>
      <c r="K371" s="64"/>
      <c r="L371" s="64"/>
      <c r="M371" s="64"/>
      <c r="N371" s="64"/>
      <c r="O371" s="64"/>
      <c r="P371" s="64"/>
      <c r="Q371" s="64"/>
      <c r="R371" s="64"/>
      <c r="S371" s="64"/>
      <c r="T371" s="64"/>
      <c r="U371" s="64"/>
      <c r="V371" s="64"/>
      <c r="W371" s="64"/>
      <c r="X371" s="64"/>
      <c r="Y371" s="64"/>
      <c r="Z371" s="64"/>
      <c r="AA371" s="64"/>
      <c r="AB371" s="64"/>
      <c r="AC371" s="64"/>
      <c r="AD371" s="64"/>
      <c r="AE371" s="64"/>
      <c r="AF371" s="64"/>
      <c r="AG371" s="64"/>
      <c r="AH371" s="64"/>
      <c r="AI371" s="64"/>
      <c r="AJ371" s="64"/>
      <c r="AK371" s="64"/>
      <c r="AL371" s="64"/>
      <c r="AM371" s="64"/>
      <c r="AN371" s="64"/>
      <c r="AO371" s="64"/>
      <c r="AP371" s="64"/>
      <c r="AQ371" s="64"/>
      <c r="AR371" s="64"/>
      <c r="AS371" s="64"/>
      <c r="AT371" s="64"/>
      <c r="AU371" s="64"/>
      <c r="AV371" s="64"/>
      <c r="AW371" s="64"/>
      <c r="AX371" s="64"/>
      <c r="AY371" s="64"/>
      <c r="AZ371" s="64"/>
      <c r="BA371" s="64"/>
      <c r="BB371" s="64"/>
    </row>
    <row r="372" spans="1:54" ht="14.25" customHeight="1" x14ac:dyDescent="0.15">
      <c r="A372" s="64"/>
      <c r="B372" s="64"/>
      <c r="C372" s="64"/>
      <c r="D372" s="64"/>
      <c r="E372" s="64"/>
      <c r="F372" s="64"/>
      <c r="G372" s="64"/>
      <c r="H372" s="64"/>
      <c r="I372" s="64"/>
      <c r="J372" s="64"/>
      <c r="K372" s="64"/>
      <c r="L372" s="64"/>
      <c r="M372" s="64"/>
      <c r="N372" s="64"/>
      <c r="O372" s="64"/>
      <c r="P372" s="64"/>
      <c r="Q372" s="64"/>
      <c r="R372" s="64"/>
      <c r="S372" s="64"/>
      <c r="T372" s="64"/>
      <c r="U372" s="64"/>
      <c r="V372" s="64"/>
      <c r="W372" s="64"/>
      <c r="X372" s="64"/>
      <c r="Y372" s="64"/>
      <c r="Z372" s="64"/>
      <c r="AA372" s="64"/>
      <c r="AB372" s="64"/>
      <c r="AC372" s="64"/>
      <c r="AD372" s="64"/>
      <c r="AE372" s="64"/>
      <c r="AF372" s="64"/>
      <c r="AG372" s="64"/>
      <c r="AH372" s="64"/>
      <c r="AI372" s="64"/>
      <c r="AJ372" s="64"/>
      <c r="AK372" s="64"/>
      <c r="AL372" s="64"/>
      <c r="AM372" s="64"/>
      <c r="AN372" s="64"/>
      <c r="AO372" s="64"/>
      <c r="AP372" s="64"/>
      <c r="AQ372" s="64"/>
      <c r="AR372" s="64"/>
      <c r="AS372" s="64"/>
      <c r="AT372" s="64"/>
      <c r="AU372" s="64"/>
      <c r="AV372" s="64"/>
      <c r="AW372" s="64"/>
      <c r="AX372" s="64"/>
      <c r="AY372" s="64"/>
      <c r="AZ372" s="64"/>
      <c r="BA372" s="64"/>
      <c r="BB372" s="64"/>
    </row>
    <row r="373" spans="1:54" ht="14.25" customHeight="1" x14ac:dyDescent="0.15">
      <c r="A373" s="64"/>
      <c r="B373" s="64"/>
      <c r="C373" s="64"/>
      <c r="D373" s="64"/>
      <c r="E373" s="64"/>
      <c r="F373" s="64"/>
      <c r="G373" s="64"/>
      <c r="H373" s="64"/>
      <c r="I373" s="64"/>
      <c r="J373" s="64"/>
      <c r="K373" s="64"/>
      <c r="L373" s="64"/>
      <c r="M373" s="64"/>
      <c r="N373" s="64"/>
      <c r="O373" s="64"/>
      <c r="P373" s="64"/>
      <c r="Q373" s="64"/>
      <c r="R373" s="64"/>
      <c r="S373" s="64"/>
      <c r="T373" s="64"/>
      <c r="U373" s="64"/>
      <c r="V373" s="64"/>
      <c r="W373" s="64"/>
      <c r="X373" s="64"/>
      <c r="Y373" s="64"/>
      <c r="Z373" s="64"/>
      <c r="AA373" s="64"/>
      <c r="AB373" s="64"/>
      <c r="AC373" s="64"/>
      <c r="AD373" s="64"/>
      <c r="AE373" s="64"/>
      <c r="AF373" s="64"/>
      <c r="AG373" s="64"/>
      <c r="AH373" s="64"/>
      <c r="AI373" s="64"/>
      <c r="AJ373" s="64"/>
      <c r="AK373" s="64"/>
      <c r="AL373" s="64"/>
      <c r="AM373" s="64"/>
      <c r="AN373" s="64"/>
      <c r="AO373" s="64"/>
      <c r="AP373" s="64"/>
      <c r="AQ373" s="64"/>
      <c r="AR373" s="64"/>
      <c r="AS373" s="64"/>
      <c r="AT373" s="64"/>
      <c r="AU373" s="64"/>
      <c r="AV373" s="64"/>
      <c r="AW373" s="64"/>
      <c r="AX373" s="64"/>
      <c r="AY373" s="64"/>
      <c r="AZ373" s="64"/>
      <c r="BA373" s="64"/>
      <c r="BB373" s="64"/>
    </row>
    <row r="374" spans="1:54" ht="14.25" customHeight="1" x14ac:dyDescent="0.15">
      <c r="A374" s="64"/>
      <c r="B374" s="64"/>
      <c r="C374" s="64"/>
      <c r="D374" s="64"/>
      <c r="E374" s="64"/>
      <c r="F374" s="64"/>
      <c r="G374" s="64"/>
      <c r="H374" s="64"/>
      <c r="I374" s="64"/>
      <c r="J374" s="64"/>
      <c r="K374" s="64"/>
      <c r="L374" s="64"/>
      <c r="M374" s="64"/>
      <c r="N374" s="64"/>
      <c r="O374" s="64"/>
      <c r="P374" s="64"/>
      <c r="Q374" s="64"/>
      <c r="R374" s="64"/>
      <c r="S374" s="64"/>
      <c r="T374" s="64"/>
      <c r="U374" s="64"/>
      <c r="V374" s="64"/>
      <c r="W374" s="64"/>
      <c r="X374" s="64"/>
      <c r="Y374" s="64"/>
      <c r="Z374" s="64"/>
      <c r="AA374" s="64"/>
      <c r="AB374" s="64"/>
      <c r="AC374" s="64"/>
      <c r="AD374" s="64"/>
      <c r="AE374" s="64"/>
      <c r="AF374" s="64"/>
      <c r="AG374" s="64"/>
      <c r="AH374" s="64"/>
      <c r="AI374" s="64"/>
      <c r="AJ374" s="64"/>
      <c r="AK374" s="64"/>
      <c r="AL374" s="64"/>
      <c r="AM374" s="64"/>
      <c r="AN374" s="64"/>
      <c r="AO374" s="64"/>
      <c r="AP374" s="64"/>
      <c r="AQ374" s="64"/>
      <c r="AR374" s="64"/>
      <c r="AS374" s="64"/>
      <c r="AT374" s="64"/>
      <c r="AU374" s="64"/>
      <c r="AV374" s="64"/>
      <c r="AW374" s="64"/>
      <c r="AX374" s="64"/>
      <c r="AY374" s="64"/>
      <c r="AZ374" s="64"/>
      <c r="BA374" s="64"/>
      <c r="BB374" s="64"/>
    </row>
    <row r="375" spans="1:54" ht="14.25" customHeight="1" x14ac:dyDescent="0.15">
      <c r="A375" s="64"/>
      <c r="B375" s="64"/>
      <c r="C375" s="64"/>
      <c r="D375" s="64"/>
      <c r="E375" s="64"/>
      <c r="F375" s="64"/>
      <c r="G375" s="64"/>
      <c r="H375" s="64"/>
      <c r="I375" s="64"/>
      <c r="J375" s="64"/>
      <c r="K375" s="64"/>
      <c r="L375" s="64"/>
      <c r="M375" s="64"/>
      <c r="N375" s="64"/>
      <c r="O375" s="64"/>
      <c r="P375" s="64"/>
      <c r="Q375" s="64"/>
      <c r="R375" s="64"/>
      <c r="S375" s="64"/>
      <c r="T375" s="64"/>
      <c r="U375" s="64"/>
      <c r="V375" s="64"/>
      <c r="W375" s="64"/>
      <c r="X375" s="64"/>
      <c r="Y375" s="64"/>
      <c r="Z375" s="64"/>
      <c r="AA375" s="64"/>
      <c r="AB375" s="64"/>
      <c r="AC375" s="64"/>
      <c r="AD375" s="64"/>
      <c r="AE375" s="64"/>
      <c r="AF375" s="64"/>
      <c r="AG375" s="64"/>
      <c r="AH375" s="64"/>
      <c r="AI375" s="64"/>
      <c r="AJ375" s="64"/>
      <c r="AK375" s="64"/>
      <c r="AL375" s="64"/>
      <c r="AM375" s="64"/>
      <c r="AN375" s="64"/>
      <c r="AO375" s="64"/>
      <c r="AP375" s="64"/>
      <c r="AQ375" s="64"/>
      <c r="AR375" s="64"/>
      <c r="AS375" s="64"/>
      <c r="AT375" s="64"/>
      <c r="AU375" s="64"/>
      <c r="AV375" s="64"/>
      <c r="AW375" s="64"/>
      <c r="AX375" s="64"/>
      <c r="AY375" s="64"/>
      <c r="AZ375" s="64"/>
      <c r="BA375" s="64"/>
      <c r="BB375" s="64"/>
    </row>
    <row r="376" spans="1:54" ht="14.25" customHeight="1" x14ac:dyDescent="0.15">
      <c r="A376" s="64"/>
      <c r="B376" s="64"/>
      <c r="C376" s="64"/>
      <c r="D376" s="64"/>
      <c r="E376" s="64"/>
      <c r="F376" s="64"/>
      <c r="G376" s="64"/>
      <c r="H376" s="64"/>
      <c r="I376" s="64"/>
      <c r="J376" s="64"/>
      <c r="K376" s="64"/>
      <c r="L376" s="64"/>
      <c r="M376" s="64"/>
      <c r="N376" s="64"/>
      <c r="O376" s="64"/>
      <c r="P376" s="64"/>
      <c r="Q376" s="64"/>
      <c r="R376" s="64"/>
      <c r="S376" s="64"/>
      <c r="T376" s="64"/>
      <c r="U376" s="64"/>
      <c r="V376" s="64"/>
      <c r="W376" s="64"/>
      <c r="X376" s="64"/>
      <c r="Y376" s="64"/>
      <c r="Z376" s="64"/>
      <c r="AA376" s="64"/>
      <c r="AB376" s="64"/>
      <c r="AC376" s="64"/>
      <c r="AD376" s="64"/>
      <c r="AE376" s="64"/>
      <c r="AF376" s="64"/>
      <c r="AG376" s="64"/>
      <c r="AH376" s="64"/>
      <c r="AI376" s="64"/>
      <c r="AJ376" s="64"/>
      <c r="AK376" s="64"/>
      <c r="AL376" s="64"/>
      <c r="AM376" s="64"/>
      <c r="AN376" s="64"/>
      <c r="AO376" s="64"/>
      <c r="AP376" s="64"/>
      <c r="AQ376" s="64"/>
      <c r="AR376" s="64"/>
      <c r="AS376" s="64"/>
      <c r="AT376" s="64"/>
      <c r="AU376" s="64"/>
      <c r="AV376" s="64"/>
      <c r="AW376" s="64"/>
      <c r="AX376" s="64"/>
      <c r="AY376" s="64"/>
      <c r="AZ376" s="64"/>
      <c r="BA376" s="64"/>
      <c r="BB376" s="64"/>
    </row>
    <row r="377" spans="1:54" ht="14.25" customHeight="1" x14ac:dyDescent="0.15">
      <c r="A377" s="64"/>
      <c r="B377" s="64"/>
      <c r="C377" s="64"/>
      <c r="D377" s="64"/>
      <c r="E377" s="64"/>
      <c r="F377" s="64"/>
      <c r="G377" s="64"/>
      <c r="H377" s="64"/>
      <c r="I377" s="64"/>
      <c r="J377" s="64"/>
      <c r="K377" s="64"/>
      <c r="L377" s="64"/>
      <c r="M377" s="64"/>
      <c r="N377" s="64"/>
      <c r="O377" s="64"/>
      <c r="P377" s="64"/>
      <c r="Q377" s="64"/>
      <c r="R377" s="64"/>
      <c r="S377" s="64"/>
      <c r="T377" s="64"/>
      <c r="U377" s="64"/>
      <c r="V377" s="64"/>
      <c r="W377" s="64"/>
      <c r="X377" s="64"/>
      <c r="Y377" s="64"/>
      <c r="Z377" s="64"/>
      <c r="AA377" s="64"/>
      <c r="AB377" s="64"/>
      <c r="AC377" s="64"/>
      <c r="AD377" s="64"/>
      <c r="AE377" s="64"/>
      <c r="AF377" s="64"/>
      <c r="AG377" s="64"/>
      <c r="AH377" s="64"/>
      <c r="AI377" s="64"/>
      <c r="AJ377" s="64"/>
      <c r="AK377" s="64"/>
      <c r="AL377" s="64"/>
      <c r="AM377" s="64"/>
      <c r="AN377" s="64"/>
      <c r="AO377" s="64"/>
      <c r="AP377" s="64"/>
      <c r="AQ377" s="64"/>
      <c r="AR377" s="64"/>
      <c r="AS377" s="64"/>
      <c r="AT377" s="64"/>
      <c r="AU377" s="64"/>
      <c r="AV377" s="64"/>
      <c r="AW377" s="64"/>
      <c r="AX377" s="64"/>
      <c r="AY377" s="64"/>
      <c r="AZ377" s="64"/>
      <c r="BA377" s="64"/>
      <c r="BB377" s="64"/>
    </row>
    <row r="378" spans="1:54" ht="14.25" customHeight="1" x14ac:dyDescent="0.15">
      <c r="A378" s="64"/>
      <c r="B378" s="64"/>
      <c r="C378" s="64"/>
      <c r="D378" s="64"/>
      <c r="E378" s="64"/>
      <c r="F378" s="64"/>
      <c r="G378" s="64"/>
      <c r="H378" s="64"/>
      <c r="I378" s="64"/>
      <c r="J378" s="64"/>
      <c r="K378" s="64"/>
      <c r="L378" s="64"/>
      <c r="M378" s="64"/>
      <c r="N378" s="64"/>
      <c r="O378" s="64"/>
      <c r="P378" s="64"/>
      <c r="Q378" s="64"/>
      <c r="R378" s="64"/>
      <c r="S378" s="64"/>
      <c r="T378" s="64"/>
      <c r="U378" s="64"/>
      <c r="V378" s="64"/>
      <c r="W378" s="64"/>
      <c r="X378" s="64"/>
      <c r="Y378" s="64"/>
      <c r="Z378" s="64"/>
      <c r="AA378" s="64"/>
      <c r="AB378" s="64"/>
      <c r="AC378" s="64"/>
      <c r="AD378" s="64"/>
      <c r="AE378" s="64"/>
      <c r="AF378" s="64"/>
      <c r="AG378" s="64"/>
      <c r="AH378" s="64"/>
      <c r="AI378" s="64"/>
      <c r="AJ378" s="64"/>
      <c r="AK378" s="64"/>
      <c r="AL378" s="64"/>
      <c r="AM378" s="64"/>
      <c r="AN378" s="64"/>
      <c r="AO378" s="64"/>
      <c r="AP378" s="64"/>
      <c r="AQ378" s="64"/>
      <c r="AR378" s="64"/>
      <c r="AS378" s="64"/>
      <c r="AT378" s="64"/>
      <c r="AU378" s="64"/>
      <c r="AV378" s="64"/>
      <c r="AW378" s="64"/>
      <c r="AX378" s="64"/>
      <c r="AY378" s="64"/>
      <c r="AZ378" s="64"/>
      <c r="BA378" s="64"/>
      <c r="BB378" s="64"/>
    </row>
    <row r="379" spans="1:54" ht="14.25" customHeight="1" x14ac:dyDescent="0.15">
      <c r="A379" s="64"/>
      <c r="B379" s="64"/>
      <c r="C379" s="64"/>
      <c r="D379" s="64"/>
      <c r="E379" s="64"/>
      <c r="F379" s="64"/>
      <c r="G379" s="64"/>
      <c r="H379" s="64"/>
      <c r="I379" s="64"/>
      <c r="J379" s="64"/>
      <c r="K379" s="64"/>
      <c r="L379" s="64"/>
      <c r="M379" s="64"/>
      <c r="N379" s="64"/>
      <c r="O379" s="64"/>
      <c r="P379" s="64"/>
      <c r="Q379" s="64"/>
      <c r="R379" s="64"/>
      <c r="S379" s="64"/>
      <c r="T379" s="64"/>
      <c r="U379" s="64"/>
      <c r="V379" s="64"/>
      <c r="W379" s="64"/>
      <c r="X379" s="64"/>
      <c r="Y379" s="64"/>
      <c r="Z379" s="64"/>
      <c r="AA379" s="64"/>
      <c r="AB379" s="64"/>
      <c r="AC379" s="64"/>
      <c r="AD379" s="64"/>
      <c r="AE379" s="64"/>
      <c r="AF379" s="64"/>
      <c r="AG379" s="64"/>
      <c r="AH379" s="64"/>
      <c r="AI379" s="64"/>
      <c r="AJ379" s="64"/>
      <c r="AK379" s="64"/>
      <c r="AL379" s="64"/>
      <c r="AM379" s="64"/>
      <c r="AN379" s="64"/>
      <c r="AO379" s="64"/>
      <c r="AP379" s="64"/>
      <c r="AQ379" s="64"/>
      <c r="AR379" s="64"/>
      <c r="AS379" s="64"/>
      <c r="AT379" s="64"/>
      <c r="AU379" s="64"/>
      <c r="AV379" s="64"/>
      <c r="AW379" s="64"/>
      <c r="AX379" s="64"/>
      <c r="AY379" s="64"/>
      <c r="AZ379" s="64"/>
      <c r="BA379" s="64"/>
      <c r="BB379" s="64"/>
    </row>
    <row r="380" spans="1:54" ht="14.25" customHeight="1" x14ac:dyDescent="0.15">
      <c r="A380" s="64"/>
      <c r="B380" s="64"/>
      <c r="C380" s="64"/>
      <c r="D380" s="64"/>
      <c r="E380" s="64"/>
      <c r="F380" s="64"/>
      <c r="G380" s="64"/>
      <c r="H380" s="64"/>
      <c r="I380" s="64"/>
      <c r="J380" s="64"/>
      <c r="K380" s="64"/>
      <c r="L380" s="64"/>
      <c r="M380" s="64"/>
      <c r="N380" s="64"/>
      <c r="O380" s="64"/>
      <c r="P380" s="64"/>
      <c r="Q380" s="64"/>
      <c r="R380" s="64"/>
      <c r="S380" s="64"/>
      <c r="T380" s="64"/>
      <c r="U380" s="64"/>
      <c r="V380" s="64"/>
      <c r="W380" s="64"/>
      <c r="X380" s="64"/>
      <c r="Y380" s="64"/>
      <c r="Z380" s="64"/>
      <c r="AA380" s="64"/>
      <c r="AB380" s="64"/>
      <c r="AC380" s="64"/>
      <c r="AD380" s="64"/>
      <c r="AE380" s="64"/>
      <c r="AF380" s="64"/>
      <c r="AG380" s="64"/>
      <c r="AH380" s="64"/>
      <c r="AI380" s="64"/>
      <c r="AJ380" s="64"/>
      <c r="AK380" s="64"/>
      <c r="AL380" s="64"/>
      <c r="AM380" s="64"/>
      <c r="AN380" s="64"/>
      <c r="AO380" s="64"/>
      <c r="AP380" s="64"/>
      <c r="AQ380" s="64"/>
      <c r="AR380" s="64"/>
      <c r="AS380" s="64"/>
      <c r="AT380" s="64"/>
      <c r="AU380" s="64"/>
      <c r="AV380" s="64"/>
      <c r="AW380" s="64"/>
      <c r="AX380" s="64"/>
      <c r="AY380" s="64"/>
      <c r="AZ380" s="64"/>
      <c r="BA380" s="64"/>
      <c r="BB380" s="64"/>
    </row>
    <row r="381" spans="1:54" ht="14.25" customHeight="1" x14ac:dyDescent="0.15">
      <c r="A381" s="64"/>
      <c r="B381" s="64"/>
      <c r="C381" s="64"/>
      <c r="D381" s="64"/>
      <c r="E381" s="64"/>
      <c r="F381" s="64"/>
      <c r="G381" s="64"/>
      <c r="H381" s="64"/>
      <c r="I381" s="64"/>
      <c r="J381" s="64"/>
      <c r="K381" s="64"/>
      <c r="L381" s="64"/>
      <c r="M381" s="64"/>
      <c r="N381" s="64"/>
      <c r="O381" s="64"/>
      <c r="P381" s="64"/>
      <c r="Q381" s="64"/>
      <c r="R381" s="64"/>
      <c r="S381" s="64"/>
      <c r="T381" s="64"/>
      <c r="U381" s="64"/>
      <c r="V381" s="64"/>
      <c r="W381" s="64"/>
      <c r="X381" s="64"/>
      <c r="Y381" s="64"/>
      <c r="Z381" s="64"/>
      <c r="AA381" s="64"/>
      <c r="AB381" s="64"/>
      <c r="AC381" s="64"/>
      <c r="AD381" s="64"/>
      <c r="AE381" s="64"/>
      <c r="AF381" s="64"/>
      <c r="AG381" s="64"/>
      <c r="AH381" s="64"/>
      <c r="AI381" s="64"/>
      <c r="AJ381" s="64"/>
      <c r="AK381" s="64"/>
      <c r="AL381" s="64"/>
      <c r="AM381" s="64"/>
      <c r="AN381" s="64"/>
      <c r="AO381" s="64"/>
      <c r="AP381" s="64"/>
      <c r="AQ381" s="64"/>
      <c r="AR381" s="64"/>
      <c r="AS381" s="64"/>
      <c r="AT381" s="64"/>
      <c r="AU381" s="64"/>
      <c r="AV381" s="64"/>
      <c r="AW381" s="64"/>
      <c r="AX381" s="64"/>
      <c r="AY381" s="64"/>
      <c r="AZ381" s="64"/>
      <c r="BA381" s="64"/>
      <c r="BB381" s="64"/>
    </row>
    <row r="382" spans="1:54" ht="14.25" customHeight="1" x14ac:dyDescent="0.15">
      <c r="A382" s="64"/>
      <c r="B382" s="64"/>
      <c r="C382" s="64"/>
      <c r="D382" s="64"/>
      <c r="E382" s="64"/>
      <c r="F382" s="64"/>
      <c r="G382" s="64"/>
      <c r="H382" s="64"/>
      <c r="I382" s="64"/>
      <c r="J382" s="64"/>
      <c r="K382" s="64"/>
      <c r="L382" s="64"/>
      <c r="M382" s="64"/>
      <c r="N382" s="64"/>
      <c r="O382" s="64"/>
      <c r="P382" s="64"/>
      <c r="Q382" s="64"/>
      <c r="R382" s="64"/>
      <c r="S382" s="64"/>
      <c r="T382" s="64"/>
      <c r="U382" s="64"/>
      <c r="V382" s="64"/>
      <c r="W382" s="64"/>
      <c r="X382" s="64"/>
      <c r="Y382" s="64"/>
      <c r="Z382" s="64"/>
      <c r="AA382" s="64"/>
      <c r="AB382" s="64"/>
      <c r="AC382" s="64"/>
      <c r="AD382" s="64"/>
      <c r="AE382" s="64"/>
      <c r="AF382" s="64"/>
      <c r="AG382" s="64"/>
      <c r="AH382" s="64"/>
      <c r="AI382" s="64"/>
      <c r="AJ382" s="64"/>
      <c r="AK382" s="64"/>
      <c r="AL382" s="64"/>
      <c r="AM382" s="64"/>
      <c r="AN382" s="64"/>
      <c r="AO382" s="64"/>
      <c r="AP382" s="64"/>
      <c r="AQ382" s="64"/>
      <c r="AR382" s="64"/>
      <c r="AS382" s="64"/>
      <c r="AT382" s="64"/>
      <c r="AU382" s="64"/>
      <c r="AV382" s="64"/>
      <c r="AW382" s="64"/>
      <c r="AX382" s="64"/>
      <c r="AY382" s="64"/>
      <c r="AZ382" s="64"/>
      <c r="BA382" s="64"/>
      <c r="BB382" s="64"/>
    </row>
    <row r="383" spans="1:54" ht="14.25" customHeight="1" x14ac:dyDescent="0.15">
      <c r="A383" s="64"/>
      <c r="B383" s="64"/>
      <c r="C383" s="64"/>
      <c r="D383" s="64"/>
      <c r="E383" s="64"/>
      <c r="F383" s="64"/>
      <c r="G383" s="64"/>
      <c r="H383" s="64"/>
      <c r="I383" s="64"/>
      <c r="J383" s="64"/>
      <c r="K383" s="64"/>
      <c r="L383" s="64"/>
      <c r="M383" s="64"/>
      <c r="N383" s="64"/>
      <c r="O383" s="64"/>
      <c r="P383" s="64"/>
      <c r="Q383" s="64"/>
      <c r="R383" s="64"/>
      <c r="S383" s="64"/>
      <c r="T383" s="64"/>
      <c r="U383" s="64"/>
      <c r="V383" s="64"/>
      <c r="W383" s="64"/>
      <c r="X383" s="64"/>
      <c r="Y383" s="64"/>
      <c r="Z383" s="64"/>
      <c r="AA383" s="64"/>
      <c r="AB383" s="64"/>
      <c r="AC383" s="64"/>
      <c r="AD383" s="64"/>
      <c r="AE383" s="64"/>
      <c r="AF383" s="64"/>
      <c r="AG383" s="64"/>
      <c r="AH383" s="64"/>
      <c r="AI383" s="64"/>
      <c r="AJ383" s="64"/>
      <c r="AK383" s="64"/>
      <c r="AL383" s="64"/>
      <c r="AM383" s="64"/>
      <c r="AN383" s="64"/>
      <c r="AO383" s="64"/>
      <c r="AP383" s="64"/>
      <c r="AQ383" s="64"/>
      <c r="AR383" s="64"/>
      <c r="AS383" s="64"/>
      <c r="AT383" s="64"/>
      <c r="AU383" s="64"/>
      <c r="AV383" s="64"/>
      <c r="AW383" s="64"/>
      <c r="AX383" s="64"/>
      <c r="AY383" s="64"/>
      <c r="AZ383" s="64"/>
      <c r="BA383" s="64"/>
      <c r="BB383" s="64"/>
    </row>
    <row r="384" spans="1:54" ht="14.25" customHeight="1" x14ac:dyDescent="0.15">
      <c r="A384" s="64"/>
      <c r="B384" s="64"/>
      <c r="C384" s="64"/>
      <c r="D384" s="64"/>
      <c r="E384" s="64"/>
      <c r="F384" s="64"/>
      <c r="G384" s="64"/>
      <c r="H384" s="64"/>
      <c r="I384" s="64"/>
      <c r="J384" s="64"/>
      <c r="K384" s="64"/>
      <c r="L384" s="64"/>
      <c r="M384" s="64"/>
      <c r="N384" s="64"/>
      <c r="O384" s="64"/>
      <c r="P384" s="64"/>
      <c r="Q384" s="64"/>
      <c r="R384" s="64"/>
      <c r="S384" s="64"/>
      <c r="T384" s="64"/>
      <c r="U384" s="64"/>
      <c r="V384" s="64"/>
      <c r="W384" s="64"/>
      <c r="X384" s="64"/>
      <c r="Y384" s="64"/>
      <c r="Z384" s="64"/>
      <c r="AA384" s="64"/>
      <c r="AB384" s="64"/>
      <c r="AC384" s="64"/>
      <c r="AD384" s="64"/>
      <c r="AE384" s="64"/>
      <c r="AF384" s="64"/>
      <c r="AG384" s="64"/>
      <c r="AH384" s="64"/>
      <c r="AI384" s="64"/>
      <c r="AJ384" s="64"/>
      <c r="AK384" s="64"/>
      <c r="AL384" s="64"/>
      <c r="AM384" s="64"/>
      <c r="AN384" s="64"/>
      <c r="AO384" s="64"/>
      <c r="AP384" s="64"/>
      <c r="AQ384" s="64"/>
      <c r="AR384" s="64"/>
      <c r="AS384" s="64"/>
      <c r="AT384" s="64"/>
      <c r="AU384" s="64"/>
      <c r="AV384" s="64"/>
      <c r="AW384" s="64"/>
      <c r="AX384" s="64"/>
      <c r="AY384" s="64"/>
      <c r="AZ384" s="64"/>
      <c r="BA384" s="64"/>
      <c r="BB384" s="64"/>
    </row>
    <row r="385" spans="1:54" ht="14.25" customHeight="1" x14ac:dyDescent="0.15">
      <c r="A385" s="64"/>
      <c r="B385" s="64"/>
      <c r="C385" s="64"/>
      <c r="D385" s="64"/>
      <c r="E385" s="64"/>
      <c r="F385" s="64"/>
      <c r="G385" s="64"/>
      <c r="H385" s="64"/>
      <c r="I385" s="64"/>
      <c r="J385" s="64"/>
      <c r="K385" s="64"/>
      <c r="L385" s="64"/>
      <c r="M385" s="64"/>
      <c r="N385" s="64"/>
      <c r="O385" s="64"/>
      <c r="P385" s="64"/>
      <c r="Q385" s="64"/>
      <c r="R385" s="64"/>
      <c r="S385" s="64"/>
      <c r="T385" s="64"/>
      <c r="U385" s="64"/>
      <c r="V385" s="64"/>
      <c r="W385" s="64"/>
      <c r="X385" s="64"/>
      <c r="Y385" s="64"/>
      <c r="Z385" s="64"/>
      <c r="AA385" s="64"/>
      <c r="AB385" s="64"/>
      <c r="AC385" s="64"/>
      <c r="AD385" s="64"/>
      <c r="AE385" s="64"/>
      <c r="AF385" s="64"/>
      <c r="AG385" s="64"/>
      <c r="AH385" s="64"/>
      <c r="AI385" s="64"/>
      <c r="AJ385" s="64"/>
      <c r="AK385" s="64"/>
      <c r="AL385" s="64"/>
      <c r="AM385" s="64"/>
      <c r="AN385" s="64"/>
      <c r="AO385" s="64"/>
      <c r="AP385" s="64"/>
      <c r="AQ385" s="64"/>
      <c r="AR385" s="64"/>
      <c r="AS385" s="64"/>
      <c r="AT385" s="64"/>
      <c r="AU385" s="64"/>
      <c r="AV385" s="64"/>
      <c r="AW385" s="64"/>
      <c r="AX385" s="64"/>
      <c r="AY385" s="64"/>
      <c r="AZ385" s="64"/>
      <c r="BA385" s="64"/>
      <c r="BB385" s="64"/>
    </row>
    <row r="386" spans="1:54" ht="14.25" customHeight="1" x14ac:dyDescent="0.15">
      <c r="A386" s="64"/>
      <c r="B386" s="64"/>
      <c r="C386" s="64"/>
      <c r="D386" s="64"/>
      <c r="E386" s="64"/>
      <c r="F386" s="64"/>
      <c r="G386" s="64"/>
      <c r="H386" s="64"/>
      <c r="I386" s="64"/>
      <c r="J386" s="64"/>
      <c r="K386" s="64"/>
      <c r="L386" s="64"/>
      <c r="M386" s="64"/>
      <c r="N386" s="64"/>
      <c r="O386" s="64"/>
      <c r="P386" s="64"/>
      <c r="Q386" s="64"/>
      <c r="R386" s="64"/>
      <c r="S386" s="64"/>
      <c r="T386" s="64"/>
      <c r="U386" s="64"/>
      <c r="V386" s="64"/>
      <c r="W386" s="64"/>
      <c r="X386" s="64"/>
      <c r="Y386" s="64"/>
      <c r="Z386" s="64"/>
      <c r="AA386" s="64"/>
      <c r="AB386" s="64"/>
      <c r="AC386" s="64"/>
      <c r="AD386" s="64"/>
      <c r="AE386" s="64"/>
      <c r="AF386" s="64"/>
      <c r="AG386" s="64"/>
      <c r="AH386" s="64"/>
      <c r="AI386" s="64"/>
      <c r="AJ386" s="64"/>
      <c r="AK386" s="64"/>
      <c r="AL386" s="64"/>
      <c r="AM386" s="64"/>
      <c r="AN386" s="64"/>
      <c r="AO386" s="64"/>
      <c r="AP386" s="64"/>
      <c r="AQ386" s="64"/>
      <c r="AR386" s="64"/>
      <c r="AS386" s="64"/>
      <c r="AT386" s="64"/>
      <c r="AU386" s="64"/>
      <c r="AV386" s="64"/>
      <c r="AW386" s="64"/>
      <c r="AX386" s="64"/>
      <c r="AY386" s="64"/>
      <c r="AZ386" s="64"/>
      <c r="BA386" s="64"/>
      <c r="BB386" s="64"/>
    </row>
    <row r="387" spans="1:54" ht="14.25" customHeight="1" x14ac:dyDescent="0.15">
      <c r="A387" s="64"/>
      <c r="B387" s="64"/>
      <c r="C387" s="64"/>
      <c r="D387" s="64"/>
      <c r="E387" s="64"/>
      <c r="F387" s="64"/>
      <c r="G387" s="64"/>
      <c r="H387" s="64"/>
      <c r="I387" s="64"/>
      <c r="J387" s="64"/>
      <c r="K387" s="64"/>
      <c r="L387" s="64"/>
      <c r="M387" s="64"/>
      <c r="N387" s="64"/>
      <c r="O387" s="64"/>
      <c r="P387" s="64"/>
      <c r="Q387" s="64"/>
      <c r="R387" s="64"/>
      <c r="S387" s="64"/>
      <c r="T387" s="64"/>
      <c r="U387" s="64"/>
      <c r="V387" s="64"/>
      <c r="W387" s="64"/>
      <c r="X387" s="64"/>
      <c r="Y387" s="64"/>
      <c r="Z387" s="64"/>
      <c r="AA387" s="64"/>
      <c r="AB387" s="64"/>
      <c r="AC387" s="64"/>
      <c r="AD387" s="64"/>
      <c r="AE387" s="64"/>
      <c r="AF387" s="64"/>
      <c r="AG387" s="64"/>
      <c r="AH387" s="64"/>
      <c r="AI387" s="64"/>
      <c r="AJ387" s="64"/>
      <c r="AK387" s="64"/>
      <c r="AL387" s="64"/>
      <c r="AM387" s="64"/>
      <c r="AN387" s="64"/>
      <c r="AO387" s="64"/>
      <c r="AP387" s="64"/>
      <c r="AQ387" s="64"/>
      <c r="AR387" s="64"/>
      <c r="AS387" s="64"/>
      <c r="AT387" s="64"/>
      <c r="AU387" s="64"/>
      <c r="AV387" s="64"/>
      <c r="AW387" s="64"/>
      <c r="AX387" s="64"/>
      <c r="AY387" s="64"/>
      <c r="AZ387" s="64"/>
      <c r="BA387" s="64"/>
      <c r="BB387" s="64"/>
    </row>
    <row r="388" spans="1:54" ht="14.25" customHeight="1" x14ac:dyDescent="0.15">
      <c r="A388" s="64"/>
      <c r="B388" s="64"/>
      <c r="C388" s="64"/>
      <c r="D388" s="64"/>
      <c r="E388" s="64"/>
      <c r="F388" s="64"/>
      <c r="G388" s="64"/>
      <c r="H388" s="64"/>
      <c r="I388" s="64"/>
      <c r="J388" s="64"/>
      <c r="K388" s="64"/>
      <c r="L388" s="64"/>
      <c r="M388" s="64"/>
      <c r="N388" s="64"/>
      <c r="O388" s="64"/>
      <c r="P388" s="64"/>
      <c r="Q388" s="64"/>
      <c r="R388" s="64"/>
      <c r="S388" s="64"/>
      <c r="T388" s="64"/>
      <c r="U388" s="64"/>
      <c r="V388" s="64"/>
      <c r="W388" s="64"/>
      <c r="X388" s="64"/>
      <c r="Y388" s="64"/>
      <c r="Z388" s="64"/>
      <c r="AA388" s="64"/>
      <c r="AB388" s="64"/>
      <c r="AC388" s="64"/>
      <c r="AD388" s="64"/>
      <c r="AE388" s="64"/>
      <c r="AF388" s="64"/>
      <c r="AG388" s="64"/>
      <c r="AH388" s="64"/>
      <c r="AI388" s="64"/>
      <c r="AJ388" s="64"/>
      <c r="AK388" s="64"/>
      <c r="AL388" s="64"/>
      <c r="AM388" s="64"/>
      <c r="AN388" s="64"/>
      <c r="AO388" s="64"/>
      <c r="AP388" s="64"/>
      <c r="AQ388" s="64"/>
      <c r="AR388" s="64"/>
      <c r="AS388" s="64"/>
      <c r="AT388" s="64"/>
      <c r="AU388" s="64"/>
      <c r="AV388" s="64"/>
      <c r="AW388" s="64"/>
      <c r="AX388" s="64"/>
      <c r="AY388" s="64"/>
      <c r="AZ388" s="64"/>
      <c r="BA388" s="64"/>
      <c r="BB388" s="64"/>
    </row>
    <row r="389" spans="1:54" ht="14.25" customHeight="1" x14ac:dyDescent="0.15">
      <c r="A389" s="64"/>
      <c r="B389" s="64"/>
      <c r="C389" s="64"/>
      <c r="D389" s="64"/>
      <c r="E389" s="64"/>
      <c r="F389" s="64"/>
      <c r="G389" s="64"/>
      <c r="H389" s="64"/>
      <c r="I389" s="64"/>
      <c r="J389" s="64"/>
      <c r="K389" s="64"/>
      <c r="L389" s="64"/>
      <c r="M389" s="64"/>
      <c r="N389" s="64"/>
      <c r="O389" s="64"/>
      <c r="P389" s="64"/>
      <c r="Q389" s="64"/>
      <c r="R389" s="64"/>
      <c r="S389" s="64"/>
      <c r="T389" s="64"/>
      <c r="U389" s="64"/>
      <c r="V389" s="64"/>
      <c r="W389" s="64"/>
      <c r="X389" s="64"/>
      <c r="Y389" s="64"/>
      <c r="Z389" s="64"/>
      <c r="AA389" s="64"/>
      <c r="AB389" s="64"/>
      <c r="AC389" s="64"/>
      <c r="AD389" s="64"/>
      <c r="AE389" s="64"/>
      <c r="AF389" s="64"/>
      <c r="AG389" s="64"/>
      <c r="AH389" s="64"/>
      <c r="AI389" s="64"/>
      <c r="AJ389" s="64"/>
      <c r="AK389" s="64"/>
      <c r="AL389" s="64"/>
      <c r="AM389" s="64"/>
      <c r="AN389" s="64"/>
      <c r="AO389" s="64"/>
      <c r="AP389" s="64"/>
      <c r="AQ389" s="64"/>
      <c r="AR389" s="64"/>
      <c r="AS389" s="64"/>
      <c r="AT389" s="64"/>
      <c r="AU389" s="64"/>
      <c r="AV389" s="64"/>
      <c r="AW389" s="64"/>
      <c r="AX389" s="64"/>
      <c r="AY389" s="64"/>
      <c r="AZ389" s="64"/>
      <c r="BA389" s="64"/>
      <c r="BB389" s="64"/>
    </row>
    <row r="390" spans="1:54" ht="14.25" customHeight="1" x14ac:dyDescent="0.15">
      <c r="A390" s="64"/>
      <c r="B390" s="64"/>
      <c r="C390" s="64"/>
      <c r="D390" s="64"/>
      <c r="E390" s="64"/>
      <c r="F390" s="64"/>
      <c r="G390" s="64"/>
      <c r="H390" s="64"/>
      <c r="I390" s="64"/>
      <c r="J390" s="64"/>
      <c r="K390" s="64"/>
      <c r="L390" s="64"/>
      <c r="M390" s="64"/>
      <c r="N390" s="64"/>
      <c r="O390" s="64"/>
      <c r="P390" s="64"/>
      <c r="Q390" s="64"/>
      <c r="R390" s="64"/>
      <c r="S390" s="64"/>
      <c r="T390" s="64"/>
      <c r="U390" s="64"/>
      <c r="V390" s="64"/>
      <c r="W390" s="64"/>
      <c r="X390" s="64"/>
      <c r="Y390" s="64"/>
      <c r="Z390" s="64"/>
      <c r="AA390" s="64"/>
      <c r="AB390" s="64"/>
      <c r="AC390" s="64"/>
      <c r="AD390" s="64"/>
      <c r="AE390" s="64"/>
      <c r="AF390" s="64"/>
      <c r="AG390" s="64"/>
      <c r="AH390" s="64"/>
      <c r="AI390" s="64"/>
      <c r="AJ390" s="64"/>
      <c r="AK390" s="64"/>
      <c r="AL390" s="64"/>
      <c r="AM390" s="64"/>
      <c r="AN390" s="64"/>
      <c r="AO390" s="64"/>
      <c r="AP390" s="64"/>
      <c r="AQ390" s="64"/>
      <c r="AR390" s="64"/>
      <c r="AS390" s="64"/>
      <c r="AT390" s="64"/>
      <c r="AU390" s="64"/>
      <c r="AV390" s="64"/>
      <c r="AW390" s="64"/>
      <c r="AX390" s="64"/>
      <c r="AY390" s="64"/>
      <c r="AZ390" s="64"/>
      <c r="BA390" s="64"/>
      <c r="BB390" s="64"/>
    </row>
    <row r="391" spans="1:54" ht="14.25" customHeight="1" x14ac:dyDescent="0.15">
      <c r="A391" s="64"/>
      <c r="B391" s="64"/>
      <c r="C391" s="64"/>
      <c r="D391" s="64"/>
      <c r="E391" s="64"/>
      <c r="F391" s="64"/>
      <c r="G391" s="64"/>
      <c r="H391" s="64"/>
      <c r="I391" s="64"/>
      <c r="J391" s="64"/>
      <c r="K391" s="64"/>
      <c r="L391" s="64"/>
      <c r="M391" s="64"/>
      <c r="N391" s="64"/>
      <c r="O391" s="64"/>
      <c r="P391" s="64"/>
      <c r="Q391" s="64"/>
      <c r="R391" s="64"/>
      <c r="S391" s="64"/>
      <c r="T391" s="64"/>
      <c r="U391" s="64"/>
      <c r="V391" s="64"/>
      <c r="W391" s="64"/>
      <c r="X391" s="64"/>
      <c r="Y391" s="64"/>
      <c r="Z391" s="64"/>
      <c r="AA391" s="64"/>
      <c r="AB391" s="64"/>
      <c r="AC391" s="64"/>
      <c r="AD391" s="64"/>
      <c r="AE391" s="64"/>
      <c r="AF391" s="64"/>
      <c r="AG391" s="64"/>
      <c r="AH391" s="64"/>
      <c r="AI391" s="64"/>
      <c r="AJ391" s="64"/>
      <c r="AK391" s="64"/>
      <c r="AL391" s="64"/>
      <c r="AM391" s="64"/>
      <c r="AN391" s="64"/>
      <c r="AO391" s="64"/>
      <c r="AP391" s="64"/>
      <c r="AQ391" s="64"/>
      <c r="AR391" s="64"/>
      <c r="AS391" s="64"/>
      <c r="AT391" s="64"/>
      <c r="AU391" s="64"/>
      <c r="AV391" s="64"/>
      <c r="AW391" s="64"/>
      <c r="AX391" s="64"/>
      <c r="AY391" s="64"/>
      <c r="AZ391" s="64"/>
      <c r="BA391" s="64"/>
      <c r="BB391" s="64"/>
    </row>
    <row r="392" spans="1:54" ht="14.25" customHeight="1" x14ac:dyDescent="0.15">
      <c r="A392" s="64"/>
      <c r="B392" s="64"/>
      <c r="C392" s="64"/>
      <c r="D392" s="64"/>
      <c r="E392" s="64"/>
      <c r="F392" s="64"/>
      <c r="G392" s="64"/>
      <c r="H392" s="64"/>
      <c r="I392" s="64"/>
      <c r="J392" s="64"/>
      <c r="K392" s="64"/>
      <c r="L392" s="64"/>
      <c r="M392" s="64"/>
      <c r="N392" s="64"/>
      <c r="O392" s="64"/>
      <c r="P392" s="64"/>
      <c r="Q392" s="64"/>
      <c r="R392" s="64"/>
      <c r="S392" s="64"/>
      <c r="T392" s="64"/>
      <c r="U392" s="64"/>
      <c r="V392" s="64"/>
      <c r="W392" s="64"/>
      <c r="X392" s="64"/>
      <c r="Y392" s="64"/>
      <c r="Z392" s="64"/>
      <c r="AA392" s="64"/>
      <c r="AB392" s="64"/>
      <c r="AC392" s="64"/>
      <c r="AD392" s="64"/>
      <c r="AE392" s="64"/>
      <c r="AF392" s="64"/>
      <c r="AG392" s="64"/>
      <c r="AH392" s="64"/>
      <c r="AI392" s="64"/>
      <c r="AJ392" s="64"/>
      <c r="AK392" s="64"/>
      <c r="AL392" s="64"/>
      <c r="AM392" s="64"/>
      <c r="AN392" s="64"/>
      <c r="AO392" s="64"/>
      <c r="AP392" s="64"/>
      <c r="AQ392" s="64"/>
      <c r="AR392" s="64"/>
      <c r="AS392" s="64"/>
      <c r="AT392" s="64"/>
      <c r="AU392" s="64"/>
      <c r="AV392" s="64"/>
      <c r="AW392" s="64"/>
      <c r="AX392" s="64"/>
      <c r="AY392" s="64"/>
      <c r="AZ392" s="64"/>
      <c r="BA392" s="64"/>
      <c r="BB392" s="64"/>
    </row>
    <row r="393" spans="1:54" ht="14.25" customHeight="1" x14ac:dyDescent="0.15">
      <c r="A393" s="64"/>
      <c r="B393" s="64"/>
      <c r="C393" s="64"/>
      <c r="D393" s="64"/>
      <c r="E393" s="64"/>
      <c r="F393" s="64"/>
      <c r="G393" s="64"/>
      <c r="H393" s="64"/>
      <c r="I393" s="64"/>
      <c r="J393" s="64"/>
      <c r="K393" s="64"/>
      <c r="L393" s="64"/>
      <c r="M393" s="64"/>
      <c r="N393" s="64"/>
      <c r="O393" s="64"/>
      <c r="P393" s="64"/>
      <c r="Q393" s="64"/>
      <c r="R393" s="64"/>
      <c r="S393" s="64"/>
      <c r="T393" s="64"/>
      <c r="U393" s="64"/>
      <c r="V393" s="64"/>
      <c r="W393" s="64"/>
      <c r="X393" s="64"/>
      <c r="Y393" s="64"/>
      <c r="Z393" s="64"/>
      <c r="AA393" s="64"/>
      <c r="AB393" s="64"/>
      <c r="AC393" s="64"/>
      <c r="AD393" s="64"/>
      <c r="AE393" s="64"/>
      <c r="AF393" s="64"/>
      <c r="AG393" s="64"/>
      <c r="AH393" s="64"/>
      <c r="AI393" s="64"/>
      <c r="AJ393" s="64"/>
      <c r="AK393" s="64"/>
      <c r="AL393" s="64"/>
      <c r="AM393" s="64"/>
      <c r="AN393" s="64"/>
      <c r="AO393" s="64"/>
      <c r="AP393" s="64"/>
      <c r="AQ393" s="64"/>
      <c r="AR393" s="64"/>
      <c r="AS393" s="64"/>
      <c r="AT393" s="64"/>
      <c r="AU393" s="64"/>
      <c r="AV393" s="64"/>
      <c r="AW393" s="64"/>
      <c r="AX393" s="64"/>
      <c r="AY393" s="64"/>
      <c r="AZ393" s="64"/>
      <c r="BA393" s="64"/>
      <c r="BB393" s="64"/>
    </row>
    <row r="394" spans="1:54" ht="14.25" customHeight="1" x14ac:dyDescent="0.15">
      <c r="A394" s="64"/>
      <c r="B394" s="64"/>
      <c r="C394" s="64"/>
      <c r="D394" s="64"/>
      <c r="E394" s="64"/>
      <c r="F394" s="64"/>
      <c r="G394" s="64"/>
      <c r="H394" s="64"/>
      <c r="I394" s="64"/>
      <c r="J394" s="64"/>
      <c r="K394" s="64"/>
      <c r="L394" s="64"/>
      <c r="M394" s="64"/>
      <c r="N394" s="64"/>
      <c r="O394" s="64"/>
      <c r="P394" s="64"/>
      <c r="Q394" s="64"/>
      <c r="R394" s="64"/>
      <c r="S394" s="64"/>
      <c r="T394" s="64"/>
      <c r="U394" s="64"/>
      <c r="V394" s="64"/>
      <c r="W394" s="64"/>
      <c r="X394" s="64"/>
      <c r="Y394" s="64"/>
      <c r="Z394" s="64"/>
      <c r="AA394" s="64"/>
      <c r="AB394" s="64"/>
      <c r="AC394" s="64"/>
      <c r="AD394" s="64"/>
      <c r="AE394" s="64"/>
      <c r="AF394" s="64"/>
      <c r="AG394" s="64"/>
      <c r="AH394" s="64"/>
      <c r="AI394" s="64"/>
      <c r="AJ394" s="64"/>
      <c r="AK394" s="64"/>
      <c r="AL394" s="64"/>
      <c r="AM394" s="64"/>
      <c r="AN394" s="64"/>
      <c r="AO394" s="64"/>
      <c r="AP394" s="64"/>
      <c r="AQ394" s="64"/>
      <c r="AR394" s="64"/>
      <c r="AS394" s="64"/>
      <c r="AT394" s="64"/>
      <c r="AU394" s="64"/>
      <c r="AV394" s="64"/>
      <c r="AW394" s="64"/>
      <c r="AX394" s="64"/>
      <c r="AY394" s="64"/>
      <c r="AZ394" s="64"/>
      <c r="BA394" s="64"/>
      <c r="BB394" s="64"/>
    </row>
    <row r="395" spans="1:54" ht="14.25" customHeight="1" x14ac:dyDescent="0.15">
      <c r="A395" s="64"/>
      <c r="B395" s="64"/>
      <c r="C395" s="64"/>
      <c r="D395" s="64"/>
      <c r="E395" s="64"/>
      <c r="F395" s="64"/>
      <c r="G395" s="64"/>
      <c r="H395" s="64"/>
      <c r="I395" s="64"/>
      <c r="J395" s="64"/>
      <c r="K395" s="64"/>
      <c r="L395" s="64"/>
      <c r="M395" s="64"/>
      <c r="N395" s="64"/>
      <c r="O395" s="64"/>
      <c r="P395" s="64"/>
      <c r="Q395" s="64"/>
      <c r="R395" s="64"/>
      <c r="S395" s="64"/>
      <c r="T395" s="64"/>
      <c r="U395" s="64"/>
      <c r="V395" s="64"/>
      <c r="W395" s="64"/>
      <c r="X395" s="64"/>
      <c r="Y395" s="64"/>
      <c r="Z395" s="64"/>
      <c r="AA395" s="64"/>
      <c r="AB395" s="64"/>
      <c r="AC395" s="64"/>
      <c r="AD395" s="64"/>
      <c r="AE395" s="64"/>
      <c r="AF395" s="64"/>
      <c r="AG395" s="64"/>
      <c r="AH395" s="64"/>
      <c r="AI395" s="64"/>
      <c r="AJ395" s="64"/>
      <c r="AK395" s="64"/>
      <c r="AL395" s="64"/>
      <c r="AM395" s="64"/>
      <c r="AN395" s="64"/>
      <c r="AO395" s="64"/>
      <c r="AP395" s="64"/>
      <c r="AQ395" s="64"/>
      <c r="AR395" s="64"/>
      <c r="AS395" s="64"/>
      <c r="AT395" s="64"/>
      <c r="AU395" s="64"/>
      <c r="AV395" s="64"/>
      <c r="AW395" s="64"/>
      <c r="AX395" s="64"/>
      <c r="AY395" s="64"/>
      <c r="AZ395" s="64"/>
      <c r="BA395" s="64"/>
      <c r="BB395" s="64"/>
    </row>
    <row r="396" spans="1:54" ht="14.25" customHeight="1" x14ac:dyDescent="0.15">
      <c r="A396" s="64"/>
      <c r="B396" s="64"/>
      <c r="C396" s="64"/>
      <c r="D396" s="64"/>
      <c r="E396" s="64"/>
      <c r="F396" s="64"/>
      <c r="G396" s="64"/>
      <c r="H396" s="64"/>
      <c r="I396" s="64"/>
      <c r="J396" s="64"/>
      <c r="K396" s="64"/>
      <c r="L396" s="64"/>
      <c r="M396" s="64"/>
      <c r="N396" s="64"/>
      <c r="O396" s="64"/>
      <c r="P396" s="64"/>
      <c r="Q396" s="64"/>
      <c r="R396" s="64"/>
      <c r="S396" s="64"/>
      <c r="T396" s="64"/>
      <c r="U396" s="64"/>
      <c r="V396" s="64"/>
      <c r="W396" s="64"/>
      <c r="X396" s="64"/>
      <c r="Y396" s="64"/>
      <c r="Z396" s="64"/>
      <c r="AA396" s="64"/>
      <c r="AB396" s="64"/>
      <c r="AC396" s="64"/>
      <c r="AD396" s="64"/>
      <c r="AE396" s="64"/>
      <c r="AF396" s="64"/>
      <c r="AG396" s="64"/>
      <c r="AH396" s="64"/>
      <c r="AI396" s="64"/>
      <c r="AJ396" s="64"/>
      <c r="AK396" s="64"/>
      <c r="AL396" s="64"/>
      <c r="AM396" s="64"/>
      <c r="AN396" s="64"/>
      <c r="AO396" s="64"/>
      <c r="AP396" s="64"/>
      <c r="AQ396" s="64"/>
      <c r="AR396" s="64"/>
      <c r="AS396" s="64"/>
      <c r="AT396" s="64"/>
      <c r="AU396" s="64"/>
      <c r="AV396" s="64"/>
      <c r="AW396" s="64"/>
      <c r="AX396" s="64"/>
      <c r="AY396" s="64"/>
      <c r="AZ396" s="64"/>
      <c r="BA396" s="64"/>
      <c r="BB396" s="64"/>
    </row>
    <row r="397" spans="1:54" ht="14.25" customHeight="1" x14ac:dyDescent="0.15">
      <c r="A397" s="64"/>
      <c r="B397" s="64"/>
      <c r="C397" s="64"/>
      <c r="D397" s="64"/>
      <c r="E397" s="64"/>
      <c r="F397" s="64"/>
      <c r="G397" s="64"/>
      <c r="H397" s="64"/>
      <c r="I397" s="64"/>
      <c r="J397" s="64"/>
      <c r="K397" s="64"/>
      <c r="L397" s="64"/>
      <c r="M397" s="64"/>
      <c r="N397" s="64"/>
      <c r="O397" s="64"/>
      <c r="P397" s="64"/>
      <c r="Q397" s="64"/>
      <c r="R397" s="64"/>
      <c r="S397" s="64"/>
      <c r="T397" s="64"/>
      <c r="U397" s="64"/>
      <c r="V397" s="64"/>
      <c r="W397" s="64"/>
      <c r="X397" s="64"/>
      <c r="Y397" s="64"/>
      <c r="Z397" s="64"/>
      <c r="AA397" s="64"/>
      <c r="AB397" s="64"/>
      <c r="AC397" s="64"/>
      <c r="AD397" s="64"/>
      <c r="AE397" s="64"/>
      <c r="AF397" s="64"/>
      <c r="AG397" s="64"/>
      <c r="AH397" s="64"/>
      <c r="AI397" s="64"/>
      <c r="AJ397" s="64"/>
      <c r="AK397" s="64"/>
      <c r="AL397" s="64"/>
      <c r="AM397" s="64"/>
      <c r="AN397" s="64"/>
      <c r="AO397" s="64"/>
      <c r="AP397" s="64"/>
      <c r="AQ397" s="64"/>
      <c r="AR397" s="64"/>
      <c r="AS397" s="64"/>
      <c r="AT397" s="64"/>
      <c r="AU397" s="64"/>
      <c r="AV397" s="64"/>
      <c r="AW397" s="64"/>
      <c r="AX397" s="64"/>
      <c r="AY397" s="64"/>
      <c r="AZ397" s="64"/>
      <c r="BA397" s="64"/>
      <c r="BB397" s="64"/>
    </row>
    <row r="398" spans="1:54" ht="14.25" customHeight="1" x14ac:dyDescent="0.15">
      <c r="A398" s="64"/>
      <c r="B398" s="64"/>
      <c r="C398" s="64"/>
      <c r="D398" s="64"/>
      <c r="E398" s="64"/>
      <c r="F398" s="64"/>
      <c r="G398" s="64"/>
      <c r="H398" s="64"/>
      <c r="I398" s="64"/>
      <c r="J398" s="64"/>
      <c r="K398" s="64"/>
      <c r="L398" s="64"/>
      <c r="M398" s="64"/>
      <c r="N398" s="64"/>
      <c r="O398" s="64"/>
      <c r="P398" s="64"/>
      <c r="Q398" s="64"/>
      <c r="R398" s="64"/>
      <c r="S398" s="64"/>
      <c r="T398" s="64"/>
      <c r="U398" s="64"/>
      <c r="V398" s="64"/>
      <c r="W398" s="64"/>
      <c r="X398" s="64"/>
      <c r="Y398" s="64"/>
      <c r="Z398" s="64"/>
      <c r="AA398" s="64"/>
      <c r="AB398" s="64"/>
      <c r="AC398" s="64"/>
      <c r="AD398" s="64"/>
      <c r="AE398" s="64"/>
      <c r="AF398" s="64"/>
      <c r="AG398" s="64"/>
      <c r="AH398" s="64"/>
      <c r="AI398" s="64"/>
      <c r="AJ398" s="64"/>
      <c r="AK398" s="64"/>
      <c r="AL398" s="64"/>
      <c r="AM398" s="64"/>
      <c r="AN398" s="64"/>
      <c r="AO398" s="64"/>
      <c r="AP398" s="64"/>
      <c r="AQ398" s="64"/>
      <c r="AR398" s="64"/>
      <c r="AS398" s="64"/>
      <c r="AT398" s="64"/>
      <c r="AU398" s="64"/>
      <c r="AV398" s="64"/>
      <c r="AW398" s="64"/>
      <c r="AX398" s="64"/>
      <c r="AY398" s="64"/>
      <c r="AZ398" s="64"/>
      <c r="BA398" s="64"/>
      <c r="BB398" s="64"/>
    </row>
    <row r="399" spans="1:54" ht="14.25" customHeight="1" x14ac:dyDescent="0.15">
      <c r="A399" s="64"/>
      <c r="B399" s="64"/>
      <c r="C399" s="64"/>
      <c r="D399" s="64"/>
      <c r="E399" s="64"/>
      <c r="F399" s="64"/>
      <c r="G399" s="64"/>
      <c r="H399" s="64"/>
      <c r="I399" s="64"/>
      <c r="J399" s="64"/>
      <c r="K399" s="64"/>
      <c r="L399" s="64"/>
      <c r="M399" s="64"/>
      <c r="N399" s="64"/>
      <c r="O399" s="64"/>
      <c r="P399" s="64"/>
      <c r="Q399" s="64"/>
      <c r="R399" s="64"/>
      <c r="S399" s="64"/>
      <c r="T399" s="64"/>
      <c r="U399" s="64"/>
      <c r="V399" s="64"/>
      <c r="W399" s="64"/>
      <c r="X399" s="64"/>
      <c r="Y399" s="64"/>
      <c r="Z399" s="64"/>
      <c r="AA399" s="64"/>
      <c r="AB399" s="64"/>
      <c r="AC399" s="64"/>
      <c r="AD399" s="64"/>
      <c r="AE399" s="64"/>
      <c r="AF399" s="64"/>
      <c r="AG399" s="64"/>
      <c r="AH399" s="64"/>
      <c r="AI399" s="64"/>
      <c r="AJ399" s="64"/>
      <c r="AK399" s="64"/>
      <c r="AL399" s="64"/>
      <c r="AM399" s="64"/>
      <c r="AN399" s="64"/>
      <c r="AO399" s="64"/>
      <c r="AP399" s="64"/>
      <c r="AQ399" s="64"/>
      <c r="AR399" s="64"/>
      <c r="AS399" s="64"/>
      <c r="AT399" s="64"/>
      <c r="AU399" s="64"/>
      <c r="AV399" s="64"/>
      <c r="AW399" s="64"/>
      <c r="AX399" s="64"/>
      <c r="AY399" s="64"/>
      <c r="AZ399" s="64"/>
      <c r="BA399" s="64"/>
      <c r="BB399" s="64"/>
    </row>
    <row r="400" spans="1:54" ht="14.25" customHeight="1" x14ac:dyDescent="0.15">
      <c r="A400" s="64"/>
      <c r="B400" s="64"/>
      <c r="C400" s="64"/>
      <c r="D400" s="64"/>
      <c r="E400" s="64"/>
      <c r="F400" s="64"/>
      <c r="G400" s="64"/>
      <c r="H400" s="64"/>
      <c r="I400" s="64"/>
      <c r="J400" s="64"/>
      <c r="K400" s="64"/>
      <c r="L400" s="64"/>
      <c r="M400" s="64"/>
      <c r="N400" s="64"/>
      <c r="O400" s="64"/>
      <c r="P400" s="64"/>
      <c r="Q400" s="64"/>
      <c r="R400" s="64"/>
      <c r="S400" s="64"/>
      <c r="T400" s="64"/>
      <c r="U400" s="64"/>
      <c r="V400" s="64"/>
      <c r="W400" s="64"/>
      <c r="X400" s="64"/>
      <c r="Y400" s="64"/>
      <c r="Z400" s="64"/>
      <c r="AA400" s="64"/>
      <c r="AB400" s="64"/>
      <c r="AC400" s="64"/>
      <c r="AD400" s="64"/>
      <c r="AE400" s="64"/>
      <c r="AF400" s="64"/>
      <c r="AG400" s="64"/>
      <c r="AH400" s="64"/>
      <c r="AI400" s="64"/>
      <c r="AJ400" s="64"/>
      <c r="AK400" s="64"/>
      <c r="AL400" s="64"/>
      <c r="AM400" s="64"/>
      <c r="AN400" s="64"/>
      <c r="AO400" s="64"/>
      <c r="AP400" s="64"/>
      <c r="AQ400" s="64"/>
      <c r="AR400" s="64"/>
      <c r="AS400" s="64"/>
      <c r="AT400" s="64"/>
      <c r="AU400" s="64"/>
      <c r="AV400" s="64"/>
      <c r="AW400" s="64"/>
      <c r="AX400" s="64"/>
      <c r="AY400" s="64"/>
      <c r="AZ400" s="64"/>
      <c r="BA400" s="64"/>
      <c r="BB400" s="64"/>
    </row>
    <row r="401" spans="1:54" ht="14.25" customHeight="1" x14ac:dyDescent="0.15">
      <c r="A401" s="64"/>
      <c r="B401" s="64"/>
      <c r="C401" s="64"/>
      <c r="D401" s="64"/>
      <c r="E401" s="64"/>
      <c r="F401" s="64"/>
      <c r="G401" s="64"/>
      <c r="H401" s="64"/>
      <c r="I401" s="64"/>
      <c r="J401" s="64"/>
      <c r="K401" s="64"/>
      <c r="L401" s="64"/>
      <c r="M401" s="64"/>
      <c r="N401" s="64"/>
      <c r="O401" s="64"/>
      <c r="P401" s="64"/>
      <c r="Q401" s="64"/>
      <c r="R401" s="64"/>
      <c r="S401" s="64"/>
      <c r="T401" s="64"/>
      <c r="U401" s="64"/>
      <c r="V401" s="64"/>
      <c r="W401" s="64"/>
      <c r="X401" s="64"/>
      <c r="Y401" s="64"/>
      <c r="Z401" s="64"/>
      <c r="AA401" s="64"/>
      <c r="AB401" s="64"/>
      <c r="AC401" s="64"/>
      <c r="AD401" s="64"/>
      <c r="AE401" s="64"/>
      <c r="AF401" s="64"/>
      <c r="AG401" s="64"/>
      <c r="AH401" s="64"/>
      <c r="AI401" s="64"/>
      <c r="AJ401" s="64"/>
      <c r="AK401" s="64"/>
      <c r="AL401" s="64"/>
      <c r="AM401" s="64"/>
      <c r="AN401" s="64"/>
      <c r="AO401" s="64"/>
      <c r="AP401" s="64"/>
      <c r="AQ401" s="64"/>
      <c r="AR401" s="64"/>
      <c r="AS401" s="64"/>
      <c r="AT401" s="64"/>
      <c r="AU401" s="64"/>
      <c r="AV401" s="64"/>
      <c r="AW401" s="64"/>
      <c r="AX401" s="64"/>
      <c r="AY401" s="64"/>
      <c r="AZ401" s="64"/>
      <c r="BA401" s="64"/>
      <c r="BB401" s="64"/>
    </row>
    <row r="402" spans="1:54" ht="14.25" customHeight="1" x14ac:dyDescent="0.15">
      <c r="A402" s="64"/>
      <c r="B402" s="64"/>
      <c r="C402" s="64"/>
      <c r="D402" s="64"/>
      <c r="E402" s="64"/>
      <c r="F402" s="64"/>
      <c r="G402" s="64"/>
      <c r="H402" s="64"/>
      <c r="I402" s="64"/>
      <c r="J402" s="64"/>
      <c r="K402" s="64"/>
      <c r="L402" s="64"/>
      <c r="M402" s="64"/>
      <c r="N402" s="64"/>
      <c r="O402" s="64"/>
      <c r="P402" s="64"/>
      <c r="Q402" s="64"/>
      <c r="R402" s="64"/>
      <c r="S402" s="64"/>
      <c r="T402" s="64"/>
      <c r="U402" s="64"/>
      <c r="V402" s="64"/>
      <c r="W402" s="64"/>
      <c r="X402" s="64"/>
      <c r="Y402" s="64"/>
      <c r="Z402" s="64"/>
      <c r="AA402" s="64"/>
      <c r="AB402" s="64"/>
      <c r="AC402" s="64"/>
      <c r="AD402" s="64"/>
      <c r="AE402" s="64"/>
      <c r="AF402" s="64"/>
      <c r="AG402" s="64"/>
      <c r="AH402" s="64"/>
      <c r="AI402" s="64"/>
      <c r="AJ402" s="64"/>
      <c r="AK402" s="64"/>
      <c r="AL402" s="64"/>
      <c r="AM402" s="64"/>
      <c r="AN402" s="64"/>
      <c r="AO402" s="64"/>
      <c r="AP402" s="64"/>
      <c r="AQ402" s="64"/>
      <c r="AR402" s="64"/>
      <c r="AS402" s="64"/>
      <c r="AT402" s="64"/>
      <c r="AU402" s="64"/>
      <c r="AV402" s="64"/>
      <c r="AW402" s="64"/>
      <c r="AX402" s="64"/>
      <c r="AY402" s="64"/>
      <c r="AZ402" s="64"/>
      <c r="BA402" s="64"/>
      <c r="BB402" s="64"/>
    </row>
    <row r="403" spans="1:54" ht="14.25" customHeight="1" x14ac:dyDescent="0.15">
      <c r="A403" s="64"/>
      <c r="B403" s="64"/>
      <c r="C403" s="64"/>
      <c r="D403" s="64"/>
      <c r="E403" s="64"/>
      <c r="F403" s="64"/>
      <c r="G403" s="64"/>
      <c r="H403" s="64"/>
      <c r="I403" s="64"/>
      <c r="J403" s="64"/>
      <c r="K403" s="64"/>
      <c r="L403" s="64"/>
      <c r="M403" s="64"/>
      <c r="N403" s="64"/>
      <c r="O403" s="64"/>
      <c r="P403" s="64"/>
      <c r="Q403" s="64"/>
      <c r="R403" s="64"/>
      <c r="S403" s="64"/>
      <c r="T403" s="64"/>
      <c r="U403" s="64"/>
      <c r="V403" s="64"/>
      <c r="W403" s="64"/>
      <c r="X403" s="64"/>
      <c r="Y403" s="64"/>
      <c r="Z403" s="64"/>
      <c r="AA403" s="64"/>
      <c r="AB403" s="64"/>
      <c r="AC403" s="64"/>
      <c r="AD403" s="64"/>
      <c r="AE403" s="64"/>
      <c r="AF403" s="64"/>
      <c r="AG403" s="64"/>
      <c r="AH403" s="64"/>
      <c r="AI403" s="64"/>
      <c r="AJ403" s="64"/>
      <c r="AK403" s="64"/>
      <c r="AL403" s="64"/>
      <c r="AM403" s="64"/>
      <c r="AN403" s="64"/>
      <c r="AO403" s="64"/>
      <c r="AP403" s="64"/>
      <c r="AQ403" s="64"/>
      <c r="AR403" s="64"/>
      <c r="AS403" s="64"/>
      <c r="AT403" s="64"/>
      <c r="AU403" s="64"/>
      <c r="AV403" s="64"/>
      <c r="AW403" s="64"/>
      <c r="AX403" s="64"/>
      <c r="AY403" s="64"/>
      <c r="AZ403" s="64"/>
      <c r="BA403" s="64"/>
      <c r="BB403" s="64"/>
    </row>
    <row r="404" spans="1:54" ht="14.25" customHeight="1" x14ac:dyDescent="0.15">
      <c r="A404" s="64"/>
      <c r="B404" s="64"/>
      <c r="C404" s="64"/>
      <c r="D404" s="64"/>
      <c r="E404" s="64"/>
      <c r="F404" s="64"/>
      <c r="G404" s="64"/>
      <c r="H404" s="64"/>
      <c r="I404" s="64"/>
      <c r="J404" s="64"/>
      <c r="K404" s="64"/>
      <c r="L404" s="64"/>
      <c r="M404" s="64"/>
      <c r="N404" s="64"/>
      <c r="O404" s="64"/>
      <c r="P404" s="64"/>
      <c r="Q404" s="64"/>
      <c r="R404" s="64"/>
      <c r="S404" s="64"/>
      <c r="T404" s="64"/>
      <c r="U404" s="64"/>
      <c r="V404" s="64"/>
      <c r="W404" s="64"/>
      <c r="X404" s="64"/>
      <c r="Y404" s="64"/>
      <c r="Z404" s="64"/>
      <c r="AA404" s="64"/>
      <c r="AB404" s="64"/>
      <c r="AC404" s="64"/>
      <c r="AD404" s="64"/>
      <c r="AE404" s="64"/>
      <c r="AF404" s="64"/>
      <c r="AG404" s="64"/>
      <c r="AH404" s="64"/>
      <c r="AI404" s="64"/>
      <c r="AJ404" s="64"/>
      <c r="AK404" s="64"/>
      <c r="AL404" s="64"/>
      <c r="AM404" s="64"/>
      <c r="AN404" s="64"/>
      <c r="AO404" s="64"/>
      <c r="AP404" s="64"/>
      <c r="AQ404" s="64"/>
      <c r="AR404" s="64"/>
      <c r="AS404" s="64"/>
      <c r="AT404" s="64"/>
      <c r="AU404" s="64"/>
      <c r="AV404" s="64"/>
      <c r="AW404" s="64"/>
      <c r="AX404" s="64"/>
      <c r="AY404" s="64"/>
      <c r="AZ404" s="64"/>
      <c r="BA404" s="64"/>
      <c r="BB404" s="64"/>
    </row>
    <row r="405" spans="1:54" ht="14.25" customHeight="1" x14ac:dyDescent="0.15">
      <c r="A405" s="64"/>
      <c r="B405" s="64"/>
      <c r="C405" s="64"/>
      <c r="D405" s="64"/>
      <c r="E405" s="64"/>
      <c r="F405" s="64"/>
      <c r="G405" s="64"/>
      <c r="H405" s="64"/>
      <c r="I405" s="64"/>
      <c r="J405" s="64"/>
      <c r="K405" s="64"/>
      <c r="L405" s="64"/>
      <c r="M405" s="64"/>
      <c r="N405" s="64"/>
      <c r="O405" s="64"/>
      <c r="P405" s="64"/>
      <c r="Q405" s="64"/>
      <c r="R405" s="64"/>
      <c r="S405" s="64"/>
      <c r="T405" s="64"/>
      <c r="U405" s="64"/>
      <c r="V405" s="64"/>
      <c r="W405" s="64"/>
      <c r="X405" s="64"/>
      <c r="Y405" s="64"/>
      <c r="Z405" s="64"/>
      <c r="AA405" s="64"/>
      <c r="AB405" s="64"/>
      <c r="AC405" s="64"/>
      <c r="AD405" s="64"/>
      <c r="AE405" s="64"/>
      <c r="AF405" s="64"/>
      <c r="AG405" s="64"/>
      <c r="AH405" s="64"/>
      <c r="AI405" s="64"/>
      <c r="AJ405" s="64"/>
      <c r="AK405" s="64"/>
      <c r="AL405" s="64"/>
      <c r="AM405" s="64"/>
      <c r="AN405" s="64"/>
      <c r="AO405" s="64"/>
      <c r="AP405" s="64"/>
      <c r="AQ405" s="64"/>
      <c r="AR405" s="64"/>
      <c r="AS405" s="64"/>
      <c r="AT405" s="64"/>
      <c r="AU405" s="64"/>
      <c r="AV405" s="64"/>
      <c r="AW405" s="64"/>
      <c r="AX405" s="64"/>
      <c r="AY405" s="64"/>
      <c r="AZ405" s="64"/>
      <c r="BA405" s="64"/>
      <c r="BB405" s="64"/>
    </row>
    <row r="406" spans="1:54" ht="14.25" customHeight="1" x14ac:dyDescent="0.15">
      <c r="A406" s="64"/>
      <c r="B406" s="64"/>
      <c r="C406" s="64"/>
      <c r="D406" s="64"/>
      <c r="E406" s="64"/>
      <c r="F406" s="64"/>
      <c r="G406" s="64"/>
      <c r="H406" s="64"/>
      <c r="I406" s="64"/>
      <c r="J406" s="64"/>
      <c r="K406" s="64"/>
      <c r="L406" s="64"/>
      <c r="M406" s="64"/>
      <c r="N406" s="64"/>
      <c r="O406" s="64"/>
      <c r="P406" s="64"/>
      <c r="Q406" s="64"/>
      <c r="R406" s="64"/>
      <c r="S406" s="64"/>
      <c r="T406" s="64"/>
      <c r="U406" s="64"/>
      <c r="V406" s="64"/>
      <c r="W406" s="64"/>
      <c r="X406" s="64"/>
      <c r="Y406" s="64"/>
      <c r="Z406" s="64"/>
      <c r="AA406" s="64"/>
      <c r="AB406" s="64"/>
      <c r="AC406" s="64"/>
      <c r="AD406" s="64"/>
      <c r="AE406" s="64"/>
      <c r="AF406" s="64"/>
      <c r="AG406" s="64"/>
      <c r="AH406" s="64"/>
      <c r="AI406" s="64"/>
      <c r="AJ406" s="64"/>
      <c r="AK406" s="64"/>
      <c r="AL406" s="64"/>
      <c r="AM406" s="64"/>
      <c r="AN406" s="64"/>
      <c r="AO406" s="64"/>
      <c r="AP406" s="64"/>
      <c r="AQ406" s="64"/>
      <c r="AR406" s="64"/>
      <c r="AS406" s="64"/>
      <c r="AT406" s="64"/>
      <c r="AU406" s="64"/>
      <c r="AV406" s="64"/>
      <c r="AW406" s="64"/>
      <c r="AX406" s="64"/>
      <c r="AY406" s="64"/>
      <c r="AZ406" s="64"/>
      <c r="BA406" s="64"/>
      <c r="BB406" s="64"/>
    </row>
    <row r="407" spans="1:54" ht="14.25" customHeight="1" x14ac:dyDescent="0.15">
      <c r="A407" s="64"/>
      <c r="B407" s="64"/>
      <c r="C407" s="64"/>
      <c r="D407" s="64"/>
      <c r="E407" s="64"/>
      <c r="F407" s="64"/>
      <c r="G407" s="64"/>
      <c r="H407" s="64"/>
      <c r="I407" s="64"/>
      <c r="J407" s="64"/>
      <c r="K407" s="64"/>
      <c r="L407" s="64"/>
      <c r="M407" s="64"/>
      <c r="N407" s="64"/>
      <c r="O407" s="64"/>
      <c r="P407" s="64"/>
      <c r="Q407" s="64"/>
      <c r="R407" s="64"/>
      <c r="S407" s="64"/>
      <c r="T407" s="64"/>
      <c r="U407" s="64"/>
      <c r="V407" s="64"/>
      <c r="W407" s="64"/>
      <c r="X407" s="64"/>
      <c r="Y407" s="64"/>
      <c r="Z407" s="64"/>
      <c r="AA407" s="64"/>
      <c r="AB407" s="64"/>
      <c r="AC407" s="64"/>
      <c r="AD407" s="64"/>
      <c r="AE407" s="64"/>
      <c r="AF407" s="64"/>
      <c r="AG407" s="64"/>
      <c r="AH407" s="64"/>
      <c r="AI407" s="64"/>
      <c r="AJ407" s="64"/>
      <c r="AK407" s="64"/>
      <c r="AL407" s="64"/>
      <c r="AM407" s="64"/>
      <c r="AN407" s="64"/>
      <c r="AO407" s="64"/>
      <c r="AP407" s="64"/>
      <c r="AQ407" s="64"/>
      <c r="AR407" s="64"/>
      <c r="AS407" s="64"/>
      <c r="AT407" s="64"/>
      <c r="AU407" s="64"/>
      <c r="AV407" s="64"/>
      <c r="AW407" s="64"/>
      <c r="AX407" s="64"/>
      <c r="AY407" s="64"/>
      <c r="AZ407" s="64"/>
      <c r="BA407" s="64"/>
      <c r="BB407" s="64"/>
    </row>
    <row r="408" spans="1:54" ht="14.25" customHeight="1" x14ac:dyDescent="0.15">
      <c r="A408" s="64"/>
      <c r="B408" s="64"/>
      <c r="C408" s="64"/>
      <c r="D408" s="64"/>
      <c r="E408" s="64"/>
      <c r="F408" s="64"/>
      <c r="G408" s="64"/>
      <c r="H408" s="64"/>
      <c r="I408" s="64"/>
      <c r="J408" s="64"/>
      <c r="K408" s="64"/>
      <c r="L408" s="64"/>
      <c r="M408" s="64"/>
      <c r="N408" s="64"/>
      <c r="O408" s="64"/>
      <c r="P408" s="64"/>
      <c r="Q408" s="64"/>
      <c r="R408" s="64"/>
      <c r="S408" s="64"/>
      <c r="T408" s="64"/>
      <c r="U408" s="64"/>
      <c r="V408" s="64"/>
      <c r="W408" s="64"/>
      <c r="X408" s="64"/>
      <c r="Y408" s="64"/>
      <c r="Z408" s="64"/>
      <c r="AA408" s="64"/>
      <c r="AB408" s="64"/>
      <c r="AC408" s="64"/>
      <c r="AD408" s="64"/>
      <c r="AE408" s="64"/>
      <c r="AF408" s="64"/>
      <c r="AG408" s="64"/>
      <c r="AH408" s="64"/>
      <c r="AI408" s="64"/>
      <c r="AJ408" s="64"/>
      <c r="AK408" s="64"/>
      <c r="AL408" s="64"/>
      <c r="AM408" s="64"/>
      <c r="AN408" s="64"/>
      <c r="AO408" s="64"/>
      <c r="AP408" s="64"/>
      <c r="AQ408" s="64"/>
      <c r="AR408" s="64"/>
      <c r="AS408" s="64"/>
      <c r="AT408" s="64"/>
      <c r="AU408" s="64"/>
      <c r="AV408" s="64"/>
      <c r="AW408" s="64"/>
      <c r="AX408" s="64"/>
      <c r="AY408" s="64"/>
      <c r="AZ408" s="64"/>
      <c r="BA408" s="64"/>
      <c r="BB408" s="64"/>
    </row>
    <row r="409" spans="1:54" ht="14.25" customHeight="1" x14ac:dyDescent="0.15">
      <c r="A409" s="64"/>
      <c r="B409" s="64"/>
      <c r="C409" s="64"/>
      <c r="D409" s="64"/>
      <c r="E409" s="64"/>
      <c r="F409" s="64"/>
      <c r="G409" s="64"/>
      <c r="H409" s="64"/>
      <c r="I409" s="64"/>
      <c r="J409" s="64"/>
      <c r="K409" s="64"/>
      <c r="L409" s="64"/>
      <c r="M409" s="64"/>
      <c r="N409" s="64"/>
      <c r="O409" s="64"/>
      <c r="P409" s="64"/>
      <c r="Q409" s="64"/>
      <c r="R409" s="64"/>
      <c r="S409" s="64"/>
      <c r="T409" s="64"/>
      <c r="U409" s="64"/>
      <c r="V409" s="64"/>
      <c r="W409" s="64"/>
      <c r="X409" s="64"/>
      <c r="Y409" s="64"/>
      <c r="Z409" s="64"/>
      <c r="AA409" s="64"/>
      <c r="AB409" s="64"/>
      <c r="AC409" s="64"/>
      <c r="AD409" s="64"/>
      <c r="AE409" s="64"/>
      <c r="AF409" s="64"/>
      <c r="AG409" s="64"/>
      <c r="AH409" s="64"/>
      <c r="AI409" s="64"/>
      <c r="AJ409" s="64"/>
      <c r="AK409" s="64"/>
      <c r="AL409" s="64"/>
      <c r="AM409" s="64"/>
      <c r="AN409" s="64"/>
      <c r="AO409" s="64"/>
      <c r="AP409" s="64"/>
      <c r="AQ409" s="64"/>
      <c r="AR409" s="64"/>
      <c r="AS409" s="64"/>
      <c r="AT409" s="64"/>
      <c r="AU409" s="64"/>
      <c r="AV409" s="64"/>
      <c r="AW409" s="64"/>
      <c r="AX409" s="64"/>
      <c r="AY409" s="64"/>
      <c r="AZ409" s="64"/>
      <c r="BA409" s="64"/>
      <c r="BB409" s="64"/>
    </row>
    <row r="410" spans="1:54" ht="14.25" customHeight="1" x14ac:dyDescent="0.15">
      <c r="A410" s="64"/>
      <c r="B410" s="64"/>
      <c r="C410" s="64"/>
      <c r="D410" s="64"/>
      <c r="E410" s="64"/>
      <c r="F410" s="64"/>
      <c r="G410" s="64"/>
      <c r="H410" s="64"/>
      <c r="I410" s="64"/>
      <c r="J410" s="64"/>
      <c r="K410" s="64"/>
      <c r="L410" s="64"/>
      <c r="M410" s="64"/>
      <c r="N410" s="64"/>
      <c r="O410" s="64"/>
      <c r="P410" s="64"/>
      <c r="Q410" s="64"/>
      <c r="R410" s="64"/>
      <c r="S410" s="64"/>
      <c r="T410" s="64"/>
      <c r="U410" s="64"/>
      <c r="V410" s="64"/>
      <c r="W410" s="64"/>
      <c r="X410" s="64"/>
      <c r="Y410" s="64"/>
      <c r="Z410" s="64"/>
      <c r="AA410" s="64"/>
      <c r="AB410" s="64"/>
      <c r="AC410" s="64"/>
      <c r="AD410" s="64"/>
      <c r="AE410" s="64"/>
      <c r="AF410" s="64"/>
      <c r="AG410" s="64"/>
      <c r="AH410" s="64"/>
      <c r="AI410" s="64"/>
      <c r="AJ410" s="64"/>
      <c r="AK410" s="64"/>
      <c r="AL410" s="64"/>
      <c r="AM410" s="64"/>
      <c r="AN410" s="64"/>
      <c r="AO410" s="64"/>
      <c r="AP410" s="64"/>
      <c r="AQ410" s="64"/>
      <c r="AR410" s="64"/>
      <c r="AS410" s="64"/>
      <c r="AT410" s="64"/>
      <c r="AU410" s="64"/>
      <c r="AV410" s="64"/>
      <c r="AW410" s="64"/>
      <c r="AX410" s="64"/>
      <c r="AY410" s="64"/>
      <c r="AZ410" s="64"/>
      <c r="BA410" s="64"/>
      <c r="BB410" s="64"/>
    </row>
    <row r="411" spans="1:54" ht="14.25" customHeight="1" x14ac:dyDescent="0.15">
      <c r="A411" s="64"/>
      <c r="B411" s="64"/>
      <c r="C411" s="64"/>
      <c r="D411" s="64"/>
      <c r="E411" s="64"/>
      <c r="F411" s="64"/>
      <c r="G411" s="64"/>
      <c r="H411" s="64"/>
      <c r="I411" s="64"/>
      <c r="J411" s="64"/>
      <c r="K411" s="64"/>
      <c r="L411" s="64"/>
      <c r="M411" s="64"/>
      <c r="N411" s="64"/>
      <c r="O411" s="64"/>
      <c r="P411" s="64"/>
      <c r="Q411" s="64"/>
      <c r="R411" s="64"/>
      <c r="S411" s="64"/>
      <c r="T411" s="64"/>
      <c r="U411" s="64"/>
      <c r="V411" s="64"/>
      <c r="W411" s="64"/>
      <c r="X411" s="64"/>
      <c r="Y411" s="64"/>
      <c r="Z411" s="64"/>
      <c r="AA411" s="64"/>
      <c r="AB411" s="64"/>
      <c r="AC411" s="64"/>
      <c r="AD411" s="64"/>
      <c r="AE411" s="64"/>
      <c r="AF411" s="64"/>
      <c r="AG411" s="64"/>
      <c r="AH411" s="64"/>
      <c r="AI411" s="64"/>
      <c r="AJ411" s="64"/>
      <c r="AK411" s="64"/>
      <c r="AL411" s="64"/>
      <c r="AM411" s="64"/>
      <c r="AN411" s="64"/>
      <c r="AO411" s="64"/>
      <c r="AP411" s="64"/>
      <c r="AQ411" s="64"/>
      <c r="AR411" s="64"/>
      <c r="AS411" s="64"/>
      <c r="AT411" s="64"/>
      <c r="AU411" s="64"/>
      <c r="AV411" s="64"/>
      <c r="AW411" s="64"/>
      <c r="AX411" s="64"/>
      <c r="AY411" s="64"/>
      <c r="AZ411" s="64"/>
      <c r="BA411" s="64"/>
      <c r="BB411" s="64"/>
    </row>
    <row r="412" spans="1:54" ht="14.25" customHeight="1" x14ac:dyDescent="0.15">
      <c r="A412" s="64"/>
      <c r="B412" s="64"/>
      <c r="C412" s="64"/>
      <c r="D412" s="64"/>
      <c r="E412" s="64"/>
      <c r="F412" s="64"/>
      <c r="G412" s="64"/>
      <c r="H412" s="64"/>
      <c r="I412" s="64"/>
      <c r="J412" s="64"/>
      <c r="K412" s="64"/>
      <c r="L412" s="64"/>
      <c r="M412" s="64"/>
      <c r="N412" s="64"/>
      <c r="O412" s="64"/>
      <c r="P412" s="64"/>
      <c r="Q412" s="64"/>
      <c r="R412" s="64"/>
      <c r="S412" s="64"/>
      <c r="T412" s="64"/>
      <c r="U412" s="64"/>
      <c r="V412" s="64"/>
      <c r="W412" s="64"/>
      <c r="X412" s="64"/>
      <c r="Y412" s="64"/>
      <c r="Z412" s="64"/>
      <c r="AA412" s="64"/>
      <c r="AB412" s="64"/>
      <c r="AC412" s="64"/>
      <c r="AD412" s="64"/>
      <c r="AE412" s="64"/>
      <c r="AF412" s="64"/>
      <c r="AG412" s="64"/>
      <c r="AH412" s="64"/>
      <c r="AI412" s="64"/>
      <c r="AJ412" s="64"/>
      <c r="AK412" s="64"/>
      <c r="AL412" s="64"/>
      <c r="AM412" s="64"/>
      <c r="AN412" s="64"/>
      <c r="AO412" s="64"/>
      <c r="AP412" s="64"/>
      <c r="AQ412" s="64"/>
      <c r="AR412" s="64"/>
      <c r="AS412" s="64"/>
      <c r="AT412" s="64"/>
      <c r="AU412" s="64"/>
      <c r="AV412" s="64"/>
      <c r="AW412" s="64"/>
      <c r="AX412" s="64"/>
      <c r="AY412" s="64"/>
      <c r="AZ412" s="64"/>
      <c r="BA412" s="64"/>
      <c r="BB412" s="64"/>
    </row>
    <row r="413" spans="1:54" ht="14.25" customHeight="1" x14ac:dyDescent="0.15">
      <c r="A413" s="64"/>
      <c r="B413" s="64"/>
      <c r="C413" s="64"/>
      <c r="D413" s="64"/>
      <c r="E413" s="64"/>
      <c r="F413" s="64"/>
      <c r="G413" s="64"/>
      <c r="H413" s="64"/>
      <c r="I413" s="64"/>
      <c r="J413" s="64"/>
      <c r="K413" s="64"/>
      <c r="L413" s="64"/>
      <c r="M413" s="64"/>
      <c r="N413" s="64"/>
      <c r="O413" s="64"/>
      <c r="P413" s="64"/>
      <c r="Q413" s="64"/>
      <c r="R413" s="64"/>
      <c r="S413" s="64"/>
      <c r="T413" s="64"/>
      <c r="U413" s="64"/>
      <c r="V413" s="64"/>
      <c r="W413" s="64"/>
      <c r="X413" s="64"/>
      <c r="Y413" s="64"/>
      <c r="Z413" s="64"/>
      <c r="AA413" s="64"/>
      <c r="AB413" s="64"/>
      <c r="AC413" s="64"/>
      <c r="AD413" s="64"/>
      <c r="AE413" s="64"/>
      <c r="AF413" s="64"/>
      <c r="AG413" s="64"/>
      <c r="AH413" s="64"/>
      <c r="AI413" s="64"/>
      <c r="AJ413" s="64"/>
      <c r="AK413" s="64"/>
      <c r="AL413" s="64"/>
      <c r="AM413" s="64"/>
      <c r="AN413" s="64"/>
      <c r="AO413" s="64"/>
      <c r="AP413" s="64"/>
      <c r="AQ413" s="64"/>
      <c r="AR413" s="64"/>
      <c r="AS413" s="64"/>
      <c r="AT413" s="64"/>
      <c r="AU413" s="64"/>
      <c r="AV413" s="64"/>
      <c r="AW413" s="64"/>
      <c r="AX413" s="64"/>
      <c r="AY413" s="64"/>
      <c r="AZ413" s="64"/>
      <c r="BA413" s="64"/>
      <c r="BB413" s="64"/>
    </row>
    <row r="414" spans="1:54" ht="14.25" customHeight="1" x14ac:dyDescent="0.15">
      <c r="A414" s="64"/>
      <c r="B414" s="64"/>
      <c r="C414" s="64"/>
      <c r="D414" s="64"/>
      <c r="E414" s="64"/>
      <c r="F414" s="64"/>
      <c r="G414" s="64"/>
      <c r="H414" s="64"/>
      <c r="I414" s="64"/>
      <c r="J414" s="64"/>
      <c r="K414" s="64"/>
      <c r="L414" s="64"/>
      <c r="M414" s="64"/>
      <c r="N414" s="64"/>
      <c r="O414" s="64"/>
      <c r="P414" s="64"/>
      <c r="Q414" s="64"/>
      <c r="R414" s="64"/>
      <c r="S414" s="64"/>
      <c r="T414" s="64"/>
      <c r="U414" s="64"/>
      <c r="V414" s="64"/>
      <c r="W414" s="64"/>
      <c r="X414" s="64"/>
      <c r="Y414" s="64"/>
      <c r="Z414" s="64"/>
      <c r="AA414" s="64"/>
      <c r="AB414" s="64"/>
      <c r="AC414" s="64"/>
      <c r="AD414" s="64"/>
      <c r="AE414" s="64"/>
      <c r="AF414" s="64"/>
      <c r="AG414" s="64"/>
      <c r="AH414" s="64"/>
      <c r="AI414" s="64"/>
      <c r="AJ414" s="64"/>
      <c r="AK414" s="64"/>
      <c r="AL414" s="64"/>
      <c r="AM414" s="64"/>
      <c r="AN414" s="64"/>
      <c r="AO414" s="64"/>
      <c r="AP414" s="64"/>
      <c r="AQ414" s="64"/>
      <c r="AR414" s="64"/>
      <c r="AS414" s="64"/>
      <c r="AT414" s="64"/>
      <c r="AU414" s="64"/>
      <c r="AV414" s="64"/>
      <c r="AW414" s="64"/>
      <c r="AX414" s="64"/>
      <c r="AY414" s="64"/>
      <c r="AZ414" s="64"/>
      <c r="BA414" s="64"/>
      <c r="BB414" s="64"/>
    </row>
    <row r="415" spans="1:54" ht="14.25" customHeight="1" x14ac:dyDescent="0.15">
      <c r="A415" s="64"/>
      <c r="B415" s="64"/>
      <c r="C415" s="64"/>
      <c r="D415" s="64"/>
      <c r="E415" s="64"/>
      <c r="F415" s="64"/>
      <c r="G415" s="64"/>
      <c r="H415" s="64"/>
      <c r="I415" s="64"/>
      <c r="J415" s="64"/>
      <c r="K415" s="64"/>
      <c r="L415" s="64"/>
      <c r="M415" s="64"/>
      <c r="N415" s="64"/>
      <c r="O415" s="64"/>
      <c r="P415" s="64"/>
      <c r="Q415" s="64"/>
      <c r="R415" s="64"/>
      <c r="S415" s="64"/>
      <c r="T415" s="64"/>
      <c r="U415" s="64"/>
      <c r="V415" s="64"/>
      <c r="W415" s="64"/>
      <c r="X415" s="64"/>
      <c r="Y415" s="64"/>
      <c r="Z415" s="64"/>
      <c r="AA415" s="64"/>
      <c r="AB415" s="64"/>
      <c r="AC415" s="64"/>
      <c r="AD415" s="64"/>
      <c r="AE415" s="64"/>
      <c r="AF415" s="64"/>
      <c r="AG415" s="64"/>
      <c r="AH415" s="64"/>
      <c r="AI415" s="64"/>
      <c r="AJ415" s="64"/>
      <c r="AK415" s="64"/>
      <c r="AL415" s="64"/>
      <c r="AM415" s="64"/>
      <c r="AN415" s="64"/>
      <c r="AO415" s="64"/>
      <c r="AP415" s="64"/>
      <c r="AQ415" s="64"/>
      <c r="AR415" s="64"/>
      <c r="AS415" s="64"/>
      <c r="AT415" s="64"/>
      <c r="AU415" s="64"/>
      <c r="AV415" s="64"/>
      <c r="AW415" s="64"/>
      <c r="AX415" s="64"/>
      <c r="AY415" s="64"/>
      <c r="AZ415" s="64"/>
      <c r="BA415" s="64"/>
      <c r="BB415" s="64"/>
    </row>
    <row r="416" spans="1:54" ht="14.25" customHeight="1" x14ac:dyDescent="0.15">
      <c r="A416" s="64"/>
      <c r="B416" s="64"/>
      <c r="C416" s="64"/>
      <c r="D416" s="64"/>
      <c r="E416" s="64"/>
      <c r="F416" s="64"/>
      <c r="G416" s="64"/>
      <c r="H416" s="64"/>
      <c r="I416" s="64"/>
      <c r="J416" s="64"/>
      <c r="K416" s="64"/>
      <c r="L416" s="64"/>
      <c r="M416" s="64"/>
      <c r="N416" s="64"/>
      <c r="O416" s="64"/>
      <c r="P416" s="64"/>
      <c r="Q416" s="64"/>
      <c r="R416" s="64"/>
      <c r="S416" s="64"/>
      <c r="T416" s="64"/>
      <c r="U416" s="64"/>
      <c r="V416" s="64"/>
      <c r="W416" s="64"/>
      <c r="X416" s="64"/>
      <c r="Y416" s="64"/>
      <c r="Z416" s="64"/>
      <c r="AA416" s="64"/>
      <c r="AB416" s="64"/>
      <c r="AC416" s="64"/>
      <c r="AD416" s="64"/>
      <c r="AE416" s="64"/>
      <c r="AF416" s="64"/>
      <c r="AG416" s="64"/>
      <c r="AH416" s="64"/>
      <c r="AI416" s="64"/>
      <c r="AJ416" s="64"/>
      <c r="AK416" s="64"/>
      <c r="AL416" s="64"/>
      <c r="AM416" s="64"/>
      <c r="AN416" s="64"/>
      <c r="AO416" s="64"/>
      <c r="AP416" s="64"/>
      <c r="AQ416" s="64"/>
      <c r="AR416" s="64"/>
      <c r="AS416" s="64"/>
      <c r="AT416" s="64"/>
      <c r="AU416" s="64"/>
      <c r="AV416" s="64"/>
      <c r="AW416" s="64"/>
      <c r="AX416" s="64"/>
      <c r="AY416" s="64"/>
      <c r="AZ416" s="64"/>
      <c r="BA416" s="64"/>
      <c r="BB416" s="64"/>
    </row>
    <row r="417" spans="1:54" ht="14.25" customHeight="1" x14ac:dyDescent="0.15">
      <c r="A417" s="64"/>
      <c r="B417" s="64"/>
      <c r="C417" s="64"/>
      <c r="D417" s="64"/>
      <c r="E417" s="64"/>
      <c r="F417" s="64"/>
      <c r="G417" s="64"/>
      <c r="H417" s="64"/>
      <c r="I417" s="64"/>
      <c r="J417" s="64"/>
      <c r="K417" s="64"/>
      <c r="L417" s="64"/>
      <c r="M417" s="64"/>
      <c r="N417" s="64"/>
      <c r="O417" s="64"/>
      <c r="P417" s="64"/>
      <c r="Q417" s="64"/>
      <c r="R417" s="64"/>
      <c r="S417" s="64"/>
      <c r="T417" s="64"/>
      <c r="U417" s="64"/>
      <c r="V417" s="64"/>
      <c r="W417" s="64"/>
      <c r="X417" s="64"/>
      <c r="Y417" s="64"/>
      <c r="Z417" s="64"/>
      <c r="AA417" s="64"/>
      <c r="AB417" s="64"/>
      <c r="AC417" s="64"/>
      <c r="AD417" s="64"/>
      <c r="AE417" s="64"/>
      <c r="AF417" s="64"/>
      <c r="AG417" s="64"/>
      <c r="AH417" s="64"/>
      <c r="AI417" s="64"/>
      <c r="AJ417" s="64"/>
      <c r="AK417" s="64"/>
      <c r="AL417" s="64"/>
      <c r="AM417" s="64"/>
      <c r="AN417" s="64"/>
      <c r="AO417" s="64"/>
      <c r="AP417" s="64"/>
      <c r="AQ417" s="64"/>
      <c r="AR417" s="64"/>
      <c r="AS417" s="64"/>
      <c r="AT417" s="64"/>
      <c r="AU417" s="64"/>
      <c r="AV417" s="64"/>
      <c r="AW417" s="64"/>
      <c r="AX417" s="64"/>
      <c r="AY417" s="64"/>
      <c r="AZ417" s="64"/>
      <c r="BA417" s="64"/>
      <c r="BB417" s="64"/>
    </row>
    <row r="418" spans="1:54" ht="14.25" customHeight="1" x14ac:dyDescent="0.15">
      <c r="A418" s="64"/>
      <c r="B418" s="64"/>
      <c r="C418" s="64"/>
      <c r="D418" s="64"/>
      <c r="E418" s="64"/>
      <c r="F418" s="64"/>
      <c r="G418" s="64"/>
      <c r="H418" s="64"/>
      <c r="I418" s="64"/>
      <c r="J418" s="64"/>
      <c r="K418" s="64"/>
      <c r="L418" s="64"/>
      <c r="M418" s="64"/>
      <c r="N418" s="64"/>
      <c r="O418" s="64"/>
      <c r="P418" s="64"/>
      <c r="Q418" s="64"/>
      <c r="R418" s="64"/>
      <c r="S418" s="64"/>
      <c r="T418" s="64"/>
      <c r="U418" s="64"/>
      <c r="V418" s="64"/>
      <c r="W418" s="64"/>
      <c r="X418" s="64"/>
      <c r="Y418" s="64"/>
      <c r="Z418" s="64"/>
      <c r="AA418" s="64"/>
      <c r="AB418" s="64"/>
      <c r="AC418" s="64"/>
      <c r="AD418" s="64"/>
      <c r="AE418" s="64"/>
      <c r="AF418" s="64"/>
      <c r="AG418" s="64"/>
      <c r="AH418" s="64"/>
      <c r="AI418" s="64"/>
      <c r="AJ418" s="64"/>
      <c r="AK418" s="64"/>
      <c r="AL418" s="64"/>
      <c r="AM418" s="64"/>
      <c r="AN418" s="64"/>
      <c r="AO418" s="64"/>
      <c r="AP418" s="64"/>
      <c r="AQ418" s="64"/>
      <c r="AR418" s="64"/>
      <c r="AS418" s="64"/>
      <c r="AT418" s="64"/>
      <c r="AU418" s="64"/>
      <c r="AV418" s="64"/>
      <c r="AW418" s="64"/>
      <c r="AX418" s="64"/>
      <c r="AY418" s="64"/>
      <c r="AZ418" s="64"/>
      <c r="BA418" s="64"/>
      <c r="BB418" s="64"/>
    </row>
    <row r="419" spans="1:54" ht="14.25" customHeight="1" x14ac:dyDescent="0.15">
      <c r="A419" s="64"/>
      <c r="B419" s="64"/>
      <c r="C419" s="64"/>
      <c r="D419" s="64"/>
      <c r="E419" s="64"/>
      <c r="F419" s="64"/>
      <c r="G419" s="64"/>
      <c r="H419" s="64"/>
      <c r="I419" s="64"/>
      <c r="J419" s="64"/>
      <c r="K419" s="64"/>
      <c r="L419" s="64"/>
      <c r="M419" s="64"/>
      <c r="N419" s="64"/>
      <c r="O419" s="64"/>
      <c r="P419" s="64"/>
      <c r="Q419" s="64"/>
      <c r="R419" s="64"/>
      <c r="S419" s="64"/>
      <c r="T419" s="64"/>
      <c r="U419" s="64"/>
      <c r="V419" s="64"/>
      <c r="W419" s="64"/>
      <c r="X419" s="64"/>
      <c r="Y419" s="64"/>
      <c r="Z419" s="64"/>
      <c r="AA419" s="64"/>
      <c r="AB419" s="64"/>
      <c r="AC419" s="64"/>
      <c r="AD419" s="64"/>
      <c r="AE419" s="64"/>
      <c r="AF419" s="64"/>
      <c r="AG419" s="64"/>
      <c r="AH419" s="64"/>
      <c r="AI419" s="64"/>
      <c r="AJ419" s="64"/>
      <c r="AK419" s="64"/>
      <c r="AL419" s="64"/>
      <c r="AM419" s="64"/>
      <c r="AN419" s="64"/>
      <c r="AO419" s="64"/>
      <c r="AP419" s="64"/>
      <c r="AQ419" s="64"/>
      <c r="AR419" s="64"/>
      <c r="AS419" s="64"/>
      <c r="AT419" s="64"/>
      <c r="AU419" s="64"/>
      <c r="AV419" s="64"/>
      <c r="AW419" s="64"/>
      <c r="AX419" s="64"/>
      <c r="AY419" s="64"/>
      <c r="AZ419" s="64"/>
      <c r="BA419" s="64"/>
      <c r="BB419" s="64"/>
    </row>
    <row r="420" spans="1:54" ht="14.25" customHeight="1" x14ac:dyDescent="0.15">
      <c r="A420" s="64"/>
      <c r="B420" s="64"/>
      <c r="C420" s="64"/>
      <c r="D420" s="64"/>
      <c r="E420" s="64"/>
      <c r="F420" s="64"/>
      <c r="G420" s="64"/>
      <c r="H420" s="64"/>
      <c r="I420" s="64"/>
      <c r="J420" s="64"/>
      <c r="K420" s="64"/>
      <c r="L420" s="64"/>
      <c r="M420" s="64"/>
      <c r="N420" s="64"/>
      <c r="O420" s="64"/>
      <c r="P420" s="64"/>
      <c r="Q420" s="64"/>
      <c r="R420" s="64"/>
      <c r="S420" s="64"/>
      <c r="T420" s="64"/>
      <c r="U420" s="64"/>
      <c r="V420" s="64"/>
      <c r="W420" s="64"/>
      <c r="X420" s="64"/>
      <c r="Y420" s="64"/>
      <c r="Z420" s="64"/>
      <c r="AA420" s="64"/>
      <c r="AB420" s="64"/>
      <c r="AC420" s="64"/>
      <c r="AD420" s="64"/>
      <c r="AE420" s="64"/>
      <c r="AF420" s="64"/>
      <c r="AG420" s="64"/>
      <c r="AH420" s="64"/>
      <c r="AI420" s="64"/>
      <c r="AJ420" s="64"/>
      <c r="AK420" s="64"/>
      <c r="AL420" s="64"/>
      <c r="AM420" s="64"/>
      <c r="AN420" s="64"/>
      <c r="AO420" s="64"/>
      <c r="AP420" s="64"/>
      <c r="AQ420" s="64"/>
      <c r="AR420" s="64"/>
      <c r="AS420" s="64"/>
      <c r="AT420" s="64"/>
      <c r="AU420" s="64"/>
      <c r="AV420" s="64"/>
      <c r="AW420" s="64"/>
      <c r="AX420" s="64"/>
      <c r="AY420" s="64"/>
      <c r="AZ420" s="64"/>
      <c r="BA420" s="64"/>
      <c r="BB420" s="64"/>
    </row>
    <row r="421" spans="1:54" ht="14.25" customHeight="1" x14ac:dyDescent="0.15">
      <c r="A421" s="64"/>
      <c r="B421" s="64"/>
      <c r="C421" s="64"/>
      <c r="D421" s="64"/>
      <c r="E421" s="64"/>
      <c r="F421" s="64"/>
      <c r="G421" s="64"/>
      <c r="H421" s="64"/>
      <c r="I421" s="64"/>
      <c r="J421" s="64"/>
      <c r="K421" s="64"/>
      <c r="L421" s="64"/>
      <c r="M421" s="64"/>
      <c r="N421" s="64"/>
      <c r="O421" s="64"/>
      <c r="P421" s="64"/>
      <c r="Q421" s="64"/>
      <c r="R421" s="64"/>
      <c r="S421" s="64"/>
      <c r="T421" s="64"/>
      <c r="U421" s="64"/>
      <c r="V421" s="64"/>
      <c r="W421" s="64"/>
      <c r="X421" s="64"/>
      <c r="Y421" s="64"/>
      <c r="Z421" s="64"/>
      <c r="AA421" s="64"/>
      <c r="AB421" s="64"/>
      <c r="AC421" s="64"/>
      <c r="AD421" s="64"/>
      <c r="AE421" s="64"/>
      <c r="AF421" s="64"/>
      <c r="AG421" s="64"/>
      <c r="AH421" s="64"/>
      <c r="AI421" s="64"/>
      <c r="AJ421" s="64"/>
      <c r="AK421" s="64"/>
      <c r="AL421" s="64"/>
      <c r="AM421" s="64"/>
      <c r="AN421" s="64"/>
      <c r="AO421" s="64"/>
      <c r="AP421" s="64"/>
      <c r="AQ421" s="64"/>
      <c r="AR421" s="64"/>
      <c r="AS421" s="64"/>
      <c r="AT421" s="64"/>
      <c r="AU421" s="64"/>
      <c r="AV421" s="64"/>
      <c r="AW421" s="64"/>
      <c r="AX421" s="64"/>
      <c r="AY421" s="64"/>
      <c r="AZ421" s="64"/>
      <c r="BA421" s="64"/>
      <c r="BB421" s="64"/>
    </row>
    <row r="422" spans="1:54" ht="14.25" customHeight="1" x14ac:dyDescent="0.15">
      <c r="A422" s="64"/>
      <c r="B422" s="64"/>
      <c r="C422" s="64"/>
      <c r="D422" s="64"/>
      <c r="E422" s="64"/>
      <c r="F422" s="64"/>
      <c r="G422" s="64"/>
      <c r="H422" s="64"/>
      <c r="I422" s="64"/>
      <c r="J422" s="64"/>
      <c r="K422" s="64"/>
      <c r="L422" s="64"/>
      <c r="M422" s="64"/>
      <c r="N422" s="64"/>
      <c r="O422" s="64"/>
      <c r="P422" s="64"/>
      <c r="Q422" s="64"/>
      <c r="R422" s="64"/>
      <c r="S422" s="64"/>
      <c r="T422" s="64"/>
      <c r="U422" s="64"/>
      <c r="V422" s="64"/>
      <c r="W422" s="64"/>
      <c r="X422" s="64"/>
      <c r="Y422" s="64"/>
      <c r="Z422" s="64"/>
      <c r="AA422" s="64"/>
      <c r="AB422" s="64"/>
      <c r="AC422" s="64"/>
      <c r="AD422" s="64"/>
      <c r="AE422" s="64"/>
      <c r="AF422" s="64"/>
      <c r="AG422" s="64"/>
      <c r="AH422" s="64"/>
      <c r="AI422" s="64"/>
      <c r="AJ422" s="64"/>
      <c r="AK422" s="64"/>
      <c r="AL422" s="64"/>
      <c r="AM422" s="64"/>
      <c r="AN422" s="64"/>
      <c r="AO422" s="64"/>
      <c r="AP422" s="64"/>
      <c r="AQ422" s="64"/>
      <c r="AR422" s="64"/>
      <c r="AS422" s="64"/>
      <c r="AT422" s="64"/>
      <c r="AU422" s="64"/>
      <c r="AV422" s="64"/>
      <c r="AW422" s="64"/>
      <c r="AX422" s="64"/>
      <c r="AY422" s="64"/>
      <c r="AZ422" s="64"/>
      <c r="BA422" s="64"/>
      <c r="BB422" s="64"/>
    </row>
    <row r="423" spans="1:54" ht="14.25" customHeight="1" x14ac:dyDescent="0.15">
      <c r="A423" s="64"/>
      <c r="B423" s="64"/>
      <c r="C423" s="64"/>
      <c r="D423" s="64"/>
      <c r="E423" s="64"/>
      <c r="F423" s="64"/>
      <c r="G423" s="64"/>
      <c r="H423" s="64"/>
      <c r="I423" s="64"/>
      <c r="J423" s="64"/>
      <c r="K423" s="64"/>
      <c r="L423" s="64"/>
      <c r="M423" s="64"/>
      <c r="N423" s="64"/>
      <c r="O423" s="64"/>
      <c r="P423" s="64"/>
      <c r="Q423" s="64"/>
      <c r="R423" s="64"/>
      <c r="S423" s="64"/>
      <c r="T423" s="64"/>
      <c r="U423" s="64"/>
      <c r="V423" s="64"/>
      <c r="W423" s="64"/>
      <c r="X423" s="64"/>
      <c r="Y423" s="64"/>
      <c r="Z423" s="64"/>
      <c r="AA423" s="64"/>
      <c r="AB423" s="64"/>
      <c r="AC423" s="64"/>
      <c r="AD423" s="64"/>
      <c r="AE423" s="64"/>
      <c r="AF423" s="64"/>
      <c r="AG423" s="64"/>
      <c r="AH423" s="64"/>
      <c r="AI423" s="64"/>
      <c r="AJ423" s="64"/>
      <c r="AK423" s="64"/>
      <c r="AL423" s="64"/>
      <c r="AM423" s="64"/>
      <c r="AN423" s="64"/>
      <c r="AO423" s="64"/>
      <c r="AP423" s="64"/>
      <c r="AQ423" s="64"/>
      <c r="AR423" s="64"/>
      <c r="AS423" s="64"/>
      <c r="AT423" s="64"/>
      <c r="AU423" s="64"/>
      <c r="AV423" s="64"/>
      <c r="AW423" s="64"/>
      <c r="AX423" s="64"/>
      <c r="AY423" s="64"/>
      <c r="AZ423" s="64"/>
      <c r="BA423" s="64"/>
      <c r="BB423" s="64"/>
    </row>
    <row r="424" spans="1:54" ht="14.25" customHeight="1" x14ac:dyDescent="0.15">
      <c r="A424" s="64"/>
      <c r="B424" s="64"/>
      <c r="C424" s="64"/>
      <c r="D424" s="64"/>
      <c r="E424" s="64"/>
      <c r="F424" s="64"/>
      <c r="G424" s="64"/>
      <c r="H424" s="64"/>
      <c r="I424" s="64"/>
      <c r="J424" s="64"/>
      <c r="K424" s="64"/>
      <c r="L424" s="64"/>
      <c r="M424" s="64"/>
      <c r="N424" s="64"/>
      <c r="O424" s="64"/>
      <c r="P424" s="64"/>
      <c r="Q424" s="64"/>
      <c r="R424" s="64"/>
      <c r="S424" s="64"/>
      <c r="T424" s="64"/>
      <c r="U424" s="64"/>
      <c r="V424" s="64"/>
      <c r="W424" s="64"/>
      <c r="X424" s="64"/>
      <c r="Y424" s="64"/>
      <c r="Z424" s="64"/>
      <c r="AA424" s="64"/>
      <c r="AB424" s="64"/>
      <c r="AC424" s="64"/>
      <c r="AD424" s="64"/>
      <c r="AE424" s="64"/>
      <c r="AF424" s="64"/>
      <c r="AG424" s="64"/>
      <c r="AH424" s="64"/>
      <c r="AI424" s="64"/>
      <c r="AJ424" s="64"/>
      <c r="AK424" s="64"/>
      <c r="AL424" s="64"/>
      <c r="AM424" s="64"/>
      <c r="AN424" s="64"/>
      <c r="AO424" s="64"/>
      <c r="AP424" s="64"/>
      <c r="AQ424" s="64"/>
      <c r="AR424" s="64"/>
      <c r="AS424" s="64"/>
      <c r="AT424" s="64"/>
      <c r="AU424" s="64"/>
      <c r="AV424" s="64"/>
      <c r="AW424" s="64"/>
      <c r="AX424" s="64"/>
      <c r="AY424" s="64"/>
      <c r="AZ424" s="64"/>
      <c r="BA424" s="64"/>
      <c r="BB424" s="64"/>
    </row>
    <row r="425" spans="1:54" ht="14.25" customHeight="1" x14ac:dyDescent="0.15">
      <c r="A425" s="64"/>
      <c r="B425" s="64"/>
      <c r="C425" s="64"/>
      <c r="D425" s="64"/>
      <c r="E425" s="64"/>
      <c r="F425" s="64"/>
      <c r="G425" s="64"/>
      <c r="H425" s="64"/>
      <c r="I425" s="64"/>
      <c r="J425" s="64"/>
      <c r="K425" s="64"/>
      <c r="L425" s="64"/>
      <c r="M425" s="64"/>
      <c r="N425" s="64"/>
      <c r="O425" s="64"/>
      <c r="P425" s="64"/>
      <c r="Q425" s="64"/>
      <c r="R425" s="64"/>
      <c r="S425" s="64"/>
      <c r="T425" s="64"/>
      <c r="U425" s="64"/>
      <c r="V425" s="64"/>
      <c r="W425" s="64"/>
      <c r="X425" s="64"/>
      <c r="Y425" s="64"/>
      <c r="Z425" s="64"/>
      <c r="AA425" s="64"/>
      <c r="AB425" s="64"/>
      <c r="AC425" s="64"/>
      <c r="AD425" s="64"/>
      <c r="AE425" s="64"/>
      <c r="AF425" s="64"/>
      <c r="AG425" s="64"/>
      <c r="AH425" s="64"/>
      <c r="AI425" s="64"/>
      <c r="AJ425" s="64"/>
      <c r="AK425" s="64"/>
      <c r="AL425" s="64"/>
      <c r="AM425" s="64"/>
      <c r="AN425" s="64"/>
      <c r="AO425" s="64"/>
      <c r="AP425" s="64"/>
      <c r="AQ425" s="64"/>
      <c r="AR425" s="64"/>
      <c r="AS425" s="64"/>
      <c r="AT425" s="64"/>
      <c r="AU425" s="64"/>
      <c r="AV425" s="64"/>
      <c r="AW425" s="64"/>
      <c r="AX425" s="64"/>
      <c r="AY425" s="64"/>
      <c r="AZ425" s="64"/>
      <c r="BA425" s="64"/>
      <c r="BB425" s="64"/>
    </row>
    <row r="426" spans="1:54" ht="14.25" customHeight="1" x14ac:dyDescent="0.15">
      <c r="A426" s="64"/>
      <c r="B426" s="64"/>
      <c r="C426" s="64"/>
      <c r="D426" s="64"/>
      <c r="E426" s="64"/>
      <c r="F426" s="64"/>
      <c r="G426" s="64"/>
      <c r="H426" s="64"/>
      <c r="I426" s="64"/>
      <c r="J426" s="64"/>
      <c r="K426" s="64"/>
      <c r="L426" s="64"/>
      <c r="M426" s="64"/>
      <c r="N426" s="64"/>
      <c r="O426" s="64"/>
      <c r="P426" s="64"/>
      <c r="Q426" s="64"/>
      <c r="R426" s="64"/>
      <c r="S426" s="64"/>
      <c r="T426" s="64"/>
      <c r="U426" s="64"/>
      <c r="V426" s="64"/>
      <c r="W426" s="64"/>
      <c r="X426" s="64"/>
      <c r="Y426" s="64"/>
      <c r="Z426" s="64"/>
      <c r="AA426" s="64"/>
      <c r="AB426" s="64"/>
      <c r="AC426" s="64"/>
      <c r="AD426" s="64"/>
      <c r="AE426" s="64"/>
      <c r="AF426" s="64"/>
      <c r="AG426" s="64"/>
      <c r="AH426" s="64"/>
      <c r="AI426" s="64"/>
      <c r="AJ426" s="64"/>
      <c r="AK426" s="64"/>
      <c r="AL426" s="64"/>
      <c r="AM426" s="64"/>
      <c r="AN426" s="64"/>
      <c r="AO426" s="64"/>
      <c r="AP426" s="64"/>
      <c r="AQ426" s="64"/>
      <c r="AR426" s="64"/>
      <c r="AS426" s="64"/>
      <c r="AT426" s="64"/>
      <c r="AU426" s="64"/>
      <c r="AV426" s="64"/>
      <c r="AW426" s="64"/>
      <c r="AX426" s="64"/>
      <c r="AY426" s="64"/>
      <c r="AZ426" s="64"/>
      <c r="BA426" s="64"/>
      <c r="BB426" s="64"/>
    </row>
    <row r="427" spans="1:54" ht="14.25" customHeight="1" x14ac:dyDescent="0.15">
      <c r="A427" s="64"/>
      <c r="B427" s="64"/>
      <c r="C427" s="64"/>
      <c r="D427" s="64"/>
      <c r="E427" s="64"/>
      <c r="F427" s="64"/>
      <c r="G427" s="64"/>
      <c r="H427" s="64"/>
      <c r="I427" s="64"/>
      <c r="J427" s="64"/>
      <c r="K427" s="64"/>
      <c r="L427" s="64"/>
      <c r="M427" s="64"/>
      <c r="N427" s="64"/>
      <c r="O427" s="64"/>
      <c r="P427" s="64"/>
      <c r="Q427" s="64"/>
      <c r="R427" s="64"/>
      <c r="S427" s="64"/>
      <c r="T427" s="64"/>
      <c r="U427" s="64"/>
      <c r="V427" s="64"/>
      <c r="W427" s="64"/>
      <c r="X427" s="64"/>
      <c r="Y427" s="64"/>
      <c r="Z427" s="64"/>
      <c r="AA427" s="64"/>
      <c r="AB427" s="64"/>
      <c r="AC427" s="64"/>
      <c r="AD427" s="64"/>
      <c r="AE427" s="64"/>
      <c r="AF427" s="64"/>
      <c r="AG427" s="64"/>
      <c r="AH427" s="64"/>
      <c r="AI427" s="64"/>
      <c r="AJ427" s="64"/>
      <c r="AK427" s="64"/>
      <c r="AL427" s="64"/>
      <c r="AM427" s="64"/>
      <c r="AN427" s="64"/>
      <c r="AO427" s="64"/>
      <c r="AP427" s="64"/>
      <c r="AQ427" s="64"/>
      <c r="AR427" s="64"/>
      <c r="AS427" s="64"/>
      <c r="AT427" s="64"/>
      <c r="AU427" s="64"/>
      <c r="AV427" s="64"/>
      <c r="AW427" s="64"/>
      <c r="AX427" s="64"/>
      <c r="AY427" s="64"/>
      <c r="AZ427" s="64"/>
      <c r="BA427" s="64"/>
      <c r="BB427" s="64"/>
    </row>
    <row r="428" spans="1:54" ht="14.25" customHeight="1" x14ac:dyDescent="0.15">
      <c r="A428" s="64"/>
      <c r="B428" s="64"/>
      <c r="C428" s="64"/>
      <c r="D428" s="64"/>
      <c r="E428" s="64"/>
      <c r="F428" s="64"/>
      <c r="G428" s="64"/>
      <c r="H428" s="64"/>
      <c r="I428" s="64"/>
      <c r="J428" s="64"/>
      <c r="K428" s="64"/>
      <c r="L428" s="64"/>
      <c r="M428" s="64"/>
      <c r="N428" s="64"/>
      <c r="O428" s="64"/>
      <c r="P428" s="64"/>
      <c r="Q428" s="64"/>
      <c r="R428" s="64"/>
      <c r="S428" s="64"/>
      <c r="T428" s="64"/>
      <c r="U428" s="64"/>
      <c r="V428" s="64"/>
      <c r="W428" s="64"/>
      <c r="X428" s="64"/>
      <c r="Y428" s="64"/>
      <c r="Z428" s="64"/>
      <c r="AA428" s="64"/>
      <c r="AB428" s="64"/>
      <c r="AC428" s="64"/>
      <c r="AD428" s="64"/>
      <c r="AE428" s="64"/>
      <c r="AF428" s="64"/>
      <c r="AG428" s="64"/>
      <c r="AH428" s="64"/>
      <c r="AI428" s="64"/>
      <c r="AJ428" s="64"/>
      <c r="AK428" s="64"/>
      <c r="AL428" s="64"/>
      <c r="AM428" s="64"/>
      <c r="AN428" s="64"/>
      <c r="AO428" s="64"/>
      <c r="AP428" s="64"/>
      <c r="AQ428" s="64"/>
      <c r="AR428" s="64"/>
      <c r="AS428" s="64"/>
      <c r="AT428" s="64"/>
      <c r="AU428" s="64"/>
      <c r="AV428" s="64"/>
      <c r="AW428" s="64"/>
      <c r="AX428" s="64"/>
      <c r="AY428" s="64"/>
      <c r="AZ428" s="64"/>
      <c r="BA428" s="64"/>
      <c r="BB428" s="64"/>
    </row>
    <row r="429" spans="1:54" ht="14.25" customHeight="1" x14ac:dyDescent="0.15">
      <c r="A429" s="64"/>
      <c r="B429" s="64"/>
      <c r="C429" s="64"/>
      <c r="D429" s="64"/>
      <c r="E429" s="64"/>
      <c r="F429" s="64"/>
      <c r="G429" s="64"/>
      <c r="H429" s="64"/>
      <c r="I429" s="64"/>
      <c r="J429" s="64"/>
      <c r="K429" s="64"/>
      <c r="L429" s="64"/>
      <c r="M429" s="64"/>
      <c r="N429" s="64"/>
      <c r="O429" s="64"/>
      <c r="P429" s="64"/>
      <c r="Q429" s="64"/>
      <c r="R429" s="64"/>
      <c r="S429" s="64"/>
      <c r="T429" s="64"/>
      <c r="U429" s="64"/>
      <c r="V429" s="64"/>
      <c r="W429" s="64"/>
      <c r="X429" s="64"/>
      <c r="Y429" s="64"/>
      <c r="Z429" s="64"/>
      <c r="AA429" s="64"/>
      <c r="AB429" s="64"/>
      <c r="AC429" s="64"/>
      <c r="AD429" s="64"/>
      <c r="AE429" s="64"/>
      <c r="AF429" s="64"/>
      <c r="AG429" s="64"/>
      <c r="AH429" s="64"/>
      <c r="AI429" s="64"/>
      <c r="AJ429" s="64"/>
      <c r="AK429" s="64"/>
      <c r="AL429" s="64"/>
      <c r="AM429" s="64"/>
      <c r="AN429" s="64"/>
      <c r="AO429" s="64"/>
      <c r="AP429" s="64"/>
      <c r="AQ429" s="64"/>
      <c r="AR429" s="64"/>
      <c r="AS429" s="64"/>
      <c r="AT429" s="64"/>
      <c r="AU429" s="64"/>
      <c r="AV429" s="64"/>
      <c r="AW429" s="64"/>
      <c r="AX429" s="64"/>
      <c r="AY429" s="64"/>
      <c r="AZ429" s="64"/>
      <c r="BA429" s="64"/>
      <c r="BB429" s="64"/>
    </row>
    <row r="430" spans="1:54" ht="14.25" customHeight="1" x14ac:dyDescent="0.15">
      <c r="A430" s="64"/>
      <c r="B430" s="64"/>
      <c r="C430" s="64"/>
      <c r="D430" s="64"/>
      <c r="E430" s="64"/>
      <c r="F430" s="64"/>
      <c r="G430" s="64"/>
      <c r="H430" s="64"/>
      <c r="I430" s="64"/>
      <c r="J430" s="64"/>
      <c r="K430" s="64"/>
      <c r="L430" s="64"/>
      <c r="M430" s="64"/>
      <c r="N430" s="64"/>
      <c r="O430" s="64"/>
      <c r="P430" s="64"/>
      <c r="Q430" s="64"/>
      <c r="R430" s="64"/>
      <c r="S430" s="64"/>
      <c r="T430" s="64"/>
      <c r="U430" s="64"/>
      <c r="V430" s="64"/>
      <c r="W430" s="64"/>
      <c r="X430" s="64"/>
      <c r="Y430" s="64"/>
      <c r="Z430" s="64"/>
      <c r="AA430" s="64"/>
      <c r="AB430" s="64"/>
      <c r="AC430" s="64"/>
      <c r="AD430" s="64"/>
      <c r="AE430" s="64"/>
      <c r="AF430" s="64"/>
      <c r="AG430" s="64"/>
      <c r="AH430" s="64"/>
      <c r="AI430" s="64"/>
      <c r="AJ430" s="64"/>
      <c r="AK430" s="64"/>
      <c r="AL430" s="64"/>
      <c r="AM430" s="64"/>
      <c r="AN430" s="64"/>
      <c r="AO430" s="64"/>
      <c r="AP430" s="64"/>
      <c r="AQ430" s="64"/>
      <c r="AR430" s="64"/>
      <c r="AS430" s="64"/>
      <c r="AT430" s="64"/>
      <c r="AU430" s="64"/>
      <c r="AV430" s="64"/>
      <c r="AW430" s="64"/>
      <c r="AX430" s="64"/>
      <c r="AY430" s="64"/>
      <c r="AZ430" s="64"/>
      <c r="BA430" s="64"/>
      <c r="BB430" s="64"/>
    </row>
    <row r="431" spans="1:54" ht="14.25" customHeight="1" x14ac:dyDescent="0.15">
      <c r="A431" s="64"/>
      <c r="B431" s="64"/>
      <c r="C431" s="64"/>
      <c r="D431" s="64"/>
      <c r="E431" s="64"/>
      <c r="F431" s="64"/>
      <c r="G431" s="64"/>
      <c r="H431" s="64"/>
      <c r="I431" s="64"/>
      <c r="J431" s="64"/>
      <c r="K431" s="64"/>
      <c r="L431" s="64"/>
      <c r="M431" s="64"/>
      <c r="N431" s="64"/>
      <c r="O431" s="64"/>
      <c r="P431" s="64"/>
      <c r="Q431" s="64"/>
      <c r="R431" s="64"/>
      <c r="S431" s="64"/>
      <c r="T431" s="64"/>
      <c r="U431" s="64"/>
      <c r="V431" s="64"/>
      <c r="W431" s="64"/>
      <c r="X431" s="64"/>
      <c r="Y431" s="64"/>
      <c r="Z431" s="64"/>
      <c r="AA431" s="64"/>
      <c r="AB431" s="64"/>
      <c r="AC431" s="64"/>
      <c r="AD431" s="64"/>
      <c r="AE431" s="64"/>
      <c r="AF431" s="64"/>
      <c r="AG431" s="64"/>
      <c r="AH431" s="64"/>
      <c r="AI431" s="64"/>
      <c r="AJ431" s="64"/>
      <c r="AK431" s="64"/>
      <c r="AL431" s="64"/>
      <c r="AM431" s="64"/>
      <c r="AN431" s="64"/>
      <c r="AO431" s="64"/>
      <c r="AP431" s="64"/>
      <c r="AQ431" s="64"/>
      <c r="AR431" s="64"/>
      <c r="AS431" s="64"/>
      <c r="AT431" s="64"/>
      <c r="AU431" s="64"/>
      <c r="AV431" s="64"/>
      <c r="AW431" s="64"/>
      <c r="AX431" s="64"/>
      <c r="AY431" s="64"/>
      <c r="AZ431" s="64"/>
      <c r="BA431" s="64"/>
      <c r="BB431" s="64"/>
    </row>
    <row r="432" spans="1:54" ht="14.25" customHeight="1" x14ac:dyDescent="0.15">
      <c r="A432" s="64"/>
      <c r="B432" s="64"/>
      <c r="C432" s="64"/>
      <c r="D432" s="64"/>
      <c r="E432" s="64"/>
      <c r="F432" s="64"/>
      <c r="G432" s="64"/>
      <c r="H432" s="64"/>
      <c r="I432" s="64"/>
      <c r="J432" s="64"/>
      <c r="K432" s="64"/>
      <c r="L432" s="64"/>
      <c r="M432" s="64"/>
      <c r="N432" s="64"/>
      <c r="O432" s="64"/>
      <c r="P432" s="64"/>
      <c r="Q432" s="64"/>
      <c r="R432" s="64"/>
      <c r="S432" s="64"/>
      <c r="T432" s="64"/>
      <c r="U432" s="64"/>
      <c r="V432" s="64"/>
      <c r="W432" s="64"/>
      <c r="X432" s="64"/>
      <c r="Y432" s="64"/>
      <c r="Z432" s="64"/>
      <c r="AA432" s="64"/>
      <c r="AB432" s="64"/>
      <c r="AC432" s="64"/>
      <c r="AD432" s="64"/>
      <c r="AE432" s="64"/>
      <c r="AF432" s="64"/>
      <c r="AG432" s="64"/>
      <c r="AH432" s="64"/>
      <c r="AI432" s="64"/>
      <c r="AJ432" s="64"/>
      <c r="AK432" s="64"/>
      <c r="AL432" s="64"/>
      <c r="AM432" s="64"/>
      <c r="AN432" s="64"/>
      <c r="AO432" s="64"/>
      <c r="AP432" s="64"/>
      <c r="AQ432" s="64"/>
      <c r="AR432" s="64"/>
      <c r="AS432" s="64"/>
      <c r="AT432" s="64"/>
      <c r="AU432" s="64"/>
      <c r="AV432" s="64"/>
      <c r="AW432" s="64"/>
      <c r="AX432" s="64"/>
      <c r="AY432" s="64"/>
      <c r="AZ432" s="64"/>
      <c r="BA432" s="64"/>
      <c r="BB432" s="64"/>
    </row>
    <row r="433" spans="1:54" ht="14.25" customHeight="1" x14ac:dyDescent="0.15">
      <c r="A433" s="64"/>
      <c r="B433" s="64"/>
      <c r="C433" s="64"/>
      <c r="D433" s="64"/>
      <c r="E433" s="64"/>
      <c r="F433" s="64"/>
      <c r="G433" s="64"/>
      <c r="H433" s="64"/>
      <c r="I433" s="64"/>
      <c r="J433" s="64"/>
      <c r="K433" s="64"/>
      <c r="L433" s="64"/>
      <c r="M433" s="64"/>
      <c r="N433" s="64"/>
      <c r="O433" s="64"/>
      <c r="P433" s="64"/>
      <c r="Q433" s="64"/>
      <c r="R433" s="64"/>
      <c r="S433" s="64"/>
      <c r="T433" s="64"/>
      <c r="U433" s="64"/>
      <c r="V433" s="64"/>
      <c r="W433" s="64"/>
      <c r="X433" s="64"/>
      <c r="Y433" s="64"/>
      <c r="Z433" s="64"/>
      <c r="AA433" s="64"/>
      <c r="AB433" s="64"/>
      <c r="AC433" s="64"/>
      <c r="AD433" s="64"/>
      <c r="AE433" s="64"/>
      <c r="AF433" s="64"/>
      <c r="AG433" s="64"/>
      <c r="AH433" s="64"/>
      <c r="AI433" s="64"/>
      <c r="AJ433" s="64"/>
      <c r="AK433" s="64"/>
      <c r="AL433" s="64"/>
      <c r="AM433" s="64"/>
      <c r="AN433" s="64"/>
      <c r="AO433" s="64"/>
      <c r="AP433" s="64"/>
      <c r="AQ433" s="64"/>
      <c r="AR433" s="64"/>
      <c r="AS433" s="64"/>
      <c r="AT433" s="64"/>
      <c r="AU433" s="64"/>
      <c r="AV433" s="64"/>
      <c r="AW433" s="64"/>
      <c r="AX433" s="64"/>
      <c r="AY433" s="64"/>
      <c r="AZ433" s="64"/>
      <c r="BA433" s="64"/>
      <c r="BB433" s="64"/>
    </row>
    <row r="434" spans="1:54" ht="14.25" customHeight="1" x14ac:dyDescent="0.15">
      <c r="A434" s="64"/>
      <c r="B434" s="64"/>
      <c r="C434" s="64"/>
      <c r="D434" s="64"/>
      <c r="E434" s="64"/>
      <c r="F434" s="64"/>
      <c r="G434" s="64"/>
      <c r="H434" s="64"/>
      <c r="I434" s="64"/>
      <c r="J434" s="64"/>
      <c r="K434" s="64"/>
      <c r="L434" s="64"/>
      <c r="M434" s="64"/>
      <c r="N434" s="64"/>
      <c r="O434" s="64"/>
      <c r="P434" s="64"/>
      <c r="Q434" s="64"/>
      <c r="R434" s="64"/>
      <c r="S434" s="64"/>
      <c r="T434" s="64"/>
      <c r="U434" s="64"/>
      <c r="V434" s="64"/>
      <c r="W434" s="64"/>
      <c r="X434" s="64"/>
      <c r="Y434" s="64"/>
      <c r="Z434" s="64"/>
      <c r="AA434" s="64"/>
      <c r="AB434" s="64"/>
      <c r="AC434" s="64"/>
      <c r="AD434" s="64"/>
      <c r="AE434" s="64"/>
      <c r="AF434" s="64"/>
      <c r="AG434" s="64"/>
      <c r="AH434" s="64"/>
      <c r="AI434" s="64"/>
      <c r="AJ434" s="64"/>
      <c r="AK434" s="64"/>
      <c r="AL434" s="64"/>
      <c r="AM434" s="64"/>
      <c r="AN434" s="64"/>
      <c r="AO434" s="64"/>
      <c r="AP434" s="64"/>
      <c r="AQ434" s="64"/>
      <c r="AR434" s="64"/>
      <c r="AS434" s="64"/>
      <c r="AT434" s="64"/>
      <c r="AU434" s="64"/>
      <c r="AV434" s="64"/>
      <c r="AW434" s="64"/>
      <c r="AX434" s="64"/>
      <c r="AY434" s="64"/>
      <c r="AZ434" s="64"/>
      <c r="BA434" s="64"/>
      <c r="BB434" s="64"/>
    </row>
    <row r="435" spans="1:54" ht="14.25" customHeight="1" x14ac:dyDescent="0.15">
      <c r="A435" s="64"/>
      <c r="B435" s="64"/>
      <c r="C435" s="64"/>
      <c r="D435" s="64"/>
      <c r="E435" s="64"/>
      <c r="F435" s="64"/>
      <c r="G435" s="64"/>
      <c r="H435" s="64"/>
      <c r="I435" s="64"/>
      <c r="J435" s="64"/>
      <c r="K435" s="64"/>
      <c r="L435" s="64"/>
      <c r="M435" s="64"/>
      <c r="N435" s="64"/>
      <c r="O435" s="64"/>
      <c r="P435" s="64"/>
      <c r="Q435" s="64"/>
      <c r="R435" s="64"/>
      <c r="S435" s="64"/>
      <c r="T435" s="64"/>
      <c r="U435" s="64"/>
      <c r="V435" s="64"/>
      <c r="W435" s="64"/>
      <c r="X435" s="64"/>
      <c r="Y435" s="64"/>
      <c r="Z435" s="64"/>
      <c r="AA435" s="64"/>
      <c r="AB435" s="64"/>
      <c r="AC435" s="64"/>
      <c r="AD435" s="64"/>
      <c r="AE435" s="64"/>
      <c r="AF435" s="64"/>
      <c r="AG435" s="64"/>
      <c r="AH435" s="64"/>
      <c r="AI435" s="64"/>
      <c r="AJ435" s="64"/>
      <c r="AK435" s="64"/>
      <c r="AL435" s="64"/>
      <c r="AM435" s="64"/>
      <c r="AN435" s="64"/>
      <c r="AO435" s="64"/>
      <c r="AP435" s="64"/>
      <c r="AQ435" s="64"/>
      <c r="AR435" s="64"/>
      <c r="AS435" s="64"/>
      <c r="AT435" s="64"/>
      <c r="AU435" s="64"/>
      <c r="AV435" s="64"/>
      <c r="AW435" s="64"/>
      <c r="AX435" s="64"/>
      <c r="AY435" s="64"/>
      <c r="AZ435" s="64"/>
      <c r="BA435" s="64"/>
      <c r="BB435" s="64"/>
    </row>
    <row r="436" spans="1:54" ht="14.25" customHeight="1" x14ac:dyDescent="0.15">
      <c r="A436" s="64"/>
      <c r="B436" s="64"/>
      <c r="C436" s="64"/>
      <c r="D436" s="64"/>
      <c r="E436" s="64"/>
      <c r="F436" s="64"/>
      <c r="G436" s="64"/>
      <c r="H436" s="64"/>
      <c r="I436" s="64"/>
      <c r="J436" s="64"/>
      <c r="K436" s="64"/>
      <c r="L436" s="64"/>
      <c r="M436" s="64"/>
      <c r="N436" s="64"/>
      <c r="O436" s="64"/>
      <c r="P436" s="64"/>
      <c r="Q436" s="64"/>
      <c r="R436" s="64"/>
      <c r="S436" s="64"/>
      <c r="T436" s="64"/>
      <c r="U436" s="64"/>
      <c r="V436" s="64"/>
      <c r="W436" s="64"/>
      <c r="X436" s="64"/>
      <c r="Y436" s="64"/>
      <c r="Z436" s="64"/>
      <c r="AA436" s="64"/>
      <c r="AB436" s="64"/>
      <c r="AC436" s="64"/>
      <c r="AD436" s="64"/>
      <c r="AE436" s="64"/>
      <c r="AF436" s="64"/>
      <c r="AG436" s="64"/>
      <c r="AH436" s="64"/>
      <c r="AI436" s="64"/>
      <c r="AJ436" s="64"/>
      <c r="AK436" s="64"/>
      <c r="AL436" s="64"/>
      <c r="AM436" s="64"/>
      <c r="AN436" s="64"/>
      <c r="AO436" s="64"/>
      <c r="AP436" s="64"/>
      <c r="AQ436" s="64"/>
      <c r="AR436" s="64"/>
      <c r="AS436" s="64"/>
      <c r="AT436" s="64"/>
      <c r="AU436" s="64"/>
      <c r="AV436" s="64"/>
      <c r="AW436" s="64"/>
      <c r="AX436" s="64"/>
      <c r="AY436" s="64"/>
      <c r="AZ436" s="64"/>
      <c r="BA436" s="64"/>
      <c r="BB436" s="64"/>
    </row>
    <row r="437" spans="1:54" ht="14.25" customHeight="1" x14ac:dyDescent="0.15">
      <c r="A437" s="64"/>
      <c r="B437" s="64"/>
      <c r="C437" s="64"/>
      <c r="D437" s="64"/>
      <c r="E437" s="64"/>
      <c r="F437" s="64"/>
      <c r="G437" s="64"/>
      <c r="H437" s="64"/>
      <c r="I437" s="64"/>
      <c r="J437" s="64"/>
      <c r="K437" s="64"/>
      <c r="L437" s="64"/>
      <c r="M437" s="64"/>
      <c r="N437" s="64"/>
      <c r="O437" s="64"/>
      <c r="P437" s="64"/>
      <c r="Q437" s="64"/>
      <c r="R437" s="64"/>
      <c r="S437" s="64"/>
      <c r="T437" s="64"/>
      <c r="U437" s="64"/>
      <c r="V437" s="64"/>
      <c r="W437" s="64"/>
      <c r="X437" s="64"/>
      <c r="Y437" s="64"/>
      <c r="Z437" s="64"/>
      <c r="AA437" s="64"/>
      <c r="AB437" s="64"/>
      <c r="AC437" s="64"/>
      <c r="AD437" s="64"/>
      <c r="AE437" s="64"/>
      <c r="AF437" s="64"/>
      <c r="AG437" s="64"/>
      <c r="AH437" s="64"/>
      <c r="AI437" s="64"/>
      <c r="AJ437" s="64"/>
      <c r="AK437" s="64"/>
      <c r="AL437" s="64"/>
      <c r="AM437" s="64"/>
      <c r="AN437" s="64"/>
      <c r="AO437" s="64"/>
      <c r="AP437" s="64"/>
      <c r="AQ437" s="64"/>
      <c r="AR437" s="64"/>
      <c r="AS437" s="64"/>
      <c r="AT437" s="64"/>
      <c r="AU437" s="64"/>
      <c r="AV437" s="64"/>
      <c r="AW437" s="64"/>
      <c r="AX437" s="64"/>
      <c r="AY437" s="64"/>
      <c r="AZ437" s="64"/>
      <c r="BA437" s="64"/>
      <c r="BB437" s="64"/>
    </row>
    <row r="438" spans="1:54" ht="14.25" customHeight="1" x14ac:dyDescent="0.15">
      <c r="A438" s="64"/>
      <c r="B438" s="64"/>
      <c r="C438" s="64"/>
      <c r="D438" s="64"/>
      <c r="E438" s="64"/>
      <c r="F438" s="64"/>
      <c r="G438" s="64"/>
      <c r="H438" s="64"/>
      <c r="I438" s="64"/>
      <c r="J438" s="64"/>
      <c r="K438" s="64"/>
      <c r="L438" s="64"/>
      <c r="M438" s="64"/>
      <c r="N438" s="64"/>
      <c r="O438" s="64"/>
      <c r="P438" s="64"/>
      <c r="Q438" s="64"/>
      <c r="R438" s="64"/>
      <c r="S438" s="64"/>
      <c r="T438" s="64"/>
      <c r="U438" s="64"/>
      <c r="V438" s="64"/>
      <c r="W438" s="64"/>
      <c r="X438" s="64"/>
      <c r="Y438" s="64"/>
      <c r="Z438" s="64"/>
      <c r="AA438" s="64"/>
      <c r="AB438" s="64"/>
      <c r="AC438" s="64"/>
      <c r="AD438" s="64"/>
      <c r="AE438" s="64"/>
      <c r="AF438" s="64"/>
      <c r="AG438" s="64"/>
      <c r="AH438" s="64"/>
      <c r="AI438" s="64"/>
      <c r="AJ438" s="64"/>
      <c r="AK438" s="64"/>
      <c r="AL438" s="64"/>
      <c r="AM438" s="64"/>
      <c r="AN438" s="64"/>
      <c r="AO438" s="64"/>
      <c r="AP438" s="64"/>
      <c r="AQ438" s="64"/>
      <c r="AR438" s="64"/>
      <c r="AS438" s="64"/>
      <c r="AT438" s="64"/>
      <c r="AU438" s="64"/>
      <c r="AV438" s="64"/>
      <c r="AW438" s="64"/>
      <c r="AX438" s="64"/>
      <c r="AY438" s="64"/>
      <c r="AZ438" s="64"/>
      <c r="BA438" s="64"/>
      <c r="BB438" s="64"/>
    </row>
    <row r="439" spans="1:54" ht="14.25" customHeight="1" x14ac:dyDescent="0.15">
      <c r="A439" s="64"/>
      <c r="B439" s="64"/>
      <c r="C439" s="64"/>
      <c r="D439" s="64"/>
      <c r="E439" s="64"/>
      <c r="F439" s="64"/>
      <c r="G439" s="64"/>
      <c r="H439" s="64"/>
      <c r="I439" s="64"/>
      <c r="J439" s="64"/>
      <c r="K439" s="64"/>
      <c r="L439" s="64"/>
      <c r="M439" s="64"/>
      <c r="N439" s="64"/>
      <c r="O439" s="64"/>
      <c r="P439" s="64"/>
      <c r="Q439" s="64"/>
      <c r="R439" s="64"/>
      <c r="S439" s="64"/>
      <c r="T439" s="64"/>
      <c r="U439" s="64"/>
      <c r="V439" s="64"/>
      <c r="W439" s="64"/>
      <c r="X439" s="64"/>
      <c r="Y439" s="64"/>
      <c r="Z439" s="64"/>
      <c r="AA439" s="64"/>
      <c r="AB439" s="64"/>
      <c r="AC439" s="64"/>
      <c r="AD439" s="64"/>
      <c r="AE439" s="64"/>
      <c r="AF439" s="64"/>
      <c r="AG439" s="64"/>
      <c r="AH439" s="64"/>
      <c r="AI439" s="64"/>
      <c r="AJ439" s="64"/>
      <c r="AK439" s="64"/>
      <c r="AL439" s="64"/>
      <c r="AM439" s="64"/>
      <c r="AN439" s="64"/>
      <c r="AO439" s="64"/>
      <c r="AP439" s="64"/>
      <c r="AQ439" s="64"/>
      <c r="AR439" s="64"/>
      <c r="AS439" s="64"/>
      <c r="AT439" s="64"/>
      <c r="AU439" s="64"/>
      <c r="AV439" s="64"/>
      <c r="AW439" s="64"/>
      <c r="AX439" s="64"/>
      <c r="AY439" s="64"/>
      <c r="AZ439" s="64"/>
      <c r="BA439" s="64"/>
      <c r="BB439" s="64"/>
    </row>
    <row r="440" spans="1:54" ht="14.25" customHeight="1" x14ac:dyDescent="0.15">
      <c r="A440" s="64"/>
      <c r="B440" s="64"/>
      <c r="C440" s="64"/>
      <c r="D440" s="64"/>
      <c r="E440" s="64"/>
      <c r="F440" s="64"/>
      <c r="G440" s="64"/>
      <c r="H440" s="64"/>
      <c r="I440" s="64"/>
      <c r="J440" s="64"/>
      <c r="K440" s="64"/>
      <c r="L440" s="64"/>
      <c r="M440" s="64"/>
      <c r="N440" s="64"/>
      <c r="O440" s="64"/>
      <c r="P440" s="64"/>
      <c r="Q440" s="64"/>
      <c r="R440" s="64"/>
      <c r="S440" s="64"/>
      <c r="T440" s="64"/>
      <c r="U440" s="64"/>
      <c r="V440" s="64"/>
      <c r="W440" s="64"/>
      <c r="X440" s="64"/>
      <c r="Y440" s="64"/>
      <c r="Z440" s="64"/>
      <c r="AA440" s="64"/>
      <c r="AB440" s="64"/>
      <c r="AC440" s="64"/>
      <c r="AD440" s="64"/>
      <c r="AE440" s="64"/>
      <c r="AF440" s="64"/>
      <c r="AG440" s="64"/>
      <c r="AH440" s="64"/>
      <c r="AI440" s="64"/>
      <c r="AJ440" s="64"/>
      <c r="AK440" s="64"/>
      <c r="AL440" s="64"/>
      <c r="AM440" s="64"/>
      <c r="AN440" s="64"/>
      <c r="AO440" s="64"/>
      <c r="AP440" s="64"/>
      <c r="AQ440" s="64"/>
      <c r="AR440" s="64"/>
      <c r="AS440" s="64"/>
      <c r="AT440" s="64"/>
      <c r="AU440" s="64"/>
      <c r="AV440" s="64"/>
      <c r="AW440" s="64"/>
      <c r="AX440" s="64"/>
      <c r="AY440" s="64"/>
      <c r="AZ440" s="64"/>
      <c r="BA440" s="64"/>
      <c r="BB440" s="64"/>
    </row>
    <row r="441" spans="1:54" ht="14.25" customHeight="1" x14ac:dyDescent="0.15">
      <c r="A441" s="64"/>
      <c r="B441" s="64"/>
      <c r="C441" s="64"/>
      <c r="D441" s="64"/>
      <c r="E441" s="64"/>
      <c r="F441" s="64"/>
      <c r="G441" s="64"/>
      <c r="H441" s="64"/>
      <c r="I441" s="64"/>
      <c r="J441" s="64"/>
      <c r="K441" s="64"/>
      <c r="L441" s="64"/>
      <c r="M441" s="64"/>
      <c r="N441" s="64"/>
      <c r="O441" s="64"/>
      <c r="P441" s="64"/>
      <c r="Q441" s="64"/>
      <c r="R441" s="64"/>
      <c r="S441" s="64"/>
      <c r="T441" s="64"/>
      <c r="U441" s="64"/>
      <c r="V441" s="64"/>
      <c r="W441" s="64"/>
      <c r="X441" s="64"/>
      <c r="Y441" s="64"/>
      <c r="Z441" s="64"/>
      <c r="AA441" s="64"/>
      <c r="AB441" s="64"/>
      <c r="AC441" s="64"/>
      <c r="AD441" s="64"/>
      <c r="AE441" s="64"/>
      <c r="AF441" s="64"/>
      <c r="AG441" s="64"/>
      <c r="AH441" s="64"/>
      <c r="AI441" s="64"/>
      <c r="AJ441" s="64"/>
      <c r="AK441" s="64"/>
      <c r="AL441" s="64"/>
      <c r="AM441" s="64"/>
      <c r="AN441" s="64"/>
      <c r="AO441" s="64"/>
      <c r="AP441" s="64"/>
      <c r="AQ441" s="64"/>
      <c r="AR441" s="64"/>
      <c r="AS441" s="64"/>
      <c r="AT441" s="64"/>
      <c r="AU441" s="64"/>
      <c r="AV441" s="64"/>
      <c r="AW441" s="64"/>
      <c r="AX441" s="64"/>
      <c r="AY441" s="64"/>
      <c r="AZ441" s="64"/>
      <c r="BA441" s="64"/>
      <c r="BB441" s="64"/>
    </row>
    <row r="442" spans="1:54" ht="14.25" customHeight="1" x14ac:dyDescent="0.15">
      <c r="A442" s="64"/>
      <c r="B442" s="64"/>
      <c r="C442" s="64"/>
      <c r="D442" s="64"/>
      <c r="E442" s="64"/>
      <c r="F442" s="64"/>
      <c r="G442" s="64"/>
      <c r="H442" s="64"/>
      <c r="I442" s="64"/>
      <c r="J442" s="64"/>
      <c r="K442" s="64"/>
      <c r="L442" s="64"/>
      <c r="M442" s="64"/>
      <c r="N442" s="64"/>
      <c r="O442" s="64"/>
      <c r="P442" s="64"/>
      <c r="Q442" s="64"/>
      <c r="R442" s="64"/>
      <c r="S442" s="64"/>
      <c r="T442" s="64"/>
      <c r="U442" s="64"/>
      <c r="V442" s="64"/>
      <c r="W442" s="64"/>
      <c r="X442" s="64"/>
      <c r="Y442" s="64"/>
      <c r="Z442" s="64"/>
      <c r="AA442" s="64"/>
      <c r="AB442" s="64"/>
      <c r="AC442" s="64"/>
      <c r="AD442" s="64"/>
      <c r="AE442" s="64"/>
      <c r="AF442" s="64"/>
      <c r="AG442" s="64"/>
      <c r="AH442" s="64"/>
      <c r="AI442" s="64"/>
      <c r="AJ442" s="64"/>
      <c r="AK442" s="64"/>
      <c r="AL442" s="64"/>
      <c r="AM442" s="64"/>
      <c r="AN442" s="64"/>
      <c r="AO442" s="64"/>
      <c r="AP442" s="64"/>
      <c r="AQ442" s="64"/>
      <c r="AR442" s="64"/>
      <c r="AS442" s="64"/>
      <c r="AT442" s="64"/>
      <c r="AU442" s="64"/>
      <c r="AV442" s="64"/>
      <c r="AW442" s="64"/>
      <c r="AX442" s="64"/>
      <c r="AY442" s="64"/>
      <c r="AZ442" s="64"/>
      <c r="BA442" s="64"/>
      <c r="BB442" s="64"/>
    </row>
    <row r="443" spans="1:54" ht="14.25" customHeight="1" x14ac:dyDescent="0.15">
      <c r="A443" s="64"/>
      <c r="B443" s="64"/>
      <c r="C443" s="64"/>
      <c r="D443" s="64"/>
      <c r="E443" s="64"/>
      <c r="F443" s="64"/>
      <c r="G443" s="64"/>
      <c r="H443" s="64"/>
      <c r="I443" s="64"/>
      <c r="J443" s="64"/>
      <c r="K443" s="64"/>
      <c r="L443" s="64"/>
      <c r="M443" s="64"/>
      <c r="N443" s="64"/>
      <c r="O443" s="64"/>
      <c r="P443" s="64"/>
      <c r="Q443" s="64"/>
      <c r="R443" s="64"/>
      <c r="S443" s="64"/>
      <c r="T443" s="64"/>
      <c r="U443" s="64"/>
      <c r="V443" s="64"/>
      <c r="W443" s="64"/>
      <c r="X443" s="64"/>
      <c r="Y443" s="64"/>
      <c r="Z443" s="64"/>
      <c r="AA443" s="64"/>
      <c r="AB443" s="64"/>
      <c r="AC443" s="64"/>
      <c r="AD443" s="64"/>
      <c r="AE443" s="64"/>
      <c r="AF443" s="64"/>
      <c r="AG443" s="64"/>
      <c r="AH443" s="64"/>
      <c r="AI443" s="64"/>
      <c r="AJ443" s="64"/>
      <c r="AK443" s="64"/>
      <c r="AL443" s="64"/>
      <c r="AM443" s="64"/>
      <c r="AN443" s="64"/>
      <c r="AO443" s="64"/>
      <c r="AP443" s="64"/>
      <c r="AQ443" s="64"/>
      <c r="AR443" s="64"/>
      <c r="AS443" s="64"/>
      <c r="AT443" s="64"/>
      <c r="AU443" s="64"/>
      <c r="AV443" s="64"/>
      <c r="AW443" s="64"/>
      <c r="AX443" s="64"/>
      <c r="AY443" s="64"/>
      <c r="AZ443" s="64"/>
      <c r="BA443" s="64"/>
      <c r="BB443" s="64"/>
    </row>
    <row r="444" spans="1:54" ht="14.25" customHeight="1" x14ac:dyDescent="0.15">
      <c r="A444" s="64"/>
      <c r="B444" s="64"/>
      <c r="C444" s="64"/>
      <c r="D444" s="64"/>
      <c r="E444" s="64"/>
      <c r="F444" s="64"/>
      <c r="G444" s="64"/>
      <c r="H444" s="64"/>
      <c r="I444" s="64"/>
      <c r="J444" s="64"/>
      <c r="K444" s="64"/>
      <c r="L444" s="64"/>
      <c r="M444" s="64"/>
      <c r="N444" s="64"/>
      <c r="O444" s="64"/>
      <c r="P444" s="64"/>
      <c r="Q444" s="64"/>
      <c r="R444" s="64"/>
      <c r="S444" s="64"/>
      <c r="T444" s="64"/>
      <c r="U444" s="64"/>
      <c r="V444" s="64"/>
      <c r="W444" s="64"/>
      <c r="X444" s="64"/>
      <c r="Y444" s="64"/>
      <c r="Z444" s="64"/>
      <c r="AA444" s="64"/>
      <c r="AB444" s="64"/>
      <c r="AC444" s="64"/>
      <c r="AD444" s="64"/>
      <c r="AE444" s="64"/>
      <c r="AF444" s="64"/>
      <c r="AG444" s="64"/>
      <c r="AH444" s="64"/>
      <c r="AI444" s="64"/>
      <c r="AJ444" s="64"/>
      <c r="AK444" s="64"/>
      <c r="AL444" s="64"/>
      <c r="AM444" s="64"/>
      <c r="AN444" s="64"/>
      <c r="AO444" s="64"/>
      <c r="AP444" s="64"/>
      <c r="AQ444" s="64"/>
      <c r="AR444" s="64"/>
      <c r="AS444" s="64"/>
      <c r="AT444" s="64"/>
      <c r="AU444" s="64"/>
      <c r="AV444" s="64"/>
      <c r="AW444" s="64"/>
      <c r="AX444" s="64"/>
      <c r="AY444" s="64"/>
      <c r="AZ444" s="64"/>
      <c r="BA444" s="64"/>
      <c r="BB444" s="64"/>
    </row>
    <row r="445" spans="1:54" ht="14.25" customHeight="1" x14ac:dyDescent="0.15">
      <c r="A445" s="64"/>
      <c r="B445" s="64"/>
      <c r="C445" s="64"/>
      <c r="D445" s="64"/>
      <c r="E445" s="64"/>
      <c r="F445" s="64"/>
      <c r="G445" s="64"/>
      <c r="H445" s="64"/>
      <c r="I445" s="64"/>
      <c r="J445" s="64"/>
      <c r="K445" s="64"/>
      <c r="L445" s="64"/>
      <c r="M445" s="64"/>
      <c r="N445" s="64"/>
      <c r="O445" s="64"/>
      <c r="P445" s="64"/>
      <c r="Q445" s="64"/>
      <c r="R445" s="64"/>
      <c r="S445" s="64"/>
      <c r="T445" s="64"/>
      <c r="U445" s="64"/>
      <c r="V445" s="64"/>
      <c r="W445" s="64"/>
      <c r="X445" s="64"/>
      <c r="Y445" s="64"/>
      <c r="Z445" s="64"/>
      <c r="AA445" s="64"/>
      <c r="AB445" s="64"/>
      <c r="AC445" s="64"/>
      <c r="AD445" s="64"/>
      <c r="AE445" s="64"/>
      <c r="AF445" s="64"/>
      <c r="AG445" s="64"/>
      <c r="AH445" s="64"/>
      <c r="AI445" s="64"/>
      <c r="AJ445" s="64"/>
      <c r="AK445" s="64"/>
      <c r="AL445" s="64"/>
      <c r="AM445" s="64"/>
      <c r="AN445" s="64"/>
      <c r="AO445" s="64"/>
      <c r="AP445" s="64"/>
      <c r="AQ445" s="64"/>
      <c r="AR445" s="64"/>
      <c r="AS445" s="64"/>
      <c r="AT445" s="64"/>
      <c r="AU445" s="64"/>
      <c r="AV445" s="64"/>
      <c r="AW445" s="64"/>
      <c r="AX445" s="64"/>
      <c r="AY445" s="64"/>
      <c r="AZ445" s="64"/>
      <c r="BA445" s="64"/>
      <c r="BB445" s="64"/>
    </row>
    <row r="446" spans="1:54" ht="14.25" customHeight="1" x14ac:dyDescent="0.15">
      <c r="A446" s="64"/>
      <c r="B446" s="64"/>
      <c r="C446" s="64"/>
      <c r="D446" s="64"/>
      <c r="E446" s="64"/>
      <c r="F446" s="64"/>
      <c r="G446" s="64"/>
      <c r="H446" s="64"/>
      <c r="I446" s="64"/>
      <c r="J446" s="64"/>
      <c r="K446" s="64"/>
      <c r="L446" s="64"/>
      <c r="M446" s="64"/>
      <c r="N446" s="64"/>
      <c r="O446" s="64"/>
      <c r="P446" s="64"/>
      <c r="Q446" s="64"/>
      <c r="R446" s="64"/>
      <c r="S446" s="64"/>
      <c r="T446" s="64"/>
      <c r="U446" s="64"/>
      <c r="V446" s="64"/>
      <c r="W446" s="64"/>
      <c r="X446" s="64"/>
      <c r="Y446" s="64"/>
      <c r="Z446" s="64"/>
      <c r="AA446" s="64"/>
      <c r="AB446" s="64"/>
      <c r="AC446" s="64"/>
      <c r="AD446" s="64"/>
      <c r="AE446" s="64"/>
      <c r="AF446" s="64"/>
      <c r="AG446" s="64"/>
      <c r="AH446" s="64"/>
      <c r="AI446" s="64"/>
      <c r="AJ446" s="64"/>
      <c r="AK446" s="64"/>
      <c r="AL446" s="64"/>
      <c r="AM446" s="64"/>
      <c r="AN446" s="64"/>
      <c r="AO446" s="64"/>
      <c r="AP446" s="64"/>
      <c r="AQ446" s="64"/>
      <c r="AR446" s="64"/>
      <c r="AS446" s="64"/>
      <c r="AT446" s="64"/>
      <c r="AU446" s="64"/>
      <c r="AV446" s="64"/>
      <c r="AW446" s="64"/>
      <c r="AX446" s="64"/>
      <c r="AY446" s="64"/>
      <c r="AZ446" s="64"/>
      <c r="BA446" s="64"/>
      <c r="BB446" s="64"/>
    </row>
    <row r="447" spans="1:54" ht="14.25" customHeight="1" x14ac:dyDescent="0.15">
      <c r="A447" s="64"/>
      <c r="B447" s="64"/>
      <c r="C447" s="64"/>
      <c r="D447" s="64"/>
      <c r="E447" s="64"/>
      <c r="F447" s="64"/>
      <c r="G447" s="64"/>
      <c r="H447" s="64"/>
      <c r="I447" s="64"/>
      <c r="J447" s="64"/>
      <c r="K447" s="64"/>
      <c r="L447" s="64"/>
      <c r="M447" s="64"/>
      <c r="N447" s="64"/>
      <c r="O447" s="64"/>
      <c r="P447" s="64"/>
      <c r="Q447" s="64"/>
      <c r="R447" s="64"/>
      <c r="S447" s="64"/>
      <c r="T447" s="64"/>
      <c r="U447" s="64"/>
      <c r="V447" s="64"/>
      <c r="W447" s="64"/>
      <c r="X447" s="64"/>
      <c r="Y447" s="64"/>
      <c r="Z447" s="64"/>
      <c r="AA447" s="64"/>
      <c r="AB447" s="64"/>
      <c r="AC447" s="64"/>
      <c r="AD447" s="64"/>
      <c r="AE447" s="64"/>
      <c r="AF447" s="64"/>
      <c r="AG447" s="64"/>
      <c r="AH447" s="64"/>
      <c r="AI447" s="64"/>
      <c r="AJ447" s="64"/>
      <c r="AK447" s="64"/>
      <c r="AL447" s="64"/>
      <c r="AM447" s="64"/>
      <c r="AN447" s="64"/>
      <c r="AO447" s="64"/>
      <c r="AP447" s="64"/>
      <c r="AQ447" s="64"/>
      <c r="AR447" s="64"/>
      <c r="AS447" s="64"/>
      <c r="AT447" s="64"/>
      <c r="AU447" s="64"/>
      <c r="AV447" s="64"/>
      <c r="AW447" s="64"/>
      <c r="AX447" s="64"/>
      <c r="AY447" s="64"/>
      <c r="AZ447" s="64"/>
      <c r="BA447" s="64"/>
      <c r="BB447" s="64"/>
    </row>
    <row r="448" spans="1:54" ht="14.25" customHeight="1" x14ac:dyDescent="0.15">
      <c r="A448" s="64"/>
      <c r="B448" s="64"/>
      <c r="C448" s="64"/>
      <c r="D448" s="64"/>
      <c r="E448" s="64"/>
      <c r="F448" s="64"/>
      <c r="G448" s="64"/>
      <c r="H448" s="64"/>
      <c r="I448" s="64"/>
      <c r="J448" s="64"/>
      <c r="K448" s="64"/>
      <c r="L448" s="64"/>
      <c r="M448" s="64"/>
      <c r="N448" s="64"/>
      <c r="O448" s="64"/>
      <c r="P448" s="64"/>
      <c r="Q448" s="64"/>
      <c r="R448" s="64"/>
      <c r="S448" s="64"/>
      <c r="T448" s="64"/>
      <c r="U448" s="64"/>
      <c r="V448" s="64"/>
      <c r="W448" s="64"/>
      <c r="X448" s="64"/>
      <c r="Y448" s="64"/>
      <c r="Z448" s="64"/>
      <c r="AA448" s="64"/>
      <c r="AB448" s="64"/>
      <c r="AC448" s="64"/>
      <c r="AD448" s="64"/>
      <c r="AE448" s="64"/>
      <c r="AF448" s="64"/>
      <c r="AG448" s="64"/>
      <c r="AH448" s="64"/>
      <c r="AI448" s="64"/>
      <c r="AJ448" s="64"/>
      <c r="AK448" s="64"/>
      <c r="AL448" s="64"/>
      <c r="AM448" s="64"/>
      <c r="AN448" s="64"/>
      <c r="AO448" s="64"/>
      <c r="AP448" s="64"/>
      <c r="AQ448" s="64"/>
      <c r="AR448" s="64"/>
      <c r="AS448" s="64"/>
      <c r="AT448" s="64"/>
      <c r="AU448" s="64"/>
      <c r="AV448" s="64"/>
      <c r="AW448" s="64"/>
      <c r="AX448" s="64"/>
      <c r="AY448" s="64"/>
      <c r="AZ448" s="64"/>
      <c r="BA448" s="64"/>
      <c r="BB448" s="64"/>
    </row>
    <row r="449" spans="1:54" ht="14.25" customHeight="1" x14ac:dyDescent="0.15">
      <c r="A449" s="64"/>
      <c r="B449" s="64"/>
      <c r="C449" s="64"/>
      <c r="D449" s="64"/>
      <c r="E449" s="64"/>
      <c r="F449" s="64"/>
      <c r="G449" s="64"/>
      <c r="H449" s="64"/>
      <c r="I449" s="64"/>
      <c r="J449" s="64"/>
      <c r="K449" s="64"/>
      <c r="L449" s="64"/>
      <c r="M449" s="64"/>
      <c r="N449" s="64"/>
      <c r="O449" s="64"/>
      <c r="P449" s="64"/>
      <c r="Q449" s="64"/>
      <c r="R449" s="64"/>
      <c r="S449" s="64"/>
      <c r="T449" s="64"/>
      <c r="U449" s="64"/>
      <c r="V449" s="64"/>
      <c r="W449" s="64"/>
      <c r="X449" s="64"/>
      <c r="Y449" s="64"/>
      <c r="Z449" s="64"/>
      <c r="AA449" s="64"/>
      <c r="AB449" s="64"/>
      <c r="AC449" s="64"/>
      <c r="AD449" s="64"/>
      <c r="AE449" s="64"/>
      <c r="AF449" s="64"/>
      <c r="AG449" s="64"/>
      <c r="AH449" s="64"/>
      <c r="AI449" s="64"/>
      <c r="AJ449" s="64"/>
      <c r="AK449" s="64"/>
      <c r="AL449" s="64"/>
      <c r="AM449" s="64"/>
      <c r="AN449" s="64"/>
      <c r="AO449" s="64"/>
      <c r="AP449" s="64"/>
      <c r="AQ449" s="64"/>
      <c r="AR449" s="64"/>
      <c r="AS449" s="64"/>
      <c r="AT449" s="64"/>
      <c r="AU449" s="64"/>
      <c r="AV449" s="64"/>
      <c r="AW449" s="64"/>
      <c r="AX449" s="64"/>
      <c r="AY449" s="64"/>
      <c r="AZ449" s="64"/>
      <c r="BA449" s="64"/>
      <c r="BB449" s="64"/>
    </row>
    <row r="450" spans="1:54" ht="14.25" customHeight="1" x14ac:dyDescent="0.15">
      <c r="A450" s="64"/>
      <c r="B450" s="64"/>
      <c r="C450" s="64"/>
      <c r="D450" s="64"/>
      <c r="E450" s="64"/>
      <c r="F450" s="64"/>
      <c r="G450" s="64"/>
      <c r="H450" s="64"/>
      <c r="I450" s="64"/>
      <c r="J450" s="64"/>
      <c r="K450" s="64"/>
      <c r="L450" s="64"/>
      <c r="M450" s="64"/>
      <c r="N450" s="64"/>
      <c r="O450" s="64"/>
      <c r="P450" s="64"/>
      <c r="Q450" s="64"/>
      <c r="R450" s="64"/>
      <c r="S450" s="64"/>
      <c r="T450" s="64"/>
      <c r="U450" s="64"/>
      <c r="V450" s="64"/>
      <c r="W450" s="64"/>
      <c r="X450" s="64"/>
      <c r="Y450" s="64"/>
      <c r="Z450" s="64"/>
      <c r="AA450" s="64"/>
      <c r="AB450" s="64"/>
      <c r="AC450" s="64"/>
      <c r="AD450" s="64"/>
      <c r="AE450" s="64"/>
      <c r="AF450" s="64"/>
      <c r="AG450" s="64"/>
      <c r="AH450" s="64"/>
      <c r="AI450" s="64"/>
      <c r="AJ450" s="64"/>
      <c r="AK450" s="64"/>
      <c r="AL450" s="64"/>
      <c r="AM450" s="64"/>
      <c r="AN450" s="64"/>
      <c r="AO450" s="64"/>
      <c r="AP450" s="64"/>
      <c r="AQ450" s="64"/>
      <c r="AR450" s="64"/>
      <c r="AS450" s="64"/>
      <c r="AT450" s="64"/>
      <c r="AU450" s="64"/>
      <c r="AV450" s="64"/>
      <c r="AW450" s="64"/>
      <c r="AX450" s="64"/>
      <c r="AY450" s="64"/>
      <c r="AZ450" s="64"/>
      <c r="BA450" s="64"/>
      <c r="BB450" s="64"/>
    </row>
    <row r="451" spans="1:54" ht="14.25" customHeight="1" x14ac:dyDescent="0.15">
      <c r="A451" s="64"/>
      <c r="B451" s="64"/>
      <c r="C451" s="64"/>
      <c r="D451" s="64"/>
      <c r="E451" s="64"/>
      <c r="F451" s="64"/>
      <c r="G451" s="64"/>
      <c r="H451" s="64"/>
      <c r="I451" s="64"/>
      <c r="J451" s="64"/>
      <c r="K451" s="64"/>
      <c r="L451" s="64"/>
      <c r="M451" s="64"/>
      <c r="N451" s="64"/>
      <c r="O451" s="64"/>
      <c r="P451" s="64"/>
      <c r="Q451" s="64"/>
      <c r="R451" s="64"/>
      <c r="S451" s="64"/>
      <c r="T451" s="64"/>
      <c r="U451" s="64"/>
      <c r="V451" s="64"/>
      <c r="W451" s="64"/>
      <c r="X451" s="64"/>
      <c r="Y451" s="64"/>
      <c r="Z451" s="64"/>
      <c r="AA451" s="64"/>
      <c r="AB451" s="64"/>
      <c r="AC451" s="64"/>
      <c r="AD451" s="64"/>
      <c r="AE451" s="64"/>
      <c r="AF451" s="64"/>
      <c r="AG451" s="64"/>
      <c r="AH451" s="64"/>
      <c r="AI451" s="64"/>
      <c r="AJ451" s="64"/>
      <c r="AK451" s="64"/>
      <c r="AL451" s="64"/>
      <c r="AM451" s="64"/>
      <c r="AN451" s="64"/>
      <c r="AO451" s="64"/>
      <c r="AP451" s="64"/>
      <c r="AQ451" s="64"/>
      <c r="AR451" s="64"/>
      <c r="AS451" s="64"/>
      <c r="AT451" s="64"/>
      <c r="AU451" s="64"/>
      <c r="AV451" s="64"/>
      <c r="AW451" s="64"/>
      <c r="AX451" s="64"/>
      <c r="AY451" s="64"/>
      <c r="AZ451" s="64"/>
      <c r="BA451" s="64"/>
      <c r="BB451" s="64"/>
    </row>
    <row r="452" spans="1:54" ht="14.25" customHeight="1" x14ac:dyDescent="0.15">
      <c r="A452" s="64"/>
      <c r="B452" s="64"/>
      <c r="C452" s="64"/>
      <c r="D452" s="64"/>
      <c r="E452" s="64"/>
      <c r="F452" s="64"/>
      <c r="G452" s="64"/>
      <c r="H452" s="64"/>
      <c r="I452" s="64"/>
      <c r="J452" s="64"/>
      <c r="K452" s="64"/>
      <c r="L452" s="64"/>
      <c r="M452" s="64"/>
      <c r="N452" s="64"/>
      <c r="O452" s="64"/>
      <c r="P452" s="64"/>
      <c r="Q452" s="64"/>
      <c r="R452" s="64"/>
      <c r="S452" s="64"/>
      <c r="T452" s="64"/>
      <c r="U452" s="64"/>
      <c r="V452" s="64"/>
      <c r="W452" s="64"/>
      <c r="X452" s="64"/>
      <c r="Y452" s="64"/>
      <c r="Z452" s="64"/>
      <c r="AA452" s="64"/>
      <c r="AB452" s="64"/>
      <c r="AC452" s="64"/>
      <c r="AD452" s="64"/>
      <c r="AE452" s="64"/>
      <c r="AF452" s="64"/>
      <c r="AG452" s="64"/>
      <c r="AH452" s="64"/>
      <c r="AI452" s="64"/>
      <c r="AJ452" s="64"/>
      <c r="AK452" s="64"/>
      <c r="AL452" s="64"/>
      <c r="AM452" s="64"/>
      <c r="AN452" s="64"/>
      <c r="AO452" s="64"/>
      <c r="AP452" s="64"/>
      <c r="AQ452" s="64"/>
      <c r="AR452" s="64"/>
      <c r="AS452" s="64"/>
      <c r="AT452" s="64"/>
      <c r="AU452" s="64"/>
      <c r="AV452" s="64"/>
      <c r="AW452" s="64"/>
      <c r="AX452" s="64"/>
      <c r="AY452" s="64"/>
      <c r="AZ452" s="64"/>
      <c r="BA452" s="64"/>
      <c r="BB452" s="64"/>
    </row>
    <row r="453" spans="1:54" ht="14.25" customHeight="1" x14ac:dyDescent="0.15">
      <c r="A453" s="64"/>
      <c r="B453" s="64"/>
      <c r="C453" s="64"/>
      <c r="D453" s="64"/>
      <c r="E453" s="64"/>
      <c r="F453" s="64"/>
      <c r="G453" s="64"/>
      <c r="H453" s="64"/>
      <c r="I453" s="64"/>
      <c r="J453" s="64"/>
      <c r="K453" s="64"/>
      <c r="L453" s="64"/>
      <c r="M453" s="64"/>
      <c r="N453" s="64"/>
      <c r="O453" s="64"/>
      <c r="P453" s="64"/>
      <c r="Q453" s="64"/>
      <c r="R453" s="64"/>
      <c r="S453" s="64"/>
      <c r="T453" s="64"/>
      <c r="U453" s="64"/>
      <c r="V453" s="64"/>
      <c r="W453" s="64"/>
      <c r="X453" s="64"/>
      <c r="Y453" s="64"/>
      <c r="Z453" s="64"/>
      <c r="AA453" s="64"/>
      <c r="AB453" s="64"/>
      <c r="AC453" s="64"/>
      <c r="AD453" s="64"/>
      <c r="AE453" s="64"/>
      <c r="AF453" s="64"/>
      <c r="AG453" s="64"/>
      <c r="AH453" s="64"/>
      <c r="AI453" s="64"/>
      <c r="AJ453" s="64"/>
      <c r="AK453" s="64"/>
      <c r="AL453" s="64"/>
      <c r="AM453" s="64"/>
      <c r="AN453" s="64"/>
      <c r="AO453" s="64"/>
      <c r="AP453" s="64"/>
      <c r="AQ453" s="64"/>
      <c r="AR453" s="64"/>
      <c r="AS453" s="64"/>
      <c r="AT453" s="64"/>
      <c r="AU453" s="64"/>
      <c r="AV453" s="64"/>
      <c r="AW453" s="64"/>
      <c r="AX453" s="64"/>
      <c r="AY453" s="64"/>
      <c r="AZ453" s="64"/>
      <c r="BA453" s="64"/>
      <c r="BB453" s="64"/>
    </row>
    <row r="454" spans="1:54" ht="14.25" customHeight="1" x14ac:dyDescent="0.15">
      <c r="A454" s="64"/>
      <c r="B454" s="64"/>
      <c r="C454" s="64"/>
      <c r="D454" s="64"/>
      <c r="E454" s="64"/>
      <c r="F454" s="64"/>
      <c r="G454" s="64"/>
      <c r="H454" s="64"/>
      <c r="I454" s="64"/>
      <c r="J454" s="64"/>
      <c r="K454" s="64"/>
      <c r="L454" s="64"/>
      <c r="M454" s="64"/>
      <c r="N454" s="64"/>
      <c r="O454" s="64"/>
      <c r="P454" s="64"/>
      <c r="Q454" s="64"/>
      <c r="R454" s="64"/>
      <c r="S454" s="64"/>
      <c r="T454" s="64"/>
      <c r="U454" s="64"/>
      <c r="V454" s="64"/>
      <c r="W454" s="64"/>
      <c r="X454" s="64"/>
      <c r="Y454" s="64"/>
      <c r="Z454" s="64"/>
      <c r="AA454" s="64"/>
      <c r="AB454" s="64"/>
      <c r="AC454" s="64"/>
      <c r="AD454" s="64"/>
      <c r="AE454" s="64"/>
      <c r="AF454" s="64"/>
      <c r="AG454" s="64"/>
      <c r="AH454" s="64"/>
      <c r="AI454" s="64"/>
      <c r="AJ454" s="64"/>
      <c r="AK454" s="64"/>
      <c r="AL454" s="64"/>
      <c r="AM454" s="64"/>
      <c r="AN454" s="64"/>
      <c r="AO454" s="64"/>
      <c r="AP454" s="64"/>
      <c r="AQ454" s="64"/>
      <c r="AR454" s="64"/>
      <c r="AS454" s="64"/>
      <c r="AT454" s="64"/>
      <c r="AU454" s="64"/>
      <c r="AV454" s="64"/>
      <c r="AW454" s="64"/>
      <c r="AX454" s="64"/>
      <c r="AY454" s="64"/>
      <c r="AZ454" s="64"/>
      <c r="BA454" s="64"/>
      <c r="BB454" s="64"/>
    </row>
    <row r="455" spans="1:54" ht="14.25" customHeight="1" x14ac:dyDescent="0.15">
      <c r="A455" s="64"/>
      <c r="B455" s="64"/>
      <c r="C455" s="64"/>
      <c r="D455" s="64"/>
      <c r="E455" s="64"/>
      <c r="F455" s="64"/>
      <c r="G455" s="64"/>
      <c r="H455" s="64"/>
      <c r="I455" s="64"/>
      <c r="J455" s="64"/>
      <c r="K455" s="64"/>
      <c r="L455" s="64"/>
      <c r="M455" s="64"/>
      <c r="N455" s="64"/>
      <c r="O455" s="64"/>
      <c r="P455" s="64"/>
      <c r="Q455" s="64"/>
      <c r="R455" s="64"/>
      <c r="S455" s="64"/>
      <c r="T455" s="64"/>
      <c r="U455" s="64"/>
      <c r="V455" s="64"/>
      <c r="W455" s="64"/>
      <c r="X455" s="64"/>
      <c r="Y455" s="64"/>
      <c r="Z455" s="64"/>
      <c r="AA455" s="64"/>
      <c r="AB455" s="64"/>
      <c r="AC455" s="64"/>
      <c r="AD455" s="64"/>
      <c r="AE455" s="64"/>
      <c r="AF455" s="64"/>
      <c r="AG455" s="64"/>
      <c r="AH455" s="64"/>
      <c r="AI455" s="64"/>
      <c r="AJ455" s="64"/>
      <c r="AK455" s="64"/>
      <c r="AL455" s="64"/>
      <c r="AM455" s="64"/>
      <c r="AN455" s="64"/>
      <c r="AO455" s="64"/>
      <c r="AP455" s="64"/>
      <c r="AQ455" s="64"/>
      <c r="AR455" s="64"/>
      <c r="AS455" s="64"/>
      <c r="AT455" s="64"/>
      <c r="AU455" s="64"/>
      <c r="AV455" s="64"/>
      <c r="AW455" s="64"/>
      <c r="AX455" s="64"/>
      <c r="AY455" s="64"/>
      <c r="AZ455" s="64"/>
      <c r="BA455" s="64"/>
      <c r="BB455" s="64"/>
    </row>
    <row r="456" spans="1:54" ht="14.25" customHeight="1" x14ac:dyDescent="0.15">
      <c r="A456" s="64"/>
      <c r="B456" s="64"/>
      <c r="C456" s="64"/>
      <c r="D456" s="64"/>
      <c r="E456" s="64"/>
      <c r="F456" s="64"/>
      <c r="G456" s="64"/>
      <c r="H456" s="64"/>
      <c r="I456" s="64"/>
      <c r="J456" s="64"/>
      <c r="K456" s="64"/>
      <c r="L456" s="64"/>
      <c r="M456" s="64"/>
      <c r="N456" s="64"/>
      <c r="O456" s="64"/>
      <c r="P456" s="64"/>
      <c r="Q456" s="64"/>
      <c r="R456" s="64"/>
      <c r="S456" s="64"/>
      <c r="T456" s="64"/>
      <c r="U456" s="64"/>
      <c r="V456" s="64"/>
      <c r="W456" s="64"/>
      <c r="X456" s="64"/>
      <c r="Y456" s="64"/>
      <c r="Z456" s="64"/>
      <c r="AA456" s="64"/>
      <c r="AB456" s="64"/>
      <c r="AC456" s="64"/>
      <c r="AD456" s="64"/>
      <c r="AE456" s="64"/>
      <c r="AF456" s="64"/>
      <c r="AG456" s="64"/>
      <c r="AH456" s="64"/>
      <c r="AI456" s="64"/>
      <c r="AJ456" s="64"/>
      <c r="AK456" s="64"/>
      <c r="AL456" s="64"/>
      <c r="AM456" s="64"/>
      <c r="AN456" s="64"/>
      <c r="AO456" s="64"/>
      <c r="AP456" s="64"/>
      <c r="AQ456" s="64"/>
      <c r="AR456" s="64"/>
      <c r="AS456" s="64"/>
      <c r="AT456" s="64"/>
      <c r="AU456" s="64"/>
      <c r="AV456" s="64"/>
      <c r="AW456" s="64"/>
      <c r="AX456" s="64"/>
      <c r="AY456" s="64"/>
      <c r="AZ456" s="64"/>
      <c r="BA456" s="64"/>
      <c r="BB456" s="64"/>
    </row>
    <row r="457" spans="1:54" ht="14.25" customHeight="1" x14ac:dyDescent="0.15">
      <c r="A457" s="64"/>
      <c r="B457" s="64"/>
      <c r="C457" s="64"/>
      <c r="D457" s="64"/>
      <c r="E457" s="64"/>
      <c r="F457" s="64"/>
      <c r="G457" s="64"/>
      <c r="H457" s="64"/>
      <c r="I457" s="64"/>
      <c r="J457" s="64"/>
      <c r="K457" s="64"/>
      <c r="L457" s="64"/>
      <c r="M457" s="64"/>
      <c r="N457" s="64"/>
      <c r="O457" s="64"/>
      <c r="P457" s="64"/>
      <c r="Q457" s="64"/>
      <c r="R457" s="64"/>
      <c r="S457" s="64"/>
      <c r="T457" s="64"/>
      <c r="U457" s="64"/>
      <c r="V457" s="64"/>
      <c r="W457" s="64"/>
      <c r="X457" s="64"/>
      <c r="Y457" s="64"/>
      <c r="Z457" s="64"/>
      <c r="AA457" s="64"/>
      <c r="AB457" s="64"/>
      <c r="AC457" s="64"/>
      <c r="AD457" s="64"/>
      <c r="AE457" s="64"/>
      <c r="AF457" s="64"/>
      <c r="AG457" s="64"/>
      <c r="AH457" s="64"/>
      <c r="AI457" s="64"/>
      <c r="AJ457" s="64"/>
      <c r="AK457" s="64"/>
      <c r="AL457" s="64"/>
      <c r="AM457" s="64"/>
      <c r="AN457" s="64"/>
      <c r="AO457" s="64"/>
      <c r="AP457" s="64"/>
      <c r="AQ457" s="64"/>
      <c r="AR457" s="64"/>
      <c r="AS457" s="64"/>
      <c r="AT457" s="64"/>
      <c r="AU457" s="64"/>
      <c r="AV457" s="64"/>
      <c r="AW457" s="64"/>
      <c r="AX457" s="64"/>
      <c r="AY457" s="64"/>
      <c r="AZ457" s="64"/>
      <c r="BA457" s="64"/>
      <c r="BB457" s="64"/>
    </row>
    <row r="458" spans="1:54" ht="14.25" customHeight="1" x14ac:dyDescent="0.15">
      <c r="A458" s="64"/>
      <c r="B458" s="64"/>
      <c r="C458" s="64"/>
      <c r="D458" s="64"/>
      <c r="E458" s="64"/>
      <c r="F458" s="64"/>
      <c r="G458" s="64"/>
      <c r="H458" s="64"/>
      <c r="I458" s="64"/>
      <c r="J458" s="64"/>
      <c r="K458" s="64"/>
      <c r="L458" s="64"/>
      <c r="M458" s="64"/>
      <c r="N458" s="64"/>
      <c r="O458" s="64"/>
      <c r="P458" s="64"/>
      <c r="Q458" s="64"/>
      <c r="R458" s="64"/>
      <c r="S458" s="64"/>
      <c r="T458" s="64"/>
      <c r="U458" s="64"/>
      <c r="V458" s="64"/>
      <c r="W458" s="64"/>
      <c r="X458" s="64"/>
      <c r="Y458" s="64"/>
      <c r="Z458" s="64"/>
      <c r="AA458" s="64"/>
      <c r="AB458" s="64"/>
      <c r="AC458" s="64"/>
      <c r="AD458" s="64"/>
      <c r="AE458" s="64"/>
      <c r="AF458" s="64"/>
      <c r="AG458" s="64"/>
      <c r="AH458" s="64"/>
      <c r="AI458" s="64"/>
      <c r="AJ458" s="64"/>
      <c r="AK458" s="64"/>
      <c r="AL458" s="64"/>
      <c r="AM458" s="64"/>
      <c r="AN458" s="64"/>
      <c r="AO458" s="64"/>
      <c r="AP458" s="64"/>
      <c r="AQ458" s="64"/>
      <c r="AR458" s="64"/>
      <c r="AS458" s="64"/>
      <c r="AT458" s="64"/>
      <c r="AU458" s="64"/>
      <c r="AV458" s="64"/>
      <c r="AW458" s="64"/>
      <c r="AX458" s="64"/>
      <c r="AY458" s="64"/>
      <c r="AZ458" s="64"/>
      <c r="BA458" s="64"/>
      <c r="BB458" s="64"/>
    </row>
    <row r="459" spans="1:54" ht="14.25" customHeight="1" x14ac:dyDescent="0.15">
      <c r="A459" s="64"/>
      <c r="B459" s="64"/>
      <c r="C459" s="64"/>
      <c r="D459" s="64"/>
      <c r="E459" s="64"/>
      <c r="F459" s="64"/>
      <c r="G459" s="64"/>
      <c r="H459" s="64"/>
      <c r="I459" s="64"/>
      <c r="J459" s="64"/>
      <c r="K459" s="64"/>
      <c r="L459" s="64"/>
      <c r="M459" s="64"/>
      <c r="N459" s="64"/>
      <c r="O459" s="64"/>
      <c r="P459" s="64"/>
      <c r="Q459" s="64"/>
      <c r="R459" s="64"/>
      <c r="S459" s="64"/>
      <c r="T459" s="64"/>
      <c r="U459" s="64"/>
      <c r="V459" s="64"/>
      <c r="W459" s="64"/>
      <c r="X459" s="64"/>
      <c r="Y459" s="64"/>
      <c r="Z459" s="64"/>
      <c r="AA459" s="64"/>
      <c r="AB459" s="64"/>
      <c r="AC459" s="64"/>
      <c r="AD459" s="64"/>
      <c r="AE459" s="64"/>
      <c r="AF459" s="64"/>
      <c r="AG459" s="64"/>
      <c r="AH459" s="64"/>
      <c r="AI459" s="64"/>
      <c r="AJ459" s="64"/>
      <c r="AK459" s="64"/>
      <c r="AL459" s="64"/>
      <c r="AM459" s="64"/>
      <c r="AN459" s="64"/>
      <c r="AO459" s="64"/>
      <c r="AP459" s="64"/>
      <c r="AQ459" s="64"/>
      <c r="AR459" s="64"/>
      <c r="AS459" s="64"/>
      <c r="AT459" s="64"/>
      <c r="AU459" s="64"/>
      <c r="AV459" s="64"/>
      <c r="AW459" s="64"/>
      <c r="AX459" s="64"/>
      <c r="AY459" s="64"/>
      <c r="AZ459" s="64"/>
      <c r="BA459" s="64"/>
      <c r="BB459" s="64"/>
    </row>
    <row r="460" spans="1:54" ht="14.25" customHeight="1" x14ac:dyDescent="0.15">
      <c r="A460" s="64"/>
      <c r="B460" s="64"/>
      <c r="C460" s="64"/>
      <c r="D460" s="64"/>
      <c r="E460" s="64"/>
      <c r="F460" s="64"/>
      <c r="G460" s="64"/>
      <c r="H460" s="64"/>
      <c r="I460" s="64"/>
      <c r="J460" s="64"/>
      <c r="K460" s="64"/>
      <c r="L460" s="64"/>
      <c r="M460" s="64"/>
      <c r="N460" s="64"/>
      <c r="O460" s="64"/>
      <c r="P460" s="64"/>
      <c r="Q460" s="64"/>
      <c r="R460" s="64"/>
      <c r="S460" s="64"/>
      <c r="T460" s="64"/>
      <c r="U460" s="64"/>
      <c r="V460" s="64"/>
      <c r="W460" s="64"/>
      <c r="X460" s="64"/>
      <c r="Y460" s="64"/>
      <c r="Z460" s="64"/>
      <c r="AA460" s="64"/>
      <c r="AB460" s="64"/>
      <c r="AC460" s="64"/>
      <c r="AD460" s="64"/>
      <c r="AE460" s="64"/>
      <c r="AF460" s="64"/>
      <c r="AG460" s="64"/>
      <c r="AH460" s="64"/>
      <c r="AI460" s="64"/>
      <c r="AJ460" s="64"/>
      <c r="AK460" s="64"/>
      <c r="AL460" s="64"/>
      <c r="AM460" s="64"/>
      <c r="AN460" s="64"/>
      <c r="AO460" s="64"/>
      <c r="AP460" s="64"/>
      <c r="AQ460" s="64"/>
      <c r="AR460" s="64"/>
      <c r="AS460" s="64"/>
      <c r="AT460" s="64"/>
      <c r="AU460" s="64"/>
      <c r="AV460" s="64"/>
      <c r="AW460" s="64"/>
      <c r="AX460" s="64"/>
      <c r="AY460" s="64"/>
      <c r="AZ460" s="64"/>
      <c r="BA460" s="64"/>
      <c r="BB460" s="64"/>
    </row>
    <row r="461" spans="1:54" ht="14.25" customHeight="1" x14ac:dyDescent="0.15">
      <c r="A461" s="64"/>
      <c r="B461" s="64"/>
      <c r="C461" s="64"/>
      <c r="D461" s="64"/>
      <c r="E461" s="64"/>
      <c r="F461" s="64"/>
      <c r="G461" s="64"/>
      <c r="H461" s="64"/>
      <c r="I461" s="64"/>
      <c r="J461" s="64"/>
      <c r="K461" s="64"/>
      <c r="L461" s="64"/>
      <c r="M461" s="64"/>
      <c r="N461" s="64"/>
      <c r="O461" s="64"/>
      <c r="P461" s="64"/>
      <c r="Q461" s="64"/>
      <c r="R461" s="64"/>
      <c r="S461" s="64"/>
      <c r="T461" s="64"/>
      <c r="U461" s="64"/>
      <c r="V461" s="64"/>
      <c r="W461" s="64"/>
      <c r="X461" s="64"/>
      <c r="Y461" s="64"/>
      <c r="Z461" s="64"/>
      <c r="AA461" s="64"/>
      <c r="AB461" s="64"/>
      <c r="AC461" s="64"/>
      <c r="AD461" s="64"/>
      <c r="AE461" s="64"/>
      <c r="AF461" s="64"/>
      <c r="AG461" s="64"/>
      <c r="AH461" s="64"/>
      <c r="AI461" s="64"/>
      <c r="AJ461" s="64"/>
      <c r="AK461" s="64"/>
      <c r="AL461" s="64"/>
      <c r="AM461" s="64"/>
      <c r="AN461" s="64"/>
      <c r="AO461" s="64"/>
      <c r="AP461" s="64"/>
      <c r="AQ461" s="64"/>
      <c r="AR461" s="64"/>
      <c r="AS461" s="64"/>
      <c r="AT461" s="64"/>
      <c r="AU461" s="64"/>
      <c r="AV461" s="64"/>
      <c r="AW461" s="64"/>
      <c r="AX461" s="64"/>
      <c r="AY461" s="64"/>
      <c r="AZ461" s="64"/>
      <c r="BA461" s="64"/>
      <c r="BB461" s="64"/>
    </row>
    <row r="462" spans="1:54" ht="14.25" customHeight="1" x14ac:dyDescent="0.15">
      <c r="A462" s="64"/>
      <c r="B462" s="64"/>
      <c r="C462" s="64"/>
      <c r="D462" s="64"/>
      <c r="E462" s="64"/>
      <c r="F462" s="64"/>
      <c r="G462" s="64"/>
      <c r="H462" s="64"/>
      <c r="I462" s="64"/>
      <c r="J462" s="64"/>
      <c r="K462" s="64"/>
      <c r="L462" s="64"/>
      <c r="M462" s="64"/>
      <c r="N462" s="64"/>
      <c r="O462" s="64"/>
      <c r="P462" s="64"/>
      <c r="Q462" s="64"/>
      <c r="R462" s="64"/>
      <c r="S462" s="64"/>
      <c r="T462" s="64"/>
      <c r="U462" s="64"/>
      <c r="V462" s="64"/>
      <c r="W462" s="64"/>
      <c r="X462" s="64"/>
      <c r="Y462" s="64"/>
      <c r="Z462" s="64"/>
      <c r="AA462" s="64"/>
      <c r="AB462" s="64"/>
      <c r="AC462" s="64"/>
      <c r="AD462" s="64"/>
      <c r="AE462" s="64"/>
      <c r="AF462" s="64"/>
      <c r="AG462" s="64"/>
      <c r="AH462" s="64"/>
      <c r="AI462" s="64"/>
      <c r="AJ462" s="64"/>
      <c r="AK462" s="64"/>
      <c r="AL462" s="64"/>
      <c r="AM462" s="64"/>
      <c r="AN462" s="64"/>
      <c r="AO462" s="64"/>
      <c r="AP462" s="64"/>
      <c r="AQ462" s="64"/>
      <c r="AR462" s="64"/>
      <c r="AS462" s="64"/>
      <c r="AT462" s="64"/>
      <c r="AU462" s="64"/>
      <c r="AV462" s="64"/>
      <c r="AW462" s="64"/>
      <c r="AX462" s="64"/>
      <c r="AY462" s="64"/>
      <c r="AZ462" s="64"/>
      <c r="BA462" s="64"/>
      <c r="BB462" s="64"/>
    </row>
    <row r="463" spans="1:54" ht="14.25" customHeight="1" x14ac:dyDescent="0.15">
      <c r="A463" s="64"/>
      <c r="B463" s="64"/>
      <c r="C463" s="64"/>
      <c r="D463" s="64"/>
      <c r="E463" s="64"/>
      <c r="F463" s="64"/>
      <c r="G463" s="64"/>
      <c r="H463" s="64"/>
      <c r="I463" s="64"/>
      <c r="J463" s="64"/>
      <c r="K463" s="64"/>
      <c r="L463" s="64"/>
      <c r="M463" s="64"/>
      <c r="N463" s="64"/>
      <c r="O463" s="64"/>
      <c r="P463" s="64"/>
      <c r="Q463" s="64"/>
      <c r="R463" s="64"/>
      <c r="S463" s="64"/>
      <c r="T463" s="64"/>
      <c r="U463" s="64"/>
      <c r="V463" s="64"/>
      <c r="W463" s="64"/>
      <c r="X463" s="64"/>
      <c r="Y463" s="64"/>
      <c r="Z463" s="64"/>
      <c r="AA463" s="64"/>
      <c r="AB463" s="64"/>
      <c r="AC463" s="64"/>
      <c r="AD463" s="64"/>
      <c r="AE463" s="64"/>
      <c r="AF463" s="64"/>
      <c r="AG463" s="64"/>
      <c r="AH463" s="64"/>
      <c r="AI463" s="64"/>
      <c r="AJ463" s="64"/>
      <c r="AK463" s="64"/>
      <c r="AL463" s="64"/>
      <c r="AM463" s="64"/>
      <c r="AN463" s="64"/>
      <c r="AO463" s="64"/>
      <c r="AP463" s="64"/>
      <c r="AQ463" s="64"/>
      <c r="AR463" s="64"/>
      <c r="AS463" s="64"/>
      <c r="AT463" s="64"/>
      <c r="AU463" s="64"/>
      <c r="AV463" s="64"/>
      <c r="AW463" s="64"/>
      <c r="AX463" s="64"/>
      <c r="AY463" s="64"/>
      <c r="AZ463" s="64"/>
      <c r="BA463" s="64"/>
      <c r="BB463" s="64"/>
    </row>
    <row r="464" spans="1:54" ht="14.25" customHeight="1" x14ac:dyDescent="0.15">
      <c r="A464" s="64"/>
      <c r="B464" s="64"/>
      <c r="C464" s="64"/>
      <c r="D464" s="64"/>
      <c r="E464" s="64"/>
      <c r="F464" s="64"/>
      <c r="G464" s="64"/>
      <c r="H464" s="64"/>
      <c r="I464" s="64"/>
      <c r="J464" s="64"/>
      <c r="K464" s="64"/>
      <c r="L464" s="64"/>
      <c r="M464" s="64"/>
      <c r="N464" s="64"/>
      <c r="O464" s="64"/>
      <c r="P464" s="64"/>
      <c r="Q464" s="64"/>
      <c r="R464" s="64"/>
      <c r="S464" s="64"/>
      <c r="T464" s="64"/>
      <c r="U464" s="64"/>
      <c r="V464" s="64"/>
      <c r="W464" s="64"/>
      <c r="X464" s="64"/>
      <c r="Y464" s="64"/>
      <c r="Z464" s="64"/>
      <c r="AA464" s="64"/>
      <c r="AB464" s="64"/>
      <c r="AC464" s="64"/>
      <c r="AD464" s="64"/>
      <c r="AE464" s="64"/>
      <c r="AF464" s="64"/>
      <c r="AG464" s="64"/>
      <c r="AH464" s="64"/>
      <c r="AI464" s="64"/>
      <c r="AJ464" s="64"/>
      <c r="AK464" s="64"/>
      <c r="AL464" s="64"/>
      <c r="AM464" s="64"/>
      <c r="AN464" s="64"/>
      <c r="AO464" s="64"/>
      <c r="AP464" s="64"/>
      <c r="AQ464" s="64"/>
      <c r="AR464" s="64"/>
      <c r="AS464" s="64"/>
      <c r="AT464" s="64"/>
      <c r="AU464" s="64"/>
      <c r="AV464" s="64"/>
      <c r="AW464" s="64"/>
      <c r="AX464" s="64"/>
      <c r="AY464" s="64"/>
      <c r="AZ464" s="64"/>
      <c r="BA464" s="64"/>
      <c r="BB464" s="64"/>
    </row>
    <row r="465" spans="1:54" ht="14.25" customHeight="1" x14ac:dyDescent="0.15">
      <c r="A465" s="64"/>
      <c r="B465" s="64"/>
      <c r="C465" s="64"/>
      <c r="D465" s="64"/>
      <c r="E465" s="64"/>
      <c r="F465" s="64"/>
      <c r="G465" s="64"/>
      <c r="H465" s="64"/>
      <c r="I465" s="64"/>
      <c r="J465" s="64"/>
      <c r="K465" s="64"/>
      <c r="L465" s="64"/>
      <c r="M465" s="64"/>
      <c r="N465" s="64"/>
      <c r="O465" s="64"/>
      <c r="P465" s="64"/>
      <c r="Q465" s="64"/>
      <c r="R465" s="64"/>
      <c r="S465" s="64"/>
      <c r="T465" s="64"/>
      <c r="U465" s="64"/>
      <c r="V465" s="64"/>
      <c r="W465" s="64"/>
      <c r="X465" s="64"/>
      <c r="Y465" s="64"/>
      <c r="Z465" s="64"/>
      <c r="AA465" s="64"/>
      <c r="AB465" s="64"/>
      <c r="AC465" s="64"/>
      <c r="AD465" s="64"/>
      <c r="AE465" s="64"/>
      <c r="AF465" s="64"/>
      <c r="AG465" s="64"/>
      <c r="AH465" s="64"/>
      <c r="AI465" s="64"/>
      <c r="AJ465" s="64"/>
      <c r="AK465" s="64"/>
      <c r="AL465" s="64"/>
      <c r="AM465" s="64"/>
      <c r="AN465" s="64"/>
      <c r="AO465" s="64"/>
      <c r="AP465" s="64"/>
      <c r="AQ465" s="64"/>
      <c r="AR465" s="64"/>
      <c r="AS465" s="64"/>
      <c r="AT465" s="64"/>
      <c r="AU465" s="64"/>
      <c r="AV465" s="64"/>
      <c r="AW465" s="64"/>
      <c r="AX465" s="64"/>
      <c r="AY465" s="64"/>
      <c r="AZ465" s="64"/>
      <c r="BA465" s="64"/>
      <c r="BB465" s="64"/>
    </row>
    <row r="466" spans="1:54" ht="14.25" customHeight="1" x14ac:dyDescent="0.15">
      <c r="A466" s="64"/>
      <c r="B466" s="64"/>
      <c r="C466" s="64"/>
      <c r="D466" s="64"/>
      <c r="E466" s="64"/>
      <c r="F466" s="64"/>
      <c r="G466" s="64"/>
      <c r="H466" s="64"/>
      <c r="I466" s="64"/>
      <c r="J466" s="64"/>
      <c r="K466" s="64"/>
      <c r="L466" s="64"/>
      <c r="M466" s="64"/>
      <c r="N466" s="64"/>
      <c r="O466" s="64"/>
      <c r="P466" s="64"/>
      <c r="Q466" s="64"/>
      <c r="R466" s="64"/>
      <c r="S466" s="64"/>
      <c r="T466" s="64"/>
      <c r="U466" s="64"/>
      <c r="V466" s="64"/>
      <c r="W466" s="64"/>
      <c r="X466" s="64"/>
      <c r="Y466" s="64"/>
      <c r="Z466" s="64"/>
      <c r="AA466" s="64"/>
      <c r="AB466" s="64"/>
      <c r="AC466" s="64"/>
      <c r="AD466" s="64"/>
      <c r="AE466" s="64"/>
      <c r="AF466" s="64"/>
      <c r="AG466" s="64"/>
      <c r="AH466" s="64"/>
      <c r="AI466" s="64"/>
      <c r="AJ466" s="64"/>
      <c r="AK466" s="64"/>
      <c r="AL466" s="64"/>
      <c r="AM466" s="64"/>
      <c r="AN466" s="64"/>
      <c r="AO466" s="64"/>
      <c r="AP466" s="64"/>
      <c r="AQ466" s="64"/>
      <c r="AR466" s="64"/>
      <c r="AS466" s="64"/>
      <c r="AT466" s="64"/>
      <c r="AU466" s="64"/>
      <c r="AV466" s="64"/>
      <c r="AW466" s="64"/>
      <c r="AX466" s="64"/>
      <c r="AY466" s="64"/>
      <c r="AZ466" s="64"/>
      <c r="BA466" s="64"/>
      <c r="BB466" s="64"/>
    </row>
    <row r="467" spans="1:54" ht="14.25" customHeight="1" x14ac:dyDescent="0.15">
      <c r="A467" s="64"/>
      <c r="B467" s="64"/>
      <c r="C467" s="64"/>
      <c r="D467" s="64"/>
      <c r="E467" s="64"/>
      <c r="F467" s="64"/>
      <c r="G467" s="64"/>
      <c r="H467" s="64"/>
      <c r="I467" s="64"/>
      <c r="J467" s="64"/>
      <c r="K467" s="64"/>
      <c r="L467" s="64"/>
      <c r="M467" s="64"/>
      <c r="N467" s="64"/>
      <c r="O467" s="64"/>
      <c r="P467" s="64"/>
      <c r="Q467" s="64"/>
      <c r="R467" s="64"/>
      <c r="S467" s="64"/>
      <c r="T467" s="64"/>
      <c r="U467" s="64"/>
      <c r="V467" s="64"/>
      <c r="W467" s="64"/>
      <c r="X467" s="64"/>
      <c r="Y467" s="64"/>
      <c r="Z467" s="64"/>
      <c r="AA467" s="64"/>
      <c r="AB467" s="64"/>
      <c r="AC467" s="64"/>
      <c r="AD467" s="64"/>
      <c r="AE467" s="64"/>
      <c r="AF467" s="64"/>
      <c r="AG467" s="64"/>
      <c r="AH467" s="64"/>
      <c r="AI467" s="64"/>
      <c r="AJ467" s="64"/>
      <c r="AK467" s="64"/>
      <c r="AL467" s="64"/>
      <c r="AM467" s="64"/>
      <c r="AN467" s="64"/>
      <c r="AO467" s="64"/>
      <c r="AP467" s="64"/>
      <c r="AQ467" s="64"/>
      <c r="AR467" s="64"/>
      <c r="AS467" s="64"/>
      <c r="AT467" s="64"/>
      <c r="AU467" s="64"/>
      <c r="AV467" s="64"/>
      <c r="AW467" s="64"/>
      <c r="AX467" s="64"/>
      <c r="AY467" s="64"/>
      <c r="AZ467" s="64"/>
      <c r="BA467" s="64"/>
      <c r="BB467" s="64"/>
    </row>
    <row r="468" spans="1:54" ht="14.25" customHeight="1" x14ac:dyDescent="0.15">
      <c r="A468" s="64"/>
      <c r="B468" s="64"/>
      <c r="C468" s="64"/>
      <c r="D468" s="64"/>
      <c r="E468" s="64"/>
      <c r="F468" s="64"/>
      <c r="G468" s="64"/>
      <c r="H468" s="64"/>
      <c r="I468" s="64"/>
      <c r="J468" s="64"/>
      <c r="K468" s="64"/>
      <c r="L468" s="64"/>
      <c r="M468" s="64"/>
      <c r="N468" s="64"/>
      <c r="O468" s="64"/>
      <c r="P468" s="64"/>
      <c r="Q468" s="64"/>
      <c r="R468" s="64"/>
      <c r="S468" s="64"/>
      <c r="T468" s="64"/>
      <c r="U468" s="64"/>
      <c r="V468" s="64"/>
      <c r="W468" s="64"/>
      <c r="X468" s="64"/>
      <c r="Y468" s="64"/>
      <c r="Z468" s="64"/>
      <c r="AA468" s="64"/>
      <c r="AB468" s="64"/>
      <c r="AC468" s="64"/>
      <c r="AD468" s="64"/>
      <c r="AE468" s="64"/>
      <c r="AF468" s="64"/>
      <c r="AG468" s="64"/>
      <c r="AH468" s="64"/>
      <c r="AI468" s="64"/>
      <c r="AJ468" s="64"/>
      <c r="AK468" s="64"/>
      <c r="AL468" s="64"/>
      <c r="AM468" s="64"/>
      <c r="AN468" s="64"/>
      <c r="AO468" s="64"/>
      <c r="AP468" s="64"/>
      <c r="AQ468" s="64"/>
      <c r="AR468" s="64"/>
      <c r="AS468" s="64"/>
      <c r="AT468" s="64"/>
      <c r="AU468" s="64"/>
      <c r="AV468" s="64"/>
      <c r="AW468" s="64"/>
      <c r="AX468" s="64"/>
      <c r="AY468" s="64"/>
      <c r="AZ468" s="64"/>
      <c r="BA468" s="64"/>
      <c r="BB468" s="64"/>
    </row>
    <row r="469" spans="1:54" ht="14.25" customHeight="1" x14ac:dyDescent="0.15">
      <c r="A469" s="64"/>
      <c r="B469" s="64"/>
      <c r="C469" s="64"/>
      <c r="D469" s="64"/>
      <c r="E469" s="64"/>
      <c r="F469" s="64"/>
      <c r="G469" s="64"/>
      <c r="H469" s="64"/>
      <c r="I469" s="64"/>
      <c r="J469" s="64"/>
      <c r="K469" s="64"/>
      <c r="L469" s="64"/>
      <c r="M469" s="64"/>
      <c r="N469" s="64"/>
      <c r="O469" s="64"/>
      <c r="P469" s="64"/>
      <c r="Q469" s="64"/>
      <c r="R469" s="64"/>
      <c r="S469" s="64"/>
      <c r="T469" s="64"/>
      <c r="U469" s="64"/>
      <c r="V469" s="64"/>
      <c r="W469" s="64"/>
      <c r="X469" s="64"/>
      <c r="Y469" s="64"/>
      <c r="Z469" s="64"/>
      <c r="AA469" s="64"/>
      <c r="AB469" s="64"/>
      <c r="AC469" s="64"/>
      <c r="AD469" s="64"/>
      <c r="AE469" s="64"/>
      <c r="AF469" s="64"/>
      <c r="AG469" s="64"/>
      <c r="AH469" s="64"/>
      <c r="AI469" s="64"/>
      <c r="AJ469" s="64"/>
      <c r="AK469" s="64"/>
      <c r="AL469" s="64"/>
      <c r="AM469" s="64"/>
      <c r="AN469" s="64"/>
      <c r="AO469" s="64"/>
      <c r="AP469" s="64"/>
      <c r="AQ469" s="64"/>
      <c r="AR469" s="64"/>
      <c r="AS469" s="64"/>
      <c r="AT469" s="64"/>
      <c r="AU469" s="64"/>
      <c r="AV469" s="64"/>
      <c r="AW469" s="64"/>
      <c r="AX469" s="64"/>
      <c r="AY469" s="64"/>
      <c r="AZ469" s="64"/>
      <c r="BA469" s="64"/>
      <c r="BB469" s="64"/>
    </row>
    <row r="470" spans="1:54" ht="14.25" customHeight="1" x14ac:dyDescent="0.15">
      <c r="A470" s="64"/>
      <c r="B470" s="64"/>
      <c r="C470" s="64"/>
      <c r="D470" s="64"/>
      <c r="E470" s="64"/>
      <c r="F470" s="64"/>
      <c r="G470" s="64"/>
      <c r="H470" s="64"/>
      <c r="I470" s="64"/>
      <c r="J470" s="64"/>
      <c r="K470" s="64"/>
      <c r="L470" s="64"/>
      <c r="M470" s="64"/>
      <c r="N470" s="64"/>
      <c r="O470" s="64"/>
      <c r="P470" s="64"/>
      <c r="Q470" s="64"/>
      <c r="R470" s="64"/>
      <c r="S470" s="64"/>
      <c r="T470" s="64"/>
      <c r="U470" s="64"/>
      <c r="V470" s="64"/>
      <c r="W470" s="64"/>
      <c r="X470" s="64"/>
      <c r="Y470" s="64"/>
      <c r="Z470" s="64"/>
      <c r="AA470" s="64"/>
      <c r="AB470" s="64"/>
      <c r="AC470" s="64"/>
      <c r="AD470" s="64"/>
      <c r="AE470" s="64"/>
      <c r="AF470" s="64"/>
      <c r="AG470" s="64"/>
      <c r="AH470" s="64"/>
      <c r="AI470" s="64"/>
      <c r="AJ470" s="64"/>
      <c r="AK470" s="64"/>
      <c r="AL470" s="64"/>
      <c r="AM470" s="64"/>
      <c r="AN470" s="64"/>
      <c r="AO470" s="64"/>
      <c r="AP470" s="64"/>
      <c r="AQ470" s="64"/>
      <c r="AR470" s="64"/>
      <c r="AS470" s="64"/>
      <c r="AT470" s="64"/>
      <c r="AU470" s="64"/>
      <c r="AV470" s="64"/>
      <c r="AW470" s="64"/>
      <c r="AX470" s="64"/>
      <c r="AY470" s="64"/>
      <c r="AZ470" s="64"/>
      <c r="BA470" s="64"/>
      <c r="BB470" s="64"/>
    </row>
    <row r="471" spans="1:54" ht="14.25" customHeight="1" x14ac:dyDescent="0.15">
      <c r="A471" s="64"/>
      <c r="B471" s="64"/>
      <c r="C471" s="64"/>
      <c r="D471" s="64"/>
      <c r="E471" s="64"/>
      <c r="F471" s="64"/>
      <c r="G471" s="64"/>
      <c r="H471" s="64"/>
      <c r="I471" s="64"/>
      <c r="J471" s="64"/>
      <c r="K471" s="64"/>
      <c r="L471" s="64"/>
      <c r="M471" s="64"/>
      <c r="N471" s="64"/>
      <c r="O471" s="64"/>
      <c r="P471" s="64"/>
      <c r="Q471" s="64"/>
      <c r="R471" s="64"/>
      <c r="S471" s="64"/>
      <c r="T471" s="64"/>
      <c r="U471" s="64"/>
      <c r="V471" s="64"/>
      <c r="W471" s="64"/>
      <c r="X471" s="64"/>
      <c r="Y471" s="64"/>
      <c r="Z471" s="64"/>
      <c r="AA471" s="64"/>
      <c r="AB471" s="64"/>
      <c r="AC471" s="64"/>
      <c r="AD471" s="64"/>
      <c r="AE471" s="64"/>
      <c r="AF471" s="64"/>
      <c r="AG471" s="64"/>
      <c r="AH471" s="64"/>
      <c r="AI471" s="64"/>
      <c r="AJ471" s="64"/>
      <c r="AK471" s="64"/>
      <c r="AL471" s="64"/>
      <c r="AM471" s="64"/>
      <c r="AN471" s="64"/>
      <c r="AO471" s="64"/>
      <c r="AP471" s="64"/>
      <c r="AQ471" s="64"/>
      <c r="AR471" s="64"/>
      <c r="AS471" s="64"/>
      <c r="AT471" s="64"/>
      <c r="AU471" s="64"/>
      <c r="AV471" s="64"/>
      <c r="AW471" s="64"/>
      <c r="AX471" s="64"/>
      <c r="AY471" s="64"/>
      <c r="AZ471" s="64"/>
      <c r="BA471" s="64"/>
      <c r="BB471" s="64"/>
    </row>
    <row r="472" spans="1:54" ht="14.25" customHeight="1" x14ac:dyDescent="0.15">
      <c r="A472" s="64"/>
      <c r="B472" s="64"/>
      <c r="C472" s="64"/>
      <c r="D472" s="64"/>
      <c r="E472" s="64"/>
      <c r="F472" s="64"/>
      <c r="G472" s="64"/>
      <c r="H472" s="64"/>
      <c r="I472" s="64"/>
      <c r="J472" s="64"/>
      <c r="K472" s="64"/>
      <c r="L472" s="64"/>
      <c r="M472" s="64"/>
      <c r="N472" s="64"/>
      <c r="O472" s="64"/>
      <c r="P472" s="64"/>
      <c r="Q472" s="64"/>
      <c r="R472" s="64"/>
      <c r="S472" s="64"/>
      <c r="T472" s="64"/>
      <c r="U472" s="64"/>
      <c r="V472" s="64"/>
      <c r="W472" s="64"/>
      <c r="X472" s="64"/>
      <c r="Y472" s="64"/>
      <c r="Z472" s="64"/>
      <c r="AA472" s="64"/>
      <c r="AB472" s="64"/>
      <c r="AC472" s="64"/>
      <c r="AD472" s="64"/>
      <c r="AE472" s="64"/>
      <c r="AF472" s="64"/>
      <c r="AG472" s="64"/>
      <c r="AH472" s="64"/>
      <c r="AI472" s="64"/>
      <c r="AJ472" s="64"/>
      <c r="AK472" s="64"/>
      <c r="AL472" s="64"/>
      <c r="AM472" s="64"/>
      <c r="AN472" s="64"/>
      <c r="AO472" s="64"/>
      <c r="AP472" s="64"/>
      <c r="AQ472" s="64"/>
      <c r="AR472" s="64"/>
      <c r="AS472" s="64"/>
      <c r="AT472" s="64"/>
      <c r="AU472" s="64"/>
      <c r="AV472" s="64"/>
      <c r="AW472" s="64"/>
      <c r="AX472" s="64"/>
      <c r="AY472" s="64"/>
      <c r="AZ472" s="64"/>
      <c r="BA472" s="64"/>
      <c r="BB472" s="64"/>
    </row>
    <row r="473" spans="1:54" ht="14.25" customHeight="1" x14ac:dyDescent="0.15">
      <c r="A473" s="64"/>
      <c r="B473" s="64"/>
      <c r="C473" s="64"/>
      <c r="D473" s="64"/>
      <c r="E473" s="64"/>
      <c r="F473" s="64"/>
      <c r="G473" s="64"/>
      <c r="H473" s="64"/>
      <c r="I473" s="64"/>
      <c r="J473" s="64"/>
      <c r="K473" s="64"/>
      <c r="L473" s="64"/>
      <c r="M473" s="64"/>
      <c r="N473" s="64"/>
      <c r="O473" s="64"/>
      <c r="P473" s="64"/>
      <c r="Q473" s="64"/>
      <c r="R473" s="64"/>
      <c r="S473" s="64"/>
      <c r="T473" s="64"/>
      <c r="U473" s="64"/>
      <c r="V473" s="64"/>
      <c r="W473" s="64"/>
      <c r="X473" s="64"/>
      <c r="Y473" s="64"/>
      <c r="Z473" s="64"/>
      <c r="AA473" s="64"/>
      <c r="AB473" s="64"/>
      <c r="AC473" s="64"/>
      <c r="AD473" s="64"/>
      <c r="AE473" s="64"/>
      <c r="AF473" s="64"/>
      <c r="AG473" s="64"/>
      <c r="AH473" s="64"/>
      <c r="AI473" s="64"/>
      <c r="AJ473" s="64"/>
      <c r="AK473" s="64"/>
      <c r="AL473" s="64"/>
      <c r="AM473" s="64"/>
      <c r="AN473" s="64"/>
      <c r="AO473" s="64"/>
      <c r="AP473" s="64"/>
      <c r="AQ473" s="64"/>
      <c r="AR473" s="64"/>
      <c r="AS473" s="64"/>
      <c r="AT473" s="64"/>
      <c r="AU473" s="64"/>
      <c r="AV473" s="64"/>
      <c r="AW473" s="64"/>
      <c r="AX473" s="64"/>
      <c r="AY473" s="64"/>
      <c r="AZ473" s="64"/>
      <c r="BA473" s="64"/>
      <c r="BB473" s="64"/>
    </row>
    <row r="474" spans="1:54" ht="14.25" customHeight="1" x14ac:dyDescent="0.15">
      <c r="A474" s="64"/>
      <c r="B474" s="64"/>
      <c r="C474" s="64"/>
      <c r="D474" s="64"/>
      <c r="E474" s="64"/>
      <c r="F474" s="64"/>
      <c r="G474" s="64"/>
      <c r="H474" s="64"/>
      <c r="I474" s="64"/>
      <c r="J474" s="64"/>
      <c r="K474" s="64"/>
      <c r="L474" s="64"/>
      <c r="M474" s="64"/>
      <c r="N474" s="64"/>
      <c r="O474" s="64"/>
      <c r="P474" s="64"/>
      <c r="Q474" s="64"/>
      <c r="R474" s="64"/>
      <c r="S474" s="64"/>
      <c r="T474" s="64"/>
      <c r="U474" s="64"/>
      <c r="V474" s="64"/>
      <c r="W474" s="64"/>
      <c r="X474" s="64"/>
      <c r="Y474" s="64"/>
      <c r="Z474" s="64"/>
      <c r="AA474" s="64"/>
      <c r="AB474" s="64"/>
      <c r="AC474" s="64"/>
      <c r="AD474" s="64"/>
      <c r="AE474" s="64"/>
      <c r="AF474" s="64"/>
      <c r="AG474" s="64"/>
      <c r="AH474" s="64"/>
      <c r="AI474" s="64"/>
      <c r="AJ474" s="64"/>
      <c r="AK474" s="64"/>
      <c r="AL474" s="64"/>
      <c r="AM474" s="64"/>
      <c r="AN474" s="64"/>
      <c r="AO474" s="64"/>
      <c r="AP474" s="64"/>
      <c r="AQ474" s="64"/>
      <c r="AR474" s="64"/>
      <c r="AS474" s="64"/>
      <c r="AT474" s="64"/>
      <c r="AU474" s="64"/>
      <c r="AV474" s="64"/>
      <c r="AW474" s="64"/>
      <c r="AX474" s="64"/>
      <c r="AY474" s="64"/>
      <c r="AZ474" s="64"/>
      <c r="BA474" s="64"/>
      <c r="BB474" s="64"/>
    </row>
    <row r="475" spans="1:54" ht="14.25" customHeight="1" x14ac:dyDescent="0.15">
      <c r="A475" s="64"/>
      <c r="B475" s="64"/>
      <c r="C475" s="64"/>
      <c r="D475" s="64"/>
      <c r="E475" s="64"/>
      <c r="F475" s="64"/>
      <c r="G475" s="64"/>
      <c r="H475" s="64"/>
      <c r="I475" s="64"/>
      <c r="J475" s="64"/>
      <c r="K475" s="64"/>
      <c r="L475" s="64"/>
      <c r="M475" s="64"/>
      <c r="N475" s="64"/>
      <c r="O475" s="64"/>
      <c r="P475" s="64"/>
      <c r="Q475" s="64"/>
      <c r="R475" s="64"/>
      <c r="S475" s="64"/>
      <c r="T475" s="64"/>
      <c r="U475" s="64"/>
      <c r="V475" s="64"/>
      <c r="W475" s="64"/>
      <c r="X475" s="64"/>
      <c r="Y475" s="64"/>
      <c r="Z475" s="64"/>
      <c r="AA475" s="64"/>
      <c r="AB475" s="64"/>
      <c r="AC475" s="64"/>
      <c r="AD475" s="64"/>
      <c r="AE475" s="64"/>
      <c r="AF475" s="64"/>
      <c r="AG475" s="64"/>
      <c r="AH475" s="64"/>
      <c r="AI475" s="64"/>
      <c r="AJ475" s="64"/>
      <c r="AK475" s="64"/>
      <c r="AL475" s="64"/>
      <c r="AM475" s="64"/>
      <c r="AN475" s="64"/>
      <c r="AO475" s="64"/>
      <c r="AP475" s="64"/>
      <c r="AQ475" s="64"/>
      <c r="AR475" s="64"/>
      <c r="AS475" s="64"/>
      <c r="AT475" s="64"/>
      <c r="AU475" s="64"/>
      <c r="AV475" s="64"/>
      <c r="AW475" s="64"/>
      <c r="AX475" s="64"/>
      <c r="AY475" s="64"/>
      <c r="AZ475" s="64"/>
      <c r="BA475" s="64"/>
      <c r="BB475" s="64"/>
    </row>
    <row r="476" spans="1:54" ht="14.25" customHeight="1" x14ac:dyDescent="0.15">
      <c r="A476" s="64"/>
      <c r="B476" s="64"/>
      <c r="C476" s="64"/>
      <c r="D476" s="64"/>
      <c r="E476" s="64"/>
      <c r="F476" s="64"/>
      <c r="G476" s="64"/>
      <c r="H476" s="64"/>
      <c r="I476" s="64"/>
      <c r="J476" s="64"/>
      <c r="K476" s="64"/>
      <c r="L476" s="64"/>
      <c r="M476" s="64"/>
      <c r="N476" s="64"/>
      <c r="O476" s="64"/>
      <c r="P476" s="64"/>
      <c r="Q476" s="64"/>
      <c r="R476" s="64"/>
      <c r="S476" s="64"/>
      <c r="T476" s="64"/>
      <c r="U476" s="64"/>
      <c r="V476" s="64"/>
      <c r="W476" s="64"/>
      <c r="X476" s="64"/>
      <c r="Y476" s="64"/>
      <c r="Z476" s="64"/>
      <c r="AA476" s="64"/>
      <c r="AB476" s="64"/>
      <c r="AC476" s="64"/>
      <c r="AD476" s="64"/>
      <c r="AE476" s="64"/>
      <c r="AF476" s="64"/>
      <c r="AG476" s="64"/>
      <c r="AH476" s="64"/>
      <c r="AI476" s="64"/>
      <c r="AJ476" s="64"/>
      <c r="AK476" s="64"/>
      <c r="AL476" s="64"/>
      <c r="AM476" s="64"/>
      <c r="AN476" s="64"/>
      <c r="AO476" s="64"/>
      <c r="AP476" s="64"/>
      <c r="AQ476" s="64"/>
      <c r="AR476" s="64"/>
      <c r="AS476" s="64"/>
      <c r="AT476" s="64"/>
      <c r="AU476" s="64"/>
      <c r="AV476" s="64"/>
      <c r="AW476" s="64"/>
      <c r="AX476" s="64"/>
      <c r="AY476" s="64"/>
      <c r="AZ476" s="64"/>
      <c r="BA476" s="64"/>
      <c r="BB476" s="64"/>
    </row>
    <row r="477" spans="1:54" ht="14.25" customHeight="1" x14ac:dyDescent="0.15">
      <c r="A477" s="64"/>
      <c r="B477" s="64"/>
      <c r="C477" s="64"/>
      <c r="D477" s="64"/>
      <c r="E477" s="64"/>
      <c r="F477" s="64"/>
      <c r="G477" s="64"/>
      <c r="H477" s="64"/>
      <c r="I477" s="64"/>
      <c r="J477" s="64"/>
      <c r="K477" s="64"/>
      <c r="L477" s="64"/>
      <c r="M477" s="64"/>
      <c r="N477" s="64"/>
      <c r="O477" s="64"/>
      <c r="P477" s="64"/>
      <c r="Q477" s="64"/>
      <c r="R477" s="64"/>
      <c r="S477" s="64"/>
      <c r="T477" s="64"/>
      <c r="U477" s="64"/>
      <c r="V477" s="64"/>
      <c r="W477" s="64"/>
      <c r="X477" s="64"/>
      <c r="Y477" s="64"/>
      <c r="Z477" s="64"/>
      <c r="AA477" s="64"/>
      <c r="AB477" s="64"/>
      <c r="AC477" s="64"/>
      <c r="AD477" s="64"/>
      <c r="AE477" s="64"/>
      <c r="AF477" s="64"/>
      <c r="AG477" s="64"/>
      <c r="AH477" s="64"/>
      <c r="AI477" s="64"/>
      <c r="AJ477" s="64"/>
      <c r="AK477" s="64"/>
      <c r="AL477" s="64"/>
      <c r="AM477" s="64"/>
      <c r="AN477" s="64"/>
      <c r="AO477" s="64"/>
      <c r="AP477" s="64"/>
      <c r="AQ477" s="64"/>
      <c r="AR477" s="64"/>
      <c r="AS477" s="64"/>
      <c r="AT477" s="64"/>
      <c r="AU477" s="64"/>
      <c r="AV477" s="64"/>
      <c r="AW477" s="64"/>
      <c r="AX477" s="64"/>
      <c r="AY477" s="64"/>
      <c r="AZ477" s="64"/>
      <c r="BA477" s="64"/>
      <c r="BB477" s="64"/>
    </row>
    <row r="478" spans="1:54" ht="14.25" customHeight="1" x14ac:dyDescent="0.15">
      <c r="A478" s="64"/>
      <c r="B478" s="64"/>
      <c r="C478" s="64"/>
      <c r="D478" s="64"/>
      <c r="E478" s="64"/>
      <c r="F478" s="64"/>
      <c r="G478" s="64"/>
      <c r="H478" s="64"/>
      <c r="I478" s="64"/>
      <c r="J478" s="64"/>
      <c r="K478" s="64"/>
      <c r="L478" s="64"/>
      <c r="M478" s="64"/>
      <c r="N478" s="64"/>
      <c r="O478" s="64"/>
      <c r="P478" s="64"/>
      <c r="Q478" s="64"/>
      <c r="R478" s="64"/>
      <c r="S478" s="64"/>
      <c r="T478" s="64"/>
      <c r="U478" s="64"/>
      <c r="V478" s="64"/>
      <c r="W478" s="64"/>
      <c r="X478" s="64"/>
      <c r="Y478" s="64"/>
      <c r="Z478" s="64"/>
      <c r="AA478" s="64"/>
      <c r="AB478" s="64"/>
      <c r="AC478" s="64"/>
      <c r="AD478" s="64"/>
      <c r="AE478" s="64"/>
      <c r="AF478" s="64"/>
      <c r="AG478" s="64"/>
      <c r="AH478" s="64"/>
      <c r="AI478" s="64"/>
      <c r="AJ478" s="64"/>
      <c r="AK478" s="64"/>
      <c r="AL478" s="64"/>
      <c r="AM478" s="64"/>
      <c r="AN478" s="64"/>
      <c r="AO478" s="64"/>
      <c r="AP478" s="64"/>
      <c r="AQ478" s="64"/>
      <c r="AR478" s="64"/>
      <c r="AS478" s="64"/>
      <c r="AT478" s="64"/>
      <c r="AU478" s="64"/>
      <c r="AV478" s="64"/>
      <c r="AW478" s="64"/>
      <c r="AX478" s="64"/>
      <c r="AY478" s="64"/>
      <c r="AZ478" s="64"/>
      <c r="BA478" s="64"/>
      <c r="BB478" s="64"/>
    </row>
    <row r="479" spans="1:54" ht="14.25" customHeight="1" x14ac:dyDescent="0.15">
      <c r="A479" s="64"/>
      <c r="B479" s="64"/>
      <c r="C479" s="64"/>
      <c r="D479" s="64"/>
      <c r="E479" s="64"/>
      <c r="F479" s="64"/>
      <c r="G479" s="64"/>
      <c r="H479" s="64"/>
      <c r="I479" s="64"/>
      <c r="J479" s="64"/>
      <c r="K479" s="64"/>
      <c r="L479" s="64"/>
      <c r="M479" s="64"/>
      <c r="N479" s="64"/>
      <c r="O479" s="64"/>
      <c r="P479" s="64"/>
      <c r="Q479" s="64"/>
      <c r="R479" s="64"/>
      <c r="S479" s="64"/>
      <c r="T479" s="64"/>
      <c r="U479" s="64"/>
      <c r="V479" s="64"/>
      <c r="W479" s="64"/>
      <c r="X479" s="64"/>
      <c r="Y479" s="64"/>
      <c r="Z479" s="64"/>
      <c r="AA479" s="64"/>
      <c r="AB479" s="64"/>
      <c r="AC479" s="64"/>
      <c r="AD479" s="64"/>
      <c r="AE479" s="64"/>
      <c r="AF479" s="64"/>
      <c r="AG479" s="64"/>
      <c r="AH479" s="64"/>
      <c r="AI479" s="64"/>
      <c r="AJ479" s="64"/>
      <c r="AK479" s="64"/>
      <c r="AL479" s="64"/>
      <c r="AM479" s="64"/>
      <c r="AN479" s="64"/>
      <c r="AO479" s="64"/>
      <c r="AP479" s="64"/>
      <c r="AQ479" s="64"/>
      <c r="AR479" s="64"/>
      <c r="AS479" s="64"/>
      <c r="AT479" s="64"/>
      <c r="AU479" s="64"/>
      <c r="AV479" s="64"/>
      <c r="AW479" s="64"/>
      <c r="AX479" s="64"/>
      <c r="AY479" s="64"/>
      <c r="AZ479" s="64"/>
      <c r="BA479" s="64"/>
      <c r="BB479" s="64"/>
    </row>
    <row r="480" spans="1:54" ht="14.25" customHeight="1" x14ac:dyDescent="0.15">
      <c r="A480" s="64"/>
      <c r="B480" s="64"/>
      <c r="C480" s="64"/>
      <c r="D480" s="64"/>
      <c r="E480" s="64"/>
      <c r="F480" s="64"/>
      <c r="G480" s="64"/>
      <c r="H480" s="64"/>
      <c r="I480" s="64"/>
      <c r="J480" s="64"/>
      <c r="K480" s="64"/>
      <c r="L480" s="64"/>
      <c r="M480" s="64"/>
      <c r="N480" s="64"/>
      <c r="O480" s="64"/>
      <c r="P480" s="64"/>
      <c r="Q480" s="64"/>
      <c r="R480" s="64"/>
      <c r="S480" s="64"/>
      <c r="T480" s="64"/>
      <c r="U480" s="64"/>
      <c r="V480" s="64"/>
      <c r="W480" s="64"/>
      <c r="X480" s="64"/>
      <c r="Y480" s="64"/>
      <c r="Z480" s="64"/>
      <c r="AA480" s="64"/>
      <c r="AB480" s="64"/>
      <c r="AC480" s="64"/>
      <c r="AD480" s="64"/>
      <c r="AE480" s="64"/>
      <c r="AF480" s="64"/>
      <c r="AG480" s="64"/>
      <c r="AH480" s="64"/>
      <c r="AI480" s="64"/>
      <c r="AJ480" s="64"/>
      <c r="AK480" s="64"/>
      <c r="AL480" s="64"/>
      <c r="AM480" s="64"/>
      <c r="AN480" s="64"/>
      <c r="AO480" s="64"/>
      <c r="AP480" s="64"/>
      <c r="AQ480" s="64"/>
      <c r="AR480" s="64"/>
      <c r="AS480" s="64"/>
      <c r="AT480" s="64"/>
      <c r="AU480" s="64"/>
      <c r="AV480" s="64"/>
      <c r="AW480" s="64"/>
      <c r="AX480" s="64"/>
      <c r="AY480" s="64"/>
      <c r="AZ480" s="64"/>
      <c r="BA480" s="64"/>
      <c r="BB480" s="64"/>
    </row>
    <row r="481" spans="1:54" ht="14.25" customHeight="1" x14ac:dyDescent="0.15">
      <c r="A481" s="64"/>
      <c r="B481" s="64"/>
      <c r="C481" s="64"/>
      <c r="D481" s="64"/>
      <c r="E481" s="64"/>
      <c r="F481" s="64"/>
      <c r="G481" s="64"/>
      <c r="H481" s="64"/>
      <c r="I481" s="64"/>
      <c r="J481" s="64"/>
      <c r="K481" s="64"/>
      <c r="L481" s="64"/>
      <c r="M481" s="64"/>
      <c r="N481" s="64"/>
      <c r="O481" s="64"/>
      <c r="P481" s="64"/>
      <c r="Q481" s="64"/>
      <c r="R481" s="64"/>
      <c r="S481" s="64"/>
      <c r="T481" s="64"/>
      <c r="U481" s="64"/>
      <c r="V481" s="64"/>
      <c r="W481" s="64"/>
      <c r="X481" s="64"/>
      <c r="Y481" s="64"/>
      <c r="Z481" s="64"/>
      <c r="AA481" s="64"/>
      <c r="AB481" s="64"/>
      <c r="AC481" s="64"/>
      <c r="AD481" s="64"/>
      <c r="AE481" s="64"/>
      <c r="AF481" s="64"/>
      <c r="AG481" s="64"/>
      <c r="AH481" s="64"/>
      <c r="AI481" s="64"/>
      <c r="AJ481" s="64"/>
      <c r="AK481" s="64"/>
      <c r="AL481" s="64"/>
      <c r="AM481" s="64"/>
      <c r="AN481" s="64"/>
      <c r="AO481" s="64"/>
      <c r="AP481" s="64"/>
      <c r="AQ481" s="64"/>
      <c r="AR481" s="64"/>
      <c r="AS481" s="64"/>
      <c r="AT481" s="64"/>
      <c r="AU481" s="64"/>
      <c r="AV481" s="64"/>
      <c r="AW481" s="64"/>
      <c r="AX481" s="64"/>
      <c r="AY481" s="64"/>
      <c r="AZ481" s="64"/>
      <c r="BA481" s="64"/>
      <c r="BB481" s="64"/>
    </row>
    <row r="482" spans="1:54" ht="14.25" customHeight="1" x14ac:dyDescent="0.15">
      <c r="A482" s="64"/>
      <c r="B482" s="64"/>
      <c r="C482" s="64"/>
      <c r="D482" s="64"/>
      <c r="E482" s="64"/>
      <c r="F482" s="64"/>
      <c r="G482" s="64"/>
      <c r="H482" s="64"/>
      <c r="I482" s="64"/>
      <c r="J482" s="64"/>
      <c r="K482" s="64"/>
      <c r="L482" s="64"/>
      <c r="M482" s="64"/>
      <c r="N482" s="64"/>
      <c r="O482" s="64"/>
      <c r="P482" s="64"/>
      <c r="Q482" s="64"/>
      <c r="R482" s="64"/>
      <c r="S482" s="64"/>
      <c r="T482" s="64"/>
      <c r="U482" s="64"/>
      <c r="V482" s="64"/>
      <c r="W482" s="64"/>
      <c r="X482" s="64"/>
      <c r="Y482" s="64"/>
      <c r="Z482" s="64"/>
      <c r="AA482" s="64"/>
      <c r="AB482" s="64"/>
      <c r="AC482" s="64"/>
      <c r="AD482" s="64"/>
      <c r="AE482" s="64"/>
      <c r="AF482" s="64"/>
      <c r="AG482" s="64"/>
      <c r="AH482" s="64"/>
      <c r="AI482" s="64"/>
      <c r="AJ482" s="64"/>
      <c r="AK482" s="64"/>
      <c r="AL482" s="64"/>
      <c r="AM482" s="64"/>
      <c r="AN482" s="64"/>
      <c r="AO482" s="64"/>
      <c r="AP482" s="64"/>
      <c r="AQ482" s="64"/>
      <c r="AR482" s="64"/>
      <c r="AS482" s="64"/>
      <c r="AT482" s="64"/>
      <c r="AU482" s="64"/>
      <c r="AV482" s="64"/>
      <c r="AW482" s="64"/>
      <c r="AX482" s="64"/>
      <c r="AY482" s="64"/>
      <c r="AZ482" s="64"/>
      <c r="BA482" s="64"/>
      <c r="BB482" s="64"/>
    </row>
    <row r="483" spans="1:54" ht="14.25" customHeight="1" x14ac:dyDescent="0.15">
      <c r="A483" s="64"/>
      <c r="B483" s="64"/>
      <c r="C483" s="64"/>
      <c r="D483" s="64"/>
      <c r="E483" s="64"/>
      <c r="F483" s="64"/>
      <c r="G483" s="64"/>
      <c r="H483" s="64"/>
      <c r="I483" s="64"/>
      <c r="J483" s="64"/>
      <c r="K483" s="64"/>
      <c r="L483" s="64"/>
      <c r="M483" s="64"/>
      <c r="N483" s="64"/>
      <c r="O483" s="64"/>
      <c r="P483" s="64"/>
      <c r="Q483" s="64"/>
      <c r="R483" s="64"/>
      <c r="S483" s="64"/>
      <c r="T483" s="64"/>
      <c r="U483" s="64"/>
      <c r="V483" s="64"/>
      <c r="W483" s="64"/>
      <c r="X483" s="64"/>
      <c r="Y483" s="64"/>
      <c r="Z483" s="64"/>
      <c r="AA483" s="64"/>
      <c r="AB483" s="64"/>
      <c r="AC483" s="64"/>
      <c r="AD483" s="64"/>
      <c r="AE483" s="64"/>
      <c r="AF483" s="64"/>
      <c r="AG483" s="64"/>
      <c r="AH483" s="64"/>
      <c r="AI483" s="64"/>
      <c r="AJ483" s="64"/>
      <c r="AK483" s="64"/>
      <c r="AL483" s="64"/>
      <c r="AM483" s="64"/>
      <c r="AN483" s="64"/>
      <c r="AO483" s="64"/>
      <c r="AP483" s="64"/>
      <c r="AQ483" s="64"/>
      <c r="AR483" s="64"/>
      <c r="AS483" s="64"/>
      <c r="AT483" s="64"/>
      <c r="AU483" s="64"/>
      <c r="AV483" s="64"/>
      <c r="AW483" s="64"/>
      <c r="AX483" s="64"/>
      <c r="AY483" s="64"/>
      <c r="AZ483" s="64"/>
      <c r="BA483" s="64"/>
      <c r="BB483" s="64"/>
    </row>
    <row r="484" spans="1:54" ht="14.25" customHeight="1" x14ac:dyDescent="0.15">
      <c r="A484" s="64"/>
      <c r="B484" s="64"/>
      <c r="C484" s="64"/>
      <c r="D484" s="64"/>
      <c r="E484" s="64"/>
      <c r="F484" s="64"/>
      <c r="G484" s="64"/>
      <c r="H484" s="64"/>
      <c r="I484" s="64"/>
      <c r="J484" s="64"/>
      <c r="K484" s="64"/>
      <c r="L484" s="64"/>
      <c r="M484" s="64"/>
      <c r="N484" s="64"/>
      <c r="O484" s="64"/>
      <c r="P484" s="64"/>
      <c r="Q484" s="64"/>
      <c r="R484" s="64"/>
      <c r="S484" s="64"/>
      <c r="T484" s="64"/>
      <c r="U484" s="64"/>
      <c r="V484" s="64"/>
      <c r="W484" s="64"/>
      <c r="X484" s="64"/>
      <c r="Y484" s="64"/>
      <c r="Z484" s="64"/>
      <c r="AA484" s="64"/>
      <c r="AB484" s="64"/>
      <c r="AC484" s="64"/>
      <c r="AD484" s="64"/>
      <c r="AE484" s="64"/>
      <c r="AF484" s="64"/>
      <c r="AG484" s="64"/>
      <c r="AH484" s="64"/>
      <c r="AI484" s="64"/>
      <c r="AJ484" s="64"/>
      <c r="AK484" s="64"/>
      <c r="AL484" s="64"/>
      <c r="AM484" s="64"/>
      <c r="AN484" s="64"/>
      <c r="AO484" s="64"/>
      <c r="AP484" s="64"/>
      <c r="AQ484" s="64"/>
      <c r="AR484" s="64"/>
      <c r="AS484" s="64"/>
      <c r="AT484" s="64"/>
      <c r="AU484" s="64"/>
      <c r="AV484" s="64"/>
      <c r="AW484" s="64"/>
      <c r="AX484" s="64"/>
      <c r="AY484" s="64"/>
      <c r="AZ484" s="64"/>
      <c r="BA484" s="64"/>
      <c r="BB484" s="64"/>
    </row>
    <row r="485" spans="1:54" ht="14.25" customHeight="1" x14ac:dyDescent="0.15">
      <c r="A485" s="64"/>
      <c r="B485" s="64"/>
      <c r="C485" s="64"/>
      <c r="D485" s="64"/>
      <c r="E485" s="64"/>
      <c r="F485" s="64"/>
      <c r="G485" s="64"/>
      <c r="H485" s="64"/>
      <c r="I485" s="64"/>
      <c r="J485" s="64"/>
      <c r="K485" s="64"/>
      <c r="L485" s="64"/>
      <c r="M485" s="64"/>
      <c r="N485" s="64"/>
      <c r="O485" s="64"/>
      <c r="P485" s="64"/>
      <c r="Q485" s="64"/>
      <c r="R485" s="64"/>
      <c r="S485" s="64"/>
      <c r="T485" s="64"/>
      <c r="U485" s="64"/>
      <c r="V485" s="64"/>
      <c r="W485" s="64"/>
      <c r="X485" s="64"/>
      <c r="Y485" s="64"/>
      <c r="Z485" s="64"/>
      <c r="AA485" s="64"/>
      <c r="AB485" s="64"/>
      <c r="AC485" s="64"/>
      <c r="AD485" s="64"/>
      <c r="AE485" s="64"/>
      <c r="AF485" s="64"/>
      <c r="AG485" s="64"/>
      <c r="AH485" s="64"/>
      <c r="AI485" s="64"/>
      <c r="AJ485" s="64"/>
      <c r="AK485" s="64"/>
      <c r="AL485" s="64"/>
      <c r="AM485" s="64"/>
      <c r="AN485" s="64"/>
      <c r="AO485" s="64"/>
      <c r="AP485" s="64"/>
      <c r="AQ485" s="64"/>
      <c r="AR485" s="64"/>
      <c r="AS485" s="64"/>
      <c r="AT485" s="64"/>
      <c r="AU485" s="64"/>
      <c r="AV485" s="64"/>
      <c r="AW485" s="64"/>
      <c r="AX485" s="64"/>
      <c r="AY485" s="64"/>
      <c r="AZ485" s="64"/>
      <c r="BA485" s="64"/>
      <c r="BB485" s="64"/>
    </row>
    <row r="486" spans="1:54" ht="14.25" customHeight="1" x14ac:dyDescent="0.15">
      <c r="A486" s="64"/>
      <c r="B486" s="64"/>
      <c r="C486" s="64"/>
      <c r="D486" s="64"/>
      <c r="E486" s="64"/>
      <c r="F486" s="64"/>
      <c r="G486" s="64"/>
      <c r="H486" s="64"/>
      <c r="I486" s="64"/>
      <c r="J486" s="64"/>
      <c r="K486" s="64"/>
      <c r="L486" s="64"/>
      <c r="M486" s="64"/>
      <c r="N486" s="64"/>
      <c r="O486" s="64"/>
      <c r="P486" s="64"/>
      <c r="Q486" s="64"/>
      <c r="R486" s="64"/>
      <c r="S486" s="64"/>
      <c r="T486" s="64"/>
      <c r="U486" s="64"/>
      <c r="V486" s="64"/>
      <c r="W486" s="64"/>
      <c r="X486" s="64"/>
      <c r="Y486" s="64"/>
      <c r="Z486" s="64"/>
      <c r="AA486" s="64"/>
      <c r="AB486" s="64"/>
      <c r="AC486" s="64"/>
      <c r="AD486" s="64"/>
      <c r="AE486" s="64"/>
      <c r="AF486" s="64"/>
      <c r="AG486" s="64"/>
      <c r="AH486" s="64"/>
      <c r="AI486" s="64"/>
      <c r="AJ486" s="64"/>
      <c r="AK486" s="64"/>
      <c r="AL486" s="64"/>
      <c r="AM486" s="64"/>
      <c r="AN486" s="64"/>
      <c r="AO486" s="64"/>
      <c r="AP486" s="64"/>
      <c r="AQ486" s="64"/>
      <c r="AR486" s="64"/>
      <c r="AS486" s="64"/>
      <c r="AT486" s="64"/>
      <c r="AU486" s="64"/>
      <c r="AV486" s="64"/>
      <c r="AW486" s="64"/>
      <c r="AX486" s="64"/>
      <c r="AY486" s="64"/>
      <c r="AZ486" s="64"/>
      <c r="BA486" s="64"/>
      <c r="BB486" s="64"/>
    </row>
    <row r="487" spans="1:54" ht="14.25" customHeight="1" x14ac:dyDescent="0.15">
      <c r="A487" s="64"/>
      <c r="B487" s="64"/>
      <c r="C487" s="64"/>
      <c r="D487" s="64"/>
      <c r="E487" s="64"/>
      <c r="F487" s="64"/>
      <c r="G487" s="64"/>
      <c r="H487" s="64"/>
      <c r="I487" s="64"/>
      <c r="J487" s="64"/>
      <c r="K487" s="64"/>
      <c r="L487" s="64"/>
      <c r="M487" s="64"/>
      <c r="N487" s="64"/>
      <c r="O487" s="64"/>
      <c r="P487" s="64"/>
      <c r="Q487" s="64"/>
      <c r="R487" s="64"/>
      <c r="S487" s="64"/>
      <c r="T487" s="64"/>
      <c r="U487" s="64"/>
      <c r="V487" s="64"/>
      <c r="W487" s="64"/>
      <c r="X487" s="64"/>
      <c r="Y487" s="64"/>
      <c r="Z487" s="64"/>
      <c r="AA487" s="64"/>
      <c r="AB487" s="64"/>
      <c r="AC487" s="64"/>
      <c r="AD487" s="64"/>
      <c r="AE487" s="64"/>
      <c r="AF487" s="64"/>
      <c r="AG487" s="64"/>
      <c r="AH487" s="64"/>
      <c r="AI487" s="64"/>
      <c r="AJ487" s="64"/>
      <c r="AK487" s="64"/>
      <c r="AL487" s="64"/>
      <c r="AM487" s="64"/>
      <c r="AN487" s="64"/>
      <c r="AO487" s="64"/>
      <c r="AP487" s="64"/>
      <c r="AQ487" s="64"/>
      <c r="AR487" s="64"/>
      <c r="AS487" s="64"/>
      <c r="AT487" s="64"/>
      <c r="AU487" s="64"/>
      <c r="AV487" s="64"/>
      <c r="AW487" s="64"/>
      <c r="AX487" s="64"/>
      <c r="AY487" s="64"/>
      <c r="AZ487" s="64"/>
      <c r="BA487" s="64"/>
      <c r="BB487" s="64"/>
    </row>
    <row r="488" spans="1:54" ht="14.25" customHeight="1" x14ac:dyDescent="0.15">
      <c r="A488" s="64"/>
      <c r="B488" s="64"/>
      <c r="C488" s="64"/>
      <c r="D488" s="64"/>
      <c r="E488" s="64"/>
      <c r="F488" s="64"/>
      <c r="G488" s="64"/>
      <c r="H488" s="64"/>
      <c r="I488" s="64"/>
      <c r="J488" s="64"/>
      <c r="K488" s="64"/>
      <c r="L488" s="64"/>
      <c r="M488" s="64"/>
      <c r="N488" s="64"/>
      <c r="O488" s="64"/>
      <c r="P488" s="64"/>
      <c r="Q488" s="64"/>
      <c r="R488" s="64"/>
      <c r="S488" s="64"/>
      <c r="T488" s="64"/>
      <c r="U488" s="64"/>
      <c r="V488" s="64"/>
      <c r="W488" s="64"/>
      <c r="X488" s="64"/>
      <c r="Y488" s="64"/>
      <c r="Z488" s="64"/>
      <c r="AA488" s="64"/>
      <c r="AB488" s="64"/>
      <c r="AC488" s="64"/>
      <c r="AD488" s="64"/>
      <c r="AE488" s="64"/>
      <c r="AF488" s="64"/>
      <c r="AG488" s="64"/>
      <c r="AH488" s="64"/>
      <c r="AI488" s="64"/>
      <c r="AJ488" s="64"/>
      <c r="AK488" s="64"/>
      <c r="AL488" s="64"/>
      <c r="AM488" s="64"/>
      <c r="AN488" s="64"/>
      <c r="AO488" s="64"/>
      <c r="AP488" s="64"/>
      <c r="AQ488" s="64"/>
      <c r="AR488" s="64"/>
      <c r="AS488" s="64"/>
      <c r="AT488" s="64"/>
      <c r="AU488" s="64"/>
      <c r="AV488" s="64"/>
      <c r="AW488" s="64"/>
      <c r="AX488" s="64"/>
      <c r="AY488" s="64"/>
      <c r="AZ488" s="64"/>
      <c r="BA488" s="64"/>
      <c r="BB488" s="64"/>
    </row>
    <row r="489" spans="1:54" ht="14.25" customHeight="1" x14ac:dyDescent="0.15">
      <c r="A489" s="64"/>
      <c r="B489" s="64"/>
      <c r="C489" s="64"/>
      <c r="D489" s="64"/>
      <c r="E489" s="64"/>
      <c r="F489" s="64"/>
      <c r="G489" s="64"/>
      <c r="H489" s="64"/>
      <c r="I489" s="64"/>
      <c r="J489" s="64"/>
      <c r="K489" s="64"/>
      <c r="L489" s="64"/>
      <c r="M489" s="64"/>
      <c r="N489" s="64"/>
      <c r="O489" s="64"/>
      <c r="P489" s="64"/>
      <c r="Q489" s="64"/>
      <c r="R489" s="64"/>
      <c r="S489" s="64"/>
      <c r="T489" s="64"/>
      <c r="U489" s="64"/>
      <c r="V489" s="64"/>
      <c r="W489" s="64"/>
      <c r="X489" s="64"/>
      <c r="Y489" s="64"/>
      <c r="Z489" s="64"/>
      <c r="AA489" s="64"/>
      <c r="AB489" s="64"/>
      <c r="AC489" s="64"/>
      <c r="AD489" s="64"/>
      <c r="AE489" s="64"/>
      <c r="AF489" s="64"/>
      <c r="AG489" s="64"/>
      <c r="AH489" s="64"/>
      <c r="AI489" s="64"/>
      <c r="AJ489" s="64"/>
      <c r="AK489" s="64"/>
      <c r="AL489" s="64"/>
      <c r="AM489" s="64"/>
      <c r="AN489" s="64"/>
      <c r="AO489" s="64"/>
      <c r="AP489" s="64"/>
      <c r="AQ489" s="64"/>
      <c r="AR489" s="64"/>
      <c r="AS489" s="64"/>
      <c r="AT489" s="64"/>
      <c r="AU489" s="64"/>
      <c r="AV489" s="64"/>
      <c r="AW489" s="64"/>
      <c r="AX489" s="64"/>
      <c r="AY489" s="64"/>
      <c r="AZ489" s="64"/>
      <c r="BA489" s="64"/>
      <c r="BB489" s="64"/>
    </row>
    <row r="490" spans="1:54" ht="14.25" customHeight="1" x14ac:dyDescent="0.15">
      <c r="A490" s="64"/>
      <c r="B490" s="64"/>
      <c r="C490" s="64"/>
      <c r="D490" s="64"/>
      <c r="E490" s="64"/>
      <c r="F490" s="64"/>
      <c r="G490" s="64"/>
      <c r="H490" s="64"/>
      <c r="I490" s="64"/>
      <c r="J490" s="64"/>
      <c r="K490" s="64"/>
      <c r="L490" s="64"/>
      <c r="M490" s="64"/>
      <c r="N490" s="64"/>
      <c r="O490" s="64"/>
      <c r="P490" s="64"/>
      <c r="Q490" s="64"/>
      <c r="R490" s="64"/>
      <c r="S490" s="64"/>
      <c r="T490" s="64"/>
      <c r="U490" s="64"/>
      <c r="V490" s="64"/>
      <c r="W490" s="64"/>
      <c r="X490" s="64"/>
      <c r="Y490" s="64"/>
      <c r="Z490" s="64"/>
      <c r="AA490" s="64"/>
      <c r="AB490" s="64"/>
      <c r="AC490" s="64"/>
      <c r="AD490" s="64"/>
      <c r="AE490" s="64"/>
      <c r="AF490" s="64"/>
      <c r="AG490" s="64"/>
      <c r="AH490" s="64"/>
      <c r="AI490" s="64"/>
      <c r="AJ490" s="64"/>
      <c r="AK490" s="64"/>
      <c r="AL490" s="64"/>
      <c r="AM490" s="64"/>
      <c r="AN490" s="64"/>
      <c r="AO490" s="64"/>
      <c r="AP490" s="64"/>
      <c r="AQ490" s="64"/>
      <c r="AR490" s="64"/>
      <c r="AS490" s="64"/>
      <c r="AT490" s="64"/>
      <c r="AU490" s="64"/>
      <c r="AV490" s="64"/>
      <c r="AW490" s="64"/>
      <c r="AX490" s="64"/>
      <c r="AY490" s="64"/>
      <c r="AZ490" s="64"/>
      <c r="BA490" s="64"/>
      <c r="BB490" s="64"/>
    </row>
    <row r="491" spans="1:54" ht="14.25" customHeight="1" x14ac:dyDescent="0.15">
      <c r="A491" s="64"/>
      <c r="B491" s="64"/>
      <c r="C491" s="64"/>
      <c r="D491" s="64"/>
      <c r="E491" s="64"/>
      <c r="F491" s="64"/>
      <c r="G491" s="64"/>
      <c r="H491" s="64"/>
      <c r="I491" s="64"/>
      <c r="J491" s="64"/>
      <c r="K491" s="64"/>
      <c r="L491" s="64"/>
      <c r="M491" s="64"/>
      <c r="N491" s="64"/>
      <c r="O491" s="64"/>
      <c r="P491" s="64"/>
      <c r="Q491" s="64"/>
      <c r="R491" s="64"/>
      <c r="S491" s="64"/>
      <c r="T491" s="64"/>
      <c r="U491" s="64"/>
      <c r="V491" s="64"/>
      <c r="W491" s="64"/>
      <c r="X491" s="64"/>
      <c r="Y491" s="64"/>
      <c r="Z491" s="64"/>
      <c r="AA491" s="64"/>
      <c r="AB491" s="64"/>
      <c r="AC491" s="64"/>
      <c r="AD491" s="64"/>
      <c r="AE491" s="64"/>
      <c r="AF491" s="64"/>
      <c r="AG491" s="64"/>
      <c r="AH491" s="64"/>
      <c r="AI491" s="64"/>
      <c r="AJ491" s="64"/>
      <c r="AK491" s="64"/>
      <c r="AL491" s="64"/>
      <c r="AM491" s="64"/>
      <c r="AN491" s="64"/>
      <c r="AO491" s="64"/>
      <c r="AP491" s="64"/>
      <c r="AQ491" s="64"/>
      <c r="AR491" s="64"/>
      <c r="AS491" s="64"/>
      <c r="AT491" s="64"/>
      <c r="AU491" s="64"/>
      <c r="AV491" s="64"/>
      <c r="AW491" s="64"/>
      <c r="AX491" s="64"/>
      <c r="AY491" s="64"/>
      <c r="AZ491" s="64"/>
      <c r="BA491" s="64"/>
      <c r="BB491" s="64"/>
    </row>
    <row r="492" spans="1:54" ht="14.25" customHeight="1" x14ac:dyDescent="0.15">
      <c r="A492" s="64"/>
      <c r="B492" s="64"/>
      <c r="C492" s="64"/>
      <c r="D492" s="64"/>
      <c r="E492" s="64"/>
      <c r="F492" s="64"/>
      <c r="G492" s="64"/>
      <c r="H492" s="64"/>
      <c r="I492" s="64"/>
      <c r="J492" s="64"/>
      <c r="K492" s="64"/>
      <c r="L492" s="64"/>
      <c r="M492" s="64"/>
      <c r="N492" s="64"/>
      <c r="O492" s="64"/>
      <c r="P492" s="64"/>
      <c r="Q492" s="64"/>
      <c r="R492" s="64"/>
      <c r="S492" s="64"/>
      <c r="T492" s="64"/>
      <c r="U492" s="64"/>
      <c r="V492" s="64"/>
      <c r="W492" s="64"/>
      <c r="X492" s="64"/>
      <c r="Y492" s="64"/>
      <c r="Z492" s="64"/>
      <c r="AA492" s="64"/>
      <c r="AB492" s="64"/>
      <c r="AC492" s="64"/>
      <c r="AD492" s="64"/>
      <c r="AE492" s="64"/>
      <c r="AF492" s="64"/>
      <c r="AG492" s="64"/>
      <c r="AH492" s="64"/>
      <c r="AI492" s="64"/>
      <c r="AJ492" s="64"/>
      <c r="AK492" s="64"/>
      <c r="AL492" s="64"/>
      <c r="AM492" s="64"/>
      <c r="AN492" s="64"/>
      <c r="AO492" s="64"/>
      <c r="AP492" s="64"/>
      <c r="AQ492" s="64"/>
      <c r="AR492" s="64"/>
      <c r="AS492" s="64"/>
      <c r="AT492" s="64"/>
      <c r="AU492" s="64"/>
      <c r="AV492" s="64"/>
      <c r="AW492" s="64"/>
      <c r="AX492" s="64"/>
      <c r="AY492" s="64"/>
      <c r="AZ492" s="64"/>
      <c r="BA492" s="64"/>
      <c r="BB492" s="64"/>
    </row>
    <row r="493" spans="1:54" ht="14.25" customHeight="1" x14ac:dyDescent="0.15">
      <c r="A493" s="64"/>
      <c r="B493" s="64"/>
      <c r="C493" s="64"/>
      <c r="D493" s="64"/>
      <c r="E493" s="64"/>
      <c r="F493" s="64"/>
      <c r="G493" s="64"/>
      <c r="H493" s="64"/>
      <c r="I493" s="64"/>
      <c r="J493" s="64"/>
      <c r="K493" s="64"/>
      <c r="L493" s="64"/>
      <c r="M493" s="64"/>
      <c r="N493" s="64"/>
      <c r="O493" s="64"/>
      <c r="P493" s="64"/>
      <c r="Q493" s="64"/>
      <c r="R493" s="64"/>
      <c r="S493" s="64"/>
      <c r="T493" s="64"/>
      <c r="U493" s="64"/>
      <c r="V493" s="64"/>
      <c r="W493" s="64"/>
      <c r="X493" s="64"/>
      <c r="Y493" s="64"/>
      <c r="Z493" s="64"/>
      <c r="AA493" s="64"/>
      <c r="AB493" s="64"/>
      <c r="AC493" s="64"/>
      <c r="AD493" s="64"/>
      <c r="AE493" s="64"/>
      <c r="AF493" s="64"/>
      <c r="AG493" s="64"/>
      <c r="AH493" s="64"/>
      <c r="AI493" s="64"/>
      <c r="AJ493" s="64"/>
      <c r="AK493" s="64"/>
      <c r="AL493" s="64"/>
      <c r="AM493" s="64"/>
      <c r="AN493" s="64"/>
      <c r="AO493" s="64"/>
      <c r="AP493" s="64"/>
      <c r="AQ493" s="64"/>
      <c r="AR493" s="64"/>
      <c r="AS493" s="64"/>
      <c r="AT493" s="64"/>
      <c r="AU493" s="64"/>
      <c r="AV493" s="64"/>
      <c r="AW493" s="64"/>
      <c r="AX493" s="64"/>
      <c r="AY493" s="64"/>
      <c r="AZ493" s="64"/>
      <c r="BA493" s="64"/>
      <c r="BB493" s="64"/>
    </row>
    <row r="494" spans="1:54" ht="14.25" customHeight="1" x14ac:dyDescent="0.15">
      <c r="A494" s="64"/>
      <c r="B494" s="64"/>
      <c r="C494" s="64"/>
      <c r="D494" s="64"/>
      <c r="E494" s="64"/>
      <c r="F494" s="64"/>
      <c r="G494" s="64"/>
      <c r="H494" s="64"/>
      <c r="I494" s="64"/>
      <c r="J494" s="64"/>
      <c r="K494" s="64"/>
      <c r="L494" s="64"/>
      <c r="M494" s="64"/>
      <c r="N494" s="64"/>
      <c r="O494" s="64"/>
      <c r="P494" s="64"/>
      <c r="Q494" s="64"/>
      <c r="R494" s="64"/>
      <c r="S494" s="64"/>
      <c r="T494" s="64"/>
      <c r="U494" s="64"/>
      <c r="V494" s="64"/>
      <c r="W494" s="64"/>
      <c r="X494" s="64"/>
      <c r="Y494" s="64"/>
      <c r="Z494" s="64"/>
      <c r="AA494" s="64"/>
      <c r="AB494" s="64"/>
      <c r="AC494" s="64"/>
      <c r="AD494" s="64"/>
      <c r="AE494" s="64"/>
      <c r="AF494" s="64"/>
      <c r="AG494" s="64"/>
      <c r="AH494" s="64"/>
      <c r="AI494" s="64"/>
      <c r="AJ494" s="64"/>
      <c r="AK494" s="64"/>
      <c r="AL494" s="64"/>
      <c r="AM494" s="64"/>
      <c r="AN494" s="64"/>
      <c r="AO494" s="64"/>
      <c r="AP494" s="64"/>
      <c r="AQ494" s="64"/>
      <c r="AR494" s="64"/>
      <c r="AS494" s="64"/>
      <c r="AT494" s="64"/>
      <c r="AU494" s="64"/>
      <c r="AV494" s="64"/>
      <c r="AW494" s="64"/>
      <c r="AX494" s="64"/>
      <c r="AY494" s="64"/>
      <c r="AZ494" s="64"/>
      <c r="BA494" s="64"/>
      <c r="BB494" s="64"/>
    </row>
    <row r="495" spans="1:54" ht="14.25" customHeight="1" x14ac:dyDescent="0.15">
      <c r="A495" s="64"/>
      <c r="B495" s="64"/>
      <c r="C495" s="64"/>
      <c r="D495" s="64"/>
      <c r="E495" s="64"/>
      <c r="F495" s="64"/>
      <c r="G495" s="64"/>
      <c r="H495" s="64"/>
      <c r="I495" s="64"/>
      <c r="J495" s="64"/>
      <c r="K495" s="64"/>
      <c r="L495" s="64"/>
      <c r="M495" s="64"/>
      <c r="N495" s="64"/>
      <c r="O495" s="64"/>
      <c r="P495" s="64"/>
      <c r="Q495" s="64"/>
      <c r="R495" s="64"/>
      <c r="S495" s="64"/>
      <c r="T495" s="64"/>
      <c r="U495" s="64"/>
      <c r="V495" s="64"/>
      <c r="W495" s="64"/>
      <c r="X495" s="64"/>
      <c r="Y495" s="64"/>
      <c r="Z495" s="64"/>
      <c r="AA495" s="64"/>
      <c r="AB495" s="64"/>
      <c r="AC495" s="64"/>
      <c r="AD495" s="64"/>
      <c r="AE495" s="64"/>
      <c r="AF495" s="64"/>
      <c r="AG495" s="64"/>
      <c r="AH495" s="64"/>
      <c r="AI495" s="64"/>
      <c r="AJ495" s="64"/>
      <c r="AK495" s="64"/>
      <c r="AL495" s="64"/>
      <c r="AM495" s="64"/>
      <c r="AN495" s="64"/>
      <c r="AO495" s="64"/>
      <c r="AP495" s="64"/>
      <c r="AQ495" s="64"/>
      <c r="AR495" s="64"/>
      <c r="AS495" s="64"/>
      <c r="AT495" s="64"/>
      <c r="AU495" s="64"/>
      <c r="AV495" s="64"/>
      <c r="AW495" s="64"/>
      <c r="AX495" s="64"/>
      <c r="AY495" s="64"/>
      <c r="AZ495" s="64"/>
      <c r="BA495" s="64"/>
      <c r="BB495" s="64"/>
    </row>
    <row r="496" spans="1:54" ht="14.25" customHeight="1" x14ac:dyDescent="0.15">
      <c r="A496" s="64"/>
      <c r="B496" s="64"/>
      <c r="C496" s="64"/>
      <c r="D496" s="64"/>
      <c r="E496" s="64"/>
      <c r="F496" s="64"/>
      <c r="G496" s="64"/>
      <c r="H496" s="64"/>
      <c r="I496" s="64"/>
      <c r="J496" s="64"/>
      <c r="K496" s="64"/>
      <c r="L496" s="64"/>
      <c r="M496" s="64"/>
      <c r="N496" s="64"/>
      <c r="O496" s="64"/>
      <c r="P496" s="64"/>
      <c r="Q496" s="64"/>
      <c r="R496" s="64"/>
      <c r="S496" s="64"/>
      <c r="T496" s="64"/>
      <c r="U496" s="64"/>
      <c r="V496" s="64"/>
      <c r="W496" s="64"/>
      <c r="X496" s="64"/>
      <c r="Y496" s="64"/>
      <c r="Z496" s="64"/>
      <c r="AA496" s="64"/>
      <c r="AB496" s="64"/>
      <c r="AC496" s="64"/>
      <c r="AD496" s="64"/>
      <c r="AE496" s="64"/>
      <c r="AF496" s="64"/>
      <c r="AG496" s="64"/>
      <c r="AH496" s="64"/>
      <c r="AI496" s="64"/>
      <c r="AJ496" s="64"/>
      <c r="AK496" s="64"/>
      <c r="AL496" s="64"/>
      <c r="AM496" s="64"/>
      <c r="AN496" s="64"/>
      <c r="AO496" s="64"/>
      <c r="AP496" s="64"/>
      <c r="AQ496" s="64"/>
      <c r="AR496" s="64"/>
      <c r="AS496" s="64"/>
      <c r="AT496" s="64"/>
      <c r="AU496" s="64"/>
      <c r="AV496" s="64"/>
      <c r="AW496" s="64"/>
      <c r="AX496" s="64"/>
      <c r="AY496" s="64"/>
      <c r="AZ496" s="64"/>
      <c r="BA496" s="64"/>
      <c r="BB496" s="64"/>
    </row>
    <row r="497" spans="1:54" ht="14.25" customHeight="1" x14ac:dyDescent="0.15">
      <c r="A497" s="64"/>
      <c r="B497" s="64"/>
      <c r="C497" s="64"/>
      <c r="D497" s="64"/>
      <c r="E497" s="64"/>
      <c r="F497" s="64"/>
      <c r="G497" s="64"/>
      <c r="H497" s="64"/>
      <c r="I497" s="64"/>
      <c r="J497" s="64"/>
      <c r="K497" s="64"/>
      <c r="L497" s="64"/>
      <c r="M497" s="64"/>
      <c r="N497" s="64"/>
      <c r="O497" s="64"/>
      <c r="P497" s="64"/>
      <c r="Q497" s="64"/>
      <c r="R497" s="64"/>
      <c r="S497" s="64"/>
      <c r="T497" s="64"/>
      <c r="U497" s="64"/>
      <c r="V497" s="64"/>
      <c r="W497" s="64"/>
      <c r="X497" s="64"/>
      <c r="Y497" s="64"/>
      <c r="Z497" s="64"/>
      <c r="AA497" s="64"/>
      <c r="AB497" s="64"/>
      <c r="AC497" s="64"/>
      <c r="AD497" s="64"/>
      <c r="AE497" s="64"/>
      <c r="AF497" s="64"/>
      <c r="AG497" s="64"/>
      <c r="AH497" s="64"/>
      <c r="AI497" s="64"/>
      <c r="AJ497" s="64"/>
      <c r="AK497" s="64"/>
      <c r="AL497" s="64"/>
      <c r="AM497" s="64"/>
      <c r="AN497" s="64"/>
      <c r="AO497" s="64"/>
      <c r="AP497" s="64"/>
      <c r="AQ497" s="64"/>
      <c r="AR497" s="64"/>
      <c r="AS497" s="64"/>
      <c r="AT497" s="64"/>
      <c r="AU497" s="64"/>
      <c r="AV497" s="64"/>
      <c r="AW497" s="64"/>
      <c r="AX497" s="64"/>
      <c r="AY497" s="64"/>
      <c r="AZ497" s="64"/>
      <c r="BA497" s="64"/>
      <c r="BB497" s="64"/>
    </row>
    <row r="498" spans="1:54" ht="14.25" customHeight="1" x14ac:dyDescent="0.15">
      <c r="A498" s="64"/>
      <c r="B498" s="64"/>
      <c r="C498" s="64"/>
      <c r="D498" s="64"/>
      <c r="E498" s="64"/>
      <c r="F498" s="64"/>
      <c r="G498" s="64"/>
      <c r="H498" s="64"/>
      <c r="I498" s="64"/>
      <c r="J498" s="64"/>
      <c r="K498" s="64"/>
      <c r="L498" s="64"/>
      <c r="M498" s="64"/>
      <c r="N498" s="64"/>
      <c r="O498" s="64"/>
      <c r="P498" s="64"/>
      <c r="Q498" s="64"/>
      <c r="R498" s="64"/>
      <c r="S498" s="64"/>
      <c r="T498" s="64"/>
      <c r="U498" s="64"/>
      <c r="V498" s="64"/>
      <c r="W498" s="64"/>
      <c r="X498" s="64"/>
      <c r="Y498" s="64"/>
      <c r="Z498" s="64"/>
      <c r="AA498" s="64"/>
      <c r="AB498" s="64"/>
      <c r="AC498" s="64"/>
      <c r="AD498" s="64"/>
      <c r="AE498" s="64"/>
      <c r="AF498" s="64"/>
      <c r="AG498" s="64"/>
      <c r="AH498" s="64"/>
      <c r="AI498" s="64"/>
      <c r="AJ498" s="64"/>
      <c r="AK498" s="64"/>
      <c r="AL498" s="64"/>
      <c r="AM498" s="64"/>
      <c r="AN498" s="64"/>
      <c r="AO498" s="64"/>
      <c r="AP498" s="64"/>
      <c r="AQ498" s="64"/>
      <c r="AR498" s="64"/>
      <c r="AS498" s="64"/>
      <c r="AT498" s="64"/>
      <c r="AU498" s="64"/>
      <c r="AV498" s="64"/>
      <c r="AW498" s="64"/>
      <c r="AX498" s="64"/>
      <c r="AY498" s="64"/>
      <c r="AZ498" s="64"/>
      <c r="BA498" s="64"/>
      <c r="BB498" s="64"/>
    </row>
    <row r="499" spans="1:54" ht="14.25" customHeight="1" x14ac:dyDescent="0.15">
      <c r="A499" s="64"/>
      <c r="B499" s="64"/>
      <c r="C499" s="64"/>
      <c r="D499" s="64"/>
      <c r="E499" s="64"/>
      <c r="F499" s="64"/>
      <c r="G499" s="64"/>
      <c r="H499" s="64"/>
      <c r="I499" s="64"/>
      <c r="J499" s="64"/>
      <c r="K499" s="64"/>
      <c r="L499" s="64"/>
      <c r="M499" s="64"/>
      <c r="N499" s="64"/>
      <c r="O499" s="64"/>
      <c r="P499" s="64"/>
      <c r="Q499" s="64"/>
      <c r="R499" s="64"/>
      <c r="S499" s="64"/>
      <c r="T499" s="64"/>
      <c r="U499" s="64"/>
      <c r="V499" s="64"/>
      <c r="W499" s="64"/>
      <c r="X499" s="64"/>
      <c r="Y499" s="64"/>
      <c r="Z499" s="64"/>
      <c r="AA499" s="64"/>
      <c r="AB499" s="64"/>
      <c r="AC499" s="64"/>
      <c r="AD499" s="64"/>
      <c r="AE499" s="64"/>
      <c r="AF499" s="64"/>
      <c r="AG499" s="64"/>
      <c r="AH499" s="64"/>
      <c r="AI499" s="64"/>
      <c r="AJ499" s="64"/>
      <c r="AK499" s="64"/>
      <c r="AL499" s="64"/>
      <c r="AM499" s="64"/>
      <c r="AN499" s="64"/>
      <c r="AO499" s="64"/>
      <c r="AP499" s="64"/>
      <c r="AQ499" s="64"/>
      <c r="AR499" s="64"/>
      <c r="AS499" s="64"/>
      <c r="AT499" s="64"/>
      <c r="AU499" s="64"/>
      <c r="AV499" s="64"/>
      <c r="AW499" s="64"/>
      <c r="AX499" s="64"/>
      <c r="AY499" s="64"/>
      <c r="AZ499" s="64"/>
      <c r="BA499" s="64"/>
      <c r="BB499" s="64"/>
    </row>
    <row r="500" spans="1:54" ht="14.25" customHeight="1" x14ac:dyDescent="0.15">
      <c r="A500" s="64"/>
      <c r="B500" s="64"/>
      <c r="C500" s="64"/>
      <c r="D500" s="64"/>
      <c r="E500" s="64"/>
      <c r="F500" s="64"/>
      <c r="G500" s="64"/>
      <c r="H500" s="64"/>
      <c r="I500" s="64"/>
      <c r="J500" s="64"/>
      <c r="K500" s="64"/>
      <c r="L500" s="64"/>
      <c r="M500" s="64"/>
      <c r="N500" s="64"/>
      <c r="O500" s="64"/>
      <c r="P500" s="64"/>
      <c r="Q500" s="64"/>
      <c r="R500" s="64"/>
      <c r="S500" s="64"/>
      <c r="T500" s="64"/>
      <c r="U500" s="64"/>
      <c r="V500" s="64"/>
      <c r="W500" s="64"/>
      <c r="X500" s="64"/>
      <c r="Y500" s="64"/>
      <c r="Z500" s="64"/>
      <c r="AA500" s="64"/>
      <c r="AB500" s="64"/>
      <c r="AC500" s="64"/>
      <c r="AD500" s="64"/>
      <c r="AE500" s="64"/>
      <c r="AF500" s="64"/>
      <c r="AG500" s="64"/>
      <c r="AH500" s="64"/>
      <c r="AI500" s="64"/>
      <c r="AJ500" s="64"/>
      <c r="AK500" s="64"/>
      <c r="AL500" s="64"/>
      <c r="AM500" s="64"/>
      <c r="AN500" s="64"/>
      <c r="AO500" s="64"/>
      <c r="AP500" s="64"/>
      <c r="AQ500" s="64"/>
      <c r="AR500" s="64"/>
      <c r="AS500" s="64"/>
      <c r="AT500" s="64"/>
      <c r="AU500" s="64"/>
      <c r="AV500" s="64"/>
      <c r="AW500" s="64"/>
      <c r="AX500" s="64"/>
      <c r="AY500" s="64"/>
      <c r="AZ500" s="64"/>
      <c r="BA500" s="64"/>
      <c r="BB500" s="64"/>
    </row>
    <row r="501" spans="1:54" ht="14.25" customHeight="1" x14ac:dyDescent="0.15">
      <c r="A501" s="64"/>
      <c r="B501" s="64"/>
      <c r="C501" s="64"/>
      <c r="D501" s="64"/>
      <c r="E501" s="64"/>
      <c r="F501" s="64"/>
      <c r="G501" s="64"/>
      <c r="H501" s="64"/>
      <c r="I501" s="64"/>
      <c r="J501" s="64"/>
      <c r="K501" s="64"/>
      <c r="L501" s="64"/>
      <c r="M501" s="64"/>
      <c r="N501" s="64"/>
      <c r="O501" s="64"/>
      <c r="P501" s="64"/>
      <c r="Q501" s="64"/>
      <c r="R501" s="64"/>
      <c r="S501" s="64"/>
      <c r="T501" s="64"/>
      <c r="U501" s="64"/>
      <c r="V501" s="64"/>
      <c r="W501" s="64"/>
      <c r="X501" s="64"/>
      <c r="Y501" s="64"/>
      <c r="Z501" s="64"/>
      <c r="AA501" s="64"/>
      <c r="AB501" s="64"/>
      <c r="AC501" s="64"/>
      <c r="AD501" s="64"/>
      <c r="AE501" s="64"/>
      <c r="AF501" s="64"/>
      <c r="AG501" s="64"/>
      <c r="AH501" s="64"/>
      <c r="AI501" s="64"/>
      <c r="AJ501" s="64"/>
      <c r="AK501" s="64"/>
      <c r="AL501" s="64"/>
      <c r="AM501" s="64"/>
      <c r="AN501" s="64"/>
      <c r="AO501" s="64"/>
      <c r="AP501" s="64"/>
      <c r="AQ501" s="64"/>
      <c r="AR501" s="64"/>
      <c r="AS501" s="64"/>
      <c r="AT501" s="64"/>
      <c r="AU501" s="64"/>
      <c r="AV501" s="64"/>
      <c r="AW501" s="64"/>
      <c r="AX501" s="64"/>
      <c r="AY501" s="64"/>
      <c r="AZ501" s="64"/>
      <c r="BA501" s="64"/>
      <c r="BB501" s="64"/>
    </row>
    <row r="502" spans="1:54" ht="14.25" customHeight="1" x14ac:dyDescent="0.15">
      <c r="A502" s="64"/>
      <c r="B502" s="64"/>
      <c r="C502" s="64"/>
      <c r="D502" s="64"/>
      <c r="E502" s="64"/>
      <c r="F502" s="64"/>
      <c r="G502" s="64"/>
      <c r="H502" s="64"/>
      <c r="I502" s="64"/>
      <c r="J502" s="64"/>
      <c r="K502" s="64"/>
      <c r="L502" s="64"/>
      <c r="M502" s="64"/>
      <c r="N502" s="64"/>
      <c r="O502" s="64"/>
      <c r="P502" s="64"/>
      <c r="Q502" s="64"/>
      <c r="R502" s="64"/>
      <c r="S502" s="64"/>
      <c r="T502" s="64"/>
      <c r="U502" s="64"/>
      <c r="V502" s="64"/>
      <c r="W502" s="64"/>
      <c r="X502" s="64"/>
      <c r="Y502" s="64"/>
      <c r="Z502" s="64"/>
      <c r="AA502" s="64"/>
      <c r="AB502" s="64"/>
      <c r="AC502" s="64"/>
      <c r="AD502" s="64"/>
      <c r="AE502" s="64"/>
      <c r="AF502" s="64"/>
      <c r="AG502" s="64"/>
      <c r="AH502" s="64"/>
      <c r="AI502" s="64"/>
      <c r="AJ502" s="64"/>
      <c r="AK502" s="64"/>
      <c r="AL502" s="64"/>
      <c r="AM502" s="64"/>
      <c r="AN502" s="64"/>
      <c r="AO502" s="64"/>
      <c r="AP502" s="64"/>
      <c r="AQ502" s="64"/>
      <c r="AR502" s="64"/>
      <c r="AS502" s="64"/>
      <c r="AT502" s="64"/>
      <c r="AU502" s="64"/>
      <c r="AV502" s="64"/>
      <c r="AW502" s="64"/>
      <c r="AX502" s="64"/>
      <c r="AY502" s="64"/>
      <c r="AZ502" s="64"/>
      <c r="BA502" s="64"/>
      <c r="BB502" s="64"/>
    </row>
    <row r="503" spans="1:54" ht="14.25" customHeight="1" x14ac:dyDescent="0.15">
      <c r="A503" s="64"/>
      <c r="B503" s="64"/>
      <c r="C503" s="64"/>
      <c r="D503" s="64"/>
      <c r="E503" s="64"/>
      <c r="F503" s="64"/>
      <c r="G503" s="64"/>
      <c r="H503" s="64"/>
      <c r="I503" s="64"/>
      <c r="J503" s="64"/>
      <c r="K503" s="64"/>
      <c r="L503" s="64"/>
      <c r="M503" s="64"/>
      <c r="N503" s="64"/>
      <c r="O503" s="64"/>
      <c r="P503" s="64"/>
      <c r="Q503" s="64"/>
      <c r="R503" s="64"/>
      <c r="S503" s="64"/>
      <c r="T503" s="64"/>
      <c r="U503" s="64"/>
      <c r="V503" s="64"/>
      <c r="W503" s="64"/>
      <c r="X503" s="64"/>
      <c r="Y503" s="64"/>
      <c r="Z503" s="64"/>
      <c r="AA503" s="64"/>
      <c r="AB503" s="64"/>
      <c r="AC503" s="64"/>
      <c r="AD503" s="64"/>
      <c r="AE503" s="64"/>
      <c r="AF503" s="64"/>
      <c r="AG503" s="64"/>
      <c r="AH503" s="64"/>
      <c r="AI503" s="64"/>
      <c r="AJ503" s="64"/>
      <c r="AK503" s="64"/>
      <c r="AL503" s="64"/>
      <c r="AM503" s="64"/>
      <c r="AN503" s="64"/>
      <c r="AO503" s="64"/>
      <c r="AP503" s="64"/>
      <c r="AQ503" s="64"/>
      <c r="AR503" s="64"/>
      <c r="AS503" s="64"/>
      <c r="AT503" s="64"/>
      <c r="AU503" s="64"/>
      <c r="AV503" s="64"/>
      <c r="AW503" s="64"/>
      <c r="AX503" s="64"/>
      <c r="AY503" s="64"/>
      <c r="AZ503" s="64"/>
      <c r="BA503" s="64"/>
      <c r="BB503" s="64"/>
    </row>
    <row r="504" spans="1:54" ht="14.25" customHeight="1" x14ac:dyDescent="0.15">
      <c r="A504" s="64"/>
      <c r="B504" s="64"/>
      <c r="C504" s="64"/>
      <c r="D504" s="64"/>
      <c r="E504" s="64"/>
      <c r="F504" s="64"/>
      <c r="G504" s="64"/>
      <c r="H504" s="64"/>
      <c r="I504" s="64"/>
      <c r="J504" s="64"/>
      <c r="K504" s="64"/>
      <c r="L504" s="64"/>
      <c r="M504" s="64"/>
      <c r="N504" s="64"/>
      <c r="O504" s="64"/>
      <c r="P504" s="64"/>
      <c r="Q504" s="64"/>
      <c r="R504" s="64"/>
      <c r="S504" s="64"/>
      <c r="T504" s="64"/>
      <c r="U504" s="64"/>
      <c r="V504" s="64"/>
      <c r="W504" s="64"/>
      <c r="X504" s="64"/>
      <c r="Y504" s="64"/>
      <c r="Z504" s="64"/>
      <c r="AA504" s="64"/>
      <c r="AB504" s="64"/>
      <c r="AC504" s="64"/>
      <c r="AD504" s="64"/>
      <c r="AE504" s="64"/>
      <c r="AF504" s="64"/>
      <c r="AG504" s="64"/>
      <c r="AH504" s="64"/>
      <c r="AI504" s="64"/>
      <c r="AJ504" s="64"/>
      <c r="AK504" s="64"/>
      <c r="AL504" s="64"/>
      <c r="AM504" s="64"/>
      <c r="AN504" s="64"/>
      <c r="AO504" s="64"/>
      <c r="AP504" s="64"/>
      <c r="AQ504" s="64"/>
      <c r="AR504" s="64"/>
      <c r="AS504" s="64"/>
      <c r="AT504" s="64"/>
      <c r="AU504" s="64"/>
      <c r="AV504" s="64"/>
      <c r="AW504" s="64"/>
      <c r="AX504" s="64"/>
      <c r="AY504" s="64"/>
      <c r="AZ504" s="64"/>
      <c r="BA504" s="64"/>
      <c r="BB504" s="64"/>
    </row>
    <row r="505" spans="1:54" ht="14.25" customHeight="1" x14ac:dyDescent="0.15">
      <c r="A505" s="64"/>
      <c r="B505" s="64"/>
      <c r="C505" s="64"/>
      <c r="D505" s="64"/>
      <c r="E505" s="64"/>
      <c r="F505" s="64"/>
      <c r="G505" s="64"/>
      <c r="H505" s="64"/>
      <c r="I505" s="64"/>
      <c r="J505" s="64"/>
      <c r="K505" s="64"/>
      <c r="L505" s="64"/>
      <c r="M505" s="64"/>
      <c r="N505" s="64"/>
      <c r="O505" s="64"/>
      <c r="P505" s="64"/>
      <c r="Q505" s="64"/>
      <c r="R505" s="64"/>
      <c r="S505" s="64"/>
      <c r="T505" s="64"/>
      <c r="U505" s="64"/>
      <c r="V505" s="64"/>
      <c r="W505" s="64"/>
      <c r="X505" s="64"/>
      <c r="Y505" s="64"/>
      <c r="Z505" s="64"/>
      <c r="AA505" s="64"/>
      <c r="AB505" s="64"/>
      <c r="AC505" s="64"/>
      <c r="AD505" s="64"/>
      <c r="AE505" s="64"/>
      <c r="AF505" s="64"/>
      <c r="AG505" s="64"/>
      <c r="AH505" s="64"/>
      <c r="AI505" s="64"/>
      <c r="AJ505" s="64"/>
      <c r="AK505" s="64"/>
      <c r="AL505" s="64"/>
      <c r="AM505" s="64"/>
      <c r="AN505" s="64"/>
      <c r="AO505" s="64"/>
      <c r="AP505" s="64"/>
      <c r="AQ505" s="64"/>
      <c r="AR505" s="64"/>
      <c r="AS505" s="64"/>
      <c r="AT505" s="64"/>
      <c r="AU505" s="64"/>
      <c r="AV505" s="64"/>
      <c r="AW505" s="64"/>
      <c r="AX505" s="64"/>
      <c r="AY505" s="64"/>
      <c r="AZ505" s="64"/>
      <c r="BA505" s="64"/>
      <c r="BB505" s="64"/>
    </row>
    <row r="506" spans="1:54" ht="14.25" customHeight="1" x14ac:dyDescent="0.15">
      <c r="A506" s="64"/>
      <c r="B506" s="64"/>
      <c r="C506" s="64"/>
      <c r="D506" s="64"/>
      <c r="E506" s="64"/>
      <c r="F506" s="64"/>
      <c r="G506" s="64"/>
      <c r="H506" s="64"/>
      <c r="I506" s="64"/>
      <c r="J506" s="64"/>
      <c r="K506" s="64"/>
      <c r="L506" s="64"/>
      <c r="M506" s="64"/>
      <c r="N506" s="64"/>
      <c r="O506" s="64"/>
      <c r="P506" s="64"/>
      <c r="Q506" s="64"/>
      <c r="R506" s="64"/>
      <c r="S506" s="64"/>
      <c r="T506" s="64"/>
      <c r="U506" s="64"/>
      <c r="V506" s="64"/>
      <c r="W506" s="64"/>
      <c r="X506" s="64"/>
      <c r="Y506" s="64"/>
      <c r="Z506" s="64"/>
      <c r="AA506" s="64"/>
      <c r="AB506" s="64"/>
      <c r="AC506" s="64"/>
      <c r="AD506" s="64"/>
      <c r="AE506" s="64"/>
      <c r="AF506" s="64"/>
      <c r="AG506" s="64"/>
      <c r="AH506" s="64"/>
      <c r="AI506" s="64"/>
      <c r="AJ506" s="64"/>
      <c r="AK506" s="64"/>
      <c r="AL506" s="64"/>
      <c r="AM506" s="64"/>
      <c r="AN506" s="64"/>
      <c r="AO506" s="64"/>
      <c r="AP506" s="64"/>
      <c r="AQ506" s="64"/>
      <c r="AR506" s="64"/>
      <c r="AS506" s="64"/>
      <c r="AT506" s="64"/>
      <c r="AU506" s="64"/>
      <c r="AV506" s="64"/>
      <c r="AW506" s="64"/>
      <c r="AX506" s="64"/>
      <c r="AY506" s="64"/>
      <c r="AZ506" s="64"/>
      <c r="BA506" s="64"/>
      <c r="BB506" s="64"/>
    </row>
    <row r="507" spans="1:54" ht="14.25" customHeight="1" x14ac:dyDescent="0.15">
      <c r="A507" s="64"/>
      <c r="B507" s="64"/>
      <c r="C507" s="64"/>
      <c r="D507" s="64"/>
      <c r="E507" s="64"/>
      <c r="F507" s="64"/>
      <c r="G507" s="64"/>
      <c r="H507" s="64"/>
      <c r="I507" s="64"/>
      <c r="J507" s="64"/>
      <c r="K507" s="64"/>
      <c r="L507" s="64"/>
      <c r="M507" s="64"/>
      <c r="N507" s="64"/>
      <c r="O507" s="64"/>
      <c r="P507" s="64"/>
      <c r="Q507" s="64"/>
      <c r="R507" s="64"/>
      <c r="S507" s="64"/>
      <c r="T507" s="64"/>
      <c r="U507" s="64"/>
      <c r="V507" s="64"/>
      <c r="W507" s="64"/>
      <c r="X507" s="64"/>
      <c r="Y507" s="64"/>
      <c r="Z507" s="64"/>
      <c r="AA507" s="64"/>
      <c r="AB507" s="64"/>
      <c r="AC507" s="64"/>
      <c r="AD507" s="64"/>
      <c r="AE507" s="64"/>
      <c r="AF507" s="64"/>
      <c r="AG507" s="64"/>
      <c r="AH507" s="64"/>
      <c r="AI507" s="64"/>
      <c r="AJ507" s="64"/>
      <c r="AK507" s="64"/>
      <c r="AL507" s="64"/>
      <c r="AM507" s="64"/>
      <c r="AN507" s="64"/>
      <c r="AO507" s="64"/>
      <c r="AP507" s="64"/>
      <c r="AQ507" s="64"/>
      <c r="AR507" s="64"/>
      <c r="AS507" s="64"/>
      <c r="AT507" s="64"/>
      <c r="AU507" s="64"/>
      <c r="AV507" s="64"/>
      <c r="AW507" s="64"/>
      <c r="AX507" s="64"/>
      <c r="AY507" s="64"/>
      <c r="AZ507" s="64"/>
      <c r="BA507" s="64"/>
      <c r="BB507" s="64"/>
    </row>
    <row r="508" spans="1:54" ht="14.25" customHeight="1" x14ac:dyDescent="0.15">
      <c r="A508" s="64"/>
      <c r="B508" s="64"/>
      <c r="C508" s="64"/>
      <c r="D508" s="64"/>
      <c r="E508" s="64"/>
      <c r="F508" s="64"/>
      <c r="G508" s="64"/>
      <c r="H508" s="64"/>
      <c r="I508" s="64"/>
      <c r="J508" s="64"/>
      <c r="K508" s="64"/>
      <c r="L508" s="64"/>
      <c r="M508" s="64"/>
      <c r="N508" s="64"/>
      <c r="O508" s="64"/>
      <c r="P508" s="64"/>
      <c r="Q508" s="64"/>
      <c r="R508" s="64"/>
      <c r="S508" s="64"/>
      <c r="T508" s="64"/>
      <c r="U508" s="64"/>
      <c r="V508" s="64"/>
      <c r="W508" s="64"/>
      <c r="X508" s="64"/>
      <c r="Y508" s="64"/>
      <c r="Z508" s="64"/>
      <c r="AA508" s="64"/>
      <c r="AB508" s="64"/>
      <c r="AC508" s="64"/>
      <c r="AD508" s="64"/>
      <c r="AE508" s="64"/>
      <c r="AF508" s="64"/>
      <c r="AG508" s="64"/>
      <c r="AH508" s="64"/>
      <c r="AI508" s="64"/>
      <c r="AJ508" s="64"/>
      <c r="AK508" s="64"/>
      <c r="AL508" s="64"/>
      <c r="AM508" s="64"/>
      <c r="AN508" s="64"/>
      <c r="AO508" s="64"/>
      <c r="AP508" s="64"/>
      <c r="AQ508" s="64"/>
      <c r="AR508" s="64"/>
      <c r="AS508" s="64"/>
      <c r="AT508" s="64"/>
      <c r="AU508" s="64"/>
      <c r="AV508" s="64"/>
      <c r="AW508" s="64"/>
      <c r="AX508" s="64"/>
      <c r="AY508" s="64"/>
      <c r="AZ508" s="64"/>
      <c r="BA508" s="64"/>
      <c r="BB508" s="64"/>
    </row>
    <row r="509" spans="1:54" ht="14.25" customHeight="1" x14ac:dyDescent="0.15">
      <c r="A509" s="64"/>
      <c r="B509" s="64"/>
      <c r="C509" s="64"/>
      <c r="D509" s="64"/>
      <c r="E509" s="64"/>
      <c r="F509" s="64"/>
      <c r="G509" s="64"/>
      <c r="H509" s="64"/>
      <c r="I509" s="64"/>
      <c r="J509" s="64"/>
      <c r="K509" s="64"/>
      <c r="L509" s="64"/>
      <c r="M509" s="64"/>
      <c r="N509" s="64"/>
      <c r="O509" s="64"/>
      <c r="P509" s="64"/>
      <c r="Q509" s="64"/>
      <c r="R509" s="64"/>
      <c r="S509" s="64"/>
      <c r="T509" s="64"/>
      <c r="U509" s="64"/>
      <c r="V509" s="64"/>
      <c r="W509" s="64"/>
      <c r="X509" s="64"/>
      <c r="Y509" s="64"/>
      <c r="Z509" s="64"/>
      <c r="AA509" s="64"/>
      <c r="AB509" s="64"/>
      <c r="AC509" s="64"/>
      <c r="AD509" s="64"/>
      <c r="AE509" s="64"/>
      <c r="AF509" s="64"/>
      <c r="AG509" s="64"/>
      <c r="AH509" s="64"/>
      <c r="AI509" s="64"/>
      <c r="AJ509" s="64"/>
      <c r="AK509" s="64"/>
      <c r="AL509" s="64"/>
      <c r="AM509" s="64"/>
      <c r="AN509" s="64"/>
      <c r="AO509" s="64"/>
      <c r="AP509" s="64"/>
      <c r="AQ509" s="64"/>
      <c r="AR509" s="64"/>
      <c r="AS509" s="64"/>
      <c r="AT509" s="64"/>
      <c r="AU509" s="64"/>
      <c r="AV509" s="64"/>
      <c r="AW509" s="64"/>
      <c r="AX509" s="64"/>
      <c r="AY509" s="64"/>
      <c r="AZ509" s="64"/>
      <c r="BA509" s="64"/>
      <c r="BB509" s="64"/>
    </row>
    <row r="510" spans="1:54" ht="14.25" customHeight="1" x14ac:dyDescent="0.15">
      <c r="A510" s="64"/>
      <c r="B510" s="64"/>
      <c r="C510" s="64"/>
      <c r="D510" s="64"/>
      <c r="E510" s="64"/>
      <c r="F510" s="64"/>
      <c r="G510" s="64"/>
      <c r="H510" s="64"/>
      <c r="I510" s="64"/>
      <c r="J510" s="64"/>
      <c r="K510" s="64"/>
      <c r="L510" s="64"/>
      <c r="M510" s="64"/>
      <c r="N510" s="64"/>
      <c r="O510" s="64"/>
      <c r="P510" s="64"/>
      <c r="Q510" s="64"/>
      <c r="R510" s="64"/>
      <c r="S510" s="64"/>
      <c r="T510" s="64"/>
      <c r="U510" s="64"/>
      <c r="V510" s="64"/>
      <c r="W510" s="64"/>
      <c r="X510" s="64"/>
      <c r="Y510" s="64"/>
      <c r="Z510" s="64"/>
      <c r="AA510" s="64"/>
      <c r="AB510" s="64"/>
      <c r="AC510" s="64"/>
      <c r="AD510" s="64"/>
      <c r="AE510" s="64"/>
      <c r="AF510" s="64"/>
      <c r="AG510" s="64"/>
      <c r="AH510" s="64"/>
      <c r="AI510" s="64"/>
      <c r="AJ510" s="64"/>
      <c r="AK510" s="64"/>
      <c r="AL510" s="64"/>
      <c r="AM510" s="64"/>
      <c r="AN510" s="64"/>
      <c r="AO510" s="64"/>
      <c r="AP510" s="64"/>
      <c r="AQ510" s="64"/>
      <c r="AR510" s="64"/>
      <c r="AS510" s="64"/>
      <c r="AT510" s="64"/>
      <c r="AU510" s="64"/>
      <c r="AV510" s="64"/>
      <c r="AW510" s="64"/>
      <c r="AX510" s="64"/>
      <c r="AY510" s="64"/>
      <c r="AZ510" s="64"/>
      <c r="BA510" s="64"/>
      <c r="BB510" s="64"/>
    </row>
    <row r="511" spans="1:54" ht="14.25" customHeight="1" x14ac:dyDescent="0.15">
      <c r="A511" s="64"/>
      <c r="B511" s="64"/>
      <c r="C511" s="64"/>
      <c r="D511" s="64"/>
      <c r="E511" s="64"/>
      <c r="F511" s="64"/>
      <c r="G511" s="64"/>
      <c r="H511" s="64"/>
      <c r="I511" s="64"/>
      <c r="J511" s="64"/>
      <c r="K511" s="64"/>
      <c r="L511" s="64"/>
      <c r="M511" s="64"/>
      <c r="N511" s="64"/>
      <c r="O511" s="64"/>
      <c r="P511" s="64"/>
      <c r="Q511" s="64"/>
      <c r="R511" s="64"/>
      <c r="S511" s="64"/>
      <c r="T511" s="64"/>
      <c r="U511" s="64"/>
      <c r="V511" s="64"/>
      <c r="W511" s="64"/>
      <c r="X511" s="64"/>
      <c r="Y511" s="64"/>
      <c r="Z511" s="64"/>
      <c r="AA511" s="64"/>
      <c r="AB511" s="64"/>
      <c r="AC511" s="64"/>
      <c r="AD511" s="64"/>
      <c r="AE511" s="64"/>
      <c r="AF511" s="64"/>
      <c r="AG511" s="64"/>
      <c r="AH511" s="64"/>
      <c r="AI511" s="64"/>
      <c r="AJ511" s="64"/>
      <c r="AK511" s="64"/>
      <c r="AL511" s="64"/>
      <c r="AM511" s="64"/>
      <c r="AN511" s="64"/>
      <c r="AO511" s="64"/>
      <c r="AP511" s="64"/>
      <c r="AQ511" s="64"/>
      <c r="AR511" s="64"/>
      <c r="AS511" s="64"/>
      <c r="AT511" s="64"/>
      <c r="AU511" s="64"/>
      <c r="AV511" s="64"/>
      <c r="AW511" s="64"/>
      <c r="AX511" s="64"/>
      <c r="AY511" s="64"/>
      <c r="AZ511" s="64"/>
      <c r="BA511" s="64"/>
      <c r="BB511" s="64"/>
    </row>
    <row r="512" spans="1:54" ht="14.25" customHeight="1" x14ac:dyDescent="0.15">
      <c r="A512" s="64"/>
      <c r="B512" s="64"/>
      <c r="C512" s="64"/>
      <c r="D512" s="64"/>
      <c r="E512" s="64"/>
      <c r="F512" s="64"/>
      <c r="G512" s="64"/>
      <c r="H512" s="64"/>
      <c r="I512" s="64"/>
      <c r="J512" s="64"/>
      <c r="K512" s="64"/>
      <c r="L512" s="64"/>
      <c r="M512" s="64"/>
      <c r="N512" s="64"/>
      <c r="O512" s="64"/>
      <c r="P512" s="64"/>
      <c r="Q512" s="64"/>
      <c r="R512" s="64"/>
      <c r="S512" s="64"/>
      <c r="T512" s="64"/>
      <c r="U512" s="64"/>
      <c r="V512" s="64"/>
      <c r="W512" s="64"/>
      <c r="X512" s="64"/>
      <c r="Y512" s="64"/>
      <c r="Z512" s="64"/>
      <c r="AA512" s="64"/>
      <c r="AB512" s="64"/>
      <c r="AC512" s="64"/>
      <c r="AD512" s="64"/>
      <c r="AE512" s="64"/>
      <c r="AF512" s="64"/>
      <c r="AG512" s="64"/>
      <c r="AH512" s="64"/>
      <c r="AI512" s="64"/>
      <c r="AJ512" s="64"/>
      <c r="AK512" s="64"/>
      <c r="AL512" s="64"/>
      <c r="AM512" s="64"/>
      <c r="AN512" s="64"/>
      <c r="AO512" s="64"/>
      <c r="AP512" s="64"/>
      <c r="AQ512" s="64"/>
      <c r="AR512" s="64"/>
      <c r="AS512" s="64"/>
      <c r="AT512" s="64"/>
      <c r="AU512" s="64"/>
      <c r="AV512" s="64"/>
      <c r="AW512" s="64"/>
      <c r="AX512" s="64"/>
      <c r="AY512" s="64"/>
      <c r="AZ512" s="64"/>
      <c r="BA512" s="64"/>
      <c r="BB512" s="64"/>
    </row>
    <row r="513" spans="1:54" ht="14.25" customHeight="1" x14ac:dyDescent="0.15">
      <c r="A513" s="64"/>
      <c r="B513" s="64"/>
      <c r="C513" s="64"/>
      <c r="D513" s="64"/>
      <c r="E513" s="64"/>
      <c r="F513" s="64"/>
      <c r="G513" s="64"/>
      <c r="H513" s="64"/>
      <c r="I513" s="64"/>
      <c r="J513" s="64"/>
      <c r="K513" s="64"/>
      <c r="L513" s="64"/>
      <c r="M513" s="64"/>
      <c r="N513" s="64"/>
      <c r="O513" s="64"/>
      <c r="P513" s="64"/>
      <c r="Q513" s="64"/>
      <c r="R513" s="64"/>
      <c r="S513" s="64"/>
      <c r="T513" s="64"/>
      <c r="U513" s="64"/>
      <c r="V513" s="64"/>
      <c r="W513" s="64"/>
      <c r="X513" s="64"/>
      <c r="Y513" s="64"/>
      <c r="Z513" s="64"/>
      <c r="AA513" s="64"/>
      <c r="AB513" s="64"/>
      <c r="AC513" s="64"/>
      <c r="AD513" s="64"/>
      <c r="AE513" s="64"/>
      <c r="AF513" s="64"/>
      <c r="AG513" s="64"/>
      <c r="AH513" s="64"/>
      <c r="AI513" s="64"/>
      <c r="AJ513" s="64"/>
      <c r="AK513" s="64"/>
      <c r="AL513" s="64"/>
      <c r="AM513" s="64"/>
      <c r="AN513" s="64"/>
      <c r="AO513" s="64"/>
      <c r="AP513" s="64"/>
      <c r="AQ513" s="64"/>
      <c r="AR513" s="64"/>
      <c r="AS513" s="64"/>
      <c r="AT513" s="64"/>
      <c r="AU513" s="64"/>
      <c r="AV513" s="64"/>
      <c r="AW513" s="64"/>
      <c r="AX513" s="64"/>
      <c r="AY513" s="64"/>
      <c r="AZ513" s="64"/>
      <c r="BA513" s="64"/>
      <c r="BB513" s="64"/>
    </row>
    <row r="514" spans="1:54" ht="14.25" customHeight="1" x14ac:dyDescent="0.15">
      <c r="A514" s="64"/>
      <c r="B514" s="64"/>
      <c r="C514" s="64"/>
      <c r="D514" s="64"/>
      <c r="E514" s="64"/>
      <c r="F514" s="64"/>
      <c r="G514" s="64"/>
      <c r="H514" s="64"/>
      <c r="I514" s="64"/>
      <c r="J514" s="64"/>
      <c r="K514" s="64"/>
      <c r="L514" s="64"/>
      <c r="M514" s="64"/>
      <c r="N514" s="64"/>
      <c r="O514" s="64"/>
      <c r="P514" s="64"/>
      <c r="Q514" s="64"/>
      <c r="R514" s="64"/>
      <c r="S514" s="64"/>
      <c r="T514" s="64"/>
      <c r="U514" s="64"/>
      <c r="V514" s="64"/>
      <c r="W514" s="64"/>
      <c r="X514" s="64"/>
      <c r="Y514" s="64"/>
      <c r="Z514" s="64"/>
      <c r="AA514" s="64"/>
      <c r="AB514" s="64"/>
      <c r="AC514" s="64"/>
      <c r="AD514" s="64"/>
      <c r="AE514" s="64"/>
      <c r="AF514" s="64"/>
      <c r="AG514" s="64"/>
      <c r="AH514" s="64"/>
      <c r="AI514" s="64"/>
      <c r="AJ514" s="64"/>
      <c r="AK514" s="64"/>
      <c r="AL514" s="64"/>
      <c r="AM514" s="64"/>
      <c r="AN514" s="64"/>
      <c r="AO514" s="64"/>
      <c r="AP514" s="64"/>
      <c r="AQ514" s="64"/>
      <c r="AR514" s="64"/>
      <c r="AS514" s="64"/>
      <c r="AT514" s="64"/>
      <c r="AU514" s="64"/>
      <c r="AV514" s="64"/>
      <c r="AW514" s="64"/>
      <c r="AX514" s="64"/>
      <c r="AY514" s="64"/>
      <c r="AZ514" s="64"/>
      <c r="BA514" s="64"/>
      <c r="BB514" s="64"/>
    </row>
    <row r="515" spans="1:54" ht="14.25" customHeight="1" x14ac:dyDescent="0.15">
      <c r="A515" s="64"/>
      <c r="B515" s="64"/>
      <c r="C515" s="64"/>
      <c r="D515" s="64"/>
      <c r="E515" s="64"/>
      <c r="F515" s="64"/>
      <c r="G515" s="64"/>
      <c r="H515" s="64"/>
      <c r="I515" s="64"/>
      <c r="J515" s="64"/>
      <c r="K515" s="64"/>
      <c r="L515" s="64"/>
      <c r="M515" s="64"/>
      <c r="N515" s="64"/>
      <c r="O515" s="64"/>
      <c r="P515" s="64"/>
      <c r="Q515" s="64"/>
      <c r="R515" s="64"/>
      <c r="S515" s="64"/>
      <c r="T515" s="64"/>
      <c r="U515" s="64"/>
      <c r="V515" s="64"/>
      <c r="W515" s="64"/>
      <c r="X515" s="64"/>
      <c r="Y515" s="64"/>
      <c r="Z515" s="64"/>
      <c r="AA515" s="64"/>
      <c r="AB515" s="64"/>
      <c r="AC515" s="64"/>
      <c r="AD515" s="64"/>
      <c r="AE515" s="64"/>
      <c r="AF515" s="64"/>
      <c r="AG515" s="64"/>
      <c r="AH515" s="64"/>
      <c r="AI515" s="64"/>
      <c r="AJ515" s="64"/>
      <c r="AK515" s="64"/>
      <c r="AL515" s="64"/>
      <c r="AM515" s="64"/>
      <c r="AN515" s="64"/>
      <c r="AO515" s="64"/>
      <c r="AP515" s="64"/>
      <c r="AQ515" s="64"/>
      <c r="AR515" s="64"/>
      <c r="AS515" s="64"/>
      <c r="AT515" s="64"/>
      <c r="AU515" s="64"/>
      <c r="AV515" s="64"/>
      <c r="AW515" s="64"/>
      <c r="AX515" s="64"/>
      <c r="AY515" s="64"/>
      <c r="AZ515" s="64"/>
      <c r="BA515" s="64"/>
      <c r="BB515" s="64"/>
    </row>
    <row r="516" spans="1:54" ht="14.25" customHeight="1" x14ac:dyDescent="0.15">
      <c r="A516" s="64"/>
      <c r="B516" s="64"/>
      <c r="C516" s="64"/>
      <c r="D516" s="64"/>
      <c r="E516" s="64"/>
      <c r="F516" s="64"/>
      <c r="G516" s="64"/>
      <c r="H516" s="64"/>
      <c r="I516" s="64"/>
      <c r="J516" s="64"/>
      <c r="K516" s="64"/>
      <c r="L516" s="64"/>
      <c r="M516" s="64"/>
      <c r="N516" s="64"/>
      <c r="O516" s="64"/>
      <c r="P516" s="64"/>
      <c r="Q516" s="64"/>
      <c r="R516" s="64"/>
      <c r="S516" s="64"/>
      <c r="T516" s="64"/>
      <c r="U516" s="64"/>
      <c r="V516" s="64"/>
      <c r="W516" s="64"/>
      <c r="X516" s="64"/>
      <c r="Y516" s="64"/>
      <c r="Z516" s="64"/>
      <c r="AA516" s="64"/>
      <c r="AB516" s="64"/>
      <c r="AC516" s="64"/>
      <c r="AD516" s="64"/>
      <c r="AE516" s="64"/>
      <c r="AF516" s="64"/>
      <c r="AG516" s="64"/>
      <c r="AH516" s="64"/>
      <c r="AI516" s="64"/>
      <c r="AJ516" s="64"/>
      <c r="AK516" s="64"/>
      <c r="AL516" s="64"/>
      <c r="AM516" s="64"/>
      <c r="AN516" s="64"/>
      <c r="AO516" s="64"/>
      <c r="AP516" s="64"/>
      <c r="AQ516" s="64"/>
      <c r="AR516" s="64"/>
      <c r="AS516" s="64"/>
      <c r="AT516" s="64"/>
      <c r="AU516" s="64"/>
      <c r="AV516" s="64"/>
      <c r="AW516" s="64"/>
      <c r="AX516" s="64"/>
      <c r="AY516" s="64"/>
      <c r="AZ516" s="64"/>
      <c r="BA516" s="64"/>
      <c r="BB516" s="64"/>
    </row>
    <row r="517" spans="1:54" ht="14.25" customHeight="1" x14ac:dyDescent="0.15">
      <c r="A517" s="64"/>
      <c r="B517" s="64"/>
      <c r="C517" s="64"/>
      <c r="D517" s="64"/>
      <c r="E517" s="64"/>
      <c r="F517" s="64"/>
      <c r="G517" s="64"/>
      <c r="H517" s="64"/>
      <c r="I517" s="64"/>
      <c r="J517" s="64"/>
      <c r="K517" s="64"/>
      <c r="L517" s="64"/>
      <c r="M517" s="64"/>
      <c r="N517" s="64"/>
      <c r="O517" s="64"/>
      <c r="P517" s="64"/>
      <c r="Q517" s="64"/>
      <c r="R517" s="64"/>
      <c r="S517" s="64"/>
      <c r="T517" s="64"/>
      <c r="U517" s="64"/>
      <c r="V517" s="64"/>
      <c r="W517" s="64"/>
      <c r="X517" s="64"/>
      <c r="Y517" s="64"/>
      <c r="Z517" s="64"/>
      <c r="AA517" s="64"/>
      <c r="AB517" s="64"/>
      <c r="AC517" s="64"/>
      <c r="AD517" s="64"/>
      <c r="AE517" s="64"/>
      <c r="AF517" s="64"/>
      <c r="AG517" s="64"/>
      <c r="AH517" s="64"/>
      <c r="AI517" s="64"/>
      <c r="AJ517" s="64"/>
      <c r="AK517" s="64"/>
      <c r="AL517" s="64"/>
      <c r="AM517" s="64"/>
      <c r="AN517" s="64"/>
      <c r="AO517" s="64"/>
      <c r="AP517" s="64"/>
      <c r="AQ517" s="64"/>
      <c r="AR517" s="64"/>
      <c r="AS517" s="64"/>
      <c r="AT517" s="64"/>
      <c r="AU517" s="64"/>
      <c r="AV517" s="64"/>
      <c r="AW517" s="64"/>
      <c r="AX517" s="64"/>
      <c r="AY517" s="64"/>
      <c r="AZ517" s="64"/>
      <c r="BA517" s="64"/>
      <c r="BB517" s="64"/>
    </row>
    <row r="518" spans="1:54" ht="14.25" customHeight="1" x14ac:dyDescent="0.15">
      <c r="A518" s="64"/>
      <c r="B518" s="64"/>
      <c r="C518" s="64"/>
      <c r="D518" s="64"/>
      <c r="E518" s="64"/>
      <c r="F518" s="64"/>
      <c r="G518" s="64"/>
      <c r="H518" s="64"/>
      <c r="I518" s="64"/>
      <c r="J518" s="64"/>
      <c r="K518" s="64"/>
      <c r="L518" s="64"/>
      <c r="M518" s="64"/>
      <c r="N518" s="64"/>
      <c r="O518" s="64"/>
      <c r="P518" s="64"/>
      <c r="Q518" s="64"/>
      <c r="R518" s="64"/>
      <c r="S518" s="64"/>
      <c r="T518" s="64"/>
      <c r="U518" s="64"/>
      <c r="V518" s="64"/>
      <c r="W518" s="64"/>
      <c r="X518" s="64"/>
      <c r="Y518" s="64"/>
      <c r="Z518" s="64"/>
      <c r="AA518" s="64"/>
      <c r="AB518" s="64"/>
      <c r="AC518" s="64"/>
      <c r="AD518" s="64"/>
      <c r="AE518" s="64"/>
      <c r="AF518" s="64"/>
      <c r="AG518" s="64"/>
      <c r="AH518" s="64"/>
      <c r="AI518" s="64"/>
      <c r="AJ518" s="64"/>
      <c r="AK518" s="64"/>
      <c r="AL518" s="64"/>
      <c r="AM518" s="64"/>
      <c r="AN518" s="64"/>
      <c r="AO518" s="64"/>
      <c r="AP518" s="64"/>
      <c r="AQ518" s="64"/>
      <c r="AR518" s="64"/>
      <c r="AS518" s="64"/>
      <c r="AT518" s="64"/>
      <c r="AU518" s="64"/>
      <c r="AV518" s="64"/>
      <c r="AW518" s="64"/>
      <c r="AX518" s="64"/>
      <c r="AY518" s="64"/>
      <c r="AZ518" s="64"/>
      <c r="BA518" s="64"/>
      <c r="BB518" s="64"/>
    </row>
    <row r="519" spans="1:54" ht="14.25" customHeight="1" x14ac:dyDescent="0.15">
      <c r="A519" s="64"/>
      <c r="B519" s="64"/>
      <c r="C519" s="64"/>
      <c r="D519" s="64"/>
      <c r="E519" s="64"/>
      <c r="F519" s="64"/>
      <c r="G519" s="64"/>
      <c r="H519" s="64"/>
      <c r="I519" s="64"/>
      <c r="J519" s="64"/>
      <c r="K519" s="64"/>
      <c r="L519" s="64"/>
      <c r="M519" s="64"/>
      <c r="N519" s="64"/>
      <c r="O519" s="64"/>
      <c r="P519" s="64"/>
      <c r="Q519" s="64"/>
      <c r="R519" s="64"/>
      <c r="S519" s="64"/>
      <c r="T519" s="64"/>
      <c r="U519" s="64"/>
      <c r="V519" s="64"/>
      <c r="W519" s="64"/>
      <c r="X519" s="64"/>
      <c r="Y519" s="64"/>
      <c r="Z519" s="64"/>
      <c r="AA519" s="64"/>
      <c r="AB519" s="64"/>
      <c r="AC519" s="64"/>
      <c r="AD519" s="64"/>
      <c r="AE519" s="64"/>
      <c r="AF519" s="64"/>
      <c r="AG519" s="64"/>
      <c r="AH519" s="64"/>
      <c r="AI519" s="64"/>
      <c r="AJ519" s="64"/>
      <c r="AK519" s="64"/>
      <c r="AL519" s="64"/>
      <c r="AM519" s="64"/>
      <c r="AN519" s="64"/>
      <c r="AO519" s="64"/>
      <c r="AP519" s="64"/>
      <c r="AQ519" s="64"/>
      <c r="AR519" s="64"/>
      <c r="AS519" s="64"/>
      <c r="AT519" s="64"/>
      <c r="AU519" s="64"/>
      <c r="AV519" s="64"/>
      <c r="AW519" s="64"/>
      <c r="AX519" s="64"/>
      <c r="AY519" s="64"/>
      <c r="AZ519" s="64"/>
      <c r="BA519" s="64"/>
      <c r="BB519" s="64"/>
    </row>
    <row r="520" spans="1:54" ht="14.25" customHeight="1" x14ac:dyDescent="0.15">
      <c r="A520" s="64"/>
      <c r="B520" s="64"/>
      <c r="C520" s="64"/>
      <c r="D520" s="64"/>
      <c r="E520" s="64"/>
      <c r="F520" s="64"/>
      <c r="G520" s="64"/>
      <c r="H520" s="64"/>
      <c r="I520" s="64"/>
      <c r="J520" s="64"/>
      <c r="K520" s="64"/>
      <c r="L520" s="64"/>
      <c r="M520" s="64"/>
      <c r="N520" s="64"/>
      <c r="O520" s="64"/>
      <c r="P520" s="64"/>
      <c r="Q520" s="64"/>
      <c r="R520" s="64"/>
      <c r="S520" s="64"/>
      <c r="T520" s="64"/>
      <c r="U520" s="64"/>
      <c r="V520" s="64"/>
      <c r="W520" s="64"/>
      <c r="X520" s="64"/>
      <c r="Y520" s="64"/>
      <c r="Z520" s="64"/>
      <c r="AA520" s="64"/>
      <c r="AB520" s="64"/>
      <c r="AC520" s="64"/>
      <c r="AD520" s="64"/>
      <c r="AE520" s="64"/>
      <c r="AF520" s="64"/>
      <c r="AG520" s="64"/>
      <c r="AH520" s="64"/>
      <c r="AI520" s="64"/>
      <c r="AJ520" s="64"/>
      <c r="AK520" s="64"/>
      <c r="AL520" s="64"/>
      <c r="AM520" s="64"/>
      <c r="AN520" s="64"/>
      <c r="AO520" s="64"/>
      <c r="AP520" s="64"/>
      <c r="AQ520" s="64"/>
      <c r="AR520" s="64"/>
      <c r="AS520" s="64"/>
      <c r="AT520" s="64"/>
      <c r="AU520" s="64"/>
      <c r="AV520" s="64"/>
      <c r="AW520" s="64"/>
      <c r="AX520" s="64"/>
      <c r="AY520" s="64"/>
      <c r="AZ520" s="64"/>
      <c r="BA520" s="64"/>
      <c r="BB520" s="64"/>
    </row>
    <row r="521" spans="1:54" ht="14.25" customHeight="1" x14ac:dyDescent="0.15">
      <c r="A521" s="64"/>
      <c r="B521" s="64"/>
      <c r="C521" s="64"/>
      <c r="D521" s="64"/>
      <c r="E521" s="64"/>
      <c r="F521" s="64"/>
      <c r="G521" s="64"/>
      <c r="H521" s="64"/>
      <c r="I521" s="64"/>
      <c r="J521" s="64"/>
      <c r="K521" s="64"/>
      <c r="L521" s="64"/>
      <c r="M521" s="64"/>
      <c r="N521" s="64"/>
      <c r="O521" s="64"/>
      <c r="P521" s="64"/>
      <c r="Q521" s="64"/>
      <c r="R521" s="64"/>
      <c r="S521" s="64"/>
      <c r="T521" s="64"/>
      <c r="U521" s="64"/>
      <c r="V521" s="64"/>
      <c r="W521" s="64"/>
      <c r="X521" s="64"/>
      <c r="Y521" s="64"/>
      <c r="Z521" s="64"/>
      <c r="AA521" s="64"/>
      <c r="AB521" s="64"/>
      <c r="AC521" s="64"/>
      <c r="AD521" s="64"/>
      <c r="AE521" s="64"/>
      <c r="AF521" s="64"/>
      <c r="AG521" s="64"/>
      <c r="AH521" s="64"/>
      <c r="AI521" s="64"/>
      <c r="AJ521" s="64"/>
      <c r="AK521" s="64"/>
      <c r="AL521" s="64"/>
      <c r="AM521" s="64"/>
      <c r="AN521" s="64"/>
      <c r="AO521" s="64"/>
      <c r="AP521" s="64"/>
      <c r="AQ521" s="64"/>
      <c r="AR521" s="64"/>
      <c r="AS521" s="64"/>
      <c r="AT521" s="64"/>
      <c r="AU521" s="64"/>
      <c r="AV521" s="64"/>
      <c r="AW521" s="64"/>
      <c r="AX521" s="64"/>
      <c r="AY521" s="64"/>
      <c r="AZ521" s="64"/>
      <c r="BA521" s="64"/>
      <c r="BB521" s="64"/>
    </row>
    <row r="522" spans="1:54" ht="14.25" customHeight="1" x14ac:dyDescent="0.15">
      <c r="A522" s="64"/>
      <c r="B522" s="64"/>
      <c r="C522" s="64"/>
      <c r="D522" s="64"/>
      <c r="E522" s="64"/>
      <c r="F522" s="64"/>
      <c r="G522" s="64"/>
      <c r="H522" s="64"/>
      <c r="I522" s="64"/>
      <c r="J522" s="64"/>
      <c r="K522" s="64"/>
      <c r="L522" s="64"/>
      <c r="M522" s="64"/>
      <c r="N522" s="64"/>
      <c r="O522" s="64"/>
      <c r="P522" s="64"/>
      <c r="Q522" s="64"/>
      <c r="R522" s="64"/>
      <c r="S522" s="64"/>
      <c r="T522" s="64"/>
      <c r="U522" s="64"/>
      <c r="V522" s="64"/>
      <c r="W522" s="64"/>
      <c r="X522" s="64"/>
      <c r="Y522" s="64"/>
      <c r="Z522" s="64"/>
      <c r="AA522" s="64"/>
      <c r="AB522" s="64"/>
      <c r="AC522" s="64"/>
      <c r="AD522" s="64"/>
      <c r="AE522" s="64"/>
      <c r="AF522" s="64"/>
      <c r="AG522" s="64"/>
      <c r="AH522" s="64"/>
      <c r="AI522" s="64"/>
      <c r="AJ522" s="64"/>
      <c r="AK522" s="64"/>
      <c r="AL522" s="64"/>
      <c r="AM522" s="64"/>
      <c r="AN522" s="64"/>
      <c r="AO522" s="64"/>
      <c r="AP522" s="64"/>
      <c r="AQ522" s="64"/>
      <c r="AR522" s="64"/>
      <c r="AS522" s="64"/>
      <c r="AT522" s="64"/>
      <c r="AU522" s="64"/>
      <c r="AV522" s="64"/>
      <c r="AW522" s="64"/>
      <c r="AX522" s="64"/>
      <c r="AY522" s="64"/>
      <c r="AZ522" s="64"/>
      <c r="BA522" s="64"/>
      <c r="BB522" s="64"/>
    </row>
    <row r="523" spans="1:54" ht="14.25" customHeight="1" x14ac:dyDescent="0.15">
      <c r="A523" s="64"/>
      <c r="B523" s="64"/>
      <c r="C523" s="64"/>
      <c r="D523" s="64"/>
      <c r="E523" s="64"/>
      <c r="F523" s="64"/>
      <c r="G523" s="64"/>
      <c r="H523" s="64"/>
      <c r="I523" s="64"/>
      <c r="J523" s="64"/>
      <c r="K523" s="64"/>
      <c r="L523" s="64"/>
      <c r="M523" s="64"/>
      <c r="N523" s="64"/>
      <c r="O523" s="64"/>
      <c r="P523" s="64"/>
      <c r="Q523" s="64"/>
      <c r="R523" s="64"/>
      <c r="S523" s="64"/>
      <c r="T523" s="64"/>
      <c r="U523" s="64"/>
      <c r="V523" s="64"/>
      <c r="W523" s="64"/>
      <c r="X523" s="64"/>
      <c r="Y523" s="64"/>
      <c r="Z523" s="64"/>
      <c r="AA523" s="64"/>
      <c r="AB523" s="64"/>
      <c r="AC523" s="64"/>
      <c r="AD523" s="64"/>
      <c r="AE523" s="64"/>
      <c r="AF523" s="64"/>
      <c r="AG523" s="64"/>
      <c r="AH523" s="64"/>
      <c r="AI523" s="64"/>
      <c r="AJ523" s="64"/>
      <c r="AK523" s="64"/>
      <c r="AL523" s="64"/>
      <c r="AM523" s="64"/>
      <c r="AN523" s="64"/>
      <c r="AO523" s="64"/>
      <c r="AP523" s="64"/>
      <c r="AQ523" s="64"/>
      <c r="AR523" s="64"/>
      <c r="AS523" s="64"/>
      <c r="AT523" s="64"/>
      <c r="AU523" s="64"/>
      <c r="AV523" s="64"/>
      <c r="AW523" s="64"/>
      <c r="AX523" s="64"/>
      <c r="AY523" s="64"/>
      <c r="AZ523" s="64"/>
      <c r="BA523" s="64"/>
      <c r="BB523" s="64"/>
    </row>
    <row r="524" spans="1:54" ht="14.25" customHeight="1" x14ac:dyDescent="0.15">
      <c r="A524" s="64"/>
      <c r="B524" s="64"/>
      <c r="C524" s="64"/>
      <c r="D524" s="64"/>
      <c r="E524" s="64"/>
      <c r="F524" s="64"/>
      <c r="G524" s="64"/>
      <c r="H524" s="64"/>
      <c r="I524" s="64"/>
      <c r="J524" s="64"/>
      <c r="K524" s="64"/>
      <c r="L524" s="64"/>
      <c r="M524" s="64"/>
      <c r="N524" s="64"/>
      <c r="O524" s="64"/>
      <c r="P524" s="64"/>
      <c r="Q524" s="64"/>
      <c r="R524" s="64"/>
      <c r="S524" s="64"/>
      <c r="T524" s="64"/>
      <c r="U524" s="64"/>
      <c r="V524" s="64"/>
      <c r="W524" s="64"/>
      <c r="X524" s="64"/>
      <c r="Y524" s="64"/>
      <c r="Z524" s="64"/>
      <c r="AA524" s="64"/>
      <c r="AB524" s="64"/>
      <c r="AC524" s="64"/>
      <c r="AD524" s="64"/>
      <c r="AE524" s="64"/>
      <c r="AF524" s="64"/>
      <c r="AG524" s="64"/>
      <c r="AH524" s="64"/>
      <c r="AI524" s="64"/>
      <c r="AJ524" s="64"/>
      <c r="AK524" s="64"/>
      <c r="AL524" s="64"/>
      <c r="AM524" s="64"/>
      <c r="AN524" s="64"/>
      <c r="AO524" s="64"/>
      <c r="AP524" s="64"/>
      <c r="AQ524" s="64"/>
      <c r="AR524" s="64"/>
      <c r="AS524" s="64"/>
      <c r="AT524" s="64"/>
      <c r="AU524" s="64"/>
      <c r="AV524" s="64"/>
      <c r="AW524" s="64"/>
      <c r="AX524" s="64"/>
      <c r="AY524" s="64"/>
      <c r="AZ524" s="64"/>
      <c r="BA524" s="64"/>
      <c r="BB524" s="64"/>
    </row>
    <row r="525" spans="1:54" ht="14.25" customHeight="1" x14ac:dyDescent="0.15">
      <c r="A525" s="64"/>
      <c r="B525" s="64"/>
      <c r="C525" s="64"/>
      <c r="D525" s="64"/>
      <c r="E525" s="64"/>
      <c r="F525" s="64"/>
      <c r="G525" s="64"/>
      <c r="H525" s="64"/>
      <c r="I525" s="64"/>
      <c r="J525" s="64"/>
      <c r="K525" s="64"/>
      <c r="L525" s="64"/>
      <c r="M525" s="64"/>
      <c r="N525" s="64"/>
      <c r="O525" s="64"/>
      <c r="P525" s="64"/>
      <c r="Q525" s="64"/>
      <c r="R525" s="64"/>
      <c r="S525" s="64"/>
      <c r="T525" s="64"/>
      <c r="U525" s="64"/>
      <c r="V525" s="64"/>
      <c r="W525" s="64"/>
      <c r="X525" s="64"/>
      <c r="Y525" s="64"/>
      <c r="Z525" s="64"/>
      <c r="AA525" s="64"/>
      <c r="AB525" s="64"/>
      <c r="AC525" s="64"/>
      <c r="AD525" s="64"/>
      <c r="AE525" s="64"/>
      <c r="AF525" s="64"/>
      <c r="AG525" s="64"/>
      <c r="AH525" s="64"/>
      <c r="AI525" s="64"/>
      <c r="AJ525" s="64"/>
      <c r="AK525" s="64"/>
      <c r="AL525" s="64"/>
      <c r="AM525" s="64"/>
      <c r="AN525" s="64"/>
      <c r="AO525" s="64"/>
      <c r="AP525" s="64"/>
      <c r="AQ525" s="64"/>
      <c r="AR525" s="64"/>
      <c r="AS525" s="64"/>
      <c r="AT525" s="64"/>
      <c r="AU525" s="64"/>
      <c r="AV525" s="64"/>
      <c r="AW525" s="64"/>
      <c r="AX525" s="64"/>
      <c r="AY525" s="64"/>
      <c r="AZ525" s="64"/>
      <c r="BA525" s="64"/>
      <c r="BB525" s="64"/>
    </row>
    <row r="526" spans="1:54" ht="14.25" customHeight="1" x14ac:dyDescent="0.15">
      <c r="A526" s="64"/>
      <c r="B526" s="64"/>
      <c r="C526" s="64"/>
      <c r="D526" s="64"/>
      <c r="E526" s="64"/>
      <c r="F526" s="64"/>
      <c r="G526" s="64"/>
      <c r="H526" s="64"/>
      <c r="I526" s="64"/>
      <c r="J526" s="64"/>
      <c r="K526" s="64"/>
      <c r="L526" s="64"/>
      <c r="M526" s="64"/>
      <c r="N526" s="64"/>
      <c r="O526" s="64"/>
      <c r="P526" s="64"/>
      <c r="Q526" s="64"/>
      <c r="R526" s="64"/>
      <c r="S526" s="64"/>
      <c r="T526" s="64"/>
      <c r="U526" s="64"/>
      <c r="V526" s="64"/>
      <c r="W526" s="64"/>
      <c r="X526" s="64"/>
      <c r="Y526" s="64"/>
      <c r="Z526" s="64"/>
      <c r="AA526" s="64"/>
      <c r="AB526" s="64"/>
      <c r="AC526" s="64"/>
      <c r="AD526" s="64"/>
      <c r="AE526" s="64"/>
      <c r="AF526" s="64"/>
      <c r="AG526" s="64"/>
      <c r="AH526" s="64"/>
      <c r="AI526" s="64"/>
      <c r="AJ526" s="64"/>
      <c r="AK526" s="64"/>
      <c r="AL526" s="64"/>
      <c r="AM526" s="64"/>
      <c r="AN526" s="64"/>
      <c r="AO526" s="64"/>
      <c r="AP526" s="64"/>
      <c r="AQ526" s="64"/>
      <c r="AR526" s="64"/>
      <c r="AS526" s="64"/>
      <c r="AT526" s="64"/>
      <c r="AU526" s="64"/>
      <c r="AV526" s="64"/>
      <c r="AW526" s="64"/>
      <c r="AX526" s="64"/>
      <c r="AY526" s="64"/>
      <c r="AZ526" s="64"/>
      <c r="BA526" s="64"/>
      <c r="BB526" s="64"/>
    </row>
    <row r="527" spans="1:54" ht="14.25" customHeight="1" x14ac:dyDescent="0.15">
      <c r="A527" s="64"/>
      <c r="B527" s="64"/>
      <c r="C527" s="64"/>
      <c r="D527" s="64"/>
      <c r="E527" s="64"/>
      <c r="F527" s="64"/>
      <c r="G527" s="64"/>
      <c r="H527" s="64"/>
      <c r="I527" s="64"/>
      <c r="J527" s="64"/>
      <c r="K527" s="64"/>
      <c r="L527" s="64"/>
      <c r="M527" s="64"/>
      <c r="N527" s="64"/>
      <c r="O527" s="64"/>
      <c r="P527" s="64"/>
      <c r="Q527" s="64"/>
      <c r="R527" s="64"/>
      <c r="S527" s="64"/>
      <c r="T527" s="64"/>
      <c r="U527" s="64"/>
      <c r="V527" s="64"/>
      <c r="W527" s="64"/>
      <c r="X527" s="64"/>
      <c r="Y527" s="64"/>
      <c r="Z527" s="64"/>
      <c r="AA527" s="64"/>
      <c r="AB527" s="64"/>
      <c r="AC527" s="64"/>
      <c r="AD527" s="64"/>
      <c r="AE527" s="64"/>
      <c r="AF527" s="64"/>
      <c r="AG527" s="64"/>
      <c r="AH527" s="64"/>
      <c r="AI527" s="64"/>
      <c r="AJ527" s="64"/>
      <c r="AK527" s="64"/>
      <c r="AL527" s="64"/>
      <c r="AM527" s="64"/>
      <c r="AN527" s="64"/>
      <c r="AO527" s="64"/>
      <c r="AP527" s="64"/>
      <c r="AQ527" s="64"/>
      <c r="AR527" s="64"/>
      <c r="AS527" s="64"/>
      <c r="AT527" s="64"/>
      <c r="AU527" s="64"/>
      <c r="AV527" s="64"/>
      <c r="AW527" s="64"/>
      <c r="AX527" s="64"/>
      <c r="AY527" s="64"/>
      <c r="AZ527" s="64"/>
      <c r="BA527" s="64"/>
      <c r="BB527" s="64"/>
    </row>
    <row r="528" spans="1:54" ht="14.25" customHeight="1" x14ac:dyDescent="0.15">
      <c r="A528" s="64"/>
      <c r="B528" s="64"/>
      <c r="C528" s="64"/>
      <c r="D528" s="64"/>
      <c r="E528" s="64"/>
      <c r="F528" s="64"/>
      <c r="G528" s="64"/>
      <c r="H528" s="64"/>
      <c r="I528" s="64"/>
      <c r="J528" s="64"/>
      <c r="K528" s="64"/>
      <c r="L528" s="64"/>
      <c r="M528" s="64"/>
      <c r="N528" s="64"/>
      <c r="O528" s="64"/>
      <c r="P528" s="64"/>
      <c r="Q528" s="64"/>
      <c r="R528" s="64"/>
      <c r="S528" s="64"/>
      <c r="T528" s="64"/>
      <c r="U528" s="64"/>
      <c r="V528" s="64"/>
      <c r="W528" s="64"/>
      <c r="X528" s="64"/>
      <c r="Y528" s="64"/>
      <c r="Z528" s="64"/>
      <c r="AA528" s="64"/>
      <c r="AB528" s="64"/>
      <c r="AC528" s="64"/>
      <c r="AD528" s="64"/>
      <c r="AE528" s="64"/>
      <c r="AF528" s="64"/>
      <c r="AG528" s="64"/>
      <c r="AH528" s="64"/>
      <c r="AI528" s="64"/>
      <c r="AJ528" s="64"/>
      <c r="AK528" s="64"/>
      <c r="AL528" s="64"/>
      <c r="AM528" s="64"/>
      <c r="AN528" s="64"/>
      <c r="AO528" s="64"/>
      <c r="AP528" s="64"/>
      <c r="AQ528" s="64"/>
      <c r="AR528" s="64"/>
      <c r="AS528" s="64"/>
      <c r="AT528" s="64"/>
      <c r="AU528" s="64"/>
      <c r="AV528" s="64"/>
      <c r="AW528" s="64"/>
      <c r="AX528" s="64"/>
      <c r="AY528" s="64"/>
      <c r="AZ528" s="64"/>
      <c r="BA528" s="64"/>
      <c r="BB528" s="64"/>
    </row>
    <row r="529" spans="1:54" ht="14.25" customHeight="1" x14ac:dyDescent="0.15">
      <c r="A529" s="64"/>
      <c r="B529" s="64"/>
      <c r="C529" s="64"/>
      <c r="D529" s="64"/>
      <c r="E529" s="64"/>
      <c r="F529" s="64"/>
      <c r="G529" s="64"/>
      <c r="H529" s="64"/>
      <c r="I529" s="64"/>
      <c r="J529" s="64"/>
      <c r="K529" s="64"/>
      <c r="L529" s="64"/>
      <c r="M529" s="64"/>
      <c r="N529" s="64"/>
      <c r="O529" s="64"/>
      <c r="P529" s="64"/>
      <c r="Q529" s="64"/>
      <c r="R529" s="64"/>
      <c r="S529" s="64"/>
      <c r="T529" s="64"/>
      <c r="U529" s="64"/>
      <c r="V529" s="64"/>
      <c r="W529" s="64"/>
      <c r="X529" s="64"/>
      <c r="Y529" s="64"/>
      <c r="Z529" s="64"/>
      <c r="AA529" s="64"/>
      <c r="AB529" s="64"/>
      <c r="AC529" s="64"/>
      <c r="AD529" s="64"/>
      <c r="AE529" s="64"/>
      <c r="AF529" s="64"/>
      <c r="AG529" s="64"/>
      <c r="AH529" s="64"/>
      <c r="AI529" s="64"/>
      <c r="AJ529" s="64"/>
      <c r="AK529" s="64"/>
      <c r="AL529" s="64"/>
      <c r="AM529" s="64"/>
      <c r="AN529" s="64"/>
      <c r="AO529" s="64"/>
      <c r="AP529" s="64"/>
      <c r="AQ529" s="64"/>
      <c r="AR529" s="64"/>
      <c r="AS529" s="64"/>
      <c r="AT529" s="64"/>
      <c r="AU529" s="64"/>
      <c r="AV529" s="64"/>
      <c r="AW529" s="64"/>
      <c r="AX529" s="64"/>
      <c r="AY529" s="64"/>
      <c r="AZ529" s="64"/>
      <c r="BA529" s="64"/>
      <c r="BB529" s="64"/>
    </row>
    <row r="530" spans="1:54" ht="14.25" customHeight="1" x14ac:dyDescent="0.15">
      <c r="A530" s="64"/>
      <c r="B530" s="64"/>
      <c r="C530" s="64"/>
      <c r="D530" s="64"/>
      <c r="E530" s="64"/>
      <c r="F530" s="64"/>
      <c r="G530" s="64"/>
      <c r="H530" s="64"/>
      <c r="I530" s="64"/>
      <c r="J530" s="64"/>
      <c r="K530" s="64"/>
      <c r="L530" s="64"/>
      <c r="M530" s="64"/>
      <c r="N530" s="64"/>
      <c r="O530" s="64"/>
      <c r="P530" s="64"/>
      <c r="Q530" s="64"/>
      <c r="R530" s="64"/>
      <c r="S530" s="64"/>
      <c r="T530" s="64"/>
      <c r="U530" s="64"/>
      <c r="V530" s="64"/>
      <c r="W530" s="64"/>
      <c r="X530" s="64"/>
      <c r="Y530" s="64"/>
      <c r="Z530" s="64"/>
      <c r="AA530" s="64"/>
      <c r="AB530" s="64"/>
      <c r="AC530" s="64"/>
      <c r="AD530" s="64"/>
      <c r="AE530" s="64"/>
      <c r="AF530" s="64"/>
      <c r="AG530" s="64"/>
      <c r="AH530" s="64"/>
      <c r="AI530" s="64"/>
      <c r="AJ530" s="64"/>
      <c r="AK530" s="64"/>
      <c r="AL530" s="64"/>
      <c r="AM530" s="64"/>
      <c r="AN530" s="64"/>
      <c r="AO530" s="64"/>
      <c r="AP530" s="64"/>
      <c r="AQ530" s="64"/>
      <c r="AR530" s="64"/>
      <c r="AS530" s="64"/>
      <c r="AT530" s="64"/>
      <c r="AU530" s="64"/>
      <c r="AV530" s="64"/>
      <c r="AW530" s="64"/>
      <c r="AX530" s="64"/>
      <c r="AY530" s="64"/>
      <c r="AZ530" s="64"/>
      <c r="BA530" s="64"/>
      <c r="BB530" s="64"/>
    </row>
    <row r="531" spans="1:54" ht="14.25" customHeight="1" x14ac:dyDescent="0.15">
      <c r="A531" s="64"/>
      <c r="B531" s="64"/>
      <c r="C531" s="64"/>
      <c r="D531" s="64"/>
      <c r="E531" s="64"/>
      <c r="F531" s="64"/>
      <c r="G531" s="64"/>
      <c r="H531" s="64"/>
      <c r="I531" s="64"/>
      <c r="J531" s="64"/>
      <c r="K531" s="64"/>
      <c r="L531" s="64"/>
      <c r="M531" s="64"/>
      <c r="N531" s="64"/>
      <c r="O531" s="64"/>
      <c r="P531" s="64"/>
      <c r="Q531" s="64"/>
      <c r="R531" s="64"/>
      <c r="S531" s="64"/>
      <c r="T531" s="64"/>
      <c r="U531" s="64"/>
      <c r="V531" s="64"/>
      <c r="W531" s="64"/>
      <c r="X531" s="64"/>
      <c r="Y531" s="64"/>
      <c r="Z531" s="64"/>
      <c r="AA531" s="64"/>
      <c r="AB531" s="64"/>
      <c r="AC531" s="64"/>
      <c r="AD531" s="64"/>
      <c r="AE531" s="64"/>
      <c r="AF531" s="64"/>
      <c r="AG531" s="64"/>
      <c r="AH531" s="64"/>
      <c r="AI531" s="64"/>
      <c r="AJ531" s="64"/>
      <c r="AK531" s="64"/>
      <c r="AL531" s="64"/>
      <c r="AM531" s="64"/>
      <c r="AN531" s="64"/>
      <c r="AO531" s="64"/>
      <c r="AP531" s="64"/>
      <c r="AQ531" s="64"/>
      <c r="AR531" s="64"/>
      <c r="AS531" s="64"/>
      <c r="AT531" s="64"/>
      <c r="AU531" s="64"/>
      <c r="AV531" s="64"/>
      <c r="AW531" s="64"/>
      <c r="AX531" s="64"/>
      <c r="AY531" s="64"/>
      <c r="AZ531" s="64"/>
      <c r="BA531" s="64"/>
      <c r="BB531" s="64"/>
    </row>
    <row r="532" spans="1:54" ht="14.25" customHeight="1" x14ac:dyDescent="0.15">
      <c r="A532" s="64"/>
      <c r="B532" s="64"/>
      <c r="C532" s="64"/>
      <c r="D532" s="64"/>
      <c r="E532" s="64"/>
      <c r="F532" s="64"/>
      <c r="G532" s="64"/>
      <c r="H532" s="64"/>
      <c r="I532" s="64"/>
      <c r="J532" s="64"/>
      <c r="K532" s="64"/>
      <c r="L532" s="64"/>
      <c r="M532" s="64"/>
      <c r="N532" s="64"/>
      <c r="O532" s="64"/>
      <c r="P532" s="64"/>
      <c r="Q532" s="64"/>
      <c r="R532" s="64"/>
      <c r="S532" s="64"/>
      <c r="T532" s="64"/>
      <c r="U532" s="64"/>
      <c r="V532" s="64"/>
      <c r="W532" s="64"/>
      <c r="X532" s="64"/>
      <c r="Y532" s="64"/>
      <c r="Z532" s="64"/>
      <c r="AA532" s="64"/>
      <c r="AB532" s="64"/>
      <c r="AC532" s="64"/>
      <c r="AD532" s="64"/>
      <c r="AE532" s="64"/>
      <c r="AF532" s="64"/>
      <c r="AG532" s="64"/>
      <c r="AH532" s="64"/>
      <c r="AI532" s="64"/>
      <c r="AJ532" s="64"/>
      <c r="AK532" s="64"/>
      <c r="AL532" s="64"/>
      <c r="AM532" s="64"/>
      <c r="AN532" s="64"/>
      <c r="AO532" s="64"/>
      <c r="AP532" s="64"/>
      <c r="AQ532" s="64"/>
      <c r="AR532" s="64"/>
      <c r="AS532" s="64"/>
      <c r="AT532" s="64"/>
      <c r="AU532" s="64"/>
      <c r="AV532" s="64"/>
      <c r="AW532" s="64"/>
      <c r="AX532" s="64"/>
      <c r="AY532" s="64"/>
      <c r="AZ532" s="64"/>
      <c r="BA532" s="64"/>
      <c r="BB532" s="64"/>
    </row>
    <row r="533" spans="1:54" ht="14.25" customHeight="1" x14ac:dyDescent="0.15">
      <c r="A533" s="64"/>
      <c r="B533" s="64"/>
      <c r="C533" s="64"/>
      <c r="D533" s="64"/>
      <c r="E533" s="64"/>
      <c r="F533" s="64"/>
      <c r="G533" s="64"/>
      <c r="H533" s="64"/>
      <c r="I533" s="64"/>
      <c r="J533" s="64"/>
      <c r="K533" s="64"/>
      <c r="L533" s="64"/>
      <c r="M533" s="64"/>
      <c r="N533" s="64"/>
      <c r="O533" s="64"/>
      <c r="P533" s="64"/>
      <c r="Q533" s="64"/>
      <c r="R533" s="64"/>
      <c r="S533" s="64"/>
      <c r="T533" s="64"/>
      <c r="U533" s="64"/>
      <c r="V533" s="64"/>
      <c r="W533" s="64"/>
      <c r="X533" s="64"/>
      <c r="Y533" s="64"/>
      <c r="Z533" s="64"/>
      <c r="AA533" s="64"/>
      <c r="AB533" s="64"/>
      <c r="AC533" s="64"/>
      <c r="AD533" s="64"/>
      <c r="AE533" s="64"/>
      <c r="AF533" s="64"/>
      <c r="AG533" s="64"/>
      <c r="AH533" s="64"/>
      <c r="AI533" s="64"/>
      <c r="AJ533" s="64"/>
      <c r="AK533" s="64"/>
      <c r="AL533" s="64"/>
      <c r="AM533" s="64"/>
      <c r="AN533" s="64"/>
      <c r="AO533" s="64"/>
      <c r="AP533" s="64"/>
      <c r="AQ533" s="64"/>
      <c r="AR533" s="64"/>
      <c r="AS533" s="64"/>
      <c r="AT533" s="64"/>
      <c r="AU533" s="64"/>
      <c r="AV533" s="64"/>
      <c r="AW533" s="64"/>
      <c r="AX533" s="64"/>
      <c r="AY533" s="64"/>
      <c r="AZ533" s="64"/>
      <c r="BA533" s="64"/>
      <c r="BB533" s="64"/>
    </row>
    <row r="534" spans="1:54" ht="14.25" customHeight="1" x14ac:dyDescent="0.15">
      <c r="A534" s="64"/>
      <c r="B534" s="64"/>
      <c r="C534" s="64"/>
      <c r="D534" s="64"/>
      <c r="E534" s="64"/>
      <c r="F534" s="64"/>
      <c r="G534" s="64"/>
      <c r="H534" s="64"/>
      <c r="I534" s="64"/>
      <c r="J534" s="64"/>
      <c r="K534" s="64"/>
      <c r="L534" s="64"/>
      <c r="M534" s="64"/>
      <c r="N534" s="64"/>
      <c r="O534" s="64"/>
      <c r="P534" s="64"/>
      <c r="Q534" s="64"/>
      <c r="R534" s="64"/>
      <c r="S534" s="64"/>
      <c r="T534" s="64"/>
      <c r="U534" s="64"/>
      <c r="V534" s="64"/>
      <c r="W534" s="64"/>
      <c r="X534" s="64"/>
      <c r="Y534" s="64"/>
      <c r="Z534" s="64"/>
      <c r="AA534" s="64"/>
      <c r="AB534" s="64"/>
      <c r="AC534" s="64"/>
      <c r="AD534" s="64"/>
      <c r="AE534" s="64"/>
      <c r="AF534" s="64"/>
      <c r="AG534" s="64"/>
      <c r="AH534" s="64"/>
      <c r="AI534" s="64"/>
      <c r="AJ534" s="64"/>
      <c r="AK534" s="64"/>
      <c r="AL534" s="64"/>
      <c r="AM534" s="64"/>
      <c r="AN534" s="64"/>
      <c r="AO534" s="64"/>
      <c r="AP534" s="64"/>
      <c r="AQ534" s="64"/>
      <c r="AR534" s="64"/>
      <c r="AS534" s="64"/>
      <c r="AT534" s="64"/>
      <c r="AU534" s="64"/>
      <c r="AV534" s="64"/>
      <c r="AW534" s="64"/>
      <c r="AX534" s="64"/>
      <c r="AY534" s="64"/>
      <c r="AZ534" s="64"/>
      <c r="BA534" s="64"/>
      <c r="BB534" s="64"/>
    </row>
    <row r="535" spans="1:54" ht="14.25" customHeight="1" x14ac:dyDescent="0.15">
      <c r="A535" s="64"/>
      <c r="B535" s="64"/>
      <c r="C535" s="64"/>
      <c r="D535" s="64"/>
      <c r="E535" s="64"/>
      <c r="F535" s="64"/>
      <c r="G535" s="64"/>
      <c r="H535" s="64"/>
      <c r="I535" s="64"/>
      <c r="J535" s="64"/>
      <c r="K535" s="64"/>
      <c r="L535" s="64"/>
      <c r="M535" s="64"/>
      <c r="N535" s="64"/>
      <c r="O535" s="64"/>
      <c r="P535" s="64"/>
      <c r="Q535" s="64"/>
      <c r="R535" s="64"/>
      <c r="S535" s="64"/>
      <c r="T535" s="64"/>
      <c r="U535" s="64"/>
      <c r="V535" s="64"/>
      <c r="W535" s="64"/>
      <c r="X535" s="64"/>
      <c r="Y535" s="64"/>
      <c r="Z535" s="64"/>
      <c r="AA535" s="64"/>
      <c r="AB535" s="64"/>
      <c r="AC535" s="64"/>
      <c r="AD535" s="64"/>
      <c r="AE535" s="64"/>
      <c r="AF535" s="64"/>
      <c r="AG535" s="64"/>
      <c r="AH535" s="64"/>
      <c r="AI535" s="64"/>
      <c r="AJ535" s="64"/>
      <c r="AK535" s="64"/>
      <c r="AL535" s="64"/>
      <c r="AM535" s="64"/>
      <c r="AN535" s="64"/>
      <c r="AO535" s="64"/>
      <c r="AP535" s="64"/>
      <c r="AQ535" s="64"/>
      <c r="AR535" s="64"/>
      <c r="AS535" s="64"/>
      <c r="AT535" s="64"/>
      <c r="AU535" s="64"/>
      <c r="AV535" s="64"/>
      <c r="AW535" s="64"/>
      <c r="AX535" s="64"/>
      <c r="AY535" s="64"/>
      <c r="AZ535" s="64"/>
      <c r="BA535" s="64"/>
      <c r="BB535" s="64"/>
    </row>
    <row r="536" spans="1:54" ht="14.25" customHeight="1" x14ac:dyDescent="0.15">
      <c r="A536" s="64"/>
      <c r="B536" s="64"/>
      <c r="C536" s="64"/>
      <c r="D536" s="64"/>
      <c r="E536" s="64"/>
      <c r="F536" s="64"/>
      <c r="G536" s="64"/>
      <c r="H536" s="64"/>
      <c r="I536" s="64"/>
      <c r="J536" s="64"/>
      <c r="K536" s="64"/>
      <c r="L536" s="64"/>
      <c r="M536" s="64"/>
      <c r="N536" s="64"/>
      <c r="O536" s="64"/>
      <c r="P536" s="64"/>
      <c r="Q536" s="64"/>
      <c r="R536" s="64"/>
      <c r="S536" s="64"/>
      <c r="T536" s="64"/>
      <c r="U536" s="64"/>
      <c r="V536" s="64"/>
      <c r="W536" s="64"/>
      <c r="X536" s="64"/>
      <c r="Y536" s="64"/>
      <c r="Z536" s="64"/>
      <c r="AA536" s="64"/>
      <c r="AB536" s="64"/>
      <c r="AC536" s="64"/>
      <c r="AD536" s="64"/>
      <c r="AE536" s="64"/>
      <c r="AF536" s="64"/>
      <c r="AG536" s="64"/>
      <c r="AH536" s="64"/>
      <c r="AI536" s="64"/>
      <c r="AJ536" s="64"/>
      <c r="AK536" s="64"/>
      <c r="AL536" s="64"/>
      <c r="AM536" s="64"/>
      <c r="AN536" s="64"/>
      <c r="AO536" s="64"/>
      <c r="AP536" s="64"/>
      <c r="AQ536" s="64"/>
      <c r="AR536" s="64"/>
      <c r="AS536" s="64"/>
      <c r="AT536" s="64"/>
      <c r="AU536" s="64"/>
      <c r="AV536" s="64"/>
      <c r="AW536" s="64"/>
      <c r="AX536" s="64"/>
      <c r="AY536" s="64"/>
      <c r="AZ536" s="64"/>
      <c r="BA536" s="64"/>
      <c r="BB536" s="64"/>
    </row>
    <row r="537" spans="1:54" ht="14.25" customHeight="1" x14ac:dyDescent="0.15">
      <c r="A537" s="64"/>
      <c r="B537" s="64"/>
      <c r="C537" s="64"/>
      <c r="D537" s="64"/>
      <c r="E537" s="64"/>
      <c r="F537" s="64"/>
      <c r="G537" s="64"/>
      <c r="H537" s="64"/>
      <c r="I537" s="64"/>
      <c r="J537" s="64"/>
      <c r="K537" s="64"/>
      <c r="L537" s="64"/>
      <c r="M537" s="64"/>
      <c r="N537" s="64"/>
      <c r="O537" s="64"/>
      <c r="P537" s="64"/>
      <c r="Q537" s="64"/>
      <c r="R537" s="64"/>
      <c r="S537" s="64"/>
      <c r="T537" s="64"/>
      <c r="U537" s="64"/>
      <c r="V537" s="64"/>
      <c r="W537" s="64"/>
      <c r="X537" s="64"/>
      <c r="Y537" s="64"/>
      <c r="Z537" s="64"/>
      <c r="AA537" s="64"/>
      <c r="AB537" s="64"/>
      <c r="AC537" s="64"/>
      <c r="AD537" s="64"/>
      <c r="AE537" s="64"/>
      <c r="AF537" s="64"/>
      <c r="AG537" s="64"/>
      <c r="AH537" s="64"/>
      <c r="AI537" s="64"/>
      <c r="AJ537" s="64"/>
      <c r="AK537" s="64"/>
      <c r="AL537" s="64"/>
      <c r="AM537" s="64"/>
      <c r="AN537" s="64"/>
      <c r="AO537" s="64"/>
      <c r="AP537" s="64"/>
      <c r="AQ537" s="64"/>
      <c r="AR537" s="64"/>
      <c r="AS537" s="64"/>
      <c r="AT537" s="64"/>
      <c r="AU537" s="64"/>
      <c r="AV537" s="64"/>
      <c r="AW537" s="64"/>
      <c r="AX537" s="64"/>
      <c r="AY537" s="64"/>
      <c r="AZ537" s="64"/>
      <c r="BA537" s="64"/>
      <c r="BB537" s="64"/>
    </row>
    <row r="538" spans="1:54" ht="14.25" customHeight="1" x14ac:dyDescent="0.15">
      <c r="A538" s="64"/>
      <c r="B538" s="64"/>
      <c r="C538" s="64"/>
      <c r="D538" s="64"/>
      <c r="E538" s="64"/>
      <c r="F538" s="64"/>
      <c r="G538" s="64"/>
      <c r="H538" s="64"/>
      <c r="I538" s="64"/>
      <c r="J538" s="64"/>
      <c r="K538" s="64"/>
      <c r="L538" s="64"/>
      <c r="M538" s="64"/>
      <c r="N538" s="64"/>
      <c r="O538" s="64"/>
      <c r="P538" s="64"/>
      <c r="Q538" s="64"/>
      <c r="R538" s="64"/>
      <c r="S538" s="64"/>
      <c r="T538" s="64"/>
      <c r="U538" s="64"/>
      <c r="V538" s="64"/>
      <c r="W538" s="64"/>
      <c r="X538" s="64"/>
      <c r="Y538" s="64"/>
      <c r="Z538" s="64"/>
      <c r="AA538" s="64"/>
      <c r="AB538" s="64"/>
      <c r="AC538" s="64"/>
      <c r="AD538" s="64"/>
      <c r="AE538" s="64"/>
      <c r="AF538" s="64"/>
      <c r="AG538" s="64"/>
      <c r="AH538" s="64"/>
      <c r="AI538" s="64"/>
      <c r="AJ538" s="64"/>
      <c r="AK538" s="64"/>
      <c r="AL538" s="64"/>
      <c r="AM538" s="64"/>
      <c r="AN538" s="64"/>
      <c r="AO538" s="64"/>
      <c r="AP538" s="64"/>
      <c r="AQ538" s="64"/>
      <c r="AR538" s="64"/>
      <c r="AS538" s="64"/>
      <c r="AT538" s="64"/>
      <c r="AU538" s="64"/>
      <c r="AV538" s="64"/>
      <c r="AW538" s="64"/>
      <c r="AX538" s="64"/>
      <c r="AY538" s="64"/>
      <c r="AZ538" s="64"/>
      <c r="BA538" s="64"/>
      <c r="BB538" s="64"/>
    </row>
    <row r="539" spans="1:54" ht="14.25" customHeight="1" x14ac:dyDescent="0.15">
      <c r="A539" s="64"/>
      <c r="B539" s="64"/>
      <c r="C539" s="64"/>
      <c r="D539" s="64"/>
      <c r="E539" s="64"/>
      <c r="F539" s="64"/>
      <c r="G539" s="64"/>
      <c r="H539" s="64"/>
      <c r="I539" s="64"/>
      <c r="J539" s="64"/>
      <c r="K539" s="64"/>
      <c r="L539" s="64"/>
      <c r="M539" s="64"/>
      <c r="N539" s="64"/>
      <c r="O539" s="64"/>
      <c r="P539" s="64"/>
      <c r="Q539" s="64"/>
      <c r="R539" s="64"/>
      <c r="S539" s="64"/>
      <c r="T539" s="64"/>
      <c r="U539" s="64"/>
      <c r="V539" s="64"/>
      <c r="W539" s="64"/>
      <c r="X539" s="64"/>
      <c r="Y539" s="64"/>
      <c r="Z539" s="64"/>
      <c r="AA539" s="64"/>
      <c r="AB539" s="64"/>
      <c r="AC539" s="64"/>
      <c r="AD539" s="64"/>
      <c r="AE539" s="64"/>
      <c r="AF539" s="64"/>
      <c r="AG539" s="64"/>
      <c r="AH539" s="64"/>
      <c r="AI539" s="64"/>
      <c r="AJ539" s="64"/>
      <c r="AK539" s="64"/>
      <c r="AL539" s="64"/>
      <c r="AM539" s="64"/>
      <c r="AN539" s="64"/>
      <c r="AO539" s="64"/>
      <c r="AP539" s="64"/>
      <c r="AQ539" s="64"/>
      <c r="AR539" s="64"/>
      <c r="AS539" s="64"/>
      <c r="AT539" s="64"/>
      <c r="AU539" s="64"/>
      <c r="AV539" s="64"/>
      <c r="AW539" s="64"/>
      <c r="AX539" s="64"/>
      <c r="AY539" s="64"/>
      <c r="AZ539" s="64"/>
      <c r="BA539" s="64"/>
      <c r="BB539" s="64"/>
    </row>
    <row r="540" spans="1:54" ht="14.25" customHeight="1" x14ac:dyDescent="0.15">
      <c r="A540" s="64"/>
      <c r="B540" s="64"/>
      <c r="C540" s="64"/>
      <c r="D540" s="64"/>
      <c r="E540" s="64"/>
      <c r="F540" s="64"/>
      <c r="G540" s="64"/>
      <c r="H540" s="64"/>
      <c r="I540" s="64"/>
      <c r="J540" s="64"/>
      <c r="K540" s="64"/>
      <c r="L540" s="64"/>
      <c r="M540" s="64"/>
      <c r="N540" s="64"/>
      <c r="O540" s="64"/>
      <c r="P540" s="64"/>
      <c r="Q540" s="64"/>
      <c r="R540" s="64"/>
      <c r="S540" s="64"/>
      <c r="T540" s="64"/>
      <c r="U540" s="64"/>
      <c r="V540" s="64"/>
      <c r="W540" s="64"/>
      <c r="X540" s="64"/>
      <c r="Y540" s="64"/>
      <c r="Z540" s="64"/>
      <c r="AA540" s="64"/>
      <c r="AB540" s="64"/>
      <c r="AC540" s="64"/>
      <c r="AD540" s="64"/>
      <c r="AE540" s="64"/>
      <c r="AF540" s="64"/>
      <c r="AG540" s="64"/>
      <c r="AH540" s="64"/>
      <c r="AI540" s="64"/>
      <c r="AJ540" s="64"/>
      <c r="AK540" s="64"/>
      <c r="AL540" s="64"/>
      <c r="AM540" s="64"/>
      <c r="AN540" s="64"/>
      <c r="AO540" s="64"/>
      <c r="AP540" s="64"/>
      <c r="AQ540" s="64"/>
      <c r="AR540" s="64"/>
      <c r="AS540" s="64"/>
      <c r="AT540" s="64"/>
      <c r="AU540" s="64"/>
      <c r="AV540" s="64"/>
      <c r="AW540" s="64"/>
      <c r="AX540" s="64"/>
      <c r="AY540" s="64"/>
      <c r="AZ540" s="64"/>
      <c r="BA540" s="64"/>
      <c r="BB540" s="64"/>
    </row>
    <row r="541" spans="1:54" ht="14.25" customHeight="1" x14ac:dyDescent="0.15">
      <c r="A541" s="64"/>
      <c r="B541" s="64"/>
      <c r="C541" s="64"/>
      <c r="D541" s="64"/>
      <c r="E541" s="64"/>
      <c r="F541" s="64"/>
      <c r="G541" s="64"/>
      <c r="H541" s="64"/>
      <c r="I541" s="64"/>
      <c r="J541" s="64"/>
      <c r="K541" s="64"/>
      <c r="L541" s="64"/>
      <c r="M541" s="64"/>
      <c r="N541" s="64"/>
      <c r="O541" s="64"/>
      <c r="P541" s="64"/>
      <c r="Q541" s="64"/>
      <c r="R541" s="64"/>
      <c r="S541" s="64"/>
      <c r="T541" s="64"/>
      <c r="U541" s="64"/>
      <c r="V541" s="64"/>
      <c r="W541" s="64"/>
      <c r="X541" s="64"/>
      <c r="Y541" s="64"/>
      <c r="Z541" s="64"/>
      <c r="AA541" s="64"/>
      <c r="AB541" s="64"/>
      <c r="AC541" s="64"/>
      <c r="AD541" s="64"/>
      <c r="AE541" s="64"/>
      <c r="AF541" s="64"/>
      <c r="AG541" s="64"/>
      <c r="AH541" s="64"/>
      <c r="AI541" s="64"/>
      <c r="AJ541" s="64"/>
      <c r="AK541" s="64"/>
      <c r="AL541" s="64"/>
      <c r="AM541" s="64"/>
      <c r="AN541" s="64"/>
      <c r="AO541" s="64"/>
      <c r="AP541" s="64"/>
      <c r="AQ541" s="64"/>
      <c r="AR541" s="64"/>
      <c r="AS541" s="64"/>
      <c r="AT541" s="64"/>
      <c r="AU541" s="64"/>
      <c r="AV541" s="64"/>
      <c r="AW541" s="64"/>
      <c r="AX541" s="64"/>
      <c r="AY541" s="64"/>
      <c r="AZ541" s="64"/>
      <c r="BA541" s="64"/>
      <c r="BB541" s="64"/>
    </row>
    <row r="542" spans="1:54" ht="14.25" customHeight="1" x14ac:dyDescent="0.15">
      <c r="A542" s="64"/>
      <c r="B542" s="64"/>
      <c r="C542" s="64"/>
      <c r="D542" s="64"/>
      <c r="E542" s="64"/>
      <c r="F542" s="64"/>
      <c r="G542" s="64"/>
      <c r="H542" s="64"/>
      <c r="I542" s="64"/>
      <c r="J542" s="64"/>
      <c r="K542" s="64"/>
      <c r="L542" s="64"/>
      <c r="M542" s="64"/>
      <c r="N542" s="64"/>
      <c r="O542" s="64"/>
      <c r="P542" s="64"/>
      <c r="Q542" s="64"/>
      <c r="R542" s="64"/>
      <c r="S542" s="64"/>
      <c r="T542" s="64"/>
      <c r="U542" s="64"/>
      <c r="V542" s="64"/>
      <c r="W542" s="64"/>
      <c r="X542" s="64"/>
      <c r="Y542" s="64"/>
      <c r="Z542" s="64"/>
      <c r="AA542" s="64"/>
      <c r="AB542" s="64"/>
      <c r="AC542" s="64"/>
      <c r="AD542" s="64"/>
      <c r="AE542" s="64"/>
      <c r="AF542" s="64"/>
      <c r="AG542" s="64"/>
      <c r="AH542" s="64"/>
      <c r="AI542" s="64"/>
      <c r="AJ542" s="64"/>
      <c r="AK542" s="64"/>
      <c r="AL542" s="64"/>
      <c r="AM542" s="64"/>
      <c r="AN542" s="64"/>
      <c r="AO542" s="64"/>
      <c r="AP542" s="64"/>
      <c r="AQ542" s="64"/>
      <c r="AR542" s="64"/>
      <c r="AS542" s="64"/>
      <c r="AT542" s="64"/>
      <c r="AU542" s="64"/>
      <c r="AV542" s="64"/>
      <c r="AW542" s="64"/>
      <c r="AX542" s="64"/>
      <c r="AY542" s="64"/>
      <c r="AZ542" s="64"/>
      <c r="BA542" s="64"/>
      <c r="BB542" s="64"/>
    </row>
    <row r="543" spans="1:54" ht="14.25" customHeight="1" x14ac:dyDescent="0.15">
      <c r="A543" s="64"/>
      <c r="B543" s="64"/>
      <c r="C543" s="64"/>
      <c r="D543" s="64"/>
      <c r="E543" s="64"/>
      <c r="F543" s="64"/>
      <c r="G543" s="64"/>
      <c r="H543" s="64"/>
      <c r="I543" s="64"/>
      <c r="J543" s="64"/>
      <c r="K543" s="64"/>
      <c r="L543" s="64"/>
      <c r="M543" s="64"/>
      <c r="N543" s="64"/>
      <c r="O543" s="64"/>
      <c r="P543" s="64"/>
      <c r="Q543" s="64"/>
      <c r="R543" s="64"/>
      <c r="S543" s="64"/>
      <c r="T543" s="64"/>
      <c r="U543" s="64"/>
      <c r="V543" s="64"/>
      <c r="W543" s="64"/>
      <c r="X543" s="64"/>
      <c r="Y543" s="64"/>
      <c r="Z543" s="64"/>
      <c r="AA543" s="64"/>
      <c r="AB543" s="64"/>
      <c r="AC543" s="64"/>
      <c r="AD543" s="64"/>
      <c r="AE543" s="64"/>
      <c r="AF543" s="64"/>
      <c r="AG543" s="64"/>
      <c r="AH543" s="64"/>
      <c r="AI543" s="64"/>
      <c r="AJ543" s="64"/>
      <c r="AK543" s="64"/>
      <c r="AL543" s="64"/>
      <c r="AM543" s="64"/>
      <c r="AN543" s="64"/>
      <c r="AO543" s="64"/>
      <c r="AP543" s="64"/>
      <c r="AQ543" s="64"/>
      <c r="AR543" s="64"/>
      <c r="AS543" s="64"/>
      <c r="AT543" s="64"/>
      <c r="AU543" s="64"/>
      <c r="AV543" s="64"/>
      <c r="AW543" s="64"/>
      <c r="AX543" s="64"/>
      <c r="AY543" s="64"/>
      <c r="AZ543" s="64"/>
      <c r="BA543" s="64"/>
      <c r="BB543" s="64"/>
    </row>
    <row r="544" spans="1:54" ht="14.25" customHeight="1" x14ac:dyDescent="0.15">
      <c r="A544" s="64"/>
      <c r="B544" s="64"/>
      <c r="C544" s="64"/>
      <c r="D544" s="64"/>
      <c r="E544" s="64"/>
      <c r="F544" s="64"/>
      <c r="G544" s="64"/>
      <c r="H544" s="64"/>
      <c r="I544" s="64"/>
      <c r="J544" s="64"/>
      <c r="K544" s="64"/>
      <c r="L544" s="64"/>
      <c r="M544" s="64"/>
      <c r="N544" s="64"/>
      <c r="O544" s="64"/>
      <c r="P544" s="64"/>
      <c r="Q544" s="64"/>
      <c r="R544" s="64"/>
      <c r="S544" s="64"/>
      <c r="T544" s="64"/>
      <c r="U544" s="64"/>
      <c r="V544" s="64"/>
      <c r="W544" s="64"/>
      <c r="X544" s="64"/>
      <c r="Y544" s="64"/>
      <c r="Z544" s="64"/>
      <c r="AA544" s="64"/>
      <c r="AB544" s="64"/>
      <c r="AC544" s="64"/>
      <c r="AD544" s="64"/>
      <c r="AE544" s="64"/>
      <c r="AF544" s="64"/>
      <c r="AG544" s="64"/>
      <c r="AH544" s="64"/>
      <c r="AI544" s="64"/>
      <c r="AJ544" s="64"/>
      <c r="AK544" s="64"/>
      <c r="AL544" s="64"/>
      <c r="AM544" s="64"/>
      <c r="AN544" s="64"/>
      <c r="AO544" s="64"/>
      <c r="AP544" s="64"/>
      <c r="AQ544" s="64"/>
      <c r="AR544" s="64"/>
      <c r="AS544" s="64"/>
      <c r="AT544" s="64"/>
      <c r="AU544" s="64"/>
      <c r="AV544" s="64"/>
      <c r="AW544" s="64"/>
      <c r="AX544" s="64"/>
      <c r="AY544" s="64"/>
      <c r="AZ544" s="64"/>
      <c r="BA544" s="64"/>
      <c r="BB544" s="64"/>
    </row>
    <row r="545" spans="1:54" ht="14.25" customHeight="1" x14ac:dyDescent="0.15">
      <c r="A545" s="64"/>
      <c r="B545" s="64"/>
      <c r="C545" s="64"/>
      <c r="D545" s="64"/>
      <c r="E545" s="64"/>
      <c r="F545" s="64"/>
      <c r="G545" s="64"/>
      <c r="H545" s="64"/>
      <c r="I545" s="64"/>
      <c r="J545" s="64"/>
      <c r="K545" s="64"/>
      <c r="L545" s="64"/>
      <c r="M545" s="64"/>
      <c r="N545" s="64"/>
      <c r="O545" s="64"/>
      <c r="P545" s="64"/>
      <c r="Q545" s="64"/>
      <c r="R545" s="64"/>
      <c r="S545" s="64"/>
      <c r="T545" s="64"/>
      <c r="U545" s="64"/>
      <c r="V545" s="64"/>
      <c r="W545" s="64"/>
      <c r="X545" s="64"/>
      <c r="Y545" s="64"/>
      <c r="Z545" s="64"/>
      <c r="AA545" s="64"/>
      <c r="AB545" s="64"/>
      <c r="AC545" s="64"/>
      <c r="AD545" s="64"/>
      <c r="AE545" s="64"/>
      <c r="AF545" s="64"/>
      <c r="AG545" s="64"/>
      <c r="AH545" s="64"/>
      <c r="AI545" s="64"/>
      <c r="AJ545" s="64"/>
      <c r="AK545" s="64"/>
      <c r="AL545" s="64"/>
      <c r="AM545" s="64"/>
      <c r="AN545" s="64"/>
      <c r="AO545" s="64"/>
      <c r="AP545" s="64"/>
      <c r="AQ545" s="64"/>
      <c r="AR545" s="64"/>
      <c r="AS545" s="64"/>
      <c r="AT545" s="64"/>
      <c r="AU545" s="64"/>
      <c r="AV545" s="64"/>
      <c r="AW545" s="64"/>
      <c r="AX545" s="64"/>
      <c r="AY545" s="64"/>
      <c r="AZ545" s="64"/>
      <c r="BA545" s="64"/>
      <c r="BB545" s="64"/>
    </row>
    <row r="546" spans="1:54" ht="14.25" customHeight="1" x14ac:dyDescent="0.15">
      <c r="A546" s="64"/>
      <c r="B546" s="64"/>
      <c r="C546" s="64"/>
      <c r="D546" s="64"/>
      <c r="E546" s="64"/>
      <c r="F546" s="64"/>
      <c r="G546" s="64"/>
      <c r="H546" s="64"/>
      <c r="I546" s="64"/>
      <c r="J546" s="64"/>
      <c r="K546" s="64"/>
      <c r="L546" s="64"/>
      <c r="M546" s="64"/>
      <c r="N546" s="64"/>
      <c r="O546" s="64"/>
      <c r="P546" s="64"/>
      <c r="Q546" s="64"/>
      <c r="R546" s="64"/>
      <c r="S546" s="64"/>
      <c r="T546" s="64"/>
      <c r="U546" s="64"/>
      <c r="V546" s="64"/>
      <c r="W546" s="64"/>
      <c r="X546" s="64"/>
      <c r="Y546" s="64"/>
      <c r="Z546" s="64"/>
      <c r="AA546" s="64"/>
      <c r="AB546" s="64"/>
      <c r="AC546" s="64"/>
      <c r="AD546" s="64"/>
      <c r="AE546" s="64"/>
      <c r="AF546" s="64"/>
      <c r="AG546" s="64"/>
      <c r="AH546" s="64"/>
      <c r="AI546" s="64"/>
      <c r="AJ546" s="64"/>
      <c r="AK546" s="64"/>
      <c r="AL546" s="64"/>
      <c r="AM546" s="64"/>
      <c r="AN546" s="64"/>
      <c r="AO546" s="64"/>
      <c r="AP546" s="64"/>
      <c r="AQ546" s="64"/>
      <c r="AR546" s="64"/>
      <c r="AS546" s="64"/>
      <c r="AT546" s="64"/>
      <c r="AU546" s="64"/>
      <c r="AV546" s="64"/>
      <c r="AW546" s="64"/>
      <c r="AX546" s="64"/>
      <c r="AY546" s="64"/>
      <c r="AZ546" s="64"/>
      <c r="BA546" s="64"/>
      <c r="BB546" s="64"/>
    </row>
    <row r="547" spans="1:54" ht="14.25" customHeight="1" x14ac:dyDescent="0.15">
      <c r="A547" s="64"/>
      <c r="B547" s="64"/>
      <c r="C547" s="64"/>
      <c r="D547" s="64"/>
      <c r="E547" s="64"/>
      <c r="F547" s="64"/>
      <c r="G547" s="64"/>
      <c r="H547" s="64"/>
      <c r="I547" s="64"/>
      <c r="J547" s="64"/>
      <c r="K547" s="64"/>
      <c r="L547" s="64"/>
      <c r="M547" s="64"/>
      <c r="N547" s="64"/>
      <c r="O547" s="64"/>
      <c r="P547" s="64"/>
      <c r="Q547" s="64"/>
      <c r="R547" s="64"/>
      <c r="S547" s="64"/>
      <c r="T547" s="64"/>
      <c r="U547" s="64"/>
      <c r="V547" s="64"/>
      <c r="W547" s="64"/>
      <c r="X547" s="64"/>
      <c r="Y547" s="64"/>
      <c r="Z547" s="64"/>
      <c r="AA547" s="64"/>
      <c r="AB547" s="64"/>
      <c r="AC547" s="64"/>
      <c r="AD547" s="64"/>
      <c r="AE547" s="64"/>
      <c r="AF547" s="64"/>
      <c r="AG547" s="64"/>
      <c r="AH547" s="64"/>
      <c r="AI547" s="64"/>
      <c r="AJ547" s="64"/>
      <c r="AK547" s="64"/>
      <c r="AL547" s="64"/>
      <c r="AM547" s="64"/>
      <c r="AN547" s="64"/>
      <c r="AO547" s="64"/>
      <c r="AP547" s="64"/>
      <c r="AQ547" s="64"/>
      <c r="AR547" s="64"/>
      <c r="AS547" s="64"/>
      <c r="AT547" s="64"/>
      <c r="AU547" s="64"/>
      <c r="AV547" s="64"/>
      <c r="AW547" s="64"/>
      <c r="AX547" s="64"/>
      <c r="AY547" s="64"/>
      <c r="AZ547" s="64"/>
      <c r="BA547" s="64"/>
      <c r="BB547" s="64"/>
    </row>
    <row r="548" spans="1:54" ht="14.25" customHeight="1" x14ac:dyDescent="0.15">
      <c r="A548" s="64"/>
      <c r="B548" s="64"/>
      <c r="C548" s="64"/>
      <c r="D548" s="64"/>
      <c r="E548" s="64"/>
      <c r="F548" s="64"/>
      <c r="G548" s="64"/>
      <c r="H548" s="64"/>
      <c r="I548" s="64"/>
      <c r="J548" s="64"/>
      <c r="K548" s="64"/>
      <c r="L548" s="64"/>
      <c r="M548" s="64"/>
      <c r="N548" s="64"/>
      <c r="O548" s="64"/>
      <c r="P548" s="64"/>
      <c r="Q548" s="64"/>
      <c r="R548" s="64"/>
      <c r="S548" s="64"/>
      <c r="T548" s="64"/>
      <c r="U548" s="64"/>
      <c r="V548" s="64"/>
      <c r="W548" s="64"/>
      <c r="X548" s="64"/>
      <c r="Y548" s="64"/>
      <c r="Z548" s="64"/>
      <c r="AA548" s="64"/>
      <c r="AB548" s="64"/>
      <c r="AC548" s="64"/>
      <c r="AD548" s="64"/>
      <c r="AE548" s="64"/>
      <c r="AF548" s="64"/>
      <c r="AG548" s="64"/>
      <c r="AH548" s="64"/>
      <c r="AI548" s="64"/>
      <c r="AJ548" s="64"/>
      <c r="AK548" s="64"/>
      <c r="AL548" s="64"/>
      <c r="AM548" s="64"/>
      <c r="AN548" s="64"/>
      <c r="AO548" s="64"/>
      <c r="AP548" s="64"/>
      <c r="AQ548" s="64"/>
      <c r="AR548" s="64"/>
      <c r="AS548" s="64"/>
      <c r="AT548" s="64"/>
      <c r="AU548" s="64"/>
      <c r="AV548" s="64"/>
      <c r="AW548" s="64"/>
      <c r="AX548" s="64"/>
      <c r="AY548" s="64"/>
      <c r="AZ548" s="64"/>
      <c r="BA548" s="64"/>
      <c r="BB548" s="64"/>
    </row>
    <row r="549" spans="1:54" ht="14.25" customHeight="1" x14ac:dyDescent="0.15">
      <c r="A549" s="64"/>
      <c r="B549" s="64"/>
      <c r="C549" s="64"/>
      <c r="D549" s="64"/>
      <c r="E549" s="64"/>
      <c r="F549" s="64"/>
      <c r="G549" s="64"/>
      <c r="H549" s="64"/>
      <c r="I549" s="64"/>
      <c r="J549" s="64"/>
      <c r="K549" s="64"/>
      <c r="L549" s="64"/>
      <c r="M549" s="64"/>
      <c r="N549" s="64"/>
      <c r="O549" s="64"/>
      <c r="P549" s="64"/>
      <c r="Q549" s="64"/>
      <c r="R549" s="64"/>
      <c r="S549" s="64"/>
      <c r="T549" s="64"/>
      <c r="U549" s="64"/>
      <c r="V549" s="64"/>
      <c r="W549" s="64"/>
      <c r="X549" s="64"/>
      <c r="Y549" s="64"/>
      <c r="Z549" s="64"/>
      <c r="AA549" s="64"/>
      <c r="AB549" s="64"/>
      <c r="AC549" s="64"/>
      <c r="AD549" s="64"/>
      <c r="AE549" s="64"/>
      <c r="AF549" s="64"/>
      <c r="AG549" s="64"/>
      <c r="AH549" s="64"/>
      <c r="AI549" s="64"/>
      <c r="AJ549" s="64"/>
      <c r="AK549" s="64"/>
      <c r="AL549" s="64"/>
      <c r="AM549" s="64"/>
      <c r="AN549" s="64"/>
      <c r="AO549" s="64"/>
      <c r="AP549" s="64"/>
      <c r="AQ549" s="64"/>
      <c r="AR549" s="64"/>
      <c r="AS549" s="64"/>
      <c r="AT549" s="64"/>
      <c r="AU549" s="64"/>
      <c r="AV549" s="64"/>
      <c r="AW549" s="64"/>
      <c r="AX549" s="64"/>
      <c r="AY549" s="64"/>
      <c r="AZ549" s="64"/>
      <c r="BA549" s="64"/>
      <c r="BB549" s="64"/>
    </row>
    <row r="550" spans="1:54" ht="14.25" customHeight="1" x14ac:dyDescent="0.15">
      <c r="A550" s="64"/>
      <c r="B550" s="64"/>
      <c r="C550" s="64"/>
      <c r="D550" s="64"/>
      <c r="E550" s="64"/>
      <c r="F550" s="64"/>
      <c r="G550" s="64"/>
      <c r="H550" s="64"/>
      <c r="I550" s="64"/>
      <c r="J550" s="64"/>
      <c r="K550" s="64"/>
      <c r="L550" s="64"/>
      <c r="M550" s="64"/>
      <c r="N550" s="64"/>
      <c r="O550" s="64"/>
      <c r="P550" s="64"/>
      <c r="Q550" s="64"/>
      <c r="R550" s="64"/>
      <c r="S550" s="64"/>
      <c r="T550" s="64"/>
      <c r="U550" s="64"/>
      <c r="V550" s="64"/>
      <c r="W550" s="64"/>
      <c r="X550" s="64"/>
      <c r="Y550" s="64"/>
      <c r="Z550" s="64"/>
      <c r="AA550" s="64"/>
      <c r="AB550" s="64"/>
      <c r="AC550" s="64"/>
      <c r="AD550" s="64"/>
      <c r="AE550" s="64"/>
      <c r="AF550" s="64"/>
      <c r="AG550" s="64"/>
      <c r="AH550" s="64"/>
      <c r="AI550" s="64"/>
      <c r="AJ550" s="64"/>
      <c r="AK550" s="64"/>
      <c r="AL550" s="64"/>
      <c r="AM550" s="64"/>
      <c r="AN550" s="64"/>
      <c r="AO550" s="64"/>
      <c r="AP550" s="64"/>
      <c r="AQ550" s="64"/>
      <c r="AR550" s="64"/>
      <c r="AS550" s="64"/>
      <c r="AT550" s="64"/>
      <c r="AU550" s="64"/>
      <c r="AV550" s="64"/>
      <c r="AW550" s="64"/>
      <c r="AX550" s="64"/>
      <c r="AY550" s="64"/>
      <c r="AZ550" s="64"/>
      <c r="BA550" s="64"/>
      <c r="BB550" s="64"/>
    </row>
    <row r="551" spans="1:54" ht="14.25" customHeight="1" x14ac:dyDescent="0.15">
      <c r="A551" s="64"/>
      <c r="B551" s="64"/>
      <c r="C551" s="64"/>
      <c r="D551" s="64"/>
      <c r="E551" s="64"/>
      <c r="F551" s="64"/>
      <c r="G551" s="64"/>
      <c r="H551" s="64"/>
      <c r="I551" s="64"/>
      <c r="J551" s="64"/>
      <c r="K551" s="64"/>
      <c r="L551" s="64"/>
      <c r="M551" s="64"/>
      <c r="N551" s="64"/>
      <c r="O551" s="64"/>
      <c r="P551" s="64"/>
      <c r="Q551" s="64"/>
      <c r="R551" s="64"/>
      <c r="S551" s="64"/>
      <c r="T551" s="64"/>
      <c r="U551" s="64"/>
      <c r="V551" s="64"/>
      <c r="W551" s="64"/>
      <c r="X551" s="64"/>
      <c r="Y551" s="64"/>
      <c r="Z551" s="64"/>
      <c r="AA551" s="64"/>
      <c r="AB551" s="64"/>
      <c r="AC551" s="64"/>
      <c r="AD551" s="64"/>
      <c r="AE551" s="64"/>
      <c r="AF551" s="64"/>
      <c r="AG551" s="64"/>
      <c r="AH551" s="64"/>
      <c r="AI551" s="64"/>
      <c r="AJ551" s="64"/>
      <c r="AK551" s="64"/>
      <c r="AL551" s="64"/>
      <c r="AM551" s="64"/>
      <c r="AN551" s="64"/>
      <c r="AO551" s="64"/>
      <c r="AP551" s="64"/>
      <c r="AQ551" s="64"/>
      <c r="AR551" s="64"/>
      <c r="AS551" s="64"/>
      <c r="AT551" s="64"/>
      <c r="AU551" s="64"/>
      <c r="AV551" s="64"/>
      <c r="AW551" s="64"/>
      <c r="AX551" s="64"/>
      <c r="AY551" s="64"/>
      <c r="AZ551" s="64"/>
      <c r="BA551" s="64"/>
      <c r="BB551" s="64"/>
    </row>
    <row r="552" spans="1:54" ht="14.25" customHeight="1" x14ac:dyDescent="0.15">
      <c r="A552" s="64"/>
      <c r="B552" s="64"/>
      <c r="C552" s="64"/>
      <c r="D552" s="64"/>
      <c r="E552" s="64"/>
      <c r="F552" s="64"/>
      <c r="G552" s="64"/>
      <c r="H552" s="64"/>
      <c r="I552" s="64"/>
      <c r="J552" s="64"/>
      <c r="K552" s="64"/>
      <c r="L552" s="64"/>
      <c r="M552" s="64"/>
      <c r="N552" s="64"/>
      <c r="O552" s="64"/>
      <c r="P552" s="64"/>
      <c r="Q552" s="64"/>
      <c r="R552" s="64"/>
      <c r="S552" s="64"/>
      <c r="T552" s="64"/>
      <c r="U552" s="64"/>
      <c r="V552" s="64"/>
      <c r="W552" s="64"/>
      <c r="X552" s="64"/>
      <c r="Y552" s="64"/>
      <c r="Z552" s="64"/>
      <c r="AA552" s="64"/>
      <c r="AB552" s="64"/>
      <c r="AC552" s="64"/>
      <c r="AD552" s="64"/>
      <c r="AE552" s="64"/>
      <c r="AF552" s="64"/>
      <c r="AG552" s="64"/>
      <c r="AH552" s="64"/>
      <c r="AI552" s="64"/>
      <c r="AJ552" s="64"/>
      <c r="AK552" s="64"/>
      <c r="AL552" s="64"/>
      <c r="AM552" s="64"/>
      <c r="AN552" s="64"/>
      <c r="AO552" s="64"/>
      <c r="AP552" s="64"/>
      <c r="AQ552" s="64"/>
      <c r="AR552" s="64"/>
      <c r="AS552" s="64"/>
      <c r="AT552" s="64"/>
      <c r="AU552" s="64"/>
      <c r="AV552" s="64"/>
      <c r="AW552" s="64"/>
      <c r="AX552" s="64"/>
      <c r="AY552" s="64"/>
      <c r="AZ552" s="64"/>
      <c r="BA552" s="64"/>
      <c r="BB552" s="64"/>
    </row>
    <row r="553" spans="1:54" ht="14.25" customHeight="1" x14ac:dyDescent="0.15">
      <c r="A553" s="64"/>
      <c r="B553" s="64"/>
      <c r="C553" s="64"/>
      <c r="D553" s="64"/>
      <c r="E553" s="64"/>
      <c r="F553" s="64"/>
      <c r="G553" s="64"/>
      <c r="H553" s="64"/>
      <c r="I553" s="64"/>
      <c r="J553" s="64"/>
      <c r="K553" s="64"/>
      <c r="L553" s="64"/>
      <c r="M553" s="64"/>
      <c r="N553" s="64"/>
      <c r="O553" s="64"/>
      <c r="P553" s="64"/>
      <c r="Q553" s="64"/>
      <c r="R553" s="64"/>
      <c r="S553" s="64"/>
      <c r="T553" s="64"/>
      <c r="U553" s="64"/>
      <c r="V553" s="64"/>
      <c r="W553" s="64"/>
      <c r="X553" s="64"/>
      <c r="Y553" s="64"/>
      <c r="Z553" s="64"/>
      <c r="AA553" s="64"/>
      <c r="AB553" s="64"/>
      <c r="AC553" s="64"/>
      <c r="AD553" s="64"/>
      <c r="AE553" s="64"/>
      <c r="AF553" s="64"/>
      <c r="AG553" s="64"/>
      <c r="AH553" s="64"/>
      <c r="AI553" s="64"/>
      <c r="AJ553" s="64"/>
      <c r="AK553" s="64"/>
      <c r="AL553" s="64"/>
      <c r="AM553" s="64"/>
      <c r="AN553" s="64"/>
      <c r="AO553" s="64"/>
      <c r="AP553" s="64"/>
      <c r="AQ553" s="64"/>
      <c r="AR553" s="64"/>
      <c r="AS553" s="64"/>
      <c r="AT553" s="64"/>
      <c r="AU553" s="64"/>
      <c r="AV553" s="64"/>
      <c r="AW553" s="64"/>
      <c r="AX553" s="64"/>
      <c r="AY553" s="64"/>
      <c r="AZ553" s="64"/>
      <c r="BA553" s="64"/>
      <c r="BB553" s="64"/>
    </row>
    <row r="554" spans="1:54" ht="14.25" customHeight="1" x14ac:dyDescent="0.15">
      <c r="A554" s="64"/>
      <c r="B554" s="64"/>
      <c r="C554" s="64"/>
      <c r="D554" s="64"/>
      <c r="E554" s="64"/>
      <c r="F554" s="64"/>
      <c r="G554" s="64"/>
      <c r="H554" s="64"/>
      <c r="I554" s="64"/>
      <c r="J554" s="64"/>
      <c r="K554" s="64"/>
      <c r="L554" s="64"/>
      <c r="M554" s="64"/>
      <c r="N554" s="64"/>
      <c r="O554" s="64"/>
      <c r="P554" s="64"/>
      <c r="Q554" s="64"/>
      <c r="R554" s="64"/>
      <c r="S554" s="64"/>
      <c r="T554" s="64"/>
      <c r="U554" s="64"/>
      <c r="V554" s="64"/>
      <c r="W554" s="64"/>
      <c r="X554" s="64"/>
      <c r="Y554" s="64"/>
      <c r="Z554" s="64"/>
      <c r="AA554" s="64"/>
      <c r="AB554" s="64"/>
      <c r="AC554" s="64"/>
      <c r="AD554" s="64"/>
      <c r="AE554" s="64"/>
      <c r="AF554" s="64"/>
      <c r="AG554" s="64"/>
      <c r="AH554" s="64"/>
      <c r="AI554" s="64"/>
      <c r="AJ554" s="64"/>
      <c r="AK554" s="64"/>
      <c r="AL554" s="64"/>
      <c r="AM554" s="64"/>
      <c r="AN554" s="64"/>
      <c r="AO554" s="64"/>
      <c r="AP554" s="64"/>
      <c r="AQ554" s="64"/>
      <c r="AR554" s="64"/>
      <c r="AS554" s="64"/>
      <c r="AT554" s="64"/>
      <c r="AU554" s="64"/>
      <c r="AV554" s="64"/>
      <c r="AW554" s="64"/>
      <c r="AX554" s="64"/>
      <c r="AY554" s="64"/>
      <c r="AZ554" s="64"/>
      <c r="BA554" s="64"/>
      <c r="BB554" s="64"/>
    </row>
    <row r="555" spans="1:54" ht="14.25" customHeight="1" x14ac:dyDescent="0.15">
      <c r="A555" s="64"/>
      <c r="B555" s="64"/>
      <c r="C555" s="64"/>
      <c r="D555" s="64"/>
      <c r="E555" s="64"/>
      <c r="F555" s="64"/>
      <c r="G555" s="64"/>
      <c r="H555" s="64"/>
      <c r="I555" s="64"/>
      <c r="J555" s="64"/>
      <c r="K555" s="64"/>
      <c r="L555" s="64"/>
      <c r="M555" s="64"/>
      <c r="N555" s="64"/>
      <c r="O555" s="64"/>
      <c r="P555" s="64"/>
      <c r="Q555" s="64"/>
      <c r="R555" s="64"/>
      <c r="S555" s="64"/>
      <c r="T555" s="64"/>
      <c r="U555" s="64"/>
      <c r="V555" s="64"/>
      <c r="W555" s="64"/>
      <c r="X555" s="64"/>
      <c r="Y555" s="64"/>
      <c r="Z555" s="64"/>
      <c r="AA555" s="64"/>
      <c r="AB555" s="64"/>
      <c r="AC555" s="64"/>
      <c r="AD555" s="64"/>
      <c r="AE555" s="64"/>
      <c r="AF555" s="64"/>
      <c r="AG555" s="64"/>
      <c r="AH555" s="64"/>
      <c r="AI555" s="64"/>
      <c r="AJ555" s="64"/>
      <c r="AK555" s="64"/>
      <c r="AL555" s="64"/>
      <c r="AM555" s="64"/>
      <c r="AN555" s="64"/>
      <c r="AO555" s="64"/>
      <c r="AP555" s="64"/>
      <c r="AQ555" s="64"/>
      <c r="AR555" s="64"/>
      <c r="AS555" s="64"/>
      <c r="AT555" s="64"/>
      <c r="AU555" s="64"/>
      <c r="AV555" s="64"/>
      <c r="AW555" s="64"/>
      <c r="AX555" s="64"/>
      <c r="AY555" s="64"/>
      <c r="AZ555" s="64"/>
      <c r="BA555" s="64"/>
      <c r="BB555" s="64"/>
    </row>
    <row r="556" spans="1:54" ht="14.25" customHeight="1" x14ac:dyDescent="0.15">
      <c r="A556" s="64"/>
      <c r="B556" s="64"/>
      <c r="C556" s="64"/>
      <c r="D556" s="64"/>
      <c r="E556" s="64"/>
      <c r="F556" s="64"/>
      <c r="G556" s="64"/>
      <c r="H556" s="64"/>
      <c r="I556" s="64"/>
      <c r="J556" s="64"/>
      <c r="K556" s="64"/>
      <c r="L556" s="64"/>
      <c r="M556" s="64"/>
      <c r="N556" s="64"/>
      <c r="O556" s="64"/>
      <c r="P556" s="64"/>
      <c r="Q556" s="64"/>
      <c r="R556" s="64"/>
      <c r="S556" s="64"/>
      <c r="T556" s="64"/>
      <c r="U556" s="64"/>
      <c r="V556" s="64"/>
      <c r="W556" s="64"/>
      <c r="X556" s="64"/>
      <c r="Y556" s="64"/>
      <c r="Z556" s="64"/>
      <c r="AA556" s="64"/>
      <c r="AB556" s="64"/>
      <c r="AC556" s="64"/>
      <c r="AD556" s="64"/>
      <c r="AE556" s="64"/>
      <c r="AF556" s="64"/>
      <c r="AG556" s="64"/>
      <c r="AH556" s="64"/>
      <c r="AI556" s="64"/>
      <c r="AJ556" s="64"/>
      <c r="AK556" s="64"/>
      <c r="AL556" s="64"/>
      <c r="AM556" s="64"/>
      <c r="AN556" s="64"/>
      <c r="AO556" s="64"/>
      <c r="AP556" s="64"/>
      <c r="AQ556" s="64"/>
      <c r="AR556" s="64"/>
      <c r="AS556" s="64"/>
      <c r="AT556" s="64"/>
      <c r="AU556" s="64"/>
      <c r="AV556" s="64"/>
      <c r="AW556" s="64"/>
      <c r="AX556" s="64"/>
      <c r="AY556" s="64"/>
      <c r="AZ556" s="64"/>
      <c r="BA556" s="64"/>
      <c r="BB556" s="64"/>
    </row>
    <row r="557" spans="1:54" ht="14.25" customHeight="1" x14ac:dyDescent="0.15">
      <c r="A557" s="64"/>
      <c r="B557" s="64"/>
      <c r="C557" s="64"/>
      <c r="D557" s="64"/>
      <c r="E557" s="64"/>
      <c r="F557" s="64"/>
      <c r="G557" s="64"/>
      <c r="H557" s="64"/>
      <c r="I557" s="64"/>
      <c r="J557" s="64"/>
      <c r="K557" s="64"/>
      <c r="L557" s="64"/>
      <c r="M557" s="64"/>
      <c r="N557" s="64"/>
      <c r="O557" s="64"/>
      <c r="P557" s="64"/>
      <c r="Q557" s="64"/>
      <c r="R557" s="64"/>
      <c r="S557" s="64"/>
      <c r="T557" s="64"/>
      <c r="U557" s="64"/>
      <c r="V557" s="64"/>
      <c r="W557" s="64"/>
      <c r="X557" s="64"/>
      <c r="Y557" s="64"/>
      <c r="Z557" s="64"/>
      <c r="AA557" s="64"/>
      <c r="AB557" s="64"/>
      <c r="AC557" s="64"/>
      <c r="AD557" s="64"/>
      <c r="AE557" s="64"/>
      <c r="AF557" s="64"/>
      <c r="AG557" s="64"/>
      <c r="AH557" s="64"/>
      <c r="AI557" s="64"/>
      <c r="AJ557" s="64"/>
      <c r="AK557" s="64"/>
      <c r="AL557" s="64"/>
      <c r="AM557" s="64"/>
      <c r="AN557" s="64"/>
      <c r="AO557" s="64"/>
      <c r="AP557" s="64"/>
      <c r="AQ557" s="64"/>
      <c r="AR557" s="64"/>
      <c r="AS557" s="64"/>
      <c r="AT557" s="64"/>
      <c r="AU557" s="64"/>
      <c r="AV557" s="64"/>
      <c r="AW557" s="64"/>
      <c r="AX557" s="64"/>
      <c r="AY557" s="64"/>
      <c r="AZ557" s="64"/>
      <c r="BA557" s="64"/>
      <c r="BB557" s="64"/>
    </row>
    <row r="558" spans="1:54" ht="14.25" customHeight="1" x14ac:dyDescent="0.15">
      <c r="A558" s="64"/>
      <c r="B558" s="64"/>
      <c r="C558" s="64"/>
      <c r="D558" s="64"/>
      <c r="E558" s="64"/>
      <c r="F558" s="64"/>
      <c r="G558" s="64"/>
      <c r="H558" s="64"/>
      <c r="I558" s="64"/>
      <c r="J558" s="64"/>
      <c r="K558" s="64"/>
      <c r="L558" s="64"/>
      <c r="M558" s="64"/>
      <c r="N558" s="64"/>
      <c r="O558" s="64"/>
      <c r="P558" s="64"/>
      <c r="Q558" s="64"/>
      <c r="R558" s="64"/>
      <c r="S558" s="64"/>
      <c r="T558" s="64"/>
      <c r="U558" s="64"/>
      <c r="V558" s="64"/>
      <c r="W558" s="64"/>
      <c r="X558" s="64"/>
      <c r="Y558" s="64"/>
      <c r="Z558" s="64"/>
      <c r="AA558" s="64"/>
      <c r="AB558" s="64"/>
      <c r="AC558" s="64"/>
      <c r="AD558" s="64"/>
      <c r="AE558" s="64"/>
      <c r="AF558" s="64"/>
      <c r="AG558" s="64"/>
      <c r="AH558" s="64"/>
      <c r="AI558" s="64"/>
      <c r="AJ558" s="64"/>
      <c r="AK558" s="64"/>
      <c r="AL558" s="64"/>
      <c r="AM558" s="64"/>
      <c r="AN558" s="64"/>
      <c r="AO558" s="64"/>
      <c r="AP558" s="64"/>
      <c r="AQ558" s="64"/>
      <c r="AR558" s="64"/>
      <c r="AS558" s="64"/>
      <c r="AT558" s="64"/>
      <c r="AU558" s="64"/>
      <c r="AV558" s="64"/>
      <c r="AW558" s="64"/>
      <c r="AX558" s="64"/>
      <c r="AY558" s="64"/>
      <c r="AZ558" s="64"/>
      <c r="BA558" s="64"/>
      <c r="BB558" s="64"/>
    </row>
    <row r="559" spans="1:54" ht="14.25" customHeight="1" x14ac:dyDescent="0.15">
      <c r="A559" s="64"/>
      <c r="B559" s="64"/>
      <c r="C559" s="64"/>
      <c r="D559" s="64"/>
      <c r="E559" s="64"/>
      <c r="F559" s="64"/>
      <c r="G559" s="64"/>
      <c r="H559" s="64"/>
      <c r="I559" s="64"/>
      <c r="J559" s="64"/>
      <c r="K559" s="64"/>
      <c r="L559" s="64"/>
      <c r="M559" s="64"/>
      <c r="N559" s="64"/>
      <c r="O559" s="64"/>
      <c r="P559" s="64"/>
      <c r="Q559" s="64"/>
      <c r="R559" s="64"/>
      <c r="S559" s="64"/>
      <c r="T559" s="64"/>
      <c r="U559" s="64"/>
      <c r="V559" s="64"/>
      <c r="W559" s="64"/>
      <c r="X559" s="64"/>
      <c r="Y559" s="64"/>
      <c r="Z559" s="64"/>
      <c r="AA559" s="64"/>
      <c r="AB559" s="64"/>
      <c r="AC559" s="64"/>
      <c r="AD559" s="64"/>
      <c r="AE559" s="64"/>
      <c r="AF559" s="64"/>
      <c r="AG559" s="64"/>
      <c r="AH559" s="64"/>
      <c r="AI559" s="64"/>
      <c r="AJ559" s="64"/>
      <c r="AK559" s="64"/>
      <c r="AL559" s="64"/>
      <c r="AM559" s="64"/>
      <c r="AN559" s="64"/>
      <c r="AO559" s="64"/>
      <c r="AP559" s="64"/>
      <c r="AQ559" s="64"/>
      <c r="AR559" s="64"/>
      <c r="AS559" s="64"/>
      <c r="AT559" s="64"/>
      <c r="AU559" s="64"/>
      <c r="AV559" s="64"/>
      <c r="AW559" s="64"/>
      <c r="AX559" s="64"/>
      <c r="AY559" s="64"/>
      <c r="AZ559" s="64"/>
      <c r="BA559" s="64"/>
      <c r="BB559" s="64"/>
    </row>
    <row r="560" spans="1:54" ht="14.25" customHeight="1" x14ac:dyDescent="0.15">
      <c r="A560" s="64"/>
      <c r="B560" s="64"/>
      <c r="C560" s="64"/>
      <c r="D560" s="64"/>
      <c r="E560" s="64"/>
      <c r="F560" s="64"/>
      <c r="G560" s="64"/>
      <c r="H560" s="64"/>
      <c r="I560" s="64"/>
      <c r="J560" s="64"/>
      <c r="K560" s="64"/>
      <c r="L560" s="64"/>
      <c r="M560" s="64"/>
      <c r="N560" s="64"/>
      <c r="O560" s="64"/>
      <c r="P560" s="64"/>
      <c r="Q560" s="64"/>
      <c r="R560" s="64"/>
      <c r="S560" s="64"/>
      <c r="T560" s="64"/>
      <c r="U560" s="64"/>
      <c r="V560" s="64"/>
      <c r="W560" s="64"/>
      <c r="X560" s="64"/>
      <c r="Y560" s="64"/>
      <c r="Z560" s="64"/>
      <c r="AA560" s="64"/>
      <c r="AB560" s="64"/>
      <c r="AC560" s="64"/>
      <c r="AD560" s="64"/>
      <c r="AE560" s="64"/>
      <c r="AF560" s="64"/>
      <c r="AG560" s="64"/>
      <c r="AH560" s="64"/>
      <c r="AI560" s="64"/>
      <c r="AJ560" s="64"/>
      <c r="AK560" s="64"/>
      <c r="AL560" s="64"/>
      <c r="AM560" s="64"/>
      <c r="AN560" s="64"/>
      <c r="AO560" s="64"/>
      <c r="AP560" s="64"/>
      <c r="AQ560" s="64"/>
      <c r="AR560" s="64"/>
      <c r="AS560" s="64"/>
      <c r="AT560" s="64"/>
      <c r="AU560" s="64"/>
      <c r="AV560" s="64"/>
      <c r="AW560" s="64"/>
      <c r="AX560" s="64"/>
      <c r="AY560" s="64"/>
      <c r="AZ560" s="64"/>
      <c r="BA560" s="64"/>
      <c r="BB560" s="64"/>
    </row>
    <row r="561" spans="1:54" ht="14.25" customHeight="1" x14ac:dyDescent="0.15">
      <c r="A561" s="64"/>
      <c r="B561" s="64"/>
      <c r="C561" s="64"/>
      <c r="D561" s="64"/>
      <c r="E561" s="64"/>
      <c r="F561" s="64"/>
      <c r="G561" s="64"/>
      <c r="H561" s="64"/>
      <c r="I561" s="64"/>
      <c r="J561" s="64"/>
      <c r="K561" s="64"/>
      <c r="L561" s="64"/>
      <c r="M561" s="64"/>
      <c r="N561" s="64"/>
      <c r="O561" s="64"/>
      <c r="P561" s="64"/>
      <c r="Q561" s="64"/>
      <c r="R561" s="64"/>
      <c r="S561" s="64"/>
      <c r="T561" s="64"/>
      <c r="U561" s="64"/>
      <c r="V561" s="64"/>
      <c r="W561" s="64"/>
      <c r="X561" s="64"/>
      <c r="Y561" s="64"/>
      <c r="Z561" s="64"/>
      <c r="AA561" s="64"/>
      <c r="AB561" s="64"/>
      <c r="AC561" s="64"/>
      <c r="AD561" s="64"/>
      <c r="AE561" s="64"/>
      <c r="AF561" s="64"/>
      <c r="AG561" s="64"/>
      <c r="AH561" s="64"/>
      <c r="AI561" s="64"/>
      <c r="AJ561" s="64"/>
      <c r="AK561" s="64"/>
      <c r="AL561" s="64"/>
      <c r="AM561" s="64"/>
      <c r="AN561" s="64"/>
      <c r="AO561" s="64"/>
      <c r="AP561" s="64"/>
      <c r="AQ561" s="64"/>
      <c r="AR561" s="64"/>
      <c r="AS561" s="64"/>
      <c r="AT561" s="64"/>
      <c r="AU561" s="64"/>
      <c r="AV561" s="64"/>
      <c r="AW561" s="64"/>
      <c r="AX561" s="64"/>
      <c r="AY561" s="64"/>
      <c r="AZ561" s="64"/>
      <c r="BA561" s="64"/>
      <c r="BB561" s="64"/>
    </row>
    <row r="562" spans="1:54" ht="14.25" customHeight="1" x14ac:dyDescent="0.15">
      <c r="A562" s="64"/>
      <c r="B562" s="64"/>
      <c r="C562" s="64"/>
      <c r="D562" s="64"/>
      <c r="E562" s="64"/>
      <c r="F562" s="64"/>
      <c r="G562" s="64"/>
      <c r="H562" s="64"/>
      <c r="I562" s="64"/>
      <c r="J562" s="64"/>
      <c r="K562" s="64"/>
      <c r="L562" s="64"/>
      <c r="M562" s="64"/>
      <c r="N562" s="64"/>
      <c r="O562" s="64"/>
      <c r="P562" s="64"/>
      <c r="Q562" s="64"/>
      <c r="R562" s="64"/>
      <c r="S562" s="64"/>
      <c r="T562" s="64"/>
      <c r="U562" s="64"/>
      <c r="V562" s="64"/>
      <c r="W562" s="64"/>
      <c r="X562" s="64"/>
      <c r="Y562" s="64"/>
      <c r="Z562" s="64"/>
      <c r="AA562" s="64"/>
      <c r="AB562" s="64"/>
      <c r="AC562" s="64"/>
      <c r="AD562" s="64"/>
      <c r="AE562" s="64"/>
      <c r="AF562" s="64"/>
      <c r="AG562" s="64"/>
      <c r="AH562" s="64"/>
      <c r="AI562" s="64"/>
      <c r="AJ562" s="64"/>
      <c r="AK562" s="64"/>
      <c r="AL562" s="64"/>
      <c r="AM562" s="64"/>
      <c r="AN562" s="64"/>
      <c r="AO562" s="64"/>
      <c r="AP562" s="64"/>
      <c r="AQ562" s="64"/>
      <c r="AR562" s="64"/>
      <c r="AS562" s="64"/>
      <c r="AT562" s="64"/>
      <c r="AU562" s="64"/>
      <c r="AV562" s="64"/>
      <c r="AW562" s="64"/>
      <c r="AX562" s="64"/>
      <c r="AY562" s="64"/>
      <c r="AZ562" s="64"/>
      <c r="BA562" s="64"/>
      <c r="BB562" s="64"/>
    </row>
    <row r="563" spans="1:54" ht="14.25" customHeight="1" x14ac:dyDescent="0.15">
      <c r="A563" s="64"/>
      <c r="B563" s="64"/>
      <c r="C563" s="64"/>
      <c r="D563" s="64"/>
      <c r="E563" s="64"/>
      <c r="F563" s="64"/>
      <c r="G563" s="64"/>
      <c r="H563" s="64"/>
      <c r="I563" s="64"/>
      <c r="J563" s="64"/>
      <c r="K563" s="64"/>
      <c r="L563" s="64"/>
      <c r="M563" s="64"/>
      <c r="N563" s="64"/>
      <c r="O563" s="64"/>
      <c r="P563" s="64"/>
      <c r="Q563" s="64"/>
      <c r="R563" s="64"/>
      <c r="S563" s="64"/>
      <c r="T563" s="64"/>
      <c r="U563" s="64"/>
      <c r="V563" s="64"/>
      <c r="W563" s="64"/>
      <c r="X563" s="64"/>
      <c r="Y563" s="64"/>
      <c r="Z563" s="64"/>
      <c r="AA563" s="64"/>
      <c r="AB563" s="64"/>
      <c r="AC563" s="64"/>
      <c r="AD563" s="64"/>
      <c r="AE563" s="64"/>
      <c r="AF563" s="64"/>
      <c r="AG563" s="64"/>
      <c r="AH563" s="64"/>
      <c r="AI563" s="64"/>
      <c r="AJ563" s="64"/>
      <c r="AK563" s="64"/>
      <c r="AL563" s="64"/>
      <c r="AM563" s="64"/>
      <c r="AN563" s="64"/>
      <c r="AO563" s="64"/>
      <c r="AP563" s="64"/>
      <c r="AQ563" s="64"/>
      <c r="AR563" s="64"/>
      <c r="AS563" s="64"/>
      <c r="AT563" s="64"/>
      <c r="AU563" s="64"/>
      <c r="AV563" s="64"/>
      <c r="AW563" s="64"/>
      <c r="AX563" s="64"/>
      <c r="AY563" s="64"/>
      <c r="AZ563" s="64"/>
      <c r="BA563" s="64"/>
      <c r="BB563" s="64"/>
    </row>
    <row r="564" spans="1:54" ht="14.25" customHeight="1" x14ac:dyDescent="0.15">
      <c r="A564" s="64"/>
      <c r="B564" s="64"/>
      <c r="C564" s="64"/>
      <c r="D564" s="64"/>
      <c r="E564" s="64"/>
      <c r="F564" s="64"/>
      <c r="G564" s="64"/>
      <c r="H564" s="64"/>
      <c r="I564" s="64"/>
      <c r="J564" s="64"/>
      <c r="K564" s="64"/>
      <c r="L564" s="64"/>
      <c r="M564" s="64"/>
      <c r="N564" s="64"/>
      <c r="O564" s="64"/>
      <c r="P564" s="64"/>
      <c r="Q564" s="64"/>
      <c r="R564" s="64"/>
      <c r="S564" s="64"/>
      <c r="T564" s="64"/>
      <c r="U564" s="64"/>
      <c r="V564" s="64"/>
      <c r="W564" s="64"/>
      <c r="X564" s="64"/>
      <c r="Y564" s="64"/>
      <c r="Z564" s="64"/>
      <c r="AA564" s="64"/>
      <c r="AB564" s="64"/>
      <c r="AC564" s="64"/>
      <c r="AD564" s="64"/>
      <c r="AE564" s="64"/>
      <c r="AF564" s="64"/>
      <c r="AG564" s="64"/>
      <c r="AH564" s="64"/>
      <c r="AI564" s="64"/>
      <c r="AJ564" s="64"/>
      <c r="AK564" s="64"/>
      <c r="AL564" s="64"/>
      <c r="AM564" s="64"/>
      <c r="AN564" s="64"/>
      <c r="AO564" s="64"/>
      <c r="AP564" s="64"/>
      <c r="AQ564" s="64"/>
      <c r="AR564" s="64"/>
      <c r="AS564" s="64"/>
      <c r="AT564" s="64"/>
      <c r="AU564" s="64"/>
      <c r="AV564" s="64"/>
      <c r="AW564" s="64"/>
      <c r="AX564" s="64"/>
      <c r="AY564" s="64"/>
      <c r="AZ564" s="64"/>
      <c r="BA564" s="64"/>
      <c r="BB564" s="64"/>
    </row>
    <row r="565" spans="1:54" ht="14.25" customHeight="1" x14ac:dyDescent="0.15">
      <c r="A565" s="64"/>
      <c r="B565" s="64"/>
      <c r="C565" s="64"/>
      <c r="D565" s="64"/>
      <c r="E565" s="64"/>
      <c r="F565" s="64"/>
      <c r="G565" s="64"/>
      <c r="H565" s="64"/>
      <c r="I565" s="64"/>
      <c r="J565" s="64"/>
      <c r="K565" s="64"/>
      <c r="L565" s="64"/>
      <c r="M565" s="64"/>
      <c r="N565" s="64"/>
      <c r="O565" s="64"/>
      <c r="P565" s="64"/>
      <c r="Q565" s="64"/>
      <c r="R565" s="64"/>
      <c r="S565" s="64"/>
      <c r="T565" s="64"/>
      <c r="U565" s="64"/>
      <c r="V565" s="64"/>
      <c r="W565" s="64"/>
      <c r="X565" s="64"/>
      <c r="Y565" s="64"/>
      <c r="Z565" s="64"/>
      <c r="AA565" s="64"/>
      <c r="AB565" s="64"/>
      <c r="AC565" s="64"/>
      <c r="AD565" s="64"/>
      <c r="AE565" s="64"/>
      <c r="AF565" s="64"/>
      <c r="AG565" s="64"/>
      <c r="AH565" s="64"/>
      <c r="AI565" s="64"/>
      <c r="AJ565" s="64"/>
      <c r="AK565" s="64"/>
      <c r="AL565" s="64"/>
      <c r="AM565" s="64"/>
      <c r="AN565" s="64"/>
      <c r="AO565" s="64"/>
      <c r="AP565" s="64"/>
      <c r="AQ565" s="64"/>
      <c r="AR565" s="64"/>
      <c r="AS565" s="64"/>
      <c r="AT565" s="64"/>
      <c r="AU565" s="64"/>
      <c r="AV565" s="64"/>
      <c r="AW565" s="64"/>
      <c r="AX565" s="64"/>
      <c r="AY565" s="64"/>
      <c r="AZ565" s="64"/>
      <c r="BA565" s="64"/>
      <c r="BB565" s="64"/>
    </row>
    <row r="566" spans="1:54" ht="14.25" customHeight="1" x14ac:dyDescent="0.15">
      <c r="A566" s="64"/>
      <c r="B566" s="64"/>
      <c r="C566" s="64"/>
      <c r="D566" s="64"/>
      <c r="E566" s="64"/>
      <c r="F566" s="64"/>
      <c r="G566" s="64"/>
      <c r="H566" s="64"/>
      <c r="I566" s="64"/>
      <c r="J566" s="64"/>
      <c r="K566" s="64"/>
      <c r="L566" s="64"/>
      <c r="M566" s="64"/>
      <c r="N566" s="64"/>
      <c r="O566" s="64"/>
      <c r="P566" s="64"/>
      <c r="Q566" s="64"/>
      <c r="R566" s="64"/>
      <c r="S566" s="64"/>
      <c r="T566" s="64"/>
      <c r="U566" s="64"/>
      <c r="V566" s="64"/>
      <c r="W566" s="64"/>
      <c r="X566" s="64"/>
      <c r="Y566" s="64"/>
      <c r="Z566" s="64"/>
      <c r="AA566" s="64"/>
      <c r="AB566" s="64"/>
      <c r="AC566" s="64"/>
      <c r="AD566" s="64"/>
      <c r="AE566" s="64"/>
      <c r="AF566" s="64"/>
      <c r="AG566" s="64"/>
      <c r="AH566" s="64"/>
      <c r="AI566" s="64"/>
      <c r="AJ566" s="64"/>
      <c r="AK566" s="64"/>
      <c r="AL566" s="64"/>
      <c r="AM566" s="64"/>
      <c r="AN566" s="64"/>
      <c r="AO566" s="64"/>
      <c r="AP566" s="64"/>
      <c r="AQ566" s="64"/>
      <c r="AR566" s="64"/>
      <c r="AS566" s="64"/>
      <c r="AT566" s="64"/>
      <c r="AU566" s="64"/>
      <c r="AV566" s="64"/>
      <c r="AW566" s="64"/>
      <c r="AX566" s="64"/>
      <c r="AY566" s="64"/>
      <c r="AZ566" s="64"/>
      <c r="BA566" s="64"/>
      <c r="BB566" s="64"/>
    </row>
    <row r="567" spans="1:54" ht="14.25" customHeight="1" x14ac:dyDescent="0.15">
      <c r="A567" s="64"/>
      <c r="B567" s="64"/>
      <c r="C567" s="64"/>
      <c r="D567" s="64"/>
      <c r="E567" s="64"/>
      <c r="F567" s="64"/>
      <c r="G567" s="64"/>
      <c r="H567" s="64"/>
      <c r="I567" s="64"/>
      <c r="J567" s="64"/>
      <c r="K567" s="64"/>
      <c r="L567" s="64"/>
      <c r="M567" s="64"/>
      <c r="N567" s="64"/>
      <c r="O567" s="64"/>
      <c r="P567" s="64"/>
      <c r="Q567" s="64"/>
      <c r="R567" s="64"/>
      <c r="S567" s="64"/>
      <c r="T567" s="64"/>
      <c r="U567" s="64"/>
      <c r="V567" s="64"/>
      <c r="W567" s="64"/>
      <c r="X567" s="64"/>
      <c r="Y567" s="64"/>
      <c r="Z567" s="64"/>
      <c r="AA567" s="64"/>
      <c r="AB567" s="64"/>
      <c r="AC567" s="64"/>
      <c r="AD567" s="64"/>
      <c r="AE567" s="64"/>
      <c r="AF567" s="64"/>
      <c r="AG567" s="64"/>
      <c r="AH567" s="64"/>
      <c r="AI567" s="64"/>
      <c r="AJ567" s="64"/>
      <c r="AK567" s="64"/>
      <c r="AL567" s="64"/>
      <c r="AM567" s="64"/>
      <c r="AN567" s="64"/>
      <c r="AO567" s="64"/>
      <c r="AP567" s="64"/>
      <c r="AQ567" s="64"/>
      <c r="AR567" s="64"/>
      <c r="AS567" s="64"/>
      <c r="AT567" s="64"/>
      <c r="AU567" s="64"/>
      <c r="AV567" s="64"/>
      <c r="AW567" s="64"/>
      <c r="AX567" s="64"/>
      <c r="AY567" s="64"/>
      <c r="AZ567" s="64"/>
      <c r="BA567" s="64"/>
      <c r="BB567" s="64"/>
    </row>
    <row r="568" spans="1:54" ht="14.25" customHeight="1" x14ac:dyDescent="0.15">
      <c r="A568" s="64"/>
      <c r="B568" s="64"/>
      <c r="C568" s="64"/>
      <c r="D568" s="64"/>
      <c r="E568" s="64"/>
      <c r="F568" s="64"/>
      <c r="G568" s="64"/>
      <c r="H568" s="64"/>
      <c r="I568" s="64"/>
      <c r="J568" s="64"/>
      <c r="K568" s="64"/>
      <c r="L568" s="64"/>
      <c r="M568" s="64"/>
      <c r="N568" s="64"/>
      <c r="O568" s="64"/>
      <c r="P568" s="64"/>
      <c r="Q568" s="64"/>
      <c r="R568" s="64"/>
      <c r="S568" s="64"/>
      <c r="T568" s="64"/>
      <c r="U568" s="64"/>
      <c r="V568" s="64"/>
      <c r="W568" s="64"/>
      <c r="X568" s="64"/>
      <c r="Y568" s="64"/>
      <c r="Z568" s="64"/>
      <c r="AA568" s="64"/>
      <c r="AB568" s="64"/>
      <c r="AC568" s="64"/>
      <c r="AD568" s="64"/>
      <c r="AE568" s="64"/>
      <c r="AF568" s="64"/>
      <c r="AG568" s="64"/>
      <c r="AH568" s="64"/>
      <c r="AI568" s="64"/>
      <c r="AJ568" s="64"/>
      <c r="AK568" s="64"/>
      <c r="AL568" s="64"/>
      <c r="AM568" s="64"/>
      <c r="AN568" s="64"/>
      <c r="AO568" s="64"/>
      <c r="AP568" s="64"/>
      <c r="AQ568" s="64"/>
      <c r="AR568" s="64"/>
      <c r="AS568" s="64"/>
      <c r="AT568" s="64"/>
      <c r="AU568" s="64"/>
      <c r="AV568" s="64"/>
      <c r="AW568" s="64"/>
      <c r="AX568" s="64"/>
      <c r="AY568" s="64"/>
      <c r="AZ568" s="64"/>
      <c r="BA568" s="64"/>
      <c r="BB568" s="64"/>
    </row>
    <row r="569" spans="1:54" ht="14.25" customHeight="1" x14ac:dyDescent="0.15">
      <c r="A569" s="64"/>
      <c r="B569" s="64"/>
      <c r="C569" s="64"/>
      <c r="D569" s="64"/>
      <c r="E569" s="64"/>
      <c r="F569" s="64"/>
      <c r="G569" s="64"/>
      <c r="H569" s="64"/>
      <c r="I569" s="64"/>
      <c r="J569" s="64"/>
      <c r="K569" s="64"/>
      <c r="L569" s="64"/>
      <c r="M569" s="64"/>
      <c r="N569" s="64"/>
      <c r="O569" s="64"/>
      <c r="P569" s="64"/>
      <c r="Q569" s="64"/>
      <c r="R569" s="64"/>
      <c r="S569" s="64"/>
      <c r="T569" s="64"/>
      <c r="U569" s="64"/>
      <c r="V569" s="64"/>
      <c r="W569" s="64"/>
      <c r="X569" s="64"/>
      <c r="Y569" s="64"/>
      <c r="Z569" s="64"/>
      <c r="AA569" s="64"/>
      <c r="AB569" s="64"/>
      <c r="AC569" s="64"/>
      <c r="AD569" s="64"/>
      <c r="AE569" s="64"/>
      <c r="AF569" s="64"/>
      <c r="AG569" s="64"/>
      <c r="AH569" s="64"/>
      <c r="AI569" s="64"/>
      <c r="AJ569" s="64"/>
      <c r="AK569" s="64"/>
      <c r="AL569" s="64"/>
      <c r="AM569" s="64"/>
      <c r="AN569" s="64"/>
      <c r="AO569" s="64"/>
      <c r="AP569" s="64"/>
      <c r="AQ569" s="64"/>
      <c r="AR569" s="64"/>
      <c r="AS569" s="64"/>
      <c r="AT569" s="64"/>
      <c r="AU569" s="64"/>
      <c r="AV569" s="64"/>
      <c r="AW569" s="64"/>
      <c r="AX569" s="64"/>
      <c r="AY569" s="64"/>
      <c r="AZ569" s="64"/>
      <c r="BA569" s="64"/>
      <c r="BB569" s="64"/>
    </row>
    <row r="570" spans="1:54" ht="14.25" customHeight="1" x14ac:dyDescent="0.15">
      <c r="A570" s="64"/>
      <c r="B570" s="64"/>
      <c r="C570" s="64"/>
      <c r="D570" s="64"/>
      <c r="E570" s="64"/>
      <c r="F570" s="64"/>
      <c r="G570" s="64"/>
      <c r="H570" s="64"/>
      <c r="I570" s="64"/>
      <c r="J570" s="64"/>
      <c r="K570" s="64"/>
      <c r="L570" s="64"/>
      <c r="M570" s="64"/>
      <c r="N570" s="64"/>
      <c r="O570" s="64"/>
      <c r="P570" s="64"/>
      <c r="Q570" s="64"/>
      <c r="R570" s="64"/>
      <c r="S570" s="64"/>
      <c r="T570" s="64"/>
      <c r="U570" s="64"/>
      <c r="V570" s="64"/>
      <c r="W570" s="64"/>
      <c r="X570" s="64"/>
      <c r="Y570" s="64"/>
      <c r="Z570" s="64"/>
      <c r="AA570" s="64"/>
      <c r="AB570" s="64"/>
      <c r="AC570" s="64"/>
      <c r="AD570" s="64"/>
      <c r="AE570" s="64"/>
      <c r="AF570" s="64"/>
      <c r="AG570" s="64"/>
      <c r="AH570" s="64"/>
      <c r="AI570" s="64"/>
      <c r="AJ570" s="64"/>
      <c r="AK570" s="64"/>
      <c r="AL570" s="64"/>
      <c r="AM570" s="64"/>
      <c r="AN570" s="64"/>
      <c r="AO570" s="64"/>
      <c r="AP570" s="64"/>
      <c r="AQ570" s="64"/>
      <c r="AR570" s="64"/>
      <c r="AS570" s="64"/>
      <c r="AT570" s="64"/>
      <c r="AU570" s="64"/>
      <c r="AV570" s="64"/>
      <c r="AW570" s="64"/>
      <c r="AX570" s="64"/>
      <c r="AY570" s="64"/>
      <c r="AZ570" s="64"/>
      <c r="BA570" s="64"/>
      <c r="BB570" s="64"/>
    </row>
    <row r="571" spans="1:54" ht="14.25" customHeight="1" x14ac:dyDescent="0.15">
      <c r="A571" s="64"/>
      <c r="B571" s="64"/>
      <c r="C571" s="64"/>
      <c r="D571" s="64"/>
      <c r="E571" s="64"/>
      <c r="F571" s="64"/>
      <c r="G571" s="64"/>
      <c r="H571" s="64"/>
      <c r="I571" s="64"/>
      <c r="J571" s="64"/>
      <c r="K571" s="64"/>
      <c r="L571" s="64"/>
      <c r="M571" s="64"/>
      <c r="N571" s="64"/>
      <c r="O571" s="64"/>
      <c r="P571" s="64"/>
      <c r="Q571" s="64"/>
      <c r="R571" s="64"/>
      <c r="S571" s="64"/>
      <c r="T571" s="64"/>
      <c r="U571" s="64"/>
      <c r="V571" s="64"/>
      <c r="W571" s="64"/>
      <c r="X571" s="64"/>
      <c r="Y571" s="64"/>
      <c r="Z571" s="64"/>
      <c r="AA571" s="64"/>
      <c r="AB571" s="64"/>
      <c r="AC571" s="64"/>
      <c r="AD571" s="64"/>
      <c r="AE571" s="64"/>
      <c r="AF571" s="64"/>
      <c r="AG571" s="64"/>
      <c r="AH571" s="64"/>
      <c r="AI571" s="64"/>
      <c r="AJ571" s="64"/>
      <c r="AK571" s="64"/>
      <c r="AL571" s="64"/>
      <c r="AM571" s="64"/>
      <c r="AN571" s="64"/>
      <c r="AO571" s="64"/>
      <c r="AP571" s="64"/>
      <c r="AQ571" s="64"/>
      <c r="AR571" s="64"/>
      <c r="AS571" s="64"/>
      <c r="AT571" s="64"/>
      <c r="AU571" s="64"/>
      <c r="AV571" s="64"/>
      <c r="AW571" s="64"/>
      <c r="AX571" s="64"/>
      <c r="AY571" s="64"/>
      <c r="AZ571" s="64"/>
      <c r="BA571" s="64"/>
      <c r="BB571" s="64"/>
    </row>
    <row r="572" spans="1:54" ht="14.25" customHeight="1" x14ac:dyDescent="0.15">
      <c r="A572" s="64"/>
      <c r="B572" s="64"/>
      <c r="C572" s="64"/>
      <c r="D572" s="64"/>
      <c r="E572" s="64"/>
      <c r="F572" s="64"/>
      <c r="G572" s="64"/>
      <c r="H572" s="64"/>
      <c r="I572" s="64"/>
      <c r="J572" s="64"/>
      <c r="K572" s="64"/>
      <c r="L572" s="64"/>
      <c r="M572" s="64"/>
      <c r="N572" s="64"/>
      <c r="O572" s="64"/>
      <c r="P572" s="64"/>
      <c r="Q572" s="64"/>
      <c r="R572" s="64"/>
      <c r="S572" s="64"/>
      <c r="T572" s="64"/>
      <c r="U572" s="64"/>
      <c r="V572" s="64"/>
      <c r="W572" s="64"/>
      <c r="X572" s="64"/>
      <c r="Y572" s="64"/>
      <c r="Z572" s="64"/>
      <c r="AA572" s="64"/>
      <c r="AB572" s="64"/>
      <c r="AC572" s="64"/>
      <c r="AD572" s="64"/>
      <c r="AE572" s="64"/>
      <c r="AF572" s="64"/>
      <c r="AG572" s="64"/>
      <c r="AH572" s="64"/>
      <c r="AI572" s="64"/>
      <c r="AJ572" s="64"/>
      <c r="AK572" s="64"/>
      <c r="AL572" s="64"/>
      <c r="AM572" s="64"/>
      <c r="AN572" s="64"/>
      <c r="AO572" s="64"/>
      <c r="AP572" s="64"/>
      <c r="AQ572" s="64"/>
      <c r="AR572" s="64"/>
      <c r="AS572" s="64"/>
      <c r="AT572" s="64"/>
      <c r="AU572" s="64"/>
      <c r="AV572" s="64"/>
      <c r="AW572" s="64"/>
      <c r="AX572" s="64"/>
      <c r="AY572" s="64"/>
      <c r="AZ572" s="64"/>
      <c r="BA572" s="64"/>
      <c r="BB572" s="64"/>
    </row>
    <row r="573" spans="1:54" ht="14.25" customHeight="1" x14ac:dyDescent="0.15">
      <c r="A573" s="64"/>
      <c r="B573" s="64"/>
      <c r="C573" s="64"/>
      <c r="D573" s="64"/>
      <c r="E573" s="64"/>
      <c r="F573" s="64"/>
      <c r="G573" s="64"/>
      <c r="H573" s="64"/>
      <c r="I573" s="64"/>
      <c r="J573" s="64"/>
      <c r="K573" s="64"/>
      <c r="L573" s="64"/>
      <c r="M573" s="64"/>
      <c r="N573" s="64"/>
      <c r="O573" s="64"/>
      <c r="P573" s="64"/>
      <c r="Q573" s="64"/>
      <c r="R573" s="64"/>
      <c r="S573" s="64"/>
      <c r="T573" s="64"/>
      <c r="U573" s="64"/>
      <c r="V573" s="64"/>
      <c r="W573" s="64"/>
      <c r="X573" s="64"/>
      <c r="Y573" s="64"/>
      <c r="Z573" s="64"/>
      <c r="AA573" s="64"/>
      <c r="AB573" s="64"/>
      <c r="AC573" s="64"/>
      <c r="AD573" s="64"/>
      <c r="AE573" s="64"/>
      <c r="AF573" s="64"/>
      <c r="AG573" s="64"/>
      <c r="AH573" s="64"/>
      <c r="AI573" s="64"/>
      <c r="AJ573" s="64"/>
      <c r="AK573" s="64"/>
      <c r="AL573" s="64"/>
      <c r="AM573" s="64"/>
      <c r="AN573" s="64"/>
      <c r="AO573" s="64"/>
      <c r="AP573" s="64"/>
      <c r="AQ573" s="64"/>
      <c r="AR573" s="64"/>
      <c r="AS573" s="64"/>
      <c r="AT573" s="64"/>
      <c r="AU573" s="64"/>
      <c r="AV573" s="64"/>
      <c r="AW573" s="64"/>
      <c r="AX573" s="64"/>
      <c r="AY573" s="64"/>
      <c r="AZ573" s="64"/>
      <c r="BA573" s="64"/>
      <c r="BB573" s="64"/>
    </row>
    <row r="574" spans="1:54" ht="14.25" customHeight="1" x14ac:dyDescent="0.15">
      <c r="A574" s="64"/>
      <c r="B574" s="64"/>
      <c r="C574" s="64"/>
      <c r="D574" s="64"/>
      <c r="E574" s="64"/>
      <c r="F574" s="64"/>
      <c r="G574" s="64"/>
      <c r="H574" s="64"/>
      <c r="I574" s="64"/>
      <c r="J574" s="64"/>
      <c r="K574" s="64"/>
      <c r="L574" s="64"/>
      <c r="M574" s="64"/>
      <c r="N574" s="64"/>
      <c r="O574" s="64"/>
      <c r="P574" s="64"/>
      <c r="Q574" s="64"/>
      <c r="R574" s="64"/>
      <c r="S574" s="64"/>
      <c r="T574" s="64"/>
      <c r="U574" s="64"/>
      <c r="V574" s="64"/>
      <c r="W574" s="64"/>
      <c r="X574" s="64"/>
      <c r="Y574" s="64"/>
      <c r="Z574" s="64"/>
      <c r="AA574" s="64"/>
      <c r="AB574" s="64"/>
      <c r="AC574" s="64"/>
      <c r="AD574" s="64"/>
      <c r="AE574" s="64"/>
      <c r="AF574" s="64"/>
      <c r="AG574" s="64"/>
      <c r="AH574" s="64"/>
      <c r="AI574" s="64"/>
      <c r="AJ574" s="64"/>
      <c r="AK574" s="64"/>
      <c r="AL574" s="64"/>
      <c r="AM574" s="64"/>
      <c r="AN574" s="64"/>
      <c r="AO574" s="64"/>
      <c r="AP574" s="64"/>
      <c r="AQ574" s="64"/>
      <c r="AR574" s="64"/>
      <c r="AS574" s="64"/>
      <c r="AT574" s="64"/>
      <c r="AU574" s="64"/>
      <c r="AV574" s="64"/>
      <c r="AW574" s="64"/>
      <c r="AX574" s="64"/>
      <c r="AY574" s="64"/>
      <c r="AZ574" s="64"/>
      <c r="BA574" s="64"/>
      <c r="BB574" s="64"/>
    </row>
    <row r="575" spans="1:54" ht="14.25" customHeight="1" x14ac:dyDescent="0.15">
      <c r="A575" s="64"/>
      <c r="B575" s="64"/>
      <c r="C575" s="64"/>
      <c r="D575" s="64"/>
      <c r="E575" s="64"/>
      <c r="F575" s="64"/>
      <c r="G575" s="64"/>
      <c r="H575" s="64"/>
      <c r="I575" s="64"/>
      <c r="J575" s="64"/>
      <c r="K575" s="64"/>
      <c r="L575" s="64"/>
      <c r="M575" s="64"/>
      <c r="N575" s="64"/>
      <c r="O575" s="64"/>
      <c r="P575" s="64"/>
      <c r="Q575" s="64"/>
      <c r="R575" s="64"/>
      <c r="S575" s="64"/>
      <c r="T575" s="64"/>
      <c r="U575" s="64"/>
      <c r="V575" s="64"/>
      <c r="W575" s="64"/>
      <c r="X575" s="64"/>
      <c r="Y575" s="64"/>
      <c r="Z575" s="64"/>
      <c r="AA575" s="64"/>
      <c r="AB575" s="64"/>
      <c r="AC575" s="64"/>
      <c r="AD575" s="64"/>
      <c r="AE575" s="64"/>
      <c r="AF575" s="64"/>
      <c r="AG575" s="64"/>
      <c r="AH575" s="64"/>
      <c r="AI575" s="64"/>
      <c r="AJ575" s="64"/>
      <c r="AK575" s="64"/>
      <c r="AL575" s="64"/>
      <c r="AM575" s="64"/>
      <c r="AN575" s="64"/>
      <c r="AO575" s="64"/>
      <c r="AP575" s="64"/>
      <c r="AQ575" s="64"/>
      <c r="AR575" s="64"/>
      <c r="AS575" s="64"/>
      <c r="AT575" s="64"/>
      <c r="AU575" s="64"/>
      <c r="AV575" s="64"/>
      <c r="AW575" s="64"/>
      <c r="AX575" s="64"/>
      <c r="AY575" s="64"/>
      <c r="AZ575" s="64"/>
      <c r="BA575" s="64"/>
      <c r="BB575" s="64"/>
    </row>
    <row r="576" spans="1:54" ht="14.25" customHeight="1" x14ac:dyDescent="0.15">
      <c r="A576" s="64"/>
      <c r="B576" s="64"/>
      <c r="C576" s="64"/>
      <c r="D576" s="64"/>
      <c r="E576" s="64"/>
      <c r="F576" s="64"/>
      <c r="G576" s="64"/>
      <c r="H576" s="64"/>
      <c r="I576" s="64"/>
      <c r="J576" s="64"/>
      <c r="K576" s="64"/>
      <c r="L576" s="64"/>
      <c r="M576" s="64"/>
      <c r="N576" s="64"/>
      <c r="O576" s="64"/>
      <c r="P576" s="64"/>
      <c r="Q576" s="64"/>
      <c r="R576" s="64"/>
      <c r="S576" s="64"/>
      <c r="T576" s="64"/>
      <c r="U576" s="64"/>
      <c r="V576" s="64"/>
      <c r="W576" s="64"/>
      <c r="X576" s="64"/>
      <c r="Y576" s="64"/>
      <c r="Z576" s="64"/>
      <c r="AA576" s="64"/>
      <c r="AB576" s="64"/>
      <c r="AC576" s="64"/>
      <c r="AD576" s="64"/>
      <c r="AE576" s="64"/>
      <c r="AF576" s="64"/>
      <c r="AG576" s="64"/>
      <c r="AH576" s="64"/>
      <c r="AI576" s="64"/>
      <c r="AJ576" s="64"/>
      <c r="AK576" s="64"/>
      <c r="AL576" s="64"/>
      <c r="AM576" s="64"/>
      <c r="AN576" s="64"/>
      <c r="AO576" s="64"/>
      <c r="AP576" s="64"/>
      <c r="AQ576" s="64"/>
      <c r="AR576" s="64"/>
      <c r="AS576" s="64"/>
      <c r="AT576" s="64"/>
      <c r="AU576" s="64"/>
      <c r="AV576" s="64"/>
      <c r="AW576" s="64"/>
      <c r="AX576" s="64"/>
      <c r="AY576" s="64"/>
      <c r="AZ576" s="64"/>
      <c r="BA576" s="64"/>
      <c r="BB576" s="64"/>
    </row>
    <row r="577" spans="1:54" ht="14.25" customHeight="1" x14ac:dyDescent="0.15">
      <c r="A577" s="64"/>
      <c r="B577" s="64"/>
      <c r="C577" s="64"/>
      <c r="D577" s="64"/>
      <c r="E577" s="64"/>
      <c r="F577" s="64"/>
      <c r="G577" s="64"/>
      <c r="H577" s="64"/>
      <c r="I577" s="64"/>
      <c r="J577" s="64"/>
      <c r="K577" s="64"/>
      <c r="L577" s="64"/>
      <c r="M577" s="64"/>
      <c r="N577" s="64"/>
      <c r="O577" s="64"/>
      <c r="P577" s="64"/>
      <c r="Q577" s="64"/>
      <c r="R577" s="64"/>
      <c r="S577" s="64"/>
      <c r="T577" s="64"/>
      <c r="U577" s="64"/>
      <c r="V577" s="64"/>
      <c r="W577" s="64"/>
      <c r="X577" s="64"/>
      <c r="Y577" s="64"/>
      <c r="Z577" s="64"/>
      <c r="AA577" s="64"/>
      <c r="AB577" s="64"/>
      <c r="AC577" s="64"/>
      <c r="AD577" s="64"/>
      <c r="AE577" s="64"/>
      <c r="AF577" s="64"/>
      <c r="AG577" s="64"/>
      <c r="AH577" s="64"/>
      <c r="AI577" s="64"/>
      <c r="AJ577" s="64"/>
      <c r="AK577" s="64"/>
      <c r="AL577" s="64"/>
      <c r="AM577" s="64"/>
      <c r="AN577" s="64"/>
      <c r="AO577" s="64"/>
      <c r="AP577" s="64"/>
      <c r="AQ577" s="64"/>
      <c r="AR577" s="64"/>
      <c r="AS577" s="64"/>
      <c r="AT577" s="64"/>
      <c r="AU577" s="64"/>
      <c r="AV577" s="64"/>
      <c r="AW577" s="64"/>
      <c r="AX577" s="64"/>
      <c r="AY577" s="64"/>
      <c r="AZ577" s="64"/>
      <c r="BA577" s="64"/>
      <c r="BB577" s="64"/>
    </row>
    <row r="578" spans="1:54" ht="14.25" customHeight="1" x14ac:dyDescent="0.15">
      <c r="A578" s="64"/>
      <c r="B578" s="64"/>
      <c r="C578" s="64"/>
      <c r="D578" s="64"/>
      <c r="E578" s="64"/>
      <c r="F578" s="64"/>
      <c r="G578" s="64"/>
      <c r="H578" s="64"/>
      <c r="I578" s="64"/>
      <c r="J578" s="64"/>
      <c r="K578" s="64"/>
      <c r="L578" s="64"/>
      <c r="M578" s="64"/>
      <c r="N578" s="64"/>
      <c r="O578" s="64"/>
      <c r="P578" s="64"/>
      <c r="Q578" s="64"/>
      <c r="R578" s="64"/>
      <c r="S578" s="64"/>
      <c r="T578" s="64"/>
      <c r="U578" s="64"/>
      <c r="V578" s="64"/>
      <c r="W578" s="64"/>
      <c r="X578" s="64"/>
      <c r="Y578" s="64"/>
      <c r="Z578" s="64"/>
      <c r="AA578" s="64"/>
      <c r="AB578" s="64"/>
      <c r="AC578" s="64"/>
      <c r="AD578" s="64"/>
      <c r="AE578" s="64"/>
      <c r="AF578" s="64"/>
      <c r="AG578" s="64"/>
      <c r="AH578" s="64"/>
      <c r="AI578" s="64"/>
      <c r="AJ578" s="64"/>
      <c r="AK578" s="64"/>
      <c r="AL578" s="64"/>
      <c r="AM578" s="64"/>
      <c r="AN578" s="64"/>
      <c r="AO578" s="64"/>
      <c r="AP578" s="64"/>
      <c r="AQ578" s="64"/>
      <c r="AR578" s="64"/>
      <c r="AS578" s="64"/>
      <c r="AT578" s="64"/>
      <c r="AU578" s="64"/>
      <c r="AV578" s="64"/>
      <c r="AW578" s="64"/>
      <c r="AX578" s="64"/>
      <c r="AY578" s="64"/>
      <c r="AZ578" s="64"/>
      <c r="BA578" s="64"/>
      <c r="BB578" s="64"/>
    </row>
    <row r="579" spans="1:54" ht="14.25" customHeight="1" x14ac:dyDescent="0.15">
      <c r="A579" s="64"/>
      <c r="B579" s="64"/>
      <c r="C579" s="64"/>
      <c r="D579" s="64"/>
      <c r="E579" s="64"/>
      <c r="F579" s="64"/>
      <c r="G579" s="64"/>
      <c r="H579" s="64"/>
      <c r="I579" s="64"/>
      <c r="J579" s="64"/>
      <c r="K579" s="64"/>
      <c r="L579" s="64"/>
      <c r="M579" s="64"/>
      <c r="N579" s="64"/>
      <c r="O579" s="64"/>
      <c r="P579" s="64"/>
      <c r="Q579" s="64"/>
      <c r="R579" s="64"/>
      <c r="S579" s="64"/>
      <c r="T579" s="64"/>
      <c r="U579" s="64"/>
      <c r="V579" s="64"/>
      <c r="W579" s="64"/>
      <c r="X579" s="64"/>
      <c r="Y579" s="64"/>
      <c r="Z579" s="64"/>
      <c r="AA579" s="64"/>
      <c r="AB579" s="64"/>
      <c r="AC579" s="64"/>
      <c r="AD579" s="64"/>
      <c r="AE579" s="64"/>
      <c r="AF579" s="64"/>
      <c r="AG579" s="64"/>
      <c r="AH579" s="64"/>
      <c r="AI579" s="64"/>
      <c r="AJ579" s="64"/>
      <c r="AK579" s="64"/>
      <c r="AL579" s="64"/>
      <c r="AM579" s="64"/>
      <c r="AN579" s="64"/>
      <c r="AO579" s="64"/>
      <c r="AP579" s="64"/>
      <c r="AQ579" s="64"/>
      <c r="AR579" s="64"/>
      <c r="AS579" s="64"/>
      <c r="AT579" s="64"/>
      <c r="AU579" s="64"/>
      <c r="AV579" s="64"/>
      <c r="AW579" s="64"/>
      <c r="AX579" s="64"/>
      <c r="AY579" s="64"/>
      <c r="AZ579" s="64"/>
      <c r="BA579" s="64"/>
      <c r="BB579" s="64"/>
    </row>
    <row r="580" spans="1:54" ht="14.25" customHeight="1" x14ac:dyDescent="0.15">
      <c r="A580" s="64"/>
      <c r="B580" s="64"/>
      <c r="C580" s="64"/>
      <c r="D580" s="64"/>
      <c r="E580" s="64"/>
      <c r="F580" s="64"/>
      <c r="G580" s="64"/>
      <c r="H580" s="64"/>
      <c r="I580" s="64"/>
      <c r="J580" s="64"/>
      <c r="K580" s="64"/>
      <c r="L580" s="64"/>
      <c r="M580" s="64"/>
      <c r="N580" s="64"/>
      <c r="O580" s="64"/>
      <c r="P580" s="64"/>
      <c r="Q580" s="64"/>
      <c r="R580" s="64"/>
      <c r="S580" s="64"/>
      <c r="T580" s="64"/>
      <c r="U580" s="64"/>
      <c r="V580" s="64"/>
      <c r="W580" s="64"/>
      <c r="X580" s="64"/>
      <c r="Y580" s="64"/>
      <c r="Z580" s="64"/>
      <c r="AA580" s="64"/>
      <c r="AB580" s="64"/>
      <c r="AC580" s="64"/>
      <c r="AD580" s="64"/>
      <c r="AE580" s="64"/>
      <c r="AF580" s="64"/>
      <c r="AG580" s="64"/>
      <c r="AH580" s="64"/>
      <c r="AI580" s="64"/>
      <c r="AJ580" s="64"/>
      <c r="AK580" s="64"/>
      <c r="AL580" s="64"/>
      <c r="AM580" s="64"/>
      <c r="AN580" s="64"/>
      <c r="AO580" s="64"/>
      <c r="AP580" s="64"/>
      <c r="AQ580" s="64"/>
      <c r="AR580" s="64"/>
      <c r="AS580" s="64"/>
      <c r="AT580" s="64"/>
      <c r="AU580" s="64"/>
      <c r="AV580" s="64"/>
      <c r="AW580" s="64"/>
      <c r="AX580" s="64"/>
      <c r="AY580" s="64"/>
      <c r="AZ580" s="64"/>
      <c r="BA580" s="64"/>
      <c r="BB580" s="64"/>
    </row>
    <row r="581" spans="1:54" ht="14.25" customHeight="1" x14ac:dyDescent="0.15">
      <c r="A581" s="64"/>
      <c r="B581" s="64"/>
      <c r="C581" s="64"/>
      <c r="D581" s="64"/>
      <c r="E581" s="64"/>
      <c r="F581" s="64"/>
      <c r="G581" s="64"/>
      <c r="H581" s="64"/>
      <c r="I581" s="64"/>
      <c r="J581" s="64"/>
      <c r="K581" s="64"/>
      <c r="L581" s="64"/>
      <c r="M581" s="64"/>
      <c r="N581" s="64"/>
      <c r="O581" s="64"/>
      <c r="P581" s="64"/>
      <c r="Q581" s="64"/>
      <c r="R581" s="64"/>
      <c r="S581" s="64"/>
      <c r="T581" s="64"/>
      <c r="U581" s="64"/>
      <c r="V581" s="64"/>
      <c r="W581" s="64"/>
      <c r="X581" s="64"/>
      <c r="Y581" s="64"/>
      <c r="Z581" s="64"/>
      <c r="AA581" s="64"/>
      <c r="AB581" s="64"/>
      <c r="AC581" s="64"/>
      <c r="AD581" s="64"/>
      <c r="AE581" s="64"/>
      <c r="AF581" s="64"/>
      <c r="AG581" s="64"/>
      <c r="AH581" s="64"/>
      <c r="AI581" s="64"/>
      <c r="AJ581" s="64"/>
      <c r="AK581" s="64"/>
      <c r="AL581" s="64"/>
      <c r="AM581" s="64"/>
      <c r="AN581" s="64"/>
      <c r="AO581" s="64"/>
      <c r="AP581" s="64"/>
      <c r="AQ581" s="64"/>
      <c r="AR581" s="64"/>
      <c r="AS581" s="64"/>
      <c r="AT581" s="64"/>
      <c r="AU581" s="64"/>
      <c r="AV581" s="64"/>
      <c r="AW581" s="64"/>
      <c r="AX581" s="64"/>
      <c r="AY581" s="64"/>
      <c r="AZ581" s="64"/>
      <c r="BA581" s="64"/>
      <c r="BB581" s="64"/>
    </row>
    <row r="582" spans="1:54" ht="14.25" customHeight="1" x14ac:dyDescent="0.15">
      <c r="A582" s="64"/>
      <c r="B582" s="64"/>
      <c r="C582" s="64"/>
      <c r="D582" s="64"/>
      <c r="E582" s="64"/>
      <c r="F582" s="64"/>
      <c r="G582" s="64"/>
      <c r="H582" s="64"/>
      <c r="I582" s="64"/>
      <c r="J582" s="64"/>
      <c r="K582" s="64"/>
      <c r="L582" s="64"/>
      <c r="M582" s="64"/>
      <c r="N582" s="64"/>
      <c r="O582" s="64"/>
      <c r="P582" s="64"/>
      <c r="Q582" s="64"/>
      <c r="R582" s="64"/>
      <c r="S582" s="64"/>
      <c r="T582" s="64"/>
      <c r="U582" s="64"/>
      <c r="V582" s="64"/>
      <c r="W582" s="64"/>
      <c r="X582" s="64"/>
      <c r="Y582" s="64"/>
      <c r="Z582" s="64"/>
      <c r="AA582" s="64"/>
      <c r="AB582" s="64"/>
      <c r="AC582" s="64"/>
      <c r="AD582" s="64"/>
      <c r="AE582" s="64"/>
      <c r="AF582" s="64"/>
      <c r="AG582" s="64"/>
      <c r="AH582" s="64"/>
      <c r="AI582" s="64"/>
      <c r="AJ582" s="64"/>
      <c r="AK582" s="64"/>
      <c r="AL582" s="64"/>
      <c r="AM582" s="64"/>
      <c r="AN582" s="64"/>
      <c r="AO582" s="64"/>
      <c r="AP582" s="64"/>
      <c r="AQ582" s="64"/>
      <c r="AR582" s="64"/>
      <c r="AS582" s="64"/>
      <c r="AT582" s="64"/>
      <c r="AU582" s="64"/>
      <c r="AV582" s="64"/>
      <c r="AW582" s="64"/>
      <c r="AX582" s="64"/>
      <c r="AY582" s="64"/>
      <c r="AZ582" s="64"/>
      <c r="BA582" s="64"/>
      <c r="BB582" s="64"/>
    </row>
    <row r="583" spans="1:54" ht="14.25" customHeight="1" x14ac:dyDescent="0.15">
      <c r="A583" s="64"/>
      <c r="B583" s="64"/>
      <c r="C583" s="64"/>
      <c r="D583" s="64"/>
      <c r="E583" s="64"/>
      <c r="F583" s="64"/>
      <c r="G583" s="64"/>
      <c r="H583" s="64"/>
      <c r="I583" s="64"/>
      <c r="J583" s="64"/>
      <c r="K583" s="64"/>
      <c r="L583" s="64"/>
      <c r="M583" s="64"/>
      <c r="N583" s="64"/>
      <c r="O583" s="64"/>
      <c r="P583" s="64"/>
      <c r="Q583" s="64"/>
      <c r="R583" s="64"/>
      <c r="S583" s="64"/>
      <c r="T583" s="64"/>
      <c r="U583" s="64"/>
      <c r="V583" s="64"/>
      <c r="W583" s="64"/>
      <c r="X583" s="64"/>
      <c r="Y583" s="64"/>
      <c r="Z583" s="64"/>
      <c r="AA583" s="64"/>
      <c r="AB583" s="64"/>
      <c r="AC583" s="64"/>
      <c r="AD583" s="64"/>
      <c r="AE583" s="64"/>
      <c r="AF583" s="64"/>
      <c r="AG583" s="64"/>
      <c r="AH583" s="64"/>
      <c r="AI583" s="64"/>
      <c r="AJ583" s="64"/>
      <c r="AK583" s="64"/>
      <c r="AL583" s="64"/>
      <c r="AM583" s="64"/>
      <c r="AN583" s="64"/>
      <c r="AO583" s="64"/>
      <c r="AP583" s="64"/>
      <c r="AQ583" s="64"/>
      <c r="AR583" s="64"/>
      <c r="AS583" s="64"/>
      <c r="AT583" s="64"/>
      <c r="AU583" s="64"/>
      <c r="AV583" s="64"/>
      <c r="AW583" s="64"/>
      <c r="AX583" s="64"/>
      <c r="AY583" s="64"/>
      <c r="AZ583" s="64"/>
      <c r="BA583" s="64"/>
      <c r="BB583" s="64"/>
    </row>
    <row r="584" spans="1:54" ht="14.25" customHeight="1" x14ac:dyDescent="0.15">
      <c r="A584" s="64"/>
      <c r="B584" s="64"/>
      <c r="C584" s="64"/>
      <c r="D584" s="64"/>
      <c r="E584" s="64"/>
      <c r="F584" s="64"/>
      <c r="G584" s="64"/>
      <c r="H584" s="64"/>
      <c r="I584" s="64"/>
      <c r="J584" s="64"/>
      <c r="K584" s="64"/>
      <c r="L584" s="64"/>
      <c r="M584" s="64"/>
      <c r="N584" s="64"/>
      <c r="O584" s="64"/>
      <c r="P584" s="64"/>
      <c r="Q584" s="64"/>
      <c r="R584" s="64"/>
      <c r="S584" s="64"/>
      <c r="T584" s="64"/>
      <c r="U584" s="64"/>
      <c r="V584" s="64"/>
      <c r="W584" s="64"/>
      <c r="X584" s="64"/>
      <c r="Y584" s="64"/>
      <c r="Z584" s="64"/>
      <c r="AA584" s="64"/>
      <c r="AB584" s="64"/>
      <c r="AC584" s="64"/>
      <c r="AD584" s="64"/>
      <c r="AE584" s="64"/>
      <c r="AF584" s="64"/>
      <c r="AG584" s="64"/>
      <c r="AH584" s="64"/>
      <c r="AI584" s="64"/>
      <c r="AJ584" s="64"/>
      <c r="AK584" s="64"/>
      <c r="AL584" s="64"/>
      <c r="AM584" s="64"/>
      <c r="AN584" s="64"/>
      <c r="AO584" s="64"/>
      <c r="AP584" s="64"/>
      <c r="AQ584" s="64"/>
      <c r="AR584" s="64"/>
      <c r="AS584" s="64"/>
      <c r="AT584" s="64"/>
      <c r="AU584" s="64"/>
      <c r="AV584" s="64"/>
      <c r="AW584" s="64"/>
      <c r="AX584" s="64"/>
      <c r="AY584" s="64"/>
      <c r="AZ584" s="64"/>
      <c r="BA584" s="64"/>
      <c r="BB584" s="64"/>
    </row>
    <row r="585" spans="1:54" ht="14.25" customHeight="1" x14ac:dyDescent="0.15">
      <c r="A585" s="64"/>
      <c r="B585" s="64"/>
      <c r="C585" s="64"/>
      <c r="D585" s="64"/>
      <c r="E585" s="64"/>
      <c r="F585" s="64"/>
      <c r="G585" s="64"/>
      <c r="H585" s="64"/>
      <c r="I585" s="64"/>
      <c r="J585" s="64"/>
      <c r="K585" s="64"/>
      <c r="L585" s="64"/>
      <c r="M585" s="64"/>
      <c r="N585" s="64"/>
      <c r="O585" s="64"/>
      <c r="P585" s="64"/>
      <c r="Q585" s="64"/>
      <c r="R585" s="64"/>
      <c r="S585" s="64"/>
      <c r="T585" s="64"/>
      <c r="U585" s="64"/>
      <c r="V585" s="64"/>
      <c r="W585" s="64"/>
      <c r="X585" s="64"/>
      <c r="Y585" s="64"/>
      <c r="Z585" s="64"/>
      <c r="AA585" s="64"/>
      <c r="AB585" s="64"/>
      <c r="AC585" s="64"/>
      <c r="AD585" s="64"/>
      <c r="AE585" s="64"/>
      <c r="AF585" s="64"/>
      <c r="AG585" s="64"/>
      <c r="AH585" s="64"/>
      <c r="AI585" s="64"/>
      <c r="AJ585" s="64"/>
      <c r="AK585" s="64"/>
      <c r="AL585" s="64"/>
      <c r="AM585" s="64"/>
      <c r="AN585" s="64"/>
      <c r="AO585" s="64"/>
      <c r="AP585" s="64"/>
      <c r="AQ585" s="64"/>
      <c r="AR585" s="64"/>
      <c r="AS585" s="64"/>
      <c r="AT585" s="64"/>
      <c r="AU585" s="64"/>
      <c r="AV585" s="64"/>
      <c r="AW585" s="64"/>
      <c r="AX585" s="64"/>
      <c r="AY585" s="64"/>
      <c r="AZ585" s="64"/>
      <c r="BA585" s="64"/>
      <c r="BB585" s="64"/>
    </row>
    <row r="586" spans="1:54" ht="14.25" customHeight="1" x14ac:dyDescent="0.15">
      <c r="A586" s="64"/>
      <c r="B586" s="64"/>
      <c r="C586" s="64"/>
      <c r="D586" s="64"/>
      <c r="E586" s="64"/>
      <c r="F586" s="64"/>
      <c r="G586" s="64"/>
      <c r="H586" s="64"/>
      <c r="I586" s="64"/>
      <c r="J586" s="64"/>
      <c r="K586" s="64"/>
      <c r="L586" s="64"/>
      <c r="M586" s="64"/>
      <c r="N586" s="64"/>
      <c r="O586" s="64"/>
      <c r="P586" s="64"/>
      <c r="Q586" s="64"/>
      <c r="R586" s="64"/>
      <c r="S586" s="64"/>
      <c r="T586" s="64"/>
      <c r="U586" s="64"/>
      <c r="V586" s="64"/>
      <c r="W586" s="64"/>
      <c r="X586" s="64"/>
      <c r="Y586" s="64"/>
      <c r="Z586" s="64"/>
      <c r="AA586" s="64"/>
      <c r="AB586" s="64"/>
      <c r="AC586" s="64"/>
      <c r="AD586" s="64"/>
      <c r="AE586" s="64"/>
      <c r="AF586" s="64"/>
      <c r="AG586" s="64"/>
      <c r="AH586" s="64"/>
      <c r="AI586" s="64"/>
      <c r="AJ586" s="64"/>
      <c r="AK586" s="64"/>
      <c r="AL586" s="64"/>
      <c r="AM586" s="64"/>
      <c r="AN586" s="64"/>
      <c r="AO586" s="64"/>
      <c r="AP586" s="64"/>
      <c r="AQ586" s="64"/>
      <c r="AR586" s="64"/>
      <c r="AS586" s="64"/>
      <c r="AT586" s="64"/>
      <c r="AU586" s="64"/>
      <c r="AV586" s="64"/>
      <c r="AW586" s="64"/>
      <c r="AX586" s="64"/>
      <c r="AY586" s="64"/>
      <c r="AZ586" s="64"/>
      <c r="BA586" s="64"/>
      <c r="BB586" s="64"/>
    </row>
    <row r="587" spans="1:54" ht="14.25" customHeight="1" x14ac:dyDescent="0.15">
      <c r="A587" s="64"/>
      <c r="B587" s="64"/>
      <c r="C587" s="64"/>
      <c r="D587" s="64"/>
      <c r="E587" s="64"/>
      <c r="F587" s="64"/>
      <c r="G587" s="64"/>
      <c r="H587" s="64"/>
      <c r="I587" s="64"/>
      <c r="J587" s="64"/>
      <c r="K587" s="64"/>
      <c r="L587" s="64"/>
      <c r="M587" s="64"/>
      <c r="N587" s="64"/>
      <c r="O587" s="64"/>
      <c r="P587" s="64"/>
      <c r="Q587" s="64"/>
      <c r="R587" s="64"/>
      <c r="S587" s="64"/>
      <c r="T587" s="64"/>
      <c r="U587" s="64"/>
      <c r="V587" s="64"/>
      <c r="W587" s="64"/>
      <c r="X587" s="64"/>
      <c r="Y587" s="64"/>
      <c r="Z587" s="64"/>
      <c r="AA587" s="64"/>
      <c r="AB587" s="64"/>
      <c r="AC587" s="64"/>
      <c r="AD587" s="64"/>
      <c r="AE587" s="64"/>
      <c r="AF587" s="64"/>
      <c r="AG587" s="64"/>
      <c r="AH587" s="64"/>
      <c r="AI587" s="64"/>
      <c r="AJ587" s="64"/>
      <c r="AK587" s="64"/>
      <c r="AL587" s="64"/>
      <c r="AM587" s="64"/>
      <c r="AN587" s="64"/>
      <c r="AO587" s="64"/>
      <c r="AP587" s="64"/>
      <c r="AQ587" s="64"/>
      <c r="AR587" s="64"/>
      <c r="AS587" s="64"/>
      <c r="AT587" s="64"/>
      <c r="AU587" s="64"/>
      <c r="AV587" s="64"/>
      <c r="AW587" s="64"/>
      <c r="AX587" s="64"/>
      <c r="AY587" s="64"/>
      <c r="AZ587" s="64"/>
      <c r="BA587" s="64"/>
      <c r="BB587" s="64"/>
    </row>
    <row r="588" spans="1:54" ht="14.25" customHeight="1" x14ac:dyDescent="0.15">
      <c r="A588" s="64"/>
      <c r="B588" s="64"/>
      <c r="C588" s="64"/>
      <c r="D588" s="64"/>
      <c r="E588" s="64"/>
      <c r="F588" s="64"/>
      <c r="G588" s="64"/>
      <c r="H588" s="64"/>
      <c r="I588" s="64"/>
      <c r="J588" s="64"/>
      <c r="K588" s="64"/>
      <c r="L588" s="64"/>
      <c r="M588" s="64"/>
      <c r="N588" s="64"/>
      <c r="O588" s="64"/>
      <c r="P588" s="64"/>
      <c r="Q588" s="64"/>
      <c r="R588" s="64"/>
      <c r="S588" s="64"/>
      <c r="T588" s="64"/>
      <c r="U588" s="64"/>
      <c r="V588" s="64"/>
      <c r="W588" s="64"/>
      <c r="X588" s="64"/>
      <c r="Y588" s="64"/>
      <c r="Z588" s="64"/>
      <c r="AA588" s="64"/>
      <c r="AB588" s="64"/>
      <c r="AC588" s="64"/>
      <c r="AD588" s="64"/>
      <c r="AE588" s="64"/>
      <c r="AF588" s="64"/>
      <c r="AG588" s="64"/>
      <c r="AH588" s="64"/>
      <c r="AI588" s="64"/>
      <c r="AJ588" s="64"/>
      <c r="AK588" s="64"/>
      <c r="AL588" s="64"/>
      <c r="AM588" s="64"/>
      <c r="AN588" s="64"/>
      <c r="AO588" s="64"/>
      <c r="AP588" s="64"/>
      <c r="AQ588" s="64"/>
      <c r="AR588" s="64"/>
      <c r="AS588" s="64"/>
      <c r="AT588" s="64"/>
      <c r="AU588" s="64"/>
      <c r="AV588" s="64"/>
      <c r="AW588" s="64"/>
      <c r="AX588" s="64"/>
      <c r="AY588" s="64"/>
      <c r="AZ588" s="64"/>
      <c r="BA588" s="64"/>
      <c r="BB588" s="64"/>
    </row>
    <row r="589" spans="1:54" ht="14.25" customHeight="1" x14ac:dyDescent="0.15">
      <c r="A589" s="64"/>
      <c r="B589" s="64"/>
      <c r="C589" s="64"/>
      <c r="D589" s="64"/>
      <c r="E589" s="64"/>
      <c r="F589" s="64"/>
      <c r="G589" s="64"/>
      <c r="H589" s="64"/>
      <c r="I589" s="64"/>
      <c r="J589" s="64"/>
      <c r="K589" s="64"/>
      <c r="L589" s="64"/>
      <c r="M589" s="64"/>
      <c r="N589" s="64"/>
      <c r="O589" s="64"/>
      <c r="P589" s="64"/>
      <c r="Q589" s="64"/>
      <c r="R589" s="64"/>
      <c r="S589" s="64"/>
      <c r="T589" s="64"/>
      <c r="U589" s="64"/>
      <c r="V589" s="64"/>
      <c r="W589" s="64"/>
      <c r="X589" s="64"/>
      <c r="Y589" s="64"/>
      <c r="Z589" s="64"/>
      <c r="AA589" s="64"/>
      <c r="AB589" s="64"/>
      <c r="AC589" s="64"/>
      <c r="AD589" s="64"/>
      <c r="AE589" s="64"/>
      <c r="AF589" s="64"/>
      <c r="AG589" s="64"/>
      <c r="AH589" s="64"/>
      <c r="AI589" s="64"/>
      <c r="AJ589" s="64"/>
      <c r="AK589" s="64"/>
      <c r="AL589" s="64"/>
      <c r="AM589" s="64"/>
      <c r="AN589" s="64"/>
      <c r="AO589" s="64"/>
      <c r="AP589" s="64"/>
      <c r="AQ589" s="64"/>
      <c r="AR589" s="64"/>
      <c r="AS589" s="64"/>
      <c r="AT589" s="64"/>
      <c r="AU589" s="64"/>
      <c r="AV589" s="64"/>
      <c r="AW589" s="64"/>
      <c r="AX589" s="64"/>
      <c r="AY589" s="64"/>
      <c r="AZ589" s="64"/>
      <c r="BA589" s="64"/>
      <c r="BB589" s="64"/>
    </row>
    <row r="590" spans="1:54" ht="14.25" customHeight="1" x14ac:dyDescent="0.15">
      <c r="A590" s="64"/>
      <c r="B590" s="64"/>
      <c r="C590" s="64"/>
      <c r="D590" s="64"/>
      <c r="E590" s="64"/>
      <c r="F590" s="64"/>
      <c r="G590" s="64"/>
      <c r="H590" s="64"/>
      <c r="I590" s="64"/>
      <c r="J590" s="64"/>
      <c r="K590" s="64"/>
      <c r="L590" s="64"/>
      <c r="M590" s="64"/>
      <c r="N590" s="64"/>
      <c r="O590" s="64"/>
      <c r="P590" s="64"/>
      <c r="Q590" s="64"/>
      <c r="R590" s="64"/>
      <c r="S590" s="64"/>
      <c r="T590" s="64"/>
      <c r="U590" s="64"/>
      <c r="V590" s="64"/>
      <c r="W590" s="64"/>
      <c r="X590" s="64"/>
      <c r="Y590" s="64"/>
      <c r="Z590" s="64"/>
      <c r="AA590" s="64"/>
      <c r="AB590" s="64"/>
      <c r="AC590" s="64"/>
      <c r="AD590" s="64"/>
      <c r="AE590" s="64"/>
      <c r="AF590" s="64"/>
      <c r="AG590" s="64"/>
      <c r="AH590" s="64"/>
      <c r="AI590" s="64"/>
      <c r="AJ590" s="64"/>
      <c r="AK590" s="64"/>
      <c r="AL590" s="64"/>
      <c r="AM590" s="64"/>
      <c r="AN590" s="64"/>
      <c r="AO590" s="64"/>
      <c r="AP590" s="64"/>
      <c r="AQ590" s="64"/>
      <c r="AR590" s="64"/>
      <c r="AS590" s="64"/>
      <c r="AT590" s="64"/>
      <c r="AU590" s="64"/>
      <c r="AV590" s="64"/>
      <c r="AW590" s="64"/>
      <c r="AX590" s="64"/>
      <c r="AY590" s="64"/>
      <c r="AZ590" s="64"/>
      <c r="BA590" s="64"/>
      <c r="BB590" s="64"/>
    </row>
    <row r="591" spans="1:54" ht="14.25" customHeight="1" x14ac:dyDescent="0.15">
      <c r="A591" s="64"/>
      <c r="B591" s="64"/>
      <c r="C591" s="64"/>
      <c r="D591" s="64"/>
      <c r="E591" s="64"/>
      <c r="F591" s="64"/>
      <c r="G591" s="64"/>
      <c r="H591" s="64"/>
      <c r="I591" s="64"/>
      <c r="J591" s="64"/>
      <c r="K591" s="64"/>
      <c r="L591" s="64"/>
      <c r="M591" s="64"/>
      <c r="N591" s="64"/>
      <c r="O591" s="64"/>
      <c r="P591" s="64"/>
      <c r="Q591" s="64"/>
      <c r="R591" s="64"/>
      <c r="S591" s="64"/>
      <c r="T591" s="64"/>
      <c r="U591" s="64"/>
      <c r="V591" s="64"/>
      <c r="W591" s="64"/>
      <c r="X591" s="64"/>
      <c r="Y591" s="64"/>
      <c r="Z591" s="64"/>
      <c r="AA591" s="64"/>
      <c r="AB591" s="64"/>
      <c r="AC591" s="64"/>
      <c r="AD591" s="64"/>
      <c r="AE591" s="64"/>
      <c r="AF591" s="64"/>
      <c r="AG591" s="64"/>
      <c r="AH591" s="64"/>
      <c r="AI591" s="64"/>
      <c r="AJ591" s="64"/>
      <c r="AK591" s="64"/>
      <c r="AL591" s="64"/>
      <c r="AM591" s="64"/>
      <c r="AN591" s="64"/>
      <c r="AO591" s="64"/>
      <c r="AP591" s="64"/>
      <c r="AQ591" s="64"/>
      <c r="AR591" s="64"/>
      <c r="AS591" s="64"/>
      <c r="AT591" s="64"/>
      <c r="AU591" s="64"/>
      <c r="AV591" s="64"/>
      <c r="AW591" s="64"/>
      <c r="AX591" s="64"/>
      <c r="AY591" s="64"/>
      <c r="AZ591" s="64"/>
      <c r="BA591" s="64"/>
      <c r="BB591" s="64"/>
    </row>
    <row r="592" spans="1:54" ht="14.25" customHeight="1" x14ac:dyDescent="0.15">
      <c r="A592" s="64"/>
      <c r="B592" s="64"/>
      <c r="C592" s="64"/>
      <c r="D592" s="64"/>
      <c r="E592" s="64"/>
      <c r="F592" s="64"/>
      <c r="G592" s="64"/>
      <c r="H592" s="64"/>
      <c r="I592" s="64"/>
      <c r="J592" s="64"/>
      <c r="K592" s="64"/>
      <c r="L592" s="64"/>
      <c r="M592" s="64"/>
      <c r="N592" s="64"/>
      <c r="O592" s="64"/>
      <c r="P592" s="64"/>
      <c r="Q592" s="64"/>
      <c r="R592" s="64"/>
      <c r="S592" s="64"/>
      <c r="T592" s="64"/>
      <c r="U592" s="64"/>
      <c r="V592" s="64"/>
      <c r="W592" s="64"/>
      <c r="X592" s="64"/>
      <c r="Y592" s="64"/>
      <c r="Z592" s="64"/>
      <c r="AA592" s="64"/>
      <c r="AB592" s="64"/>
      <c r="AC592" s="64"/>
      <c r="AD592" s="64"/>
      <c r="AE592" s="64"/>
      <c r="AF592" s="64"/>
      <c r="AG592" s="64"/>
      <c r="AH592" s="64"/>
      <c r="AI592" s="64"/>
      <c r="AJ592" s="64"/>
      <c r="AK592" s="64"/>
      <c r="AL592" s="64"/>
      <c r="AM592" s="64"/>
      <c r="AN592" s="64"/>
      <c r="AO592" s="64"/>
      <c r="AP592" s="64"/>
      <c r="AQ592" s="64"/>
      <c r="AR592" s="64"/>
      <c r="AS592" s="64"/>
      <c r="AT592" s="64"/>
      <c r="AU592" s="64"/>
      <c r="AV592" s="64"/>
      <c r="AW592" s="64"/>
      <c r="AX592" s="64"/>
      <c r="AY592" s="64"/>
      <c r="AZ592" s="64"/>
      <c r="BA592" s="64"/>
      <c r="BB592" s="64"/>
    </row>
    <row r="593" spans="1:54" ht="14.25" customHeight="1" x14ac:dyDescent="0.15">
      <c r="A593" s="64"/>
      <c r="B593" s="64"/>
      <c r="C593" s="64"/>
      <c r="D593" s="64"/>
      <c r="E593" s="64"/>
      <c r="F593" s="64"/>
      <c r="G593" s="64"/>
      <c r="H593" s="64"/>
      <c r="I593" s="64"/>
      <c r="J593" s="64"/>
      <c r="K593" s="64"/>
      <c r="L593" s="64"/>
      <c r="M593" s="64"/>
      <c r="N593" s="64"/>
      <c r="O593" s="64"/>
      <c r="P593" s="64"/>
      <c r="Q593" s="64"/>
      <c r="R593" s="64"/>
      <c r="S593" s="64"/>
      <c r="T593" s="64"/>
      <c r="U593" s="64"/>
      <c r="V593" s="64"/>
      <c r="W593" s="64"/>
      <c r="X593" s="64"/>
      <c r="Y593" s="64"/>
      <c r="Z593" s="64"/>
      <c r="AA593" s="64"/>
      <c r="AB593" s="64"/>
      <c r="AC593" s="64"/>
      <c r="AD593" s="64"/>
      <c r="AE593" s="64"/>
      <c r="AF593" s="64"/>
      <c r="AG593" s="64"/>
      <c r="AH593" s="64"/>
      <c r="AI593" s="64"/>
      <c r="AJ593" s="64"/>
      <c r="AK593" s="64"/>
      <c r="AL593" s="64"/>
      <c r="AM593" s="64"/>
      <c r="AN593" s="64"/>
      <c r="AO593" s="64"/>
      <c r="AP593" s="64"/>
      <c r="AQ593" s="64"/>
      <c r="AR593" s="64"/>
      <c r="AS593" s="64"/>
      <c r="AT593" s="64"/>
      <c r="AU593" s="64"/>
      <c r="AV593" s="64"/>
      <c r="AW593" s="64"/>
      <c r="AX593" s="64"/>
      <c r="AY593" s="64"/>
      <c r="AZ593" s="64"/>
      <c r="BA593" s="64"/>
      <c r="BB593" s="64"/>
    </row>
    <row r="594" spans="1:54" ht="14.25" customHeight="1" x14ac:dyDescent="0.15">
      <c r="A594" s="64"/>
      <c r="B594" s="64"/>
      <c r="C594" s="64"/>
      <c r="D594" s="64"/>
      <c r="E594" s="64"/>
      <c r="F594" s="64"/>
      <c r="G594" s="64"/>
      <c r="H594" s="64"/>
      <c r="I594" s="64"/>
      <c r="J594" s="64"/>
      <c r="K594" s="64"/>
      <c r="L594" s="64"/>
      <c r="M594" s="64"/>
      <c r="N594" s="64"/>
      <c r="O594" s="64"/>
      <c r="P594" s="64"/>
      <c r="Q594" s="64"/>
      <c r="R594" s="64"/>
      <c r="S594" s="64"/>
      <c r="T594" s="64"/>
      <c r="U594" s="64"/>
      <c r="V594" s="64"/>
      <c r="W594" s="64"/>
      <c r="X594" s="64"/>
      <c r="Y594" s="64"/>
      <c r="Z594" s="64"/>
      <c r="AA594" s="64"/>
      <c r="AB594" s="64"/>
      <c r="AC594" s="64"/>
      <c r="AD594" s="64"/>
      <c r="AE594" s="64"/>
      <c r="AF594" s="64"/>
      <c r="AG594" s="64"/>
      <c r="AH594" s="64"/>
      <c r="AI594" s="64"/>
      <c r="AJ594" s="64"/>
      <c r="AK594" s="64"/>
      <c r="AL594" s="64"/>
      <c r="AM594" s="64"/>
      <c r="AN594" s="64"/>
      <c r="AO594" s="64"/>
      <c r="AP594" s="64"/>
      <c r="AQ594" s="64"/>
      <c r="AR594" s="64"/>
      <c r="AS594" s="64"/>
      <c r="AT594" s="64"/>
      <c r="AU594" s="64"/>
      <c r="AV594" s="64"/>
      <c r="AW594" s="64"/>
      <c r="AX594" s="64"/>
      <c r="AY594" s="64"/>
      <c r="AZ594" s="64"/>
      <c r="BA594" s="64"/>
      <c r="BB594" s="64"/>
    </row>
    <row r="595" spans="1:54" ht="14.25" customHeight="1" x14ac:dyDescent="0.15">
      <c r="A595" s="64"/>
      <c r="B595" s="64"/>
      <c r="C595" s="64"/>
      <c r="D595" s="64"/>
      <c r="E595" s="64"/>
      <c r="F595" s="64"/>
      <c r="G595" s="64"/>
      <c r="H595" s="64"/>
      <c r="I595" s="64"/>
      <c r="J595" s="64"/>
      <c r="K595" s="64"/>
      <c r="L595" s="64"/>
      <c r="M595" s="64"/>
      <c r="N595" s="64"/>
      <c r="O595" s="64"/>
      <c r="P595" s="64"/>
      <c r="Q595" s="64"/>
      <c r="R595" s="64"/>
      <c r="S595" s="64"/>
      <c r="T595" s="64"/>
      <c r="U595" s="64"/>
      <c r="V595" s="64"/>
      <c r="W595" s="64"/>
      <c r="X595" s="64"/>
      <c r="Y595" s="64"/>
      <c r="Z595" s="64"/>
      <c r="AA595" s="64"/>
      <c r="AB595" s="64"/>
      <c r="AC595" s="64"/>
      <c r="AD595" s="64"/>
      <c r="AE595" s="64"/>
      <c r="AF595" s="64"/>
      <c r="AG595" s="64"/>
      <c r="AH595" s="64"/>
      <c r="AI595" s="64"/>
      <c r="AJ595" s="64"/>
      <c r="AK595" s="64"/>
      <c r="AL595" s="64"/>
      <c r="AM595" s="64"/>
      <c r="AN595" s="64"/>
      <c r="AO595" s="64"/>
      <c r="AP595" s="64"/>
      <c r="AQ595" s="64"/>
      <c r="AR595" s="64"/>
      <c r="AS595" s="64"/>
      <c r="AT595" s="64"/>
      <c r="AU595" s="64"/>
      <c r="AV595" s="64"/>
      <c r="AW595" s="64"/>
      <c r="AX595" s="64"/>
      <c r="AY595" s="64"/>
      <c r="AZ595" s="64"/>
      <c r="BA595" s="64"/>
      <c r="BB595" s="64"/>
    </row>
    <row r="596" spans="1:54" ht="14.25" customHeight="1" x14ac:dyDescent="0.15">
      <c r="A596" s="64"/>
      <c r="B596" s="64"/>
      <c r="C596" s="64"/>
      <c r="D596" s="64"/>
      <c r="E596" s="64"/>
      <c r="F596" s="64"/>
      <c r="G596" s="64"/>
      <c r="H596" s="64"/>
      <c r="I596" s="64"/>
      <c r="J596" s="64"/>
      <c r="K596" s="64"/>
      <c r="L596" s="64"/>
      <c r="M596" s="64"/>
      <c r="N596" s="64"/>
      <c r="O596" s="64"/>
      <c r="P596" s="64"/>
      <c r="Q596" s="64"/>
      <c r="R596" s="64"/>
      <c r="S596" s="64"/>
      <c r="T596" s="64"/>
      <c r="U596" s="64"/>
      <c r="V596" s="64"/>
      <c r="W596" s="64"/>
      <c r="X596" s="64"/>
      <c r="Y596" s="64"/>
      <c r="Z596" s="64"/>
      <c r="AA596" s="64"/>
      <c r="AB596" s="64"/>
      <c r="AC596" s="64"/>
      <c r="AD596" s="64"/>
      <c r="AE596" s="64"/>
      <c r="AF596" s="64"/>
      <c r="AG596" s="64"/>
      <c r="AH596" s="64"/>
      <c r="AI596" s="64"/>
      <c r="AJ596" s="64"/>
      <c r="AK596" s="64"/>
      <c r="AL596" s="64"/>
      <c r="AM596" s="64"/>
      <c r="AN596" s="64"/>
      <c r="AO596" s="64"/>
      <c r="AP596" s="64"/>
      <c r="AQ596" s="64"/>
      <c r="AR596" s="64"/>
      <c r="AS596" s="64"/>
      <c r="AT596" s="64"/>
      <c r="AU596" s="64"/>
      <c r="AV596" s="64"/>
      <c r="AW596" s="64"/>
      <c r="AX596" s="64"/>
      <c r="AY596" s="64"/>
      <c r="AZ596" s="64"/>
      <c r="BA596" s="64"/>
      <c r="BB596" s="64"/>
    </row>
    <row r="597" spans="1:54" ht="14.25" customHeight="1" x14ac:dyDescent="0.15">
      <c r="A597" s="64"/>
      <c r="B597" s="64"/>
      <c r="C597" s="64"/>
      <c r="D597" s="64"/>
      <c r="E597" s="64"/>
      <c r="F597" s="64"/>
      <c r="G597" s="64"/>
      <c r="H597" s="64"/>
      <c r="I597" s="64"/>
      <c r="J597" s="64"/>
      <c r="K597" s="64"/>
      <c r="L597" s="64"/>
      <c r="M597" s="64"/>
      <c r="N597" s="64"/>
      <c r="O597" s="64"/>
      <c r="P597" s="64"/>
      <c r="Q597" s="64"/>
      <c r="R597" s="64"/>
      <c r="S597" s="64"/>
      <c r="T597" s="64"/>
      <c r="U597" s="64"/>
      <c r="V597" s="64"/>
      <c r="W597" s="64"/>
      <c r="X597" s="64"/>
      <c r="Y597" s="64"/>
      <c r="Z597" s="64"/>
      <c r="AA597" s="64"/>
      <c r="AB597" s="64"/>
      <c r="AC597" s="64"/>
      <c r="AD597" s="64"/>
      <c r="AE597" s="64"/>
      <c r="AF597" s="64"/>
      <c r="AG597" s="64"/>
      <c r="AH597" s="64"/>
      <c r="AI597" s="64"/>
      <c r="AJ597" s="64"/>
      <c r="AK597" s="64"/>
      <c r="AL597" s="64"/>
      <c r="AM597" s="64"/>
      <c r="AN597" s="64"/>
      <c r="AO597" s="64"/>
      <c r="AP597" s="64"/>
      <c r="AQ597" s="64"/>
      <c r="AR597" s="64"/>
      <c r="AS597" s="64"/>
      <c r="AT597" s="64"/>
      <c r="AU597" s="64"/>
      <c r="AV597" s="64"/>
      <c r="AW597" s="64"/>
      <c r="AX597" s="64"/>
      <c r="AY597" s="64"/>
      <c r="AZ597" s="64"/>
      <c r="BA597" s="64"/>
      <c r="BB597" s="64"/>
    </row>
    <row r="598" spans="1:54" ht="14.25" customHeight="1" x14ac:dyDescent="0.15">
      <c r="A598" s="64"/>
      <c r="B598" s="64"/>
      <c r="C598" s="64"/>
      <c r="D598" s="64"/>
      <c r="E598" s="64"/>
      <c r="F598" s="64"/>
      <c r="G598" s="64"/>
      <c r="H598" s="64"/>
      <c r="I598" s="64"/>
      <c r="J598" s="64"/>
      <c r="K598" s="64"/>
      <c r="L598" s="64"/>
      <c r="M598" s="64"/>
      <c r="N598" s="64"/>
      <c r="O598" s="64"/>
      <c r="P598" s="64"/>
      <c r="Q598" s="64"/>
      <c r="R598" s="64"/>
      <c r="S598" s="64"/>
      <c r="T598" s="64"/>
      <c r="U598" s="64"/>
      <c r="V598" s="64"/>
      <c r="W598" s="64"/>
      <c r="X598" s="64"/>
      <c r="Y598" s="64"/>
      <c r="Z598" s="64"/>
      <c r="AA598" s="64"/>
      <c r="AB598" s="64"/>
      <c r="AC598" s="64"/>
      <c r="AD598" s="64"/>
      <c r="AE598" s="64"/>
      <c r="AF598" s="64"/>
      <c r="AG598" s="64"/>
      <c r="AH598" s="64"/>
      <c r="AI598" s="64"/>
      <c r="AJ598" s="64"/>
      <c r="AK598" s="64"/>
      <c r="AL598" s="64"/>
      <c r="AM598" s="64"/>
      <c r="AN598" s="64"/>
      <c r="AO598" s="64"/>
      <c r="AP598" s="64"/>
      <c r="AQ598" s="64"/>
      <c r="AR598" s="64"/>
      <c r="AS598" s="64"/>
      <c r="AT598" s="64"/>
      <c r="AU598" s="64"/>
      <c r="AV598" s="64"/>
      <c r="AW598" s="64"/>
      <c r="AX598" s="64"/>
      <c r="AY598" s="64"/>
      <c r="AZ598" s="64"/>
      <c r="BA598" s="64"/>
      <c r="BB598" s="64"/>
    </row>
    <row r="599" spans="1:54" ht="14.25" customHeight="1" x14ac:dyDescent="0.15">
      <c r="A599" s="64"/>
      <c r="B599" s="64"/>
      <c r="C599" s="64"/>
      <c r="D599" s="64"/>
      <c r="E599" s="64"/>
      <c r="F599" s="64"/>
      <c r="G599" s="64"/>
      <c r="H599" s="64"/>
      <c r="I599" s="64"/>
      <c r="J599" s="64"/>
      <c r="K599" s="64"/>
      <c r="L599" s="64"/>
      <c r="M599" s="64"/>
      <c r="N599" s="64"/>
      <c r="O599" s="64"/>
      <c r="P599" s="64"/>
      <c r="Q599" s="64"/>
      <c r="R599" s="64"/>
      <c r="S599" s="64"/>
      <c r="T599" s="64"/>
      <c r="U599" s="64"/>
      <c r="V599" s="64"/>
      <c r="W599" s="64"/>
      <c r="X599" s="64"/>
      <c r="Y599" s="64"/>
      <c r="Z599" s="64"/>
      <c r="AA599" s="64"/>
      <c r="AB599" s="64"/>
      <c r="AC599" s="64"/>
      <c r="AD599" s="64"/>
      <c r="AE599" s="64"/>
      <c r="AF599" s="64"/>
      <c r="AG599" s="64"/>
      <c r="AH599" s="64"/>
      <c r="AI599" s="64"/>
      <c r="AJ599" s="64"/>
      <c r="AK599" s="64"/>
      <c r="AL599" s="64"/>
      <c r="AM599" s="64"/>
      <c r="AN599" s="64"/>
      <c r="AO599" s="64"/>
      <c r="AP599" s="64"/>
      <c r="AQ599" s="64"/>
      <c r="AR599" s="64"/>
      <c r="AS599" s="64"/>
      <c r="AT599" s="64"/>
      <c r="AU599" s="64"/>
      <c r="AV599" s="64"/>
      <c r="AW599" s="64"/>
      <c r="AX599" s="64"/>
      <c r="AY599" s="64"/>
      <c r="AZ599" s="64"/>
      <c r="BA599" s="64"/>
      <c r="BB599" s="64"/>
    </row>
    <row r="600" spans="1:54" ht="14.25" customHeight="1" x14ac:dyDescent="0.15">
      <c r="A600" s="64"/>
      <c r="B600" s="64"/>
      <c r="C600" s="64"/>
      <c r="D600" s="64"/>
      <c r="E600" s="64"/>
      <c r="F600" s="64"/>
      <c r="G600" s="64"/>
      <c r="H600" s="64"/>
      <c r="I600" s="64"/>
      <c r="J600" s="64"/>
      <c r="K600" s="64"/>
      <c r="L600" s="64"/>
      <c r="M600" s="64"/>
      <c r="N600" s="64"/>
      <c r="O600" s="64"/>
      <c r="P600" s="64"/>
      <c r="Q600" s="64"/>
      <c r="R600" s="64"/>
      <c r="S600" s="64"/>
      <c r="T600" s="64"/>
      <c r="U600" s="64"/>
      <c r="V600" s="64"/>
      <c r="W600" s="64"/>
      <c r="X600" s="64"/>
      <c r="Y600" s="64"/>
      <c r="Z600" s="64"/>
      <c r="AA600" s="64"/>
      <c r="AB600" s="64"/>
      <c r="AC600" s="64"/>
      <c r="AD600" s="64"/>
      <c r="AE600" s="64"/>
      <c r="AF600" s="64"/>
      <c r="AG600" s="64"/>
      <c r="AH600" s="64"/>
      <c r="AI600" s="64"/>
      <c r="AJ600" s="64"/>
      <c r="AK600" s="64"/>
      <c r="AL600" s="64"/>
      <c r="AM600" s="64"/>
      <c r="AN600" s="64"/>
      <c r="AO600" s="64"/>
      <c r="AP600" s="64"/>
      <c r="AQ600" s="64"/>
      <c r="AR600" s="64"/>
      <c r="AS600" s="64"/>
      <c r="AT600" s="64"/>
      <c r="AU600" s="64"/>
      <c r="AV600" s="64"/>
      <c r="AW600" s="64"/>
      <c r="AX600" s="64"/>
      <c r="AY600" s="64"/>
      <c r="AZ600" s="64"/>
      <c r="BA600" s="64"/>
      <c r="BB600" s="64"/>
    </row>
    <row r="601" spans="1:54" ht="14.25" customHeight="1" x14ac:dyDescent="0.15">
      <c r="A601" s="64"/>
      <c r="B601" s="64"/>
      <c r="C601" s="64"/>
      <c r="D601" s="64"/>
      <c r="E601" s="64"/>
      <c r="F601" s="64"/>
      <c r="G601" s="64"/>
      <c r="H601" s="64"/>
      <c r="I601" s="64"/>
      <c r="J601" s="64"/>
      <c r="K601" s="64"/>
      <c r="L601" s="64"/>
      <c r="M601" s="64"/>
      <c r="N601" s="64"/>
      <c r="O601" s="64"/>
      <c r="P601" s="64"/>
      <c r="Q601" s="64"/>
      <c r="R601" s="64"/>
      <c r="S601" s="64"/>
      <c r="T601" s="64"/>
      <c r="U601" s="64"/>
      <c r="V601" s="64"/>
      <c r="W601" s="64"/>
      <c r="X601" s="64"/>
      <c r="Y601" s="64"/>
      <c r="Z601" s="64"/>
      <c r="AA601" s="64"/>
      <c r="AB601" s="64"/>
      <c r="AC601" s="64"/>
      <c r="AD601" s="64"/>
      <c r="AE601" s="64"/>
      <c r="AF601" s="64"/>
      <c r="AG601" s="64"/>
      <c r="AH601" s="64"/>
      <c r="AI601" s="64"/>
      <c r="AJ601" s="64"/>
      <c r="AK601" s="64"/>
      <c r="AL601" s="64"/>
      <c r="AM601" s="64"/>
      <c r="AN601" s="64"/>
      <c r="AO601" s="64"/>
      <c r="AP601" s="64"/>
      <c r="AQ601" s="64"/>
      <c r="AR601" s="64"/>
      <c r="AS601" s="64"/>
      <c r="AT601" s="64"/>
      <c r="AU601" s="64"/>
      <c r="AV601" s="64"/>
      <c r="AW601" s="64"/>
      <c r="AX601" s="64"/>
      <c r="AY601" s="64"/>
      <c r="AZ601" s="64"/>
      <c r="BA601" s="64"/>
      <c r="BB601" s="64"/>
    </row>
    <row r="602" spans="1:54" ht="14.25" customHeight="1" x14ac:dyDescent="0.15">
      <c r="A602" s="64"/>
      <c r="B602" s="64"/>
      <c r="C602" s="64"/>
      <c r="D602" s="64"/>
      <c r="E602" s="64"/>
      <c r="F602" s="64"/>
      <c r="G602" s="64"/>
      <c r="H602" s="64"/>
      <c r="I602" s="64"/>
      <c r="J602" s="64"/>
      <c r="K602" s="64"/>
      <c r="L602" s="64"/>
      <c r="M602" s="64"/>
      <c r="N602" s="64"/>
      <c r="O602" s="64"/>
      <c r="P602" s="64"/>
      <c r="Q602" s="64"/>
      <c r="R602" s="64"/>
      <c r="S602" s="64"/>
      <c r="T602" s="64"/>
      <c r="U602" s="64"/>
      <c r="V602" s="64"/>
      <c r="W602" s="64"/>
      <c r="X602" s="64"/>
      <c r="Y602" s="64"/>
      <c r="Z602" s="64"/>
      <c r="AA602" s="64"/>
      <c r="AB602" s="64"/>
      <c r="AC602" s="64"/>
      <c r="AD602" s="64"/>
      <c r="AE602" s="64"/>
      <c r="AF602" s="64"/>
      <c r="AG602" s="64"/>
      <c r="AH602" s="64"/>
      <c r="AI602" s="64"/>
      <c r="AJ602" s="64"/>
      <c r="AK602" s="64"/>
      <c r="AL602" s="64"/>
      <c r="AM602" s="64"/>
      <c r="AN602" s="64"/>
      <c r="AO602" s="64"/>
      <c r="AP602" s="64"/>
      <c r="AQ602" s="64"/>
      <c r="AR602" s="64"/>
      <c r="AS602" s="64"/>
      <c r="AT602" s="64"/>
      <c r="AU602" s="64"/>
      <c r="AV602" s="64"/>
      <c r="AW602" s="64"/>
      <c r="AX602" s="64"/>
      <c r="AY602" s="64"/>
      <c r="AZ602" s="64"/>
      <c r="BA602" s="64"/>
      <c r="BB602" s="64"/>
    </row>
    <row r="603" spans="1:54" ht="14.25" customHeight="1" x14ac:dyDescent="0.15">
      <c r="A603" s="64"/>
      <c r="B603" s="64"/>
      <c r="C603" s="64"/>
      <c r="D603" s="64"/>
      <c r="E603" s="64"/>
      <c r="F603" s="64"/>
      <c r="G603" s="64"/>
      <c r="H603" s="64"/>
      <c r="I603" s="64"/>
      <c r="J603" s="64"/>
      <c r="K603" s="64"/>
      <c r="L603" s="64"/>
      <c r="M603" s="64"/>
      <c r="N603" s="64"/>
      <c r="O603" s="64"/>
      <c r="P603" s="64"/>
      <c r="Q603" s="64"/>
      <c r="R603" s="64"/>
      <c r="S603" s="64"/>
      <c r="T603" s="64"/>
      <c r="U603" s="64"/>
      <c r="V603" s="64"/>
      <c r="W603" s="64"/>
      <c r="X603" s="64"/>
      <c r="Y603" s="64"/>
      <c r="Z603" s="64"/>
      <c r="AA603" s="64"/>
      <c r="AB603" s="64"/>
      <c r="AC603" s="64"/>
      <c r="AD603" s="64"/>
      <c r="AE603" s="64"/>
      <c r="AF603" s="64"/>
      <c r="AG603" s="64"/>
      <c r="AH603" s="64"/>
      <c r="AI603" s="64"/>
      <c r="AJ603" s="64"/>
      <c r="AK603" s="64"/>
      <c r="AL603" s="64"/>
      <c r="AM603" s="64"/>
      <c r="AN603" s="64"/>
      <c r="AO603" s="64"/>
      <c r="AP603" s="64"/>
      <c r="AQ603" s="64"/>
      <c r="AR603" s="64"/>
      <c r="AS603" s="64"/>
      <c r="AT603" s="64"/>
      <c r="AU603" s="64"/>
      <c r="AV603" s="64"/>
      <c r="AW603" s="64"/>
      <c r="AX603" s="64"/>
      <c r="AY603" s="64"/>
      <c r="AZ603" s="64"/>
      <c r="BA603" s="64"/>
      <c r="BB603" s="64"/>
    </row>
    <row r="604" spans="1:54" ht="14.25" customHeight="1" x14ac:dyDescent="0.15">
      <c r="A604" s="64"/>
      <c r="B604" s="64"/>
      <c r="C604" s="64"/>
      <c r="D604" s="64"/>
      <c r="E604" s="64"/>
      <c r="F604" s="64"/>
      <c r="G604" s="64"/>
      <c r="H604" s="64"/>
      <c r="I604" s="64"/>
      <c r="J604" s="64"/>
      <c r="K604" s="64"/>
      <c r="L604" s="64"/>
      <c r="M604" s="64"/>
      <c r="N604" s="64"/>
      <c r="O604" s="64"/>
      <c r="P604" s="64"/>
      <c r="Q604" s="64"/>
      <c r="R604" s="64"/>
      <c r="S604" s="64"/>
      <c r="T604" s="64"/>
      <c r="U604" s="64"/>
      <c r="V604" s="64"/>
      <c r="W604" s="64"/>
      <c r="X604" s="64"/>
      <c r="Y604" s="64"/>
      <c r="Z604" s="64"/>
      <c r="AA604" s="64"/>
      <c r="AB604" s="64"/>
      <c r="AC604" s="64"/>
      <c r="AD604" s="64"/>
      <c r="AE604" s="64"/>
      <c r="AF604" s="64"/>
      <c r="AG604" s="64"/>
      <c r="AH604" s="64"/>
      <c r="AI604" s="64"/>
      <c r="AJ604" s="64"/>
      <c r="AK604" s="64"/>
      <c r="AL604" s="64"/>
      <c r="AM604" s="64"/>
      <c r="AN604" s="64"/>
      <c r="AO604" s="64"/>
      <c r="AP604" s="64"/>
      <c r="AQ604" s="64"/>
      <c r="AR604" s="64"/>
      <c r="AS604" s="64"/>
      <c r="AT604" s="64"/>
      <c r="AU604" s="64"/>
      <c r="AV604" s="64"/>
      <c r="AW604" s="64"/>
      <c r="AX604" s="64"/>
      <c r="AY604" s="64"/>
      <c r="AZ604" s="64"/>
      <c r="BA604" s="64"/>
      <c r="BB604" s="64"/>
    </row>
    <row r="605" spans="1:54" ht="14.25" customHeight="1" x14ac:dyDescent="0.15">
      <c r="A605" s="64"/>
      <c r="B605" s="64"/>
      <c r="C605" s="64"/>
      <c r="D605" s="64"/>
      <c r="E605" s="64"/>
      <c r="F605" s="64"/>
      <c r="G605" s="64"/>
      <c r="H605" s="64"/>
      <c r="I605" s="64"/>
      <c r="J605" s="64"/>
      <c r="K605" s="64"/>
      <c r="L605" s="64"/>
      <c r="M605" s="64"/>
      <c r="N605" s="64"/>
      <c r="O605" s="64"/>
      <c r="P605" s="64"/>
      <c r="Q605" s="64"/>
      <c r="R605" s="64"/>
      <c r="S605" s="64"/>
      <c r="T605" s="64"/>
      <c r="U605" s="64"/>
      <c r="V605" s="64"/>
      <c r="W605" s="64"/>
      <c r="X605" s="64"/>
      <c r="Y605" s="64"/>
      <c r="Z605" s="64"/>
      <c r="AA605" s="64"/>
      <c r="AB605" s="64"/>
      <c r="AC605" s="64"/>
      <c r="AD605" s="64"/>
      <c r="AE605" s="64"/>
      <c r="AF605" s="64"/>
      <c r="AG605" s="64"/>
      <c r="AH605" s="64"/>
      <c r="AI605" s="64"/>
      <c r="AJ605" s="64"/>
      <c r="AK605" s="64"/>
      <c r="AL605" s="64"/>
      <c r="AM605" s="64"/>
      <c r="AN605" s="64"/>
      <c r="AO605" s="64"/>
      <c r="AP605" s="64"/>
      <c r="AQ605" s="64"/>
      <c r="AR605" s="64"/>
      <c r="AS605" s="64"/>
      <c r="AT605" s="64"/>
      <c r="AU605" s="64"/>
      <c r="AV605" s="64"/>
      <c r="AW605" s="64"/>
      <c r="AX605" s="64"/>
      <c r="AY605" s="64"/>
      <c r="AZ605" s="64"/>
      <c r="BA605" s="64"/>
      <c r="BB605" s="64"/>
    </row>
    <row r="606" spans="1:54" ht="14.25" customHeight="1" x14ac:dyDescent="0.15">
      <c r="A606" s="64"/>
      <c r="B606" s="64"/>
      <c r="C606" s="64"/>
      <c r="D606" s="64"/>
      <c r="E606" s="64"/>
      <c r="F606" s="64"/>
      <c r="G606" s="64"/>
      <c r="H606" s="64"/>
      <c r="I606" s="64"/>
      <c r="J606" s="64"/>
      <c r="K606" s="64"/>
      <c r="L606" s="64"/>
      <c r="M606" s="64"/>
      <c r="N606" s="64"/>
      <c r="O606" s="64"/>
      <c r="P606" s="64"/>
      <c r="Q606" s="64"/>
      <c r="R606" s="64"/>
      <c r="S606" s="64"/>
      <c r="T606" s="64"/>
      <c r="U606" s="64"/>
      <c r="V606" s="64"/>
      <c r="W606" s="64"/>
      <c r="X606" s="64"/>
      <c r="Y606" s="64"/>
      <c r="Z606" s="64"/>
      <c r="AA606" s="64"/>
      <c r="AB606" s="64"/>
      <c r="AC606" s="64"/>
      <c r="AD606" s="64"/>
      <c r="AE606" s="64"/>
      <c r="AF606" s="64"/>
      <c r="AG606" s="64"/>
      <c r="AH606" s="64"/>
      <c r="AI606" s="64"/>
      <c r="AJ606" s="64"/>
      <c r="AK606" s="64"/>
      <c r="AL606" s="64"/>
      <c r="AM606" s="64"/>
      <c r="AN606" s="64"/>
      <c r="AO606" s="64"/>
      <c r="AP606" s="64"/>
      <c r="AQ606" s="64"/>
      <c r="AR606" s="64"/>
      <c r="AS606" s="64"/>
      <c r="AT606" s="64"/>
      <c r="AU606" s="64"/>
      <c r="AV606" s="64"/>
      <c r="AW606" s="64"/>
      <c r="AX606" s="64"/>
      <c r="AY606" s="64"/>
      <c r="AZ606" s="64"/>
      <c r="BA606" s="64"/>
      <c r="BB606" s="64"/>
    </row>
    <row r="607" spans="1:54" ht="14.25" customHeight="1" x14ac:dyDescent="0.15">
      <c r="A607" s="64"/>
      <c r="B607" s="64"/>
      <c r="C607" s="64"/>
      <c r="D607" s="64"/>
      <c r="E607" s="64"/>
      <c r="F607" s="64"/>
      <c r="G607" s="64"/>
      <c r="H607" s="64"/>
      <c r="I607" s="64"/>
      <c r="J607" s="64"/>
      <c r="K607" s="64"/>
      <c r="L607" s="64"/>
      <c r="M607" s="64"/>
      <c r="N607" s="64"/>
      <c r="O607" s="64"/>
      <c r="P607" s="64"/>
      <c r="Q607" s="64"/>
      <c r="R607" s="64"/>
      <c r="S607" s="64"/>
      <c r="T607" s="64"/>
      <c r="U607" s="64"/>
      <c r="V607" s="64"/>
      <c r="W607" s="64"/>
      <c r="X607" s="64"/>
      <c r="Y607" s="64"/>
      <c r="Z607" s="64"/>
      <c r="AA607" s="64"/>
      <c r="AB607" s="64"/>
      <c r="AC607" s="64"/>
      <c r="AD607" s="64"/>
      <c r="AE607" s="64"/>
      <c r="AF607" s="64"/>
      <c r="AG607" s="64"/>
      <c r="AH607" s="64"/>
      <c r="AI607" s="64"/>
      <c r="AJ607" s="64"/>
      <c r="AK607" s="64"/>
      <c r="AL607" s="64"/>
      <c r="AM607" s="64"/>
      <c r="AN607" s="64"/>
      <c r="AO607" s="64"/>
      <c r="AP607" s="64"/>
      <c r="AQ607" s="64"/>
      <c r="AR607" s="64"/>
      <c r="AS607" s="64"/>
      <c r="AT607" s="64"/>
      <c r="AU607" s="64"/>
      <c r="AV607" s="64"/>
      <c r="AW607" s="64"/>
      <c r="AX607" s="64"/>
      <c r="AY607" s="64"/>
      <c r="AZ607" s="64"/>
      <c r="BA607" s="64"/>
      <c r="BB607" s="64"/>
    </row>
    <row r="608" spans="1:54" ht="14.25" customHeight="1" x14ac:dyDescent="0.15">
      <c r="A608" s="64"/>
      <c r="B608" s="64"/>
      <c r="C608" s="64"/>
      <c r="D608" s="64"/>
      <c r="E608" s="64"/>
      <c r="F608" s="64"/>
      <c r="G608" s="64"/>
      <c r="H608" s="64"/>
      <c r="I608" s="64"/>
      <c r="J608" s="64"/>
      <c r="K608" s="64"/>
      <c r="L608" s="64"/>
      <c r="M608" s="64"/>
      <c r="N608" s="64"/>
      <c r="O608" s="64"/>
      <c r="P608" s="64"/>
      <c r="Q608" s="64"/>
      <c r="R608" s="64"/>
      <c r="S608" s="64"/>
      <c r="T608" s="64"/>
      <c r="U608" s="64"/>
      <c r="V608" s="64"/>
      <c r="W608" s="64"/>
      <c r="X608" s="64"/>
      <c r="Y608" s="64"/>
      <c r="Z608" s="64"/>
      <c r="AA608" s="64"/>
      <c r="AB608" s="64"/>
      <c r="AC608" s="64"/>
      <c r="AD608" s="64"/>
      <c r="AE608" s="64"/>
      <c r="AF608" s="64"/>
      <c r="AG608" s="64"/>
      <c r="AH608" s="64"/>
      <c r="AI608" s="64"/>
      <c r="AJ608" s="64"/>
      <c r="AK608" s="64"/>
      <c r="AL608" s="64"/>
      <c r="AM608" s="64"/>
      <c r="AN608" s="64"/>
      <c r="AO608" s="64"/>
      <c r="AP608" s="64"/>
      <c r="AQ608" s="64"/>
      <c r="AR608" s="64"/>
      <c r="AS608" s="64"/>
      <c r="AT608" s="64"/>
      <c r="AU608" s="64"/>
      <c r="AV608" s="64"/>
      <c r="AW608" s="64"/>
      <c r="AX608" s="64"/>
      <c r="AY608" s="64"/>
      <c r="AZ608" s="64"/>
      <c r="BA608" s="64"/>
      <c r="BB608" s="64"/>
    </row>
    <row r="609" spans="1:54" ht="14.25" customHeight="1" x14ac:dyDescent="0.15">
      <c r="A609" s="64"/>
      <c r="B609" s="64"/>
      <c r="C609" s="64"/>
      <c r="D609" s="64"/>
      <c r="E609" s="64"/>
      <c r="F609" s="64"/>
      <c r="G609" s="64"/>
      <c r="H609" s="64"/>
      <c r="I609" s="64"/>
      <c r="J609" s="64"/>
      <c r="K609" s="64"/>
      <c r="L609" s="64"/>
      <c r="M609" s="64"/>
      <c r="N609" s="64"/>
      <c r="O609" s="64"/>
      <c r="P609" s="64"/>
      <c r="Q609" s="64"/>
      <c r="R609" s="64"/>
      <c r="S609" s="64"/>
      <c r="T609" s="64"/>
      <c r="U609" s="64"/>
      <c r="V609" s="64"/>
      <c r="W609" s="64"/>
      <c r="X609" s="64"/>
      <c r="Y609" s="64"/>
      <c r="Z609" s="64"/>
      <c r="AA609" s="64"/>
      <c r="AB609" s="64"/>
      <c r="AC609" s="64"/>
      <c r="AD609" s="64"/>
      <c r="AE609" s="64"/>
      <c r="AF609" s="64"/>
      <c r="AG609" s="64"/>
      <c r="AH609" s="64"/>
      <c r="AI609" s="64"/>
      <c r="AJ609" s="64"/>
      <c r="AK609" s="64"/>
      <c r="AL609" s="64"/>
      <c r="AM609" s="64"/>
      <c r="AN609" s="64"/>
      <c r="AO609" s="64"/>
      <c r="AP609" s="64"/>
      <c r="AQ609" s="64"/>
      <c r="AR609" s="64"/>
      <c r="AS609" s="64"/>
      <c r="AT609" s="64"/>
      <c r="AU609" s="64"/>
      <c r="AV609" s="64"/>
      <c r="AW609" s="64"/>
      <c r="AX609" s="64"/>
      <c r="AY609" s="64"/>
      <c r="AZ609" s="64"/>
      <c r="BA609" s="64"/>
      <c r="BB609" s="64"/>
    </row>
    <row r="610" spans="1:54" ht="14.25" customHeight="1" x14ac:dyDescent="0.15">
      <c r="A610" s="64"/>
      <c r="B610" s="64"/>
      <c r="C610" s="64"/>
      <c r="D610" s="64"/>
      <c r="E610" s="64"/>
      <c r="F610" s="64"/>
      <c r="G610" s="64"/>
      <c r="H610" s="64"/>
      <c r="I610" s="64"/>
      <c r="J610" s="64"/>
      <c r="K610" s="64"/>
      <c r="L610" s="64"/>
      <c r="M610" s="64"/>
      <c r="N610" s="64"/>
      <c r="O610" s="64"/>
      <c r="P610" s="64"/>
      <c r="Q610" s="64"/>
      <c r="R610" s="64"/>
      <c r="S610" s="64"/>
      <c r="T610" s="64"/>
      <c r="U610" s="64"/>
      <c r="V610" s="64"/>
      <c r="W610" s="64"/>
      <c r="X610" s="64"/>
      <c r="Y610" s="64"/>
      <c r="Z610" s="64"/>
      <c r="AA610" s="64"/>
      <c r="AB610" s="64"/>
      <c r="AC610" s="64"/>
      <c r="AD610" s="64"/>
      <c r="AE610" s="64"/>
      <c r="AF610" s="64"/>
      <c r="AG610" s="64"/>
      <c r="AH610" s="64"/>
      <c r="AI610" s="64"/>
      <c r="AJ610" s="64"/>
      <c r="AK610" s="64"/>
      <c r="AL610" s="64"/>
      <c r="AM610" s="64"/>
      <c r="AN610" s="64"/>
      <c r="AO610" s="64"/>
      <c r="AP610" s="64"/>
      <c r="AQ610" s="64"/>
      <c r="AR610" s="64"/>
      <c r="AS610" s="64"/>
      <c r="AT610" s="64"/>
      <c r="AU610" s="64"/>
      <c r="AV610" s="64"/>
      <c r="AW610" s="64"/>
      <c r="AX610" s="64"/>
      <c r="AY610" s="64"/>
      <c r="AZ610" s="64"/>
      <c r="BA610" s="64"/>
      <c r="BB610" s="64"/>
    </row>
    <row r="611" spans="1:54" ht="14.25" customHeight="1" x14ac:dyDescent="0.15">
      <c r="A611" s="64"/>
      <c r="B611" s="64"/>
      <c r="C611" s="64"/>
      <c r="D611" s="64"/>
      <c r="E611" s="64"/>
      <c r="F611" s="64"/>
      <c r="G611" s="64"/>
      <c r="H611" s="64"/>
      <c r="I611" s="64"/>
      <c r="J611" s="64"/>
      <c r="K611" s="64"/>
      <c r="L611" s="64"/>
      <c r="M611" s="64"/>
      <c r="N611" s="64"/>
      <c r="O611" s="64"/>
      <c r="P611" s="64"/>
      <c r="Q611" s="64"/>
      <c r="R611" s="64"/>
      <c r="S611" s="64"/>
      <c r="T611" s="64"/>
      <c r="U611" s="64"/>
      <c r="V611" s="64"/>
      <c r="W611" s="64"/>
      <c r="X611" s="64"/>
      <c r="Y611" s="64"/>
      <c r="Z611" s="64"/>
      <c r="AA611" s="64"/>
      <c r="AB611" s="64"/>
      <c r="AC611" s="64"/>
      <c r="AD611" s="64"/>
      <c r="AE611" s="64"/>
      <c r="AF611" s="64"/>
      <c r="AG611" s="64"/>
      <c r="AH611" s="64"/>
      <c r="AI611" s="64"/>
      <c r="AJ611" s="64"/>
      <c r="AK611" s="64"/>
      <c r="AL611" s="64"/>
      <c r="AM611" s="64"/>
      <c r="AN611" s="64"/>
      <c r="AO611" s="64"/>
      <c r="AP611" s="64"/>
      <c r="AQ611" s="64"/>
      <c r="AR611" s="64"/>
      <c r="AS611" s="64"/>
      <c r="AT611" s="64"/>
      <c r="AU611" s="64"/>
      <c r="AV611" s="64"/>
      <c r="AW611" s="64"/>
      <c r="AX611" s="64"/>
      <c r="AY611" s="64"/>
      <c r="AZ611" s="64"/>
      <c r="BA611" s="64"/>
      <c r="BB611" s="64"/>
    </row>
    <row r="612" spans="1:54" ht="14.25" customHeight="1" x14ac:dyDescent="0.15">
      <c r="A612" s="64"/>
      <c r="B612" s="64"/>
      <c r="C612" s="64"/>
      <c r="D612" s="64"/>
      <c r="E612" s="64"/>
      <c r="F612" s="64"/>
      <c r="G612" s="64"/>
      <c r="H612" s="64"/>
      <c r="I612" s="64"/>
      <c r="J612" s="64"/>
      <c r="K612" s="64"/>
      <c r="L612" s="64"/>
      <c r="M612" s="64"/>
      <c r="N612" s="64"/>
      <c r="O612" s="64"/>
      <c r="P612" s="64"/>
      <c r="Q612" s="64"/>
      <c r="R612" s="64"/>
      <c r="S612" s="64"/>
      <c r="T612" s="64"/>
      <c r="U612" s="64"/>
      <c r="V612" s="64"/>
      <c r="W612" s="64"/>
      <c r="X612" s="64"/>
      <c r="Y612" s="64"/>
      <c r="Z612" s="64"/>
      <c r="AA612" s="64"/>
      <c r="AB612" s="64"/>
      <c r="AC612" s="64"/>
      <c r="AD612" s="64"/>
      <c r="AE612" s="64"/>
      <c r="AF612" s="64"/>
      <c r="AG612" s="64"/>
      <c r="AH612" s="64"/>
      <c r="AI612" s="64"/>
      <c r="AJ612" s="64"/>
      <c r="AK612" s="64"/>
      <c r="AL612" s="64"/>
      <c r="AM612" s="64"/>
      <c r="AN612" s="64"/>
      <c r="AO612" s="64"/>
      <c r="AP612" s="64"/>
      <c r="AQ612" s="64"/>
      <c r="AR612" s="64"/>
      <c r="AS612" s="64"/>
      <c r="AT612" s="64"/>
      <c r="AU612" s="64"/>
      <c r="AV612" s="64"/>
      <c r="AW612" s="64"/>
      <c r="AX612" s="64"/>
      <c r="AY612" s="64"/>
      <c r="AZ612" s="64"/>
      <c r="BA612" s="64"/>
      <c r="BB612" s="64"/>
    </row>
    <row r="613" spans="1:54" ht="14.25" customHeight="1" x14ac:dyDescent="0.15">
      <c r="A613" s="64"/>
      <c r="B613" s="64"/>
      <c r="C613" s="64"/>
      <c r="D613" s="64"/>
      <c r="E613" s="64"/>
      <c r="F613" s="64"/>
      <c r="G613" s="64"/>
      <c r="H613" s="64"/>
      <c r="I613" s="64"/>
      <c r="J613" s="64"/>
      <c r="K613" s="64"/>
      <c r="L613" s="64"/>
      <c r="M613" s="64"/>
      <c r="N613" s="64"/>
      <c r="O613" s="64"/>
      <c r="P613" s="64"/>
      <c r="Q613" s="64"/>
      <c r="R613" s="64"/>
      <c r="S613" s="64"/>
      <c r="T613" s="64"/>
      <c r="U613" s="64"/>
      <c r="V613" s="64"/>
      <c r="W613" s="64"/>
      <c r="X613" s="64"/>
      <c r="Y613" s="64"/>
      <c r="Z613" s="64"/>
      <c r="AA613" s="64"/>
      <c r="AB613" s="64"/>
      <c r="AC613" s="64"/>
      <c r="AD613" s="64"/>
      <c r="AE613" s="64"/>
      <c r="AF613" s="64"/>
      <c r="AG613" s="64"/>
      <c r="AH613" s="64"/>
      <c r="AI613" s="64"/>
      <c r="AJ613" s="64"/>
      <c r="AK613" s="64"/>
      <c r="AL613" s="64"/>
      <c r="AM613" s="64"/>
      <c r="AN613" s="64"/>
      <c r="AO613" s="64"/>
      <c r="AP613" s="64"/>
      <c r="AQ613" s="64"/>
      <c r="AR613" s="64"/>
      <c r="AS613" s="64"/>
      <c r="AT613" s="64"/>
      <c r="AU613" s="64"/>
      <c r="AV613" s="64"/>
      <c r="AW613" s="64"/>
      <c r="AX613" s="64"/>
      <c r="AY613" s="64"/>
      <c r="AZ613" s="64"/>
      <c r="BA613" s="64"/>
      <c r="BB613" s="64"/>
    </row>
    <row r="614" spans="1:54" ht="14.25" customHeight="1" x14ac:dyDescent="0.15">
      <c r="A614" s="64"/>
      <c r="B614" s="64"/>
      <c r="C614" s="64"/>
      <c r="D614" s="64"/>
      <c r="E614" s="64"/>
      <c r="F614" s="64"/>
      <c r="G614" s="64"/>
      <c r="H614" s="64"/>
      <c r="I614" s="64"/>
      <c r="J614" s="64"/>
      <c r="K614" s="64"/>
      <c r="L614" s="64"/>
      <c r="M614" s="64"/>
      <c r="N614" s="64"/>
      <c r="O614" s="64"/>
      <c r="P614" s="64"/>
      <c r="Q614" s="64"/>
      <c r="R614" s="64"/>
      <c r="S614" s="64"/>
      <c r="T614" s="64"/>
      <c r="U614" s="64"/>
      <c r="V614" s="64"/>
      <c r="W614" s="64"/>
      <c r="X614" s="64"/>
      <c r="Y614" s="64"/>
      <c r="Z614" s="64"/>
      <c r="AA614" s="64"/>
      <c r="AB614" s="64"/>
      <c r="AC614" s="64"/>
      <c r="AD614" s="64"/>
      <c r="AE614" s="64"/>
      <c r="AF614" s="64"/>
      <c r="AG614" s="64"/>
      <c r="AH614" s="64"/>
      <c r="AI614" s="64"/>
      <c r="AJ614" s="64"/>
      <c r="AK614" s="64"/>
      <c r="AL614" s="64"/>
      <c r="AM614" s="64"/>
      <c r="AN614" s="64"/>
      <c r="AO614" s="64"/>
      <c r="AP614" s="64"/>
      <c r="AQ614" s="64"/>
      <c r="AR614" s="64"/>
      <c r="AS614" s="64"/>
      <c r="AT614" s="64"/>
      <c r="AU614" s="64"/>
      <c r="AV614" s="64"/>
      <c r="AW614" s="64"/>
      <c r="AX614" s="64"/>
      <c r="AY614" s="64"/>
      <c r="AZ614" s="64"/>
      <c r="BA614" s="64"/>
      <c r="BB614" s="64"/>
    </row>
    <row r="615" spans="1:54" ht="14.25" customHeight="1" x14ac:dyDescent="0.15">
      <c r="A615" s="64"/>
      <c r="B615" s="64"/>
      <c r="C615" s="64"/>
      <c r="D615" s="64"/>
      <c r="E615" s="64"/>
      <c r="F615" s="64"/>
      <c r="G615" s="64"/>
      <c r="H615" s="64"/>
      <c r="I615" s="64"/>
      <c r="J615" s="64"/>
      <c r="K615" s="64"/>
      <c r="L615" s="64"/>
      <c r="M615" s="64"/>
      <c r="N615" s="64"/>
      <c r="O615" s="64"/>
      <c r="P615" s="64"/>
      <c r="Q615" s="64"/>
      <c r="R615" s="64"/>
      <c r="S615" s="64"/>
      <c r="T615" s="64"/>
      <c r="U615" s="64"/>
      <c r="V615" s="64"/>
      <c r="W615" s="64"/>
      <c r="X615" s="64"/>
      <c r="Y615" s="64"/>
      <c r="Z615" s="64"/>
      <c r="AA615" s="64"/>
      <c r="AB615" s="64"/>
      <c r="AC615" s="64"/>
      <c r="AD615" s="64"/>
      <c r="AE615" s="64"/>
      <c r="AF615" s="64"/>
      <c r="AG615" s="64"/>
      <c r="AH615" s="64"/>
      <c r="AI615" s="64"/>
      <c r="AJ615" s="64"/>
      <c r="AK615" s="64"/>
      <c r="AL615" s="64"/>
      <c r="AM615" s="64"/>
      <c r="AN615" s="64"/>
      <c r="AO615" s="64"/>
      <c r="AP615" s="64"/>
      <c r="AQ615" s="64"/>
      <c r="AR615" s="64"/>
      <c r="AS615" s="64"/>
      <c r="AT615" s="64"/>
      <c r="AU615" s="64"/>
      <c r="AV615" s="64"/>
      <c r="AW615" s="64"/>
      <c r="AX615" s="64"/>
      <c r="AY615" s="64"/>
      <c r="AZ615" s="64"/>
      <c r="BA615" s="64"/>
      <c r="BB615" s="64"/>
    </row>
    <row r="616" spans="1:54" ht="14.25" customHeight="1" x14ac:dyDescent="0.15">
      <c r="A616" s="64"/>
      <c r="B616" s="64"/>
      <c r="C616" s="64"/>
      <c r="D616" s="64"/>
      <c r="E616" s="64"/>
      <c r="F616" s="64"/>
      <c r="G616" s="64"/>
      <c r="H616" s="64"/>
      <c r="I616" s="64"/>
      <c r="J616" s="64"/>
      <c r="K616" s="64"/>
      <c r="L616" s="64"/>
      <c r="M616" s="64"/>
      <c r="N616" s="64"/>
      <c r="O616" s="64"/>
      <c r="P616" s="64"/>
      <c r="Q616" s="64"/>
      <c r="R616" s="64"/>
      <c r="S616" s="64"/>
      <c r="T616" s="64"/>
      <c r="U616" s="64"/>
      <c r="V616" s="64"/>
      <c r="W616" s="64"/>
      <c r="X616" s="64"/>
      <c r="Y616" s="64"/>
      <c r="Z616" s="64"/>
      <c r="AA616" s="64"/>
      <c r="AB616" s="64"/>
      <c r="AC616" s="64"/>
      <c r="AD616" s="64"/>
      <c r="AE616" s="64"/>
      <c r="AF616" s="64"/>
      <c r="AG616" s="64"/>
      <c r="AH616" s="64"/>
      <c r="AI616" s="64"/>
      <c r="AJ616" s="64"/>
      <c r="AK616" s="64"/>
      <c r="AL616" s="64"/>
      <c r="AM616" s="64"/>
      <c r="AN616" s="64"/>
      <c r="AO616" s="64"/>
      <c r="AP616" s="64"/>
      <c r="AQ616" s="64"/>
      <c r="AR616" s="64"/>
      <c r="AS616" s="64"/>
      <c r="AT616" s="64"/>
      <c r="AU616" s="64"/>
      <c r="AV616" s="64"/>
      <c r="AW616" s="64"/>
      <c r="AX616" s="64"/>
      <c r="AY616" s="64"/>
      <c r="AZ616" s="64"/>
      <c r="BA616" s="64"/>
      <c r="BB616" s="64"/>
    </row>
    <row r="617" spans="1:54" ht="14.25" customHeight="1" x14ac:dyDescent="0.15">
      <c r="A617" s="64"/>
      <c r="B617" s="64"/>
      <c r="C617" s="64"/>
      <c r="D617" s="64"/>
      <c r="E617" s="64"/>
      <c r="F617" s="64"/>
      <c r="G617" s="64"/>
      <c r="H617" s="64"/>
      <c r="I617" s="64"/>
      <c r="J617" s="64"/>
      <c r="K617" s="64"/>
      <c r="L617" s="64"/>
      <c r="M617" s="64"/>
      <c r="N617" s="64"/>
      <c r="O617" s="64"/>
      <c r="P617" s="64"/>
      <c r="Q617" s="64"/>
      <c r="R617" s="64"/>
      <c r="S617" s="64"/>
      <c r="T617" s="64"/>
      <c r="U617" s="64"/>
      <c r="V617" s="64"/>
      <c r="W617" s="64"/>
      <c r="X617" s="64"/>
      <c r="Y617" s="64"/>
      <c r="Z617" s="64"/>
      <c r="AA617" s="64"/>
      <c r="AB617" s="64"/>
      <c r="AC617" s="64"/>
      <c r="AD617" s="64"/>
      <c r="AE617" s="64"/>
      <c r="AF617" s="64"/>
      <c r="AG617" s="64"/>
      <c r="AH617" s="64"/>
      <c r="AI617" s="64"/>
      <c r="AJ617" s="64"/>
      <c r="AK617" s="64"/>
      <c r="AL617" s="64"/>
      <c r="AM617" s="64"/>
      <c r="AN617" s="64"/>
      <c r="AO617" s="64"/>
      <c r="AP617" s="64"/>
      <c r="AQ617" s="64"/>
      <c r="AR617" s="64"/>
      <c r="AS617" s="64"/>
      <c r="AT617" s="64"/>
      <c r="AU617" s="64"/>
      <c r="AV617" s="64"/>
      <c r="AW617" s="64"/>
      <c r="AX617" s="64"/>
      <c r="AY617" s="64"/>
      <c r="AZ617" s="64"/>
      <c r="BA617" s="64"/>
      <c r="BB617" s="64"/>
    </row>
    <row r="618" spans="1:54" ht="14.25" customHeight="1" x14ac:dyDescent="0.15">
      <c r="A618" s="64"/>
      <c r="B618" s="64"/>
      <c r="C618" s="64"/>
      <c r="D618" s="64"/>
      <c r="E618" s="64"/>
      <c r="F618" s="64"/>
      <c r="G618" s="64"/>
      <c r="H618" s="64"/>
      <c r="I618" s="64"/>
      <c r="J618" s="64"/>
      <c r="K618" s="64"/>
      <c r="L618" s="64"/>
      <c r="M618" s="64"/>
      <c r="N618" s="64"/>
      <c r="O618" s="64"/>
      <c r="P618" s="64"/>
      <c r="Q618" s="64"/>
      <c r="R618" s="64"/>
      <c r="S618" s="64"/>
      <c r="T618" s="64"/>
      <c r="U618" s="64"/>
      <c r="V618" s="64"/>
      <c r="W618" s="64"/>
      <c r="X618" s="64"/>
      <c r="Y618" s="64"/>
      <c r="Z618" s="64"/>
      <c r="AA618" s="64"/>
      <c r="AB618" s="64"/>
      <c r="AC618" s="64"/>
      <c r="AD618" s="64"/>
      <c r="AE618" s="64"/>
      <c r="AF618" s="64"/>
      <c r="AG618" s="64"/>
      <c r="AH618" s="64"/>
      <c r="AI618" s="64"/>
      <c r="AJ618" s="64"/>
      <c r="AK618" s="64"/>
      <c r="AL618" s="64"/>
      <c r="AM618" s="64"/>
      <c r="AN618" s="64"/>
      <c r="AO618" s="64"/>
      <c r="AP618" s="64"/>
      <c r="AQ618" s="64"/>
      <c r="AR618" s="64"/>
      <c r="AS618" s="64"/>
      <c r="AT618" s="64"/>
      <c r="AU618" s="64"/>
      <c r="AV618" s="64"/>
      <c r="AW618" s="64"/>
      <c r="AX618" s="64"/>
      <c r="AY618" s="64"/>
      <c r="AZ618" s="64"/>
      <c r="BA618" s="64"/>
      <c r="BB618" s="64"/>
    </row>
    <row r="619" spans="1:54" ht="14.25" customHeight="1" x14ac:dyDescent="0.15">
      <c r="A619" s="64"/>
      <c r="B619" s="64"/>
      <c r="C619" s="64"/>
      <c r="D619" s="64"/>
      <c r="E619" s="64"/>
      <c r="F619" s="64"/>
      <c r="G619" s="64"/>
      <c r="H619" s="64"/>
      <c r="I619" s="64"/>
      <c r="J619" s="64"/>
      <c r="K619" s="64"/>
      <c r="L619" s="64"/>
      <c r="M619" s="64"/>
      <c r="N619" s="64"/>
      <c r="O619" s="64"/>
      <c r="P619" s="64"/>
      <c r="Q619" s="64"/>
      <c r="R619" s="64"/>
      <c r="S619" s="64"/>
      <c r="T619" s="64"/>
      <c r="U619" s="64"/>
      <c r="V619" s="64"/>
      <c r="W619" s="64"/>
      <c r="X619" s="64"/>
      <c r="Y619" s="64"/>
      <c r="Z619" s="64"/>
      <c r="AA619" s="64"/>
      <c r="AB619" s="64"/>
      <c r="AC619" s="64"/>
      <c r="AD619" s="64"/>
      <c r="AE619" s="64"/>
      <c r="AF619" s="64"/>
      <c r="AG619" s="64"/>
      <c r="AH619" s="64"/>
      <c r="AI619" s="64"/>
      <c r="AJ619" s="64"/>
      <c r="AK619" s="64"/>
      <c r="AL619" s="64"/>
      <c r="AM619" s="64"/>
      <c r="AN619" s="64"/>
      <c r="AO619" s="64"/>
      <c r="AP619" s="64"/>
      <c r="AQ619" s="64"/>
      <c r="AR619" s="64"/>
      <c r="AS619" s="64"/>
      <c r="AT619" s="64"/>
      <c r="AU619" s="64"/>
      <c r="AV619" s="64"/>
      <c r="AW619" s="64"/>
      <c r="AX619" s="64"/>
      <c r="AY619" s="64"/>
      <c r="AZ619" s="64"/>
      <c r="BA619" s="64"/>
      <c r="BB619" s="64"/>
    </row>
    <row r="620" spans="1:54" ht="14.25" customHeight="1" x14ac:dyDescent="0.15">
      <c r="A620" s="64"/>
      <c r="B620" s="64"/>
      <c r="C620" s="64"/>
      <c r="D620" s="64"/>
      <c r="E620" s="64"/>
      <c r="F620" s="64"/>
      <c r="G620" s="64"/>
      <c r="H620" s="64"/>
      <c r="I620" s="64"/>
      <c r="J620" s="64"/>
      <c r="K620" s="64"/>
      <c r="L620" s="64"/>
      <c r="M620" s="64"/>
      <c r="N620" s="64"/>
      <c r="O620" s="64"/>
      <c r="P620" s="64"/>
      <c r="Q620" s="64"/>
      <c r="R620" s="64"/>
      <c r="S620" s="64"/>
      <c r="T620" s="64"/>
      <c r="U620" s="64"/>
      <c r="V620" s="64"/>
      <c r="W620" s="64"/>
      <c r="X620" s="64"/>
      <c r="Y620" s="64"/>
      <c r="Z620" s="64"/>
      <c r="AA620" s="64"/>
      <c r="AB620" s="64"/>
      <c r="AC620" s="64"/>
      <c r="AD620" s="64"/>
      <c r="AE620" s="64"/>
      <c r="AF620" s="64"/>
      <c r="AG620" s="64"/>
      <c r="AH620" s="64"/>
      <c r="AI620" s="64"/>
      <c r="AJ620" s="64"/>
      <c r="AK620" s="64"/>
      <c r="AL620" s="64"/>
      <c r="AM620" s="64"/>
      <c r="AN620" s="64"/>
      <c r="AO620" s="64"/>
      <c r="AP620" s="64"/>
      <c r="AQ620" s="64"/>
      <c r="AR620" s="64"/>
      <c r="AS620" s="64"/>
      <c r="AT620" s="64"/>
      <c r="AU620" s="64"/>
      <c r="AV620" s="64"/>
      <c r="AW620" s="64"/>
      <c r="AX620" s="64"/>
      <c r="AY620" s="64"/>
      <c r="AZ620" s="64"/>
      <c r="BA620" s="64"/>
      <c r="BB620" s="64"/>
    </row>
    <row r="621" spans="1:54" ht="14.25" customHeight="1" x14ac:dyDescent="0.15">
      <c r="A621" s="64"/>
      <c r="B621" s="64"/>
      <c r="C621" s="64"/>
      <c r="D621" s="64"/>
      <c r="E621" s="64"/>
      <c r="F621" s="64"/>
      <c r="G621" s="64"/>
      <c r="H621" s="64"/>
      <c r="I621" s="64"/>
      <c r="J621" s="64"/>
      <c r="K621" s="64"/>
      <c r="L621" s="64"/>
      <c r="M621" s="64"/>
      <c r="N621" s="64"/>
      <c r="O621" s="64"/>
      <c r="P621" s="64"/>
      <c r="Q621" s="64"/>
      <c r="R621" s="64"/>
      <c r="S621" s="64"/>
      <c r="T621" s="64"/>
      <c r="U621" s="64"/>
      <c r="V621" s="64"/>
      <c r="W621" s="64"/>
      <c r="X621" s="64"/>
      <c r="Y621" s="64"/>
      <c r="Z621" s="64"/>
      <c r="AA621" s="64"/>
      <c r="AB621" s="64"/>
      <c r="AC621" s="64"/>
      <c r="AD621" s="64"/>
      <c r="AE621" s="64"/>
      <c r="AF621" s="64"/>
      <c r="AG621" s="64"/>
      <c r="AH621" s="64"/>
      <c r="AI621" s="64"/>
      <c r="AJ621" s="64"/>
      <c r="AK621" s="64"/>
      <c r="AL621" s="64"/>
      <c r="AM621" s="64"/>
      <c r="AN621" s="64"/>
      <c r="AO621" s="64"/>
      <c r="AP621" s="64"/>
      <c r="AQ621" s="64"/>
      <c r="AR621" s="64"/>
      <c r="AS621" s="64"/>
      <c r="AT621" s="64"/>
      <c r="AU621" s="64"/>
      <c r="AV621" s="64"/>
      <c r="AW621" s="64"/>
      <c r="AX621" s="64"/>
      <c r="AY621" s="64"/>
      <c r="AZ621" s="64"/>
      <c r="BA621" s="64"/>
      <c r="BB621" s="64"/>
    </row>
    <row r="622" spans="1:54" ht="14.25" customHeight="1" x14ac:dyDescent="0.15">
      <c r="A622" s="64"/>
      <c r="B622" s="64"/>
      <c r="C622" s="64"/>
      <c r="D622" s="64"/>
      <c r="E622" s="64"/>
      <c r="F622" s="64"/>
      <c r="G622" s="64"/>
      <c r="H622" s="64"/>
      <c r="I622" s="64"/>
      <c r="J622" s="64"/>
      <c r="K622" s="64"/>
      <c r="L622" s="64"/>
      <c r="M622" s="64"/>
      <c r="N622" s="64"/>
      <c r="O622" s="64"/>
      <c r="P622" s="64"/>
      <c r="Q622" s="64"/>
      <c r="R622" s="64"/>
      <c r="S622" s="64"/>
      <c r="T622" s="64"/>
      <c r="U622" s="64"/>
      <c r="V622" s="64"/>
      <c r="W622" s="64"/>
      <c r="X622" s="64"/>
      <c r="Y622" s="64"/>
      <c r="Z622" s="64"/>
      <c r="AA622" s="64"/>
      <c r="AB622" s="64"/>
      <c r="AC622" s="64"/>
      <c r="AD622" s="64"/>
      <c r="AE622" s="64"/>
      <c r="AF622" s="64"/>
      <c r="AG622" s="64"/>
      <c r="AH622" s="64"/>
      <c r="AI622" s="64"/>
      <c r="AJ622" s="64"/>
      <c r="AK622" s="64"/>
      <c r="AL622" s="64"/>
      <c r="AM622" s="64"/>
      <c r="AN622" s="64"/>
      <c r="AO622" s="64"/>
      <c r="AP622" s="64"/>
      <c r="AQ622" s="64"/>
      <c r="AR622" s="64"/>
      <c r="AS622" s="64"/>
      <c r="AT622" s="64"/>
      <c r="AU622" s="64"/>
      <c r="AV622" s="64"/>
      <c r="AW622" s="64"/>
      <c r="AX622" s="64"/>
      <c r="AY622" s="64"/>
      <c r="AZ622" s="64"/>
      <c r="BA622" s="64"/>
      <c r="BB622" s="64"/>
    </row>
    <row r="623" spans="1:54" ht="14.25" customHeight="1" x14ac:dyDescent="0.15">
      <c r="A623" s="64"/>
      <c r="B623" s="64"/>
      <c r="C623" s="64"/>
      <c r="D623" s="64"/>
      <c r="E623" s="64"/>
      <c r="F623" s="64"/>
      <c r="G623" s="64"/>
      <c r="H623" s="64"/>
      <c r="I623" s="64"/>
      <c r="J623" s="64"/>
      <c r="K623" s="64"/>
      <c r="L623" s="64"/>
      <c r="M623" s="64"/>
      <c r="N623" s="64"/>
      <c r="O623" s="64"/>
      <c r="P623" s="64"/>
      <c r="Q623" s="64"/>
      <c r="R623" s="64"/>
      <c r="S623" s="64"/>
      <c r="T623" s="64"/>
      <c r="U623" s="64"/>
      <c r="V623" s="64"/>
      <c r="W623" s="64"/>
      <c r="X623" s="64"/>
      <c r="Y623" s="64"/>
      <c r="Z623" s="64"/>
      <c r="AA623" s="64"/>
      <c r="AB623" s="64"/>
      <c r="AC623" s="64"/>
      <c r="AD623" s="64"/>
      <c r="AE623" s="64"/>
      <c r="AF623" s="64"/>
      <c r="AG623" s="64"/>
      <c r="AH623" s="64"/>
      <c r="AI623" s="64"/>
      <c r="AJ623" s="64"/>
      <c r="AK623" s="64"/>
      <c r="AL623" s="64"/>
      <c r="AM623" s="64"/>
      <c r="AN623" s="64"/>
      <c r="AO623" s="64"/>
      <c r="AP623" s="64"/>
      <c r="AQ623" s="64"/>
      <c r="AR623" s="64"/>
      <c r="AS623" s="64"/>
      <c r="AT623" s="64"/>
      <c r="AU623" s="64"/>
      <c r="AV623" s="64"/>
      <c r="AW623" s="64"/>
      <c r="AX623" s="64"/>
      <c r="AY623" s="64"/>
      <c r="AZ623" s="64"/>
      <c r="BA623" s="64"/>
      <c r="BB623" s="64"/>
    </row>
    <row r="624" spans="1:54" ht="14.25" customHeight="1" x14ac:dyDescent="0.15">
      <c r="A624" s="64"/>
      <c r="B624" s="64"/>
      <c r="C624" s="64"/>
      <c r="D624" s="64"/>
      <c r="E624" s="64"/>
      <c r="F624" s="64"/>
      <c r="G624" s="64"/>
      <c r="H624" s="64"/>
      <c r="I624" s="64"/>
      <c r="J624" s="64"/>
      <c r="K624" s="64"/>
      <c r="L624" s="64"/>
      <c r="M624" s="64"/>
      <c r="N624" s="64"/>
      <c r="O624" s="64"/>
      <c r="P624" s="64"/>
      <c r="Q624" s="64"/>
      <c r="R624" s="64"/>
      <c r="S624" s="64"/>
      <c r="T624" s="64"/>
      <c r="U624" s="64"/>
      <c r="V624" s="64"/>
      <c r="W624" s="64"/>
      <c r="X624" s="64"/>
      <c r="Y624" s="64"/>
      <c r="Z624" s="64"/>
      <c r="AA624" s="64"/>
      <c r="AB624" s="64"/>
      <c r="AC624" s="64"/>
      <c r="AD624" s="64"/>
      <c r="AE624" s="64"/>
      <c r="AF624" s="64"/>
      <c r="AG624" s="64"/>
      <c r="AH624" s="64"/>
      <c r="AI624" s="64"/>
      <c r="AJ624" s="64"/>
      <c r="AK624" s="64"/>
      <c r="AL624" s="64"/>
      <c r="AM624" s="64"/>
      <c r="AN624" s="64"/>
      <c r="AO624" s="64"/>
      <c r="AP624" s="64"/>
      <c r="AQ624" s="64"/>
      <c r="AR624" s="64"/>
      <c r="AS624" s="64"/>
      <c r="AT624" s="64"/>
      <c r="AU624" s="64"/>
      <c r="AV624" s="64"/>
      <c r="AW624" s="64"/>
      <c r="AX624" s="64"/>
      <c r="AY624" s="64"/>
      <c r="AZ624" s="64"/>
      <c r="BA624" s="64"/>
      <c r="BB624" s="64"/>
    </row>
    <row r="625" spans="1:54" ht="14.25" customHeight="1" x14ac:dyDescent="0.15">
      <c r="A625" s="64"/>
      <c r="B625" s="64"/>
      <c r="C625" s="64"/>
      <c r="D625" s="64"/>
      <c r="E625" s="64"/>
      <c r="F625" s="64"/>
      <c r="G625" s="64"/>
      <c r="H625" s="64"/>
      <c r="I625" s="64"/>
      <c r="J625" s="64"/>
      <c r="K625" s="64"/>
      <c r="L625" s="64"/>
      <c r="M625" s="64"/>
      <c r="N625" s="64"/>
      <c r="O625" s="64"/>
      <c r="P625" s="64"/>
      <c r="Q625" s="64"/>
      <c r="R625" s="64"/>
      <c r="S625" s="64"/>
      <c r="T625" s="64"/>
      <c r="U625" s="64"/>
      <c r="V625" s="64"/>
      <c r="W625" s="64"/>
      <c r="X625" s="64"/>
      <c r="Y625" s="64"/>
      <c r="Z625" s="64"/>
      <c r="AA625" s="64"/>
      <c r="AB625" s="64"/>
      <c r="AC625" s="64"/>
      <c r="AD625" s="64"/>
      <c r="AE625" s="64"/>
      <c r="AF625" s="64"/>
      <c r="AG625" s="64"/>
      <c r="AH625" s="64"/>
      <c r="AI625" s="64"/>
      <c r="AJ625" s="64"/>
      <c r="AK625" s="64"/>
      <c r="AL625" s="64"/>
      <c r="AM625" s="64"/>
      <c r="AN625" s="64"/>
      <c r="AO625" s="64"/>
      <c r="AP625" s="64"/>
      <c r="AQ625" s="64"/>
      <c r="AR625" s="64"/>
      <c r="AS625" s="64"/>
      <c r="AT625" s="64"/>
      <c r="AU625" s="64"/>
      <c r="AV625" s="64"/>
      <c r="AW625" s="64"/>
      <c r="AX625" s="64"/>
      <c r="AY625" s="64"/>
      <c r="AZ625" s="64"/>
      <c r="BA625" s="64"/>
      <c r="BB625" s="64"/>
    </row>
    <row r="626" spans="1:54" ht="14.25" customHeight="1" x14ac:dyDescent="0.15">
      <c r="A626" s="64"/>
      <c r="B626" s="64"/>
      <c r="C626" s="64"/>
      <c r="D626" s="64"/>
      <c r="E626" s="64"/>
      <c r="F626" s="64"/>
      <c r="G626" s="64"/>
      <c r="H626" s="64"/>
      <c r="I626" s="64"/>
      <c r="J626" s="64"/>
      <c r="K626" s="64"/>
      <c r="L626" s="64"/>
      <c r="M626" s="64"/>
      <c r="N626" s="64"/>
      <c r="O626" s="64"/>
      <c r="P626" s="64"/>
      <c r="Q626" s="64"/>
      <c r="R626" s="64"/>
      <c r="S626" s="64"/>
      <c r="T626" s="64"/>
      <c r="U626" s="64"/>
      <c r="V626" s="64"/>
      <c r="W626" s="64"/>
      <c r="X626" s="64"/>
      <c r="Y626" s="64"/>
      <c r="Z626" s="64"/>
      <c r="AA626" s="64"/>
      <c r="AB626" s="64"/>
      <c r="AC626" s="64"/>
      <c r="AD626" s="64"/>
      <c r="AE626" s="64"/>
      <c r="AF626" s="64"/>
      <c r="AG626" s="64"/>
      <c r="AH626" s="64"/>
      <c r="AI626" s="64"/>
      <c r="AJ626" s="64"/>
      <c r="AK626" s="64"/>
      <c r="AL626" s="64"/>
      <c r="AM626" s="64"/>
      <c r="AN626" s="64"/>
      <c r="AO626" s="64"/>
      <c r="AP626" s="64"/>
      <c r="AQ626" s="64"/>
      <c r="AR626" s="64"/>
      <c r="AS626" s="64"/>
      <c r="AT626" s="64"/>
      <c r="AU626" s="64"/>
      <c r="AV626" s="64"/>
      <c r="AW626" s="64"/>
      <c r="AX626" s="64"/>
      <c r="AY626" s="64"/>
      <c r="AZ626" s="64"/>
      <c r="BA626" s="64"/>
      <c r="BB626" s="64"/>
    </row>
    <row r="627" spans="1:54" ht="14.25" customHeight="1" x14ac:dyDescent="0.15">
      <c r="A627" s="64"/>
      <c r="B627" s="64"/>
      <c r="C627" s="64"/>
      <c r="D627" s="64"/>
      <c r="E627" s="64"/>
      <c r="F627" s="64"/>
      <c r="G627" s="64"/>
      <c r="H627" s="64"/>
      <c r="I627" s="64"/>
      <c r="J627" s="64"/>
      <c r="K627" s="64"/>
      <c r="L627" s="64"/>
      <c r="M627" s="64"/>
      <c r="N627" s="64"/>
      <c r="O627" s="64"/>
      <c r="P627" s="64"/>
      <c r="Q627" s="64"/>
      <c r="R627" s="64"/>
      <c r="S627" s="64"/>
      <c r="T627" s="64"/>
      <c r="U627" s="64"/>
      <c r="V627" s="64"/>
      <c r="W627" s="64"/>
      <c r="X627" s="64"/>
      <c r="Y627" s="64"/>
      <c r="Z627" s="64"/>
      <c r="AA627" s="64"/>
      <c r="AB627" s="64"/>
      <c r="AC627" s="64"/>
      <c r="AD627" s="64"/>
      <c r="AE627" s="64"/>
      <c r="AF627" s="64"/>
      <c r="AG627" s="64"/>
      <c r="AH627" s="64"/>
      <c r="AI627" s="64"/>
      <c r="AJ627" s="64"/>
      <c r="AK627" s="64"/>
      <c r="AL627" s="64"/>
      <c r="AM627" s="64"/>
      <c r="AN627" s="64"/>
      <c r="AO627" s="64"/>
      <c r="AP627" s="64"/>
      <c r="AQ627" s="64"/>
      <c r="AR627" s="64"/>
      <c r="AS627" s="64"/>
      <c r="AT627" s="64"/>
      <c r="AU627" s="64"/>
      <c r="AV627" s="64"/>
      <c r="AW627" s="64"/>
      <c r="AX627" s="64"/>
      <c r="AY627" s="64"/>
      <c r="AZ627" s="64"/>
      <c r="BA627" s="64"/>
      <c r="BB627" s="64"/>
    </row>
    <row r="628" spans="1:54" ht="14.25" customHeight="1" x14ac:dyDescent="0.15">
      <c r="A628" s="64"/>
      <c r="B628" s="64"/>
      <c r="C628" s="64"/>
      <c r="D628" s="64"/>
      <c r="E628" s="64"/>
      <c r="F628" s="64"/>
      <c r="G628" s="64"/>
      <c r="H628" s="64"/>
      <c r="I628" s="64"/>
      <c r="J628" s="64"/>
      <c r="K628" s="64"/>
      <c r="L628" s="64"/>
      <c r="M628" s="64"/>
      <c r="N628" s="64"/>
      <c r="O628" s="64"/>
      <c r="P628" s="64"/>
      <c r="Q628" s="64"/>
      <c r="R628" s="64"/>
      <c r="S628" s="64"/>
      <c r="T628" s="64"/>
      <c r="U628" s="64"/>
      <c r="V628" s="64"/>
      <c r="W628" s="64"/>
      <c r="X628" s="64"/>
      <c r="Y628" s="64"/>
      <c r="Z628" s="64"/>
      <c r="AA628" s="64"/>
      <c r="AB628" s="64"/>
      <c r="AC628" s="64"/>
      <c r="AD628" s="64"/>
      <c r="AE628" s="64"/>
      <c r="AF628" s="64"/>
      <c r="AG628" s="64"/>
      <c r="AH628" s="64"/>
      <c r="AI628" s="64"/>
      <c r="AJ628" s="64"/>
      <c r="AK628" s="64"/>
      <c r="AL628" s="64"/>
      <c r="AM628" s="64"/>
      <c r="AN628" s="64"/>
      <c r="AO628" s="64"/>
      <c r="AP628" s="64"/>
      <c r="AQ628" s="64"/>
      <c r="AR628" s="64"/>
      <c r="AS628" s="64"/>
      <c r="AT628" s="64"/>
      <c r="AU628" s="64"/>
      <c r="AV628" s="64"/>
      <c r="AW628" s="64"/>
      <c r="AX628" s="64"/>
      <c r="AY628" s="64"/>
      <c r="AZ628" s="64"/>
      <c r="BA628" s="64"/>
      <c r="BB628" s="64"/>
    </row>
    <row r="629" spans="1:54" ht="14.25" customHeight="1" x14ac:dyDescent="0.15">
      <c r="A629" s="64"/>
      <c r="B629" s="64"/>
      <c r="C629" s="64"/>
      <c r="D629" s="64"/>
      <c r="E629" s="64"/>
      <c r="F629" s="64"/>
      <c r="G629" s="64"/>
      <c r="H629" s="64"/>
      <c r="I629" s="64"/>
      <c r="J629" s="64"/>
      <c r="K629" s="64"/>
      <c r="L629" s="64"/>
      <c r="M629" s="64"/>
      <c r="N629" s="64"/>
      <c r="O629" s="64"/>
      <c r="P629" s="64"/>
      <c r="Q629" s="64"/>
      <c r="R629" s="64"/>
      <c r="S629" s="64"/>
      <c r="T629" s="64"/>
      <c r="U629" s="64"/>
      <c r="V629" s="64"/>
      <c r="W629" s="64"/>
      <c r="X629" s="64"/>
      <c r="Y629" s="64"/>
      <c r="Z629" s="64"/>
      <c r="AA629" s="64"/>
      <c r="AB629" s="64"/>
      <c r="AC629" s="64"/>
      <c r="AD629" s="64"/>
      <c r="AE629" s="64"/>
      <c r="AF629" s="64"/>
      <c r="AG629" s="64"/>
      <c r="AH629" s="64"/>
      <c r="AI629" s="64"/>
      <c r="AJ629" s="64"/>
      <c r="AK629" s="64"/>
      <c r="AL629" s="64"/>
      <c r="AM629" s="64"/>
      <c r="AN629" s="64"/>
      <c r="AO629" s="64"/>
      <c r="AP629" s="64"/>
      <c r="AQ629" s="64"/>
      <c r="AR629" s="64"/>
      <c r="AS629" s="64"/>
      <c r="AT629" s="64"/>
      <c r="AU629" s="64"/>
      <c r="AV629" s="64"/>
      <c r="AW629" s="64"/>
      <c r="AX629" s="64"/>
      <c r="AY629" s="64"/>
      <c r="AZ629" s="64"/>
      <c r="BA629" s="64"/>
      <c r="BB629" s="64"/>
    </row>
    <row r="630" spans="1:54" ht="14.25" customHeight="1" x14ac:dyDescent="0.15">
      <c r="A630" s="64"/>
      <c r="B630" s="64"/>
      <c r="C630" s="64"/>
      <c r="D630" s="64"/>
      <c r="E630" s="64"/>
      <c r="F630" s="64"/>
      <c r="G630" s="64"/>
      <c r="H630" s="64"/>
      <c r="I630" s="64"/>
      <c r="J630" s="64"/>
      <c r="K630" s="64"/>
      <c r="L630" s="64"/>
      <c r="M630" s="64"/>
      <c r="N630" s="64"/>
      <c r="O630" s="64"/>
      <c r="P630" s="64"/>
      <c r="Q630" s="64"/>
      <c r="R630" s="64"/>
      <c r="S630" s="64"/>
      <c r="T630" s="64"/>
      <c r="U630" s="64"/>
      <c r="V630" s="64"/>
      <c r="W630" s="64"/>
      <c r="X630" s="64"/>
      <c r="Y630" s="64"/>
      <c r="Z630" s="64"/>
      <c r="AA630" s="64"/>
      <c r="AB630" s="64"/>
      <c r="AC630" s="64"/>
      <c r="AD630" s="64"/>
      <c r="AE630" s="64"/>
      <c r="AF630" s="64"/>
      <c r="AG630" s="64"/>
      <c r="AH630" s="64"/>
      <c r="AI630" s="64"/>
      <c r="AJ630" s="64"/>
      <c r="AK630" s="64"/>
      <c r="AL630" s="64"/>
      <c r="AM630" s="64"/>
      <c r="AN630" s="64"/>
      <c r="AO630" s="64"/>
      <c r="AP630" s="64"/>
      <c r="AQ630" s="64"/>
      <c r="AR630" s="64"/>
      <c r="AS630" s="64"/>
      <c r="AT630" s="64"/>
      <c r="AU630" s="64"/>
      <c r="AV630" s="64"/>
      <c r="AW630" s="64"/>
      <c r="AX630" s="64"/>
      <c r="AY630" s="64"/>
      <c r="AZ630" s="64"/>
      <c r="BA630" s="64"/>
      <c r="BB630" s="64"/>
    </row>
    <row r="631" spans="1:54" ht="14.25" customHeight="1" x14ac:dyDescent="0.15">
      <c r="A631" s="64"/>
      <c r="B631" s="64"/>
      <c r="C631" s="64"/>
      <c r="D631" s="64"/>
      <c r="E631" s="64"/>
      <c r="F631" s="64"/>
      <c r="G631" s="64"/>
      <c r="H631" s="64"/>
      <c r="I631" s="64"/>
      <c r="J631" s="64"/>
      <c r="K631" s="64"/>
      <c r="L631" s="64"/>
      <c r="M631" s="64"/>
      <c r="N631" s="64"/>
      <c r="O631" s="64"/>
      <c r="P631" s="64"/>
      <c r="Q631" s="64"/>
      <c r="R631" s="64"/>
      <c r="S631" s="64"/>
      <c r="T631" s="64"/>
      <c r="U631" s="64"/>
      <c r="V631" s="64"/>
      <c r="W631" s="64"/>
      <c r="X631" s="64"/>
      <c r="Y631" s="64"/>
      <c r="Z631" s="64"/>
      <c r="AA631" s="64"/>
      <c r="AB631" s="64"/>
      <c r="AC631" s="64"/>
      <c r="AD631" s="64"/>
      <c r="AE631" s="64"/>
      <c r="AF631" s="64"/>
      <c r="AG631" s="64"/>
      <c r="AH631" s="64"/>
      <c r="AI631" s="64"/>
      <c r="AJ631" s="64"/>
      <c r="AK631" s="64"/>
      <c r="AL631" s="64"/>
      <c r="AM631" s="64"/>
      <c r="AN631" s="64"/>
      <c r="AO631" s="64"/>
      <c r="AP631" s="64"/>
      <c r="AQ631" s="64"/>
      <c r="AR631" s="64"/>
      <c r="AS631" s="64"/>
      <c r="AT631" s="64"/>
      <c r="AU631" s="64"/>
      <c r="AV631" s="64"/>
      <c r="AW631" s="64"/>
      <c r="AX631" s="64"/>
      <c r="AY631" s="64"/>
      <c r="AZ631" s="64"/>
      <c r="BA631" s="64"/>
      <c r="BB631" s="64"/>
    </row>
    <row r="632" spans="1:54" ht="14.25" customHeight="1" x14ac:dyDescent="0.15">
      <c r="A632" s="64"/>
      <c r="B632" s="64"/>
      <c r="C632" s="64"/>
      <c r="D632" s="64"/>
      <c r="E632" s="64"/>
      <c r="F632" s="64"/>
      <c r="G632" s="64"/>
      <c r="H632" s="64"/>
      <c r="I632" s="64"/>
      <c r="J632" s="64"/>
      <c r="K632" s="64"/>
      <c r="L632" s="64"/>
      <c r="M632" s="64"/>
      <c r="N632" s="64"/>
      <c r="O632" s="64"/>
      <c r="P632" s="64"/>
      <c r="Q632" s="64"/>
      <c r="R632" s="64"/>
      <c r="S632" s="64"/>
      <c r="T632" s="64"/>
      <c r="U632" s="64"/>
      <c r="V632" s="64"/>
      <c r="W632" s="64"/>
      <c r="X632" s="64"/>
      <c r="Y632" s="64"/>
      <c r="Z632" s="64"/>
      <c r="AA632" s="64"/>
      <c r="AB632" s="64"/>
      <c r="AC632" s="64"/>
      <c r="AD632" s="64"/>
      <c r="AE632" s="64"/>
      <c r="AF632" s="64"/>
      <c r="AG632" s="64"/>
      <c r="AH632" s="64"/>
      <c r="AI632" s="64"/>
      <c r="AJ632" s="64"/>
      <c r="AK632" s="64"/>
      <c r="AL632" s="64"/>
      <c r="AM632" s="64"/>
      <c r="AN632" s="64"/>
      <c r="AO632" s="64"/>
      <c r="AP632" s="64"/>
      <c r="AQ632" s="64"/>
      <c r="AR632" s="64"/>
      <c r="AS632" s="64"/>
      <c r="AT632" s="64"/>
      <c r="AU632" s="64"/>
      <c r="AV632" s="64"/>
      <c r="AW632" s="64"/>
      <c r="AX632" s="64"/>
      <c r="AY632" s="64"/>
      <c r="AZ632" s="64"/>
      <c r="BA632" s="64"/>
      <c r="BB632" s="64"/>
    </row>
    <row r="633" spans="1:54" ht="14.25" customHeight="1" x14ac:dyDescent="0.15">
      <c r="A633" s="64"/>
      <c r="B633" s="64"/>
      <c r="C633" s="64"/>
      <c r="D633" s="64"/>
      <c r="E633" s="64"/>
      <c r="F633" s="64"/>
      <c r="G633" s="64"/>
      <c r="H633" s="64"/>
      <c r="I633" s="64"/>
      <c r="J633" s="64"/>
      <c r="K633" s="64"/>
      <c r="L633" s="64"/>
      <c r="M633" s="64"/>
      <c r="N633" s="64"/>
      <c r="O633" s="64"/>
      <c r="P633" s="64"/>
      <c r="Q633" s="64"/>
      <c r="R633" s="64"/>
      <c r="S633" s="64"/>
      <c r="T633" s="64"/>
      <c r="U633" s="64"/>
      <c r="V633" s="64"/>
      <c r="W633" s="64"/>
      <c r="X633" s="64"/>
      <c r="Y633" s="64"/>
      <c r="Z633" s="64"/>
      <c r="AA633" s="64"/>
      <c r="AB633" s="64"/>
      <c r="AC633" s="64"/>
      <c r="AD633" s="64"/>
      <c r="AE633" s="64"/>
      <c r="AF633" s="64"/>
      <c r="AG633" s="64"/>
      <c r="AH633" s="64"/>
      <c r="AI633" s="64"/>
      <c r="AJ633" s="64"/>
      <c r="AK633" s="64"/>
      <c r="AL633" s="64"/>
      <c r="AM633" s="64"/>
      <c r="AN633" s="64"/>
      <c r="AO633" s="64"/>
      <c r="AP633" s="64"/>
      <c r="AQ633" s="64"/>
      <c r="AR633" s="64"/>
      <c r="AS633" s="64"/>
      <c r="AT633" s="64"/>
      <c r="AU633" s="64"/>
      <c r="AV633" s="64"/>
      <c r="AW633" s="64"/>
      <c r="AX633" s="64"/>
      <c r="AY633" s="64"/>
      <c r="AZ633" s="64"/>
      <c r="BA633" s="64"/>
      <c r="BB633" s="64"/>
    </row>
    <row r="634" spans="1:54" ht="14.25" customHeight="1" x14ac:dyDescent="0.15">
      <c r="A634" s="64"/>
      <c r="B634" s="64"/>
      <c r="C634" s="64"/>
      <c r="D634" s="64"/>
      <c r="E634" s="64"/>
      <c r="F634" s="64"/>
      <c r="G634" s="64"/>
      <c r="H634" s="64"/>
      <c r="I634" s="64"/>
      <c r="J634" s="64"/>
      <c r="K634" s="64"/>
      <c r="L634" s="64"/>
      <c r="M634" s="64"/>
      <c r="N634" s="64"/>
      <c r="O634" s="64"/>
      <c r="P634" s="64"/>
      <c r="Q634" s="64"/>
      <c r="R634" s="64"/>
      <c r="S634" s="64"/>
      <c r="T634" s="64"/>
      <c r="U634" s="64"/>
      <c r="V634" s="64"/>
      <c r="W634" s="64"/>
      <c r="X634" s="64"/>
      <c r="Y634" s="64"/>
      <c r="Z634" s="64"/>
      <c r="AA634" s="64"/>
      <c r="AB634" s="64"/>
      <c r="AC634" s="64"/>
      <c r="AD634" s="64"/>
      <c r="AE634" s="64"/>
      <c r="AF634" s="64"/>
      <c r="AG634" s="64"/>
      <c r="AH634" s="64"/>
      <c r="AI634" s="64"/>
      <c r="AJ634" s="64"/>
      <c r="AK634" s="64"/>
      <c r="AL634" s="64"/>
      <c r="AM634" s="64"/>
      <c r="AN634" s="64"/>
      <c r="AO634" s="64"/>
      <c r="AP634" s="64"/>
      <c r="AQ634" s="64"/>
      <c r="AR634" s="64"/>
      <c r="AS634" s="64"/>
      <c r="AT634" s="64"/>
      <c r="AU634" s="64"/>
      <c r="AV634" s="64"/>
      <c r="AW634" s="64"/>
      <c r="AX634" s="64"/>
      <c r="AY634" s="64"/>
      <c r="AZ634" s="64"/>
      <c r="BA634" s="64"/>
      <c r="BB634" s="64"/>
    </row>
    <row r="635" spans="1:54" ht="14.25" customHeight="1" x14ac:dyDescent="0.15">
      <c r="A635" s="64"/>
      <c r="B635" s="64"/>
      <c r="C635" s="64"/>
      <c r="D635" s="64"/>
      <c r="E635" s="64"/>
      <c r="F635" s="64"/>
      <c r="G635" s="64"/>
      <c r="H635" s="64"/>
      <c r="I635" s="64"/>
      <c r="J635" s="64"/>
      <c r="K635" s="64"/>
      <c r="L635" s="64"/>
      <c r="M635" s="64"/>
      <c r="N635" s="64"/>
      <c r="O635" s="64"/>
      <c r="P635" s="64"/>
      <c r="Q635" s="64"/>
      <c r="R635" s="64"/>
      <c r="S635" s="64"/>
      <c r="T635" s="64"/>
      <c r="U635" s="64"/>
      <c r="V635" s="64"/>
      <c r="W635" s="64"/>
      <c r="X635" s="64"/>
      <c r="Y635" s="64"/>
      <c r="Z635" s="64"/>
      <c r="AA635" s="64"/>
      <c r="AB635" s="64"/>
      <c r="AC635" s="64"/>
      <c r="AD635" s="64"/>
      <c r="AE635" s="64"/>
      <c r="AF635" s="64"/>
      <c r="AG635" s="64"/>
      <c r="AH635" s="64"/>
      <c r="AI635" s="64"/>
      <c r="AJ635" s="64"/>
      <c r="AK635" s="64"/>
      <c r="AL635" s="64"/>
      <c r="AM635" s="64"/>
      <c r="AN635" s="64"/>
      <c r="AO635" s="64"/>
      <c r="AP635" s="64"/>
      <c r="AQ635" s="64"/>
      <c r="AR635" s="64"/>
      <c r="AS635" s="64"/>
      <c r="AT635" s="64"/>
      <c r="AU635" s="64"/>
      <c r="AV635" s="64"/>
      <c r="AW635" s="64"/>
      <c r="AX635" s="64"/>
      <c r="AY635" s="64"/>
      <c r="AZ635" s="64"/>
      <c r="BA635" s="64"/>
      <c r="BB635" s="64"/>
    </row>
    <row r="636" spans="1:54" ht="14.25" customHeight="1" x14ac:dyDescent="0.15">
      <c r="A636" s="64"/>
      <c r="B636" s="64"/>
      <c r="C636" s="64"/>
      <c r="D636" s="64"/>
      <c r="E636" s="64"/>
      <c r="F636" s="64"/>
      <c r="G636" s="64"/>
      <c r="H636" s="64"/>
      <c r="I636" s="64"/>
      <c r="J636" s="64"/>
      <c r="K636" s="64"/>
      <c r="L636" s="64"/>
      <c r="M636" s="64"/>
      <c r="N636" s="64"/>
      <c r="O636" s="64"/>
      <c r="P636" s="64"/>
      <c r="Q636" s="64"/>
      <c r="R636" s="64"/>
      <c r="S636" s="64"/>
      <c r="T636" s="64"/>
      <c r="U636" s="64"/>
      <c r="V636" s="64"/>
      <c r="W636" s="64"/>
      <c r="X636" s="64"/>
      <c r="Y636" s="64"/>
      <c r="Z636" s="64"/>
      <c r="AA636" s="64"/>
      <c r="AB636" s="64"/>
      <c r="AC636" s="64"/>
      <c r="AD636" s="64"/>
      <c r="AE636" s="64"/>
      <c r="AF636" s="64"/>
      <c r="AG636" s="64"/>
      <c r="AH636" s="64"/>
      <c r="AI636" s="64"/>
      <c r="AJ636" s="64"/>
      <c r="AK636" s="64"/>
      <c r="AL636" s="64"/>
      <c r="AM636" s="64"/>
      <c r="AN636" s="64"/>
      <c r="AO636" s="64"/>
      <c r="AP636" s="64"/>
      <c r="AQ636" s="64"/>
      <c r="AR636" s="64"/>
      <c r="AS636" s="64"/>
      <c r="AT636" s="64"/>
      <c r="AU636" s="64"/>
      <c r="AV636" s="64"/>
      <c r="AW636" s="64"/>
      <c r="AX636" s="64"/>
      <c r="AY636" s="64"/>
      <c r="AZ636" s="64"/>
      <c r="BA636" s="64"/>
      <c r="BB636" s="64"/>
    </row>
    <row r="637" spans="1:54" ht="14.25" customHeight="1" x14ac:dyDescent="0.15">
      <c r="A637" s="64"/>
      <c r="B637" s="64"/>
      <c r="C637" s="64"/>
      <c r="D637" s="64"/>
      <c r="E637" s="64"/>
      <c r="F637" s="64"/>
      <c r="G637" s="64"/>
      <c r="H637" s="64"/>
      <c r="I637" s="64"/>
      <c r="J637" s="64"/>
      <c r="K637" s="64"/>
      <c r="L637" s="64"/>
      <c r="M637" s="64"/>
      <c r="N637" s="64"/>
      <c r="O637" s="64"/>
      <c r="P637" s="64"/>
      <c r="Q637" s="64"/>
      <c r="R637" s="64"/>
      <c r="S637" s="64"/>
      <c r="T637" s="64"/>
      <c r="U637" s="64"/>
      <c r="V637" s="64"/>
      <c r="W637" s="64"/>
      <c r="X637" s="64"/>
      <c r="Y637" s="64"/>
      <c r="Z637" s="64"/>
      <c r="AA637" s="64"/>
      <c r="AB637" s="64"/>
      <c r="AC637" s="64"/>
      <c r="AD637" s="64"/>
      <c r="AE637" s="64"/>
      <c r="AF637" s="64"/>
      <c r="AG637" s="64"/>
      <c r="AH637" s="64"/>
      <c r="AI637" s="64"/>
      <c r="AJ637" s="64"/>
      <c r="AK637" s="64"/>
      <c r="AL637" s="64"/>
      <c r="AM637" s="64"/>
      <c r="AN637" s="64"/>
      <c r="AO637" s="64"/>
      <c r="AP637" s="64"/>
      <c r="AQ637" s="64"/>
      <c r="AR637" s="64"/>
      <c r="AS637" s="64"/>
      <c r="AT637" s="64"/>
      <c r="AU637" s="64"/>
      <c r="AV637" s="64"/>
      <c r="AW637" s="64"/>
      <c r="AX637" s="64"/>
      <c r="AY637" s="64"/>
      <c r="AZ637" s="64"/>
      <c r="BA637" s="64"/>
      <c r="BB637" s="64"/>
    </row>
    <row r="638" spans="1:54" ht="14.25" customHeight="1" x14ac:dyDescent="0.15">
      <c r="A638" s="64"/>
      <c r="B638" s="64"/>
      <c r="C638" s="64"/>
      <c r="D638" s="64"/>
      <c r="E638" s="64"/>
      <c r="F638" s="64"/>
      <c r="G638" s="64"/>
      <c r="H638" s="64"/>
      <c r="I638" s="64"/>
      <c r="J638" s="64"/>
      <c r="K638" s="64"/>
      <c r="L638" s="64"/>
      <c r="M638" s="64"/>
      <c r="N638" s="64"/>
      <c r="O638" s="64"/>
      <c r="P638" s="64"/>
      <c r="Q638" s="64"/>
      <c r="R638" s="64"/>
      <c r="S638" s="64"/>
      <c r="T638" s="64"/>
      <c r="U638" s="64"/>
      <c r="V638" s="64"/>
      <c r="W638" s="64"/>
      <c r="X638" s="64"/>
      <c r="Y638" s="64"/>
      <c r="Z638" s="64"/>
      <c r="AA638" s="64"/>
      <c r="AB638" s="64"/>
      <c r="AC638" s="64"/>
      <c r="AD638" s="64"/>
      <c r="AE638" s="64"/>
      <c r="AF638" s="64"/>
      <c r="AG638" s="64"/>
      <c r="AH638" s="64"/>
      <c r="AI638" s="64"/>
      <c r="AJ638" s="64"/>
      <c r="AK638" s="64"/>
      <c r="AL638" s="64"/>
      <c r="AM638" s="64"/>
      <c r="AN638" s="64"/>
      <c r="AO638" s="64"/>
      <c r="AP638" s="64"/>
      <c r="AQ638" s="64"/>
      <c r="AR638" s="64"/>
      <c r="AS638" s="64"/>
      <c r="AT638" s="64"/>
      <c r="AU638" s="64"/>
      <c r="AV638" s="64"/>
      <c r="AW638" s="64"/>
      <c r="AX638" s="64"/>
      <c r="AY638" s="64"/>
      <c r="AZ638" s="64"/>
      <c r="BA638" s="64"/>
      <c r="BB638" s="64"/>
    </row>
    <row r="639" spans="1:54" ht="14.25" customHeight="1" x14ac:dyDescent="0.15">
      <c r="A639" s="64"/>
      <c r="B639" s="64"/>
      <c r="C639" s="64"/>
      <c r="D639" s="64"/>
      <c r="E639" s="64"/>
      <c r="F639" s="64"/>
      <c r="G639" s="64"/>
      <c r="H639" s="64"/>
      <c r="I639" s="64"/>
      <c r="J639" s="64"/>
      <c r="K639" s="64"/>
      <c r="L639" s="64"/>
      <c r="M639" s="64"/>
      <c r="N639" s="64"/>
      <c r="O639" s="64"/>
      <c r="P639" s="64"/>
      <c r="Q639" s="64"/>
      <c r="R639" s="64"/>
      <c r="S639" s="64"/>
      <c r="T639" s="64"/>
      <c r="U639" s="64"/>
      <c r="V639" s="64"/>
      <c r="W639" s="64"/>
      <c r="X639" s="64"/>
      <c r="Y639" s="64"/>
      <c r="Z639" s="64"/>
      <c r="AA639" s="64"/>
      <c r="AB639" s="64"/>
      <c r="AC639" s="64"/>
      <c r="AD639" s="64"/>
      <c r="AE639" s="64"/>
      <c r="AF639" s="64"/>
      <c r="AG639" s="64"/>
      <c r="AH639" s="64"/>
      <c r="AI639" s="64"/>
      <c r="AJ639" s="64"/>
      <c r="AK639" s="64"/>
      <c r="AL639" s="64"/>
      <c r="AM639" s="64"/>
      <c r="AN639" s="64"/>
      <c r="AO639" s="64"/>
      <c r="AP639" s="64"/>
      <c r="AQ639" s="64"/>
      <c r="AR639" s="64"/>
      <c r="AS639" s="64"/>
      <c r="AT639" s="64"/>
      <c r="AU639" s="64"/>
      <c r="AV639" s="64"/>
      <c r="AW639" s="64"/>
      <c r="AX639" s="64"/>
      <c r="AY639" s="64"/>
      <c r="AZ639" s="64"/>
      <c r="BA639" s="64"/>
      <c r="BB639" s="64"/>
    </row>
    <row r="640" spans="1:54" ht="14.25" customHeight="1" x14ac:dyDescent="0.15">
      <c r="A640" s="64"/>
      <c r="B640" s="64"/>
      <c r="C640" s="64"/>
      <c r="D640" s="64"/>
      <c r="E640" s="64"/>
      <c r="F640" s="64"/>
      <c r="G640" s="64"/>
      <c r="H640" s="64"/>
      <c r="I640" s="64"/>
      <c r="J640" s="64"/>
      <c r="K640" s="64"/>
      <c r="L640" s="64"/>
      <c r="M640" s="64"/>
      <c r="N640" s="64"/>
      <c r="O640" s="64"/>
      <c r="P640" s="64"/>
      <c r="Q640" s="64"/>
      <c r="R640" s="64"/>
      <c r="S640" s="64"/>
      <c r="T640" s="64"/>
      <c r="U640" s="64"/>
      <c r="V640" s="64"/>
      <c r="W640" s="64"/>
      <c r="X640" s="64"/>
      <c r="Y640" s="64"/>
      <c r="Z640" s="64"/>
      <c r="AA640" s="64"/>
      <c r="AB640" s="64"/>
      <c r="AC640" s="64"/>
      <c r="AD640" s="64"/>
      <c r="AE640" s="64"/>
      <c r="AF640" s="64"/>
      <c r="AG640" s="64"/>
      <c r="AH640" s="64"/>
      <c r="AI640" s="64"/>
      <c r="AJ640" s="64"/>
      <c r="AK640" s="64"/>
      <c r="AL640" s="64"/>
      <c r="AM640" s="64"/>
      <c r="AN640" s="64"/>
      <c r="AO640" s="64"/>
      <c r="AP640" s="64"/>
      <c r="AQ640" s="64"/>
      <c r="AR640" s="64"/>
      <c r="AS640" s="64"/>
      <c r="AT640" s="64"/>
      <c r="AU640" s="64"/>
      <c r="AV640" s="64"/>
      <c r="AW640" s="64"/>
      <c r="AX640" s="64"/>
      <c r="AY640" s="64"/>
      <c r="AZ640" s="64"/>
      <c r="BA640" s="64"/>
      <c r="BB640" s="64"/>
    </row>
    <row r="641" spans="1:54" ht="14.25" customHeight="1" x14ac:dyDescent="0.15">
      <c r="A641" s="64"/>
      <c r="B641" s="64"/>
      <c r="C641" s="64"/>
      <c r="D641" s="64"/>
      <c r="E641" s="64"/>
      <c r="F641" s="64"/>
      <c r="G641" s="64"/>
      <c r="H641" s="64"/>
      <c r="I641" s="64"/>
      <c r="J641" s="64"/>
      <c r="K641" s="64"/>
      <c r="L641" s="64"/>
      <c r="M641" s="64"/>
      <c r="N641" s="64"/>
      <c r="O641" s="64"/>
      <c r="P641" s="64"/>
      <c r="Q641" s="64"/>
      <c r="R641" s="64"/>
      <c r="S641" s="64"/>
      <c r="T641" s="64"/>
      <c r="U641" s="64"/>
      <c r="V641" s="64"/>
      <c r="W641" s="64"/>
      <c r="X641" s="64"/>
      <c r="Y641" s="64"/>
      <c r="Z641" s="64"/>
      <c r="AA641" s="64"/>
      <c r="AB641" s="64"/>
      <c r="AC641" s="64"/>
      <c r="AD641" s="64"/>
      <c r="AE641" s="64"/>
      <c r="AF641" s="64"/>
      <c r="AG641" s="64"/>
      <c r="AH641" s="64"/>
      <c r="AI641" s="64"/>
      <c r="AJ641" s="64"/>
      <c r="AK641" s="64"/>
      <c r="AL641" s="64"/>
      <c r="AM641" s="64"/>
      <c r="AN641" s="64"/>
      <c r="AO641" s="64"/>
      <c r="AP641" s="64"/>
      <c r="AQ641" s="64"/>
      <c r="AR641" s="64"/>
      <c r="AS641" s="64"/>
      <c r="AT641" s="64"/>
      <c r="AU641" s="64"/>
      <c r="AV641" s="64"/>
      <c r="AW641" s="64"/>
      <c r="AX641" s="64"/>
      <c r="AY641" s="64"/>
      <c r="AZ641" s="64"/>
      <c r="BA641" s="64"/>
      <c r="BB641" s="64"/>
    </row>
    <row r="642" spans="1:54" ht="14.25" customHeight="1" x14ac:dyDescent="0.15">
      <c r="A642" s="64"/>
      <c r="B642" s="64"/>
      <c r="C642" s="64"/>
      <c r="D642" s="64"/>
      <c r="E642" s="64"/>
      <c r="F642" s="64"/>
      <c r="G642" s="64"/>
      <c r="H642" s="64"/>
      <c r="I642" s="64"/>
      <c r="J642" s="64"/>
      <c r="K642" s="64"/>
      <c r="L642" s="64"/>
      <c r="M642" s="64"/>
      <c r="N642" s="64"/>
      <c r="O642" s="64"/>
      <c r="P642" s="64"/>
      <c r="Q642" s="64"/>
      <c r="R642" s="64"/>
      <c r="S642" s="64"/>
      <c r="T642" s="64"/>
      <c r="U642" s="64"/>
      <c r="V642" s="64"/>
      <c r="W642" s="64"/>
      <c r="X642" s="64"/>
      <c r="Y642" s="64"/>
      <c r="Z642" s="64"/>
      <c r="AA642" s="64"/>
      <c r="AB642" s="64"/>
      <c r="AC642" s="64"/>
      <c r="AD642" s="64"/>
      <c r="AE642" s="64"/>
      <c r="AF642" s="64"/>
      <c r="AG642" s="64"/>
      <c r="AH642" s="64"/>
      <c r="AI642" s="64"/>
      <c r="AJ642" s="64"/>
      <c r="AK642" s="64"/>
      <c r="AL642" s="64"/>
      <c r="AM642" s="64"/>
      <c r="AN642" s="64"/>
      <c r="AO642" s="64"/>
      <c r="AP642" s="64"/>
      <c r="AQ642" s="64"/>
      <c r="AR642" s="64"/>
      <c r="AS642" s="64"/>
      <c r="AT642" s="64"/>
      <c r="AU642" s="64"/>
      <c r="AV642" s="64"/>
      <c r="AW642" s="64"/>
      <c r="AX642" s="64"/>
      <c r="AY642" s="64"/>
      <c r="AZ642" s="64"/>
      <c r="BA642" s="64"/>
      <c r="BB642" s="64"/>
    </row>
    <row r="643" spans="1:54" ht="14.25" customHeight="1" x14ac:dyDescent="0.15">
      <c r="A643" s="64"/>
      <c r="B643" s="64"/>
      <c r="C643" s="64"/>
      <c r="D643" s="64"/>
      <c r="E643" s="64"/>
      <c r="F643" s="64"/>
      <c r="G643" s="64"/>
      <c r="H643" s="64"/>
      <c r="I643" s="64"/>
      <c r="J643" s="64"/>
      <c r="K643" s="64"/>
      <c r="L643" s="64"/>
      <c r="M643" s="64"/>
      <c r="N643" s="64"/>
      <c r="O643" s="64"/>
      <c r="P643" s="64"/>
      <c r="Q643" s="64"/>
      <c r="R643" s="64"/>
      <c r="S643" s="64"/>
      <c r="T643" s="64"/>
      <c r="U643" s="64"/>
      <c r="V643" s="64"/>
      <c r="W643" s="64"/>
      <c r="X643" s="64"/>
      <c r="Y643" s="64"/>
      <c r="Z643" s="64"/>
      <c r="AA643" s="64"/>
      <c r="AB643" s="64"/>
      <c r="AC643" s="64"/>
      <c r="AD643" s="64"/>
      <c r="AE643" s="64"/>
      <c r="AF643" s="64"/>
      <c r="AG643" s="64"/>
      <c r="AH643" s="64"/>
      <c r="AI643" s="64"/>
      <c r="AJ643" s="64"/>
      <c r="AK643" s="64"/>
      <c r="AL643" s="64"/>
      <c r="AM643" s="64"/>
      <c r="AN643" s="64"/>
      <c r="AO643" s="64"/>
      <c r="AP643" s="64"/>
      <c r="AQ643" s="64"/>
      <c r="AR643" s="64"/>
      <c r="AS643" s="64"/>
      <c r="AT643" s="64"/>
      <c r="AU643" s="64"/>
      <c r="AV643" s="64"/>
      <c r="AW643" s="64"/>
      <c r="AX643" s="64"/>
      <c r="AY643" s="64"/>
      <c r="AZ643" s="64"/>
      <c r="BA643" s="64"/>
      <c r="BB643" s="64"/>
    </row>
    <row r="644" spans="1:54" ht="14.25" customHeight="1" x14ac:dyDescent="0.15">
      <c r="A644" s="64"/>
      <c r="B644" s="64"/>
      <c r="C644" s="64"/>
      <c r="D644" s="64"/>
      <c r="E644" s="64"/>
      <c r="F644" s="64"/>
      <c r="G644" s="64"/>
      <c r="H644" s="64"/>
      <c r="I644" s="64"/>
      <c r="J644" s="64"/>
      <c r="K644" s="64"/>
      <c r="L644" s="64"/>
      <c r="M644" s="64"/>
      <c r="N644" s="64"/>
      <c r="O644" s="64"/>
      <c r="P644" s="64"/>
      <c r="Q644" s="64"/>
      <c r="R644" s="64"/>
      <c r="S644" s="64"/>
      <c r="T644" s="64"/>
      <c r="U644" s="64"/>
      <c r="V644" s="64"/>
      <c r="W644" s="64"/>
      <c r="X644" s="64"/>
      <c r="Y644" s="64"/>
      <c r="Z644" s="64"/>
      <c r="AA644" s="64"/>
      <c r="AB644" s="64"/>
      <c r="AC644" s="64"/>
      <c r="AD644" s="64"/>
      <c r="AE644" s="64"/>
      <c r="AF644" s="64"/>
      <c r="AG644" s="64"/>
      <c r="AH644" s="64"/>
      <c r="AI644" s="64"/>
      <c r="AJ644" s="64"/>
      <c r="AK644" s="64"/>
      <c r="AL644" s="64"/>
      <c r="AM644" s="64"/>
      <c r="AN644" s="64"/>
      <c r="AO644" s="64"/>
      <c r="AP644" s="64"/>
      <c r="AQ644" s="64"/>
      <c r="AR644" s="64"/>
      <c r="AS644" s="64"/>
      <c r="AT644" s="64"/>
      <c r="AU644" s="64"/>
      <c r="AV644" s="64"/>
      <c r="AW644" s="64"/>
      <c r="AX644" s="64"/>
      <c r="AY644" s="64"/>
      <c r="AZ644" s="64"/>
      <c r="BA644" s="64"/>
      <c r="BB644" s="64"/>
    </row>
    <row r="645" spans="1:54" ht="14.25" customHeight="1" x14ac:dyDescent="0.15">
      <c r="A645" s="64"/>
      <c r="B645" s="64"/>
      <c r="C645" s="64"/>
      <c r="D645" s="64"/>
      <c r="E645" s="64"/>
      <c r="F645" s="64"/>
      <c r="G645" s="64"/>
      <c r="H645" s="64"/>
      <c r="I645" s="64"/>
      <c r="J645" s="64"/>
      <c r="K645" s="64"/>
      <c r="L645" s="64"/>
      <c r="M645" s="64"/>
      <c r="N645" s="64"/>
      <c r="O645" s="64"/>
      <c r="P645" s="64"/>
      <c r="Q645" s="64"/>
      <c r="R645" s="64"/>
      <c r="S645" s="64"/>
      <c r="T645" s="64"/>
      <c r="U645" s="64"/>
      <c r="V645" s="64"/>
      <c r="W645" s="64"/>
      <c r="X645" s="64"/>
      <c r="Y645" s="64"/>
      <c r="Z645" s="64"/>
      <c r="AA645" s="64"/>
      <c r="AB645" s="64"/>
      <c r="AC645" s="64"/>
      <c r="AD645" s="64"/>
      <c r="AE645" s="64"/>
      <c r="AF645" s="64"/>
      <c r="AG645" s="64"/>
      <c r="AH645" s="64"/>
      <c r="AI645" s="64"/>
      <c r="AJ645" s="64"/>
      <c r="AK645" s="64"/>
      <c r="AL645" s="64"/>
      <c r="AM645" s="64"/>
      <c r="AN645" s="64"/>
      <c r="AO645" s="64"/>
      <c r="AP645" s="64"/>
      <c r="AQ645" s="64"/>
      <c r="AR645" s="64"/>
      <c r="AS645" s="64"/>
      <c r="AT645" s="64"/>
      <c r="AU645" s="64"/>
      <c r="AV645" s="64"/>
      <c r="AW645" s="64"/>
      <c r="AX645" s="64"/>
      <c r="AY645" s="64"/>
      <c r="AZ645" s="64"/>
      <c r="BA645" s="64"/>
      <c r="BB645" s="64"/>
    </row>
    <row r="646" spans="1:54" ht="14.25" customHeight="1" x14ac:dyDescent="0.15">
      <c r="A646" s="64"/>
      <c r="B646" s="64"/>
      <c r="C646" s="64"/>
      <c r="D646" s="64"/>
      <c r="E646" s="64"/>
      <c r="F646" s="64"/>
      <c r="G646" s="64"/>
      <c r="H646" s="64"/>
      <c r="I646" s="64"/>
      <c r="J646" s="64"/>
      <c r="K646" s="64"/>
      <c r="L646" s="64"/>
      <c r="M646" s="64"/>
      <c r="N646" s="64"/>
      <c r="O646" s="64"/>
      <c r="P646" s="64"/>
      <c r="Q646" s="64"/>
      <c r="R646" s="64"/>
      <c r="S646" s="64"/>
      <c r="T646" s="64"/>
      <c r="U646" s="64"/>
      <c r="V646" s="64"/>
      <c r="W646" s="64"/>
      <c r="X646" s="64"/>
      <c r="Y646" s="64"/>
      <c r="Z646" s="64"/>
      <c r="AA646" s="64"/>
      <c r="AB646" s="64"/>
      <c r="AC646" s="64"/>
      <c r="AD646" s="64"/>
      <c r="AE646" s="64"/>
      <c r="AF646" s="64"/>
      <c r="AG646" s="64"/>
      <c r="AH646" s="64"/>
      <c r="AI646" s="64"/>
      <c r="AJ646" s="64"/>
      <c r="AK646" s="64"/>
      <c r="AL646" s="64"/>
      <c r="AM646" s="64"/>
      <c r="AN646" s="64"/>
      <c r="AO646" s="64"/>
      <c r="AP646" s="64"/>
      <c r="AQ646" s="64"/>
      <c r="AR646" s="64"/>
      <c r="AS646" s="64"/>
      <c r="AT646" s="64"/>
      <c r="AU646" s="64"/>
      <c r="AV646" s="64"/>
      <c r="AW646" s="64"/>
      <c r="AX646" s="64"/>
      <c r="AY646" s="64"/>
      <c r="AZ646" s="64"/>
      <c r="BA646" s="64"/>
      <c r="BB646" s="64"/>
    </row>
    <row r="647" spans="1:54" ht="14.25" customHeight="1" x14ac:dyDescent="0.15">
      <c r="A647" s="64"/>
      <c r="B647" s="64"/>
      <c r="C647" s="64"/>
      <c r="D647" s="64"/>
      <c r="E647" s="64"/>
      <c r="F647" s="64"/>
      <c r="G647" s="64"/>
      <c r="H647" s="64"/>
      <c r="I647" s="64"/>
      <c r="J647" s="64"/>
      <c r="K647" s="64"/>
      <c r="L647" s="64"/>
      <c r="M647" s="64"/>
      <c r="N647" s="64"/>
      <c r="O647" s="64"/>
      <c r="P647" s="64"/>
      <c r="Q647" s="64"/>
      <c r="R647" s="64"/>
      <c r="S647" s="64"/>
      <c r="T647" s="64"/>
      <c r="U647" s="64"/>
      <c r="V647" s="64"/>
      <c r="W647" s="64"/>
      <c r="X647" s="64"/>
      <c r="Y647" s="64"/>
      <c r="Z647" s="64"/>
      <c r="AA647" s="64"/>
      <c r="AB647" s="64"/>
      <c r="AC647" s="64"/>
      <c r="AD647" s="64"/>
      <c r="AE647" s="64"/>
      <c r="AF647" s="64"/>
      <c r="AG647" s="64"/>
      <c r="AH647" s="64"/>
      <c r="AI647" s="64"/>
      <c r="AJ647" s="64"/>
      <c r="AK647" s="64"/>
      <c r="AL647" s="64"/>
      <c r="AM647" s="64"/>
      <c r="AN647" s="64"/>
      <c r="AO647" s="64"/>
      <c r="AP647" s="64"/>
      <c r="AQ647" s="64"/>
      <c r="AR647" s="64"/>
      <c r="AS647" s="64"/>
      <c r="AT647" s="64"/>
      <c r="AU647" s="64"/>
      <c r="AV647" s="64"/>
      <c r="AW647" s="64"/>
      <c r="AX647" s="64"/>
      <c r="AY647" s="64"/>
      <c r="AZ647" s="64"/>
      <c r="BA647" s="64"/>
      <c r="BB647" s="64"/>
    </row>
    <row r="648" spans="1:54" ht="14.25" customHeight="1" x14ac:dyDescent="0.15">
      <c r="A648" s="64"/>
      <c r="B648" s="64"/>
      <c r="C648" s="64"/>
      <c r="D648" s="64"/>
      <c r="E648" s="64"/>
      <c r="F648" s="64"/>
      <c r="G648" s="64"/>
      <c r="H648" s="64"/>
      <c r="I648" s="64"/>
      <c r="J648" s="64"/>
      <c r="K648" s="64"/>
      <c r="L648" s="64"/>
      <c r="M648" s="64"/>
      <c r="N648" s="64"/>
      <c r="O648" s="64"/>
      <c r="P648" s="64"/>
      <c r="Q648" s="64"/>
      <c r="R648" s="64"/>
      <c r="S648" s="64"/>
      <c r="T648" s="64"/>
      <c r="U648" s="64"/>
      <c r="V648" s="64"/>
      <c r="W648" s="64"/>
      <c r="X648" s="64"/>
      <c r="Y648" s="64"/>
      <c r="Z648" s="64"/>
      <c r="AA648" s="64"/>
      <c r="AB648" s="64"/>
      <c r="AC648" s="64"/>
      <c r="AD648" s="64"/>
      <c r="AE648" s="64"/>
      <c r="AF648" s="64"/>
      <c r="AG648" s="64"/>
      <c r="AH648" s="64"/>
      <c r="AI648" s="64"/>
      <c r="AJ648" s="64"/>
      <c r="AK648" s="64"/>
      <c r="AL648" s="64"/>
      <c r="AM648" s="64"/>
      <c r="AN648" s="64"/>
      <c r="AO648" s="64"/>
      <c r="AP648" s="64"/>
      <c r="AQ648" s="64"/>
      <c r="AR648" s="64"/>
      <c r="AS648" s="64"/>
      <c r="AT648" s="64"/>
      <c r="AU648" s="64"/>
      <c r="AV648" s="64"/>
      <c r="AW648" s="64"/>
      <c r="AX648" s="64"/>
      <c r="AY648" s="64"/>
      <c r="AZ648" s="64"/>
      <c r="BA648" s="64"/>
      <c r="BB648" s="64"/>
    </row>
    <row r="649" spans="1:54" ht="14.25" customHeight="1" x14ac:dyDescent="0.15">
      <c r="A649" s="64"/>
      <c r="B649" s="64"/>
      <c r="C649" s="64"/>
      <c r="D649" s="64"/>
      <c r="E649" s="64"/>
      <c r="F649" s="64"/>
      <c r="G649" s="64"/>
      <c r="H649" s="64"/>
      <c r="I649" s="64"/>
      <c r="J649" s="64"/>
      <c r="K649" s="64"/>
      <c r="L649" s="64"/>
      <c r="M649" s="64"/>
      <c r="N649" s="64"/>
      <c r="O649" s="64"/>
      <c r="P649" s="64"/>
      <c r="Q649" s="64"/>
      <c r="R649" s="64"/>
      <c r="S649" s="64"/>
      <c r="T649" s="64"/>
      <c r="U649" s="64"/>
      <c r="V649" s="64"/>
      <c r="W649" s="64"/>
      <c r="X649" s="64"/>
      <c r="Y649" s="64"/>
      <c r="Z649" s="64"/>
      <c r="AA649" s="64"/>
      <c r="AB649" s="64"/>
      <c r="AC649" s="64"/>
      <c r="AD649" s="64"/>
      <c r="AE649" s="64"/>
      <c r="AF649" s="64"/>
      <c r="AG649" s="64"/>
      <c r="AH649" s="64"/>
      <c r="AI649" s="64"/>
      <c r="AJ649" s="64"/>
      <c r="AK649" s="64"/>
      <c r="AL649" s="64"/>
      <c r="AM649" s="64"/>
      <c r="AN649" s="64"/>
      <c r="AO649" s="64"/>
      <c r="AP649" s="64"/>
      <c r="AQ649" s="64"/>
      <c r="AR649" s="64"/>
      <c r="AS649" s="64"/>
      <c r="AT649" s="64"/>
      <c r="AU649" s="64"/>
      <c r="AV649" s="64"/>
      <c r="AW649" s="64"/>
      <c r="AX649" s="64"/>
      <c r="AY649" s="64"/>
      <c r="AZ649" s="64"/>
      <c r="BA649" s="64"/>
      <c r="BB649" s="64"/>
    </row>
    <row r="650" spans="1:54" ht="14.25" customHeight="1" x14ac:dyDescent="0.15">
      <c r="A650" s="64"/>
      <c r="B650" s="64"/>
      <c r="C650" s="64"/>
      <c r="D650" s="64"/>
      <c r="E650" s="64"/>
      <c r="F650" s="64"/>
      <c r="G650" s="64"/>
      <c r="H650" s="64"/>
      <c r="I650" s="64"/>
      <c r="J650" s="64"/>
      <c r="K650" s="64"/>
      <c r="L650" s="64"/>
      <c r="M650" s="64"/>
      <c r="N650" s="64"/>
      <c r="O650" s="64"/>
      <c r="P650" s="64"/>
      <c r="Q650" s="64"/>
      <c r="R650" s="64"/>
      <c r="S650" s="64"/>
      <c r="T650" s="64"/>
      <c r="U650" s="64"/>
      <c r="V650" s="64"/>
      <c r="W650" s="64"/>
      <c r="X650" s="64"/>
      <c r="Y650" s="64"/>
      <c r="Z650" s="64"/>
      <c r="AA650" s="64"/>
      <c r="AB650" s="64"/>
      <c r="AC650" s="64"/>
      <c r="AD650" s="64"/>
      <c r="AE650" s="64"/>
      <c r="AF650" s="64"/>
      <c r="AG650" s="64"/>
      <c r="AH650" s="64"/>
      <c r="AI650" s="64"/>
      <c r="AJ650" s="64"/>
      <c r="AK650" s="64"/>
      <c r="AL650" s="64"/>
      <c r="AM650" s="64"/>
      <c r="AN650" s="64"/>
      <c r="AO650" s="64"/>
      <c r="AP650" s="64"/>
      <c r="AQ650" s="64"/>
      <c r="AR650" s="64"/>
      <c r="AS650" s="64"/>
      <c r="AT650" s="64"/>
      <c r="AU650" s="64"/>
      <c r="AV650" s="64"/>
      <c r="AW650" s="64"/>
      <c r="AX650" s="64"/>
      <c r="AY650" s="64"/>
      <c r="AZ650" s="64"/>
      <c r="BA650" s="64"/>
      <c r="BB650" s="64"/>
    </row>
    <row r="651" spans="1:54" ht="14.25" customHeight="1" x14ac:dyDescent="0.15">
      <c r="A651" s="64"/>
      <c r="B651" s="64"/>
      <c r="C651" s="64"/>
      <c r="D651" s="64"/>
      <c r="E651" s="64"/>
      <c r="F651" s="64"/>
      <c r="G651" s="64"/>
      <c r="H651" s="64"/>
      <c r="I651" s="64"/>
      <c r="J651" s="64"/>
      <c r="K651" s="64"/>
      <c r="L651" s="64"/>
      <c r="M651" s="64"/>
      <c r="N651" s="64"/>
      <c r="O651" s="64"/>
      <c r="P651" s="64"/>
      <c r="Q651" s="64"/>
      <c r="R651" s="64"/>
      <c r="S651" s="64"/>
      <c r="T651" s="64"/>
      <c r="U651" s="64"/>
      <c r="V651" s="64"/>
      <c r="W651" s="64"/>
      <c r="X651" s="64"/>
      <c r="Y651" s="64"/>
      <c r="Z651" s="64"/>
      <c r="AA651" s="64"/>
      <c r="AB651" s="64"/>
      <c r="AC651" s="64"/>
      <c r="AD651" s="64"/>
      <c r="AE651" s="64"/>
      <c r="AF651" s="64"/>
      <c r="AG651" s="64"/>
      <c r="AH651" s="64"/>
      <c r="AI651" s="64"/>
      <c r="AJ651" s="64"/>
      <c r="AK651" s="64"/>
      <c r="AL651" s="64"/>
      <c r="AM651" s="64"/>
      <c r="AN651" s="64"/>
      <c r="AO651" s="64"/>
      <c r="AP651" s="64"/>
      <c r="AQ651" s="64"/>
      <c r="AR651" s="64"/>
      <c r="AS651" s="64"/>
      <c r="AT651" s="64"/>
      <c r="AU651" s="64"/>
      <c r="AV651" s="64"/>
      <c r="AW651" s="64"/>
      <c r="AX651" s="64"/>
      <c r="AY651" s="64"/>
      <c r="AZ651" s="64"/>
      <c r="BA651" s="64"/>
      <c r="BB651" s="64"/>
    </row>
    <row r="652" spans="1:54" ht="14.25" customHeight="1" x14ac:dyDescent="0.15">
      <c r="A652" s="64"/>
      <c r="B652" s="64"/>
      <c r="C652" s="64"/>
      <c r="D652" s="64"/>
      <c r="E652" s="64"/>
      <c r="F652" s="64"/>
      <c r="G652" s="64"/>
      <c r="H652" s="64"/>
      <c r="I652" s="64"/>
      <c r="J652" s="64"/>
      <c r="K652" s="64"/>
      <c r="L652" s="64"/>
      <c r="M652" s="64"/>
      <c r="N652" s="64"/>
      <c r="O652" s="64"/>
      <c r="P652" s="64"/>
      <c r="Q652" s="64"/>
      <c r="R652" s="64"/>
      <c r="S652" s="64"/>
      <c r="T652" s="64"/>
      <c r="U652" s="64"/>
      <c r="V652" s="64"/>
      <c r="W652" s="64"/>
      <c r="X652" s="64"/>
      <c r="Y652" s="64"/>
      <c r="Z652" s="64"/>
      <c r="AA652" s="64"/>
      <c r="AB652" s="64"/>
      <c r="AC652" s="64"/>
      <c r="AD652" s="64"/>
      <c r="AE652" s="64"/>
      <c r="AF652" s="64"/>
      <c r="AG652" s="64"/>
      <c r="AH652" s="64"/>
      <c r="AI652" s="64"/>
      <c r="AJ652" s="64"/>
      <c r="AK652" s="64"/>
      <c r="AL652" s="64"/>
      <c r="AM652" s="64"/>
      <c r="AN652" s="64"/>
      <c r="AO652" s="64"/>
      <c r="AP652" s="64"/>
      <c r="AQ652" s="64"/>
      <c r="AR652" s="64"/>
      <c r="AS652" s="64"/>
      <c r="AT652" s="64"/>
      <c r="AU652" s="64"/>
      <c r="AV652" s="64"/>
      <c r="AW652" s="64"/>
      <c r="AX652" s="64"/>
      <c r="AY652" s="64"/>
      <c r="AZ652" s="64"/>
      <c r="BA652" s="64"/>
      <c r="BB652" s="64"/>
    </row>
    <row r="653" spans="1:54" ht="14.25" customHeight="1" x14ac:dyDescent="0.15">
      <c r="A653" s="64"/>
      <c r="B653" s="64"/>
      <c r="C653" s="64"/>
      <c r="D653" s="64"/>
      <c r="E653" s="64"/>
      <c r="F653" s="64"/>
      <c r="G653" s="64"/>
      <c r="H653" s="64"/>
      <c r="I653" s="64"/>
      <c r="J653" s="64"/>
      <c r="K653" s="64"/>
      <c r="L653" s="64"/>
      <c r="M653" s="64"/>
      <c r="N653" s="64"/>
      <c r="O653" s="64"/>
      <c r="P653" s="64"/>
      <c r="Q653" s="64"/>
      <c r="R653" s="64"/>
      <c r="S653" s="64"/>
      <c r="T653" s="64"/>
      <c r="U653" s="64"/>
      <c r="V653" s="64"/>
      <c r="W653" s="64"/>
      <c r="X653" s="64"/>
      <c r="Y653" s="64"/>
      <c r="Z653" s="64"/>
      <c r="AA653" s="64"/>
      <c r="AB653" s="64"/>
      <c r="AC653" s="64"/>
      <c r="AD653" s="64"/>
      <c r="AE653" s="64"/>
      <c r="AF653" s="64"/>
      <c r="AG653" s="64"/>
      <c r="AH653" s="64"/>
      <c r="AI653" s="64"/>
      <c r="AJ653" s="64"/>
      <c r="AK653" s="64"/>
      <c r="AL653" s="64"/>
      <c r="AM653" s="64"/>
      <c r="AN653" s="64"/>
      <c r="AO653" s="64"/>
      <c r="AP653" s="64"/>
      <c r="AQ653" s="64"/>
      <c r="AR653" s="64"/>
      <c r="AS653" s="64"/>
      <c r="AT653" s="64"/>
      <c r="AU653" s="64"/>
      <c r="AV653" s="64"/>
      <c r="AW653" s="64"/>
      <c r="AX653" s="64"/>
      <c r="AY653" s="64"/>
      <c r="AZ653" s="64"/>
      <c r="BA653" s="64"/>
      <c r="BB653" s="64"/>
    </row>
    <row r="654" spans="1:54" ht="14.25" customHeight="1" x14ac:dyDescent="0.15">
      <c r="A654" s="64"/>
      <c r="B654" s="64"/>
      <c r="C654" s="64"/>
      <c r="D654" s="64"/>
      <c r="E654" s="64"/>
      <c r="F654" s="64"/>
      <c r="G654" s="64"/>
      <c r="H654" s="64"/>
      <c r="I654" s="64"/>
      <c r="J654" s="64"/>
      <c r="K654" s="64"/>
      <c r="L654" s="64"/>
      <c r="M654" s="64"/>
      <c r="N654" s="64"/>
      <c r="O654" s="64"/>
      <c r="P654" s="64"/>
      <c r="Q654" s="64"/>
      <c r="R654" s="64"/>
      <c r="S654" s="64"/>
      <c r="T654" s="64"/>
      <c r="U654" s="64"/>
      <c r="V654" s="64"/>
      <c r="W654" s="64"/>
      <c r="X654" s="64"/>
      <c r="Y654" s="64"/>
      <c r="Z654" s="64"/>
      <c r="AA654" s="64"/>
      <c r="AB654" s="64"/>
      <c r="AC654" s="64"/>
      <c r="AD654" s="64"/>
      <c r="AE654" s="64"/>
      <c r="AF654" s="64"/>
      <c r="AG654" s="64"/>
      <c r="AH654" s="64"/>
      <c r="AI654" s="64"/>
      <c r="AJ654" s="64"/>
      <c r="AK654" s="64"/>
      <c r="AL654" s="64"/>
      <c r="AM654" s="64"/>
      <c r="AN654" s="64"/>
      <c r="AO654" s="64"/>
      <c r="AP654" s="64"/>
      <c r="AQ654" s="64"/>
      <c r="AR654" s="64"/>
      <c r="AS654" s="64"/>
      <c r="AT654" s="64"/>
      <c r="AU654" s="64"/>
      <c r="AV654" s="64"/>
      <c r="AW654" s="64"/>
      <c r="AX654" s="64"/>
      <c r="AY654" s="64"/>
      <c r="AZ654" s="64"/>
      <c r="BA654" s="64"/>
      <c r="BB654" s="64"/>
    </row>
    <row r="655" spans="1:54" ht="14.25" customHeight="1" x14ac:dyDescent="0.15">
      <c r="A655" s="64"/>
      <c r="B655" s="64"/>
      <c r="C655" s="64"/>
      <c r="D655" s="64"/>
      <c r="E655" s="64"/>
      <c r="F655" s="64"/>
      <c r="G655" s="64"/>
      <c r="H655" s="64"/>
      <c r="I655" s="64"/>
      <c r="J655" s="64"/>
      <c r="K655" s="64"/>
      <c r="L655" s="64"/>
      <c r="M655" s="64"/>
      <c r="N655" s="64"/>
      <c r="O655" s="64"/>
      <c r="P655" s="64"/>
      <c r="Q655" s="64"/>
      <c r="R655" s="64"/>
      <c r="S655" s="64"/>
      <c r="T655" s="64"/>
      <c r="U655" s="64"/>
      <c r="V655" s="64"/>
      <c r="W655" s="64"/>
      <c r="X655" s="64"/>
      <c r="Y655" s="64"/>
      <c r="Z655" s="64"/>
      <c r="AA655" s="64"/>
      <c r="AB655" s="64"/>
      <c r="AC655" s="64"/>
      <c r="AD655" s="64"/>
      <c r="AE655" s="64"/>
      <c r="AF655" s="64"/>
      <c r="AG655" s="64"/>
      <c r="AH655" s="64"/>
      <c r="AI655" s="64"/>
      <c r="AJ655" s="64"/>
      <c r="AK655" s="64"/>
      <c r="AL655" s="64"/>
      <c r="AM655" s="64"/>
      <c r="AN655" s="64"/>
      <c r="AO655" s="64"/>
      <c r="AP655" s="64"/>
      <c r="AQ655" s="64"/>
      <c r="AR655" s="64"/>
      <c r="AS655" s="64"/>
      <c r="AT655" s="64"/>
      <c r="AU655" s="64"/>
      <c r="AV655" s="64"/>
      <c r="AW655" s="64"/>
      <c r="AX655" s="64"/>
      <c r="AY655" s="64"/>
      <c r="AZ655" s="64"/>
      <c r="BA655" s="64"/>
      <c r="BB655" s="64"/>
    </row>
    <row r="656" spans="1:54" ht="14.25" customHeight="1" x14ac:dyDescent="0.15">
      <c r="A656" s="64"/>
      <c r="B656" s="64"/>
      <c r="C656" s="64"/>
      <c r="D656" s="64"/>
      <c r="E656" s="64"/>
      <c r="F656" s="64"/>
      <c r="G656" s="64"/>
      <c r="H656" s="64"/>
      <c r="I656" s="64"/>
      <c r="J656" s="64"/>
      <c r="K656" s="64"/>
      <c r="L656" s="64"/>
      <c r="M656" s="64"/>
      <c r="N656" s="64"/>
      <c r="O656" s="64"/>
      <c r="P656" s="64"/>
      <c r="Q656" s="64"/>
      <c r="R656" s="64"/>
      <c r="S656" s="64"/>
      <c r="T656" s="64"/>
      <c r="U656" s="64"/>
      <c r="V656" s="64"/>
      <c r="W656" s="64"/>
      <c r="X656" s="64"/>
      <c r="Y656" s="64"/>
      <c r="Z656" s="64"/>
      <c r="AA656" s="64"/>
      <c r="AB656" s="64"/>
      <c r="AC656" s="64"/>
      <c r="AD656" s="64"/>
      <c r="AE656" s="64"/>
      <c r="AF656" s="64"/>
      <c r="AG656" s="64"/>
      <c r="AH656" s="64"/>
      <c r="AI656" s="64"/>
      <c r="AJ656" s="64"/>
      <c r="AK656" s="64"/>
      <c r="AL656" s="64"/>
      <c r="AM656" s="64"/>
      <c r="AN656" s="64"/>
      <c r="AO656" s="64"/>
      <c r="AP656" s="64"/>
      <c r="AQ656" s="64"/>
      <c r="AR656" s="64"/>
      <c r="AS656" s="64"/>
      <c r="AT656" s="64"/>
      <c r="AU656" s="64"/>
      <c r="AV656" s="64"/>
      <c r="AW656" s="64"/>
      <c r="AX656" s="64"/>
      <c r="AY656" s="64"/>
      <c r="AZ656" s="64"/>
      <c r="BA656" s="64"/>
      <c r="BB656" s="64"/>
    </row>
    <row r="657" spans="1:54" ht="14.25" customHeight="1" x14ac:dyDescent="0.15">
      <c r="A657" s="64"/>
      <c r="B657" s="64"/>
      <c r="C657" s="64"/>
      <c r="D657" s="64"/>
      <c r="E657" s="64"/>
      <c r="F657" s="64"/>
      <c r="G657" s="64"/>
      <c r="H657" s="64"/>
      <c r="I657" s="64"/>
      <c r="J657" s="64"/>
      <c r="K657" s="64"/>
      <c r="L657" s="64"/>
      <c r="M657" s="64"/>
      <c r="N657" s="64"/>
      <c r="O657" s="64"/>
      <c r="P657" s="64"/>
      <c r="Q657" s="64"/>
      <c r="R657" s="64"/>
      <c r="S657" s="64"/>
      <c r="T657" s="64"/>
      <c r="U657" s="64"/>
      <c r="V657" s="64"/>
      <c r="W657" s="64"/>
      <c r="X657" s="64"/>
      <c r="Y657" s="64"/>
      <c r="Z657" s="64"/>
      <c r="AA657" s="64"/>
      <c r="AB657" s="64"/>
      <c r="AC657" s="64"/>
      <c r="AD657" s="64"/>
      <c r="AE657" s="64"/>
      <c r="AF657" s="64"/>
      <c r="AG657" s="64"/>
      <c r="AH657" s="64"/>
      <c r="AI657" s="64"/>
      <c r="AJ657" s="64"/>
      <c r="AK657" s="64"/>
      <c r="AL657" s="64"/>
      <c r="AM657" s="64"/>
      <c r="AN657" s="64"/>
      <c r="AO657" s="64"/>
      <c r="AP657" s="64"/>
      <c r="AQ657" s="64"/>
      <c r="AR657" s="64"/>
      <c r="AS657" s="64"/>
      <c r="AT657" s="64"/>
      <c r="AU657" s="64"/>
      <c r="AV657" s="64"/>
      <c r="AW657" s="64"/>
      <c r="AX657" s="64"/>
      <c r="AY657" s="64"/>
      <c r="AZ657" s="64"/>
      <c r="BA657" s="64"/>
      <c r="BB657" s="64"/>
    </row>
    <row r="658" spans="1:54" ht="14.25" customHeight="1" x14ac:dyDescent="0.15">
      <c r="A658" s="64"/>
      <c r="B658" s="64"/>
      <c r="C658" s="64"/>
      <c r="D658" s="64"/>
      <c r="E658" s="64"/>
      <c r="F658" s="64"/>
      <c r="G658" s="64"/>
      <c r="H658" s="64"/>
      <c r="I658" s="64"/>
      <c r="J658" s="64"/>
      <c r="K658" s="64"/>
      <c r="L658" s="64"/>
      <c r="M658" s="64"/>
      <c r="N658" s="64"/>
      <c r="O658" s="64"/>
      <c r="P658" s="64"/>
      <c r="Q658" s="64"/>
      <c r="R658" s="64"/>
      <c r="S658" s="64"/>
      <c r="T658" s="64"/>
      <c r="U658" s="64"/>
      <c r="V658" s="64"/>
      <c r="W658" s="64"/>
      <c r="X658" s="64"/>
      <c r="Y658" s="64"/>
      <c r="Z658" s="64"/>
      <c r="AA658" s="64"/>
      <c r="AB658" s="64"/>
      <c r="AC658" s="64"/>
      <c r="AD658" s="64"/>
      <c r="AE658" s="64"/>
      <c r="AF658" s="64"/>
      <c r="AG658" s="64"/>
      <c r="AH658" s="64"/>
      <c r="AI658" s="64"/>
      <c r="AJ658" s="64"/>
      <c r="AK658" s="64"/>
      <c r="AL658" s="64"/>
      <c r="AM658" s="64"/>
      <c r="AN658" s="64"/>
      <c r="AO658" s="64"/>
      <c r="AP658" s="64"/>
      <c r="AQ658" s="64"/>
      <c r="AR658" s="64"/>
      <c r="AS658" s="64"/>
      <c r="AT658" s="64"/>
      <c r="AU658" s="64"/>
      <c r="AV658" s="64"/>
      <c r="AW658" s="64"/>
      <c r="AX658" s="64"/>
      <c r="AY658" s="64"/>
      <c r="AZ658" s="64"/>
      <c r="BA658" s="64"/>
      <c r="BB658" s="64"/>
    </row>
    <row r="659" spans="1:54" ht="14.25" customHeight="1" x14ac:dyDescent="0.15">
      <c r="A659" s="64"/>
      <c r="B659" s="64"/>
      <c r="C659" s="64"/>
      <c r="D659" s="64"/>
      <c r="E659" s="64"/>
      <c r="F659" s="64"/>
      <c r="G659" s="64"/>
      <c r="H659" s="64"/>
      <c r="I659" s="64"/>
      <c r="J659" s="64"/>
      <c r="K659" s="64"/>
      <c r="L659" s="64"/>
      <c r="M659" s="64"/>
      <c r="N659" s="64"/>
      <c r="O659" s="64"/>
      <c r="P659" s="64"/>
      <c r="Q659" s="64"/>
      <c r="R659" s="64"/>
      <c r="S659" s="64"/>
      <c r="T659" s="64"/>
      <c r="U659" s="64"/>
      <c r="V659" s="64"/>
      <c r="W659" s="64"/>
      <c r="X659" s="64"/>
      <c r="Y659" s="64"/>
      <c r="Z659" s="64"/>
      <c r="AA659" s="64"/>
      <c r="AB659" s="64"/>
      <c r="AC659" s="64"/>
      <c r="AD659" s="64"/>
      <c r="AE659" s="64"/>
      <c r="AF659" s="64"/>
      <c r="AG659" s="64"/>
      <c r="AH659" s="64"/>
      <c r="AI659" s="64"/>
      <c r="AJ659" s="64"/>
      <c r="AK659" s="64"/>
      <c r="AL659" s="64"/>
      <c r="AM659" s="64"/>
      <c r="AN659" s="64"/>
      <c r="AO659" s="64"/>
      <c r="AP659" s="64"/>
      <c r="AQ659" s="64"/>
      <c r="AR659" s="64"/>
      <c r="AS659" s="64"/>
      <c r="AT659" s="64"/>
      <c r="AU659" s="64"/>
      <c r="AV659" s="64"/>
      <c r="AW659" s="64"/>
      <c r="AX659" s="64"/>
      <c r="AY659" s="64"/>
      <c r="AZ659" s="64"/>
      <c r="BA659" s="64"/>
      <c r="BB659" s="64"/>
    </row>
    <row r="660" spans="1:54" ht="14.25" customHeight="1" x14ac:dyDescent="0.15">
      <c r="A660" s="64"/>
      <c r="B660" s="64"/>
      <c r="C660" s="64"/>
      <c r="D660" s="64"/>
      <c r="E660" s="64"/>
      <c r="F660" s="64"/>
      <c r="G660" s="64"/>
      <c r="H660" s="64"/>
      <c r="I660" s="64"/>
      <c r="J660" s="64"/>
      <c r="K660" s="64"/>
      <c r="L660" s="64"/>
      <c r="M660" s="64"/>
      <c r="N660" s="64"/>
      <c r="O660" s="64"/>
      <c r="P660" s="64"/>
      <c r="Q660" s="64"/>
      <c r="R660" s="64"/>
      <c r="S660" s="64"/>
      <c r="T660" s="64"/>
      <c r="U660" s="64"/>
      <c r="V660" s="64"/>
      <c r="W660" s="64"/>
      <c r="X660" s="64"/>
      <c r="Y660" s="64"/>
      <c r="Z660" s="64"/>
      <c r="AA660" s="64"/>
      <c r="AB660" s="64"/>
      <c r="AC660" s="64"/>
      <c r="AD660" s="64"/>
      <c r="AE660" s="64"/>
      <c r="AF660" s="64"/>
      <c r="AG660" s="64"/>
      <c r="AH660" s="64"/>
      <c r="AI660" s="64"/>
      <c r="AJ660" s="64"/>
      <c r="AK660" s="64"/>
      <c r="AL660" s="64"/>
      <c r="AM660" s="64"/>
      <c r="AN660" s="64"/>
      <c r="AO660" s="64"/>
      <c r="AP660" s="64"/>
      <c r="AQ660" s="64"/>
      <c r="AR660" s="64"/>
      <c r="AS660" s="64"/>
      <c r="AT660" s="64"/>
      <c r="AU660" s="64"/>
      <c r="AV660" s="64"/>
      <c r="AW660" s="64"/>
      <c r="AX660" s="64"/>
      <c r="AY660" s="64"/>
      <c r="AZ660" s="64"/>
      <c r="BA660" s="64"/>
      <c r="BB660" s="64"/>
    </row>
    <row r="661" spans="1:54" ht="14.25" customHeight="1" x14ac:dyDescent="0.15">
      <c r="A661" s="64"/>
      <c r="B661" s="64"/>
      <c r="C661" s="64"/>
      <c r="D661" s="64"/>
      <c r="E661" s="64"/>
      <c r="F661" s="64"/>
      <c r="G661" s="64"/>
      <c r="H661" s="64"/>
      <c r="I661" s="64"/>
      <c r="J661" s="64"/>
      <c r="K661" s="64"/>
      <c r="L661" s="64"/>
      <c r="M661" s="64"/>
      <c r="N661" s="64"/>
      <c r="O661" s="64"/>
      <c r="P661" s="64"/>
      <c r="Q661" s="64"/>
      <c r="R661" s="64"/>
      <c r="S661" s="64"/>
      <c r="T661" s="64"/>
      <c r="U661" s="64"/>
      <c r="V661" s="64"/>
      <c r="W661" s="64"/>
      <c r="X661" s="64"/>
      <c r="Y661" s="64"/>
      <c r="Z661" s="64"/>
      <c r="AA661" s="64"/>
      <c r="AB661" s="64"/>
      <c r="AC661" s="64"/>
      <c r="AD661" s="64"/>
      <c r="AE661" s="64"/>
      <c r="AF661" s="64"/>
      <c r="AG661" s="64"/>
      <c r="AH661" s="64"/>
      <c r="AI661" s="64"/>
      <c r="AJ661" s="64"/>
      <c r="AK661" s="64"/>
      <c r="AL661" s="64"/>
      <c r="AM661" s="64"/>
      <c r="AN661" s="64"/>
      <c r="AO661" s="64"/>
      <c r="AP661" s="64"/>
      <c r="AQ661" s="64"/>
      <c r="AR661" s="64"/>
      <c r="AS661" s="64"/>
      <c r="AT661" s="64"/>
      <c r="AU661" s="64"/>
      <c r="AV661" s="64"/>
      <c r="AW661" s="64"/>
      <c r="AX661" s="64"/>
      <c r="AY661" s="64"/>
      <c r="AZ661" s="64"/>
      <c r="BA661" s="64"/>
      <c r="BB661" s="64"/>
    </row>
    <row r="662" spans="1:54" ht="14.25" customHeight="1" x14ac:dyDescent="0.15">
      <c r="A662" s="64"/>
      <c r="B662" s="64"/>
      <c r="C662" s="64"/>
      <c r="D662" s="64"/>
      <c r="E662" s="64"/>
      <c r="F662" s="64"/>
      <c r="G662" s="64"/>
      <c r="H662" s="64"/>
      <c r="I662" s="64"/>
      <c r="J662" s="64"/>
      <c r="K662" s="64"/>
      <c r="L662" s="64"/>
      <c r="M662" s="64"/>
      <c r="N662" s="64"/>
      <c r="O662" s="64"/>
      <c r="P662" s="64"/>
      <c r="Q662" s="64"/>
      <c r="R662" s="64"/>
      <c r="S662" s="64"/>
      <c r="T662" s="64"/>
      <c r="U662" s="64"/>
      <c r="V662" s="64"/>
      <c r="W662" s="64"/>
      <c r="X662" s="64"/>
      <c r="Y662" s="64"/>
      <c r="Z662" s="64"/>
      <c r="AA662" s="64"/>
      <c r="AB662" s="64"/>
      <c r="AC662" s="64"/>
      <c r="AD662" s="64"/>
      <c r="AE662" s="64"/>
      <c r="AF662" s="64"/>
      <c r="AG662" s="64"/>
      <c r="AH662" s="64"/>
      <c r="AI662" s="64"/>
      <c r="AJ662" s="64"/>
      <c r="AK662" s="64"/>
      <c r="AL662" s="64"/>
      <c r="AM662" s="64"/>
      <c r="AN662" s="64"/>
      <c r="AO662" s="64"/>
      <c r="AP662" s="64"/>
      <c r="AQ662" s="64"/>
      <c r="AR662" s="64"/>
      <c r="AS662" s="64"/>
      <c r="AT662" s="64"/>
      <c r="AU662" s="64"/>
      <c r="AV662" s="64"/>
      <c r="AW662" s="64"/>
      <c r="AX662" s="64"/>
      <c r="AY662" s="64"/>
      <c r="AZ662" s="64"/>
      <c r="BA662" s="64"/>
      <c r="BB662" s="64"/>
    </row>
    <row r="663" spans="1:54" ht="14.25" customHeight="1" x14ac:dyDescent="0.15">
      <c r="A663" s="64"/>
      <c r="B663" s="64"/>
      <c r="C663" s="64"/>
      <c r="D663" s="64"/>
      <c r="E663" s="64"/>
      <c r="F663" s="64"/>
      <c r="G663" s="64"/>
      <c r="H663" s="64"/>
      <c r="I663" s="64"/>
      <c r="J663" s="64"/>
      <c r="K663" s="64"/>
      <c r="L663" s="64"/>
      <c r="M663" s="64"/>
      <c r="N663" s="64"/>
      <c r="O663" s="64"/>
      <c r="P663" s="64"/>
      <c r="Q663" s="64"/>
      <c r="R663" s="64"/>
      <c r="S663" s="64"/>
      <c r="T663" s="64"/>
      <c r="U663" s="64"/>
      <c r="V663" s="64"/>
      <c r="W663" s="64"/>
      <c r="X663" s="64"/>
      <c r="Y663" s="64"/>
      <c r="Z663" s="64"/>
      <c r="AA663" s="64"/>
      <c r="AB663" s="64"/>
      <c r="AC663" s="64"/>
      <c r="AD663" s="64"/>
      <c r="AE663" s="64"/>
      <c r="AF663" s="64"/>
      <c r="AG663" s="64"/>
      <c r="AH663" s="64"/>
      <c r="AI663" s="64"/>
      <c r="AJ663" s="64"/>
      <c r="AK663" s="64"/>
      <c r="AL663" s="64"/>
      <c r="AM663" s="64"/>
      <c r="AN663" s="64"/>
      <c r="AO663" s="64"/>
      <c r="AP663" s="64"/>
      <c r="AQ663" s="64"/>
      <c r="AR663" s="64"/>
      <c r="AS663" s="64"/>
      <c r="AT663" s="64"/>
      <c r="AU663" s="64"/>
      <c r="AV663" s="64"/>
      <c r="AW663" s="64"/>
      <c r="AX663" s="64"/>
      <c r="AY663" s="64"/>
      <c r="AZ663" s="64"/>
      <c r="BA663" s="64"/>
      <c r="BB663" s="64"/>
    </row>
    <row r="664" spans="1:54" ht="14.25" customHeight="1" x14ac:dyDescent="0.15">
      <c r="A664" s="64"/>
      <c r="B664" s="64"/>
      <c r="C664" s="64"/>
      <c r="D664" s="64"/>
      <c r="E664" s="64"/>
      <c r="F664" s="64"/>
      <c r="G664" s="64"/>
      <c r="H664" s="64"/>
      <c r="I664" s="64"/>
      <c r="J664" s="64"/>
      <c r="K664" s="64"/>
      <c r="L664" s="64"/>
      <c r="M664" s="64"/>
      <c r="N664" s="64"/>
      <c r="O664" s="64"/>
      <c r="P664" s="64"/>
      <c r="Q664" s="64"/>
      <c r="R664" s="64"/>
      <c r="S664" s="64"/>
      <c r="T664" s="64"/>
      <c r="U664" s="64"/>
      <c r="V664" s="64"/>
      <c r="W664" s="64"/>
      <c r="X664" s="64"/>
      <c r="Y664" s="64"/>
      <c r="Z664" s="64"/>
      <c r="AA664" s="64"/>
      <c r="AB664" s="64"/>
      <c r="AC664" s="64"/>
      <c r="AD664" s="64"/>
      <c r="AE664" s="64"/>
      <c r="AF664" s="64"/>
      <c r="AG664" s="64"/>
      <c r="AH664" s="64"/>
      <c r="AI664" s="64"/>
      <c r="AJ664" s="64"/>
      <c r="AK664" s="64"/>
      <c r="AL664" s="64"/>
      <c r="AM664" s="64"/>
      <c r="AN664" s="64"/>
      <c r="AO664" s="64"/>
      <c r="AP664" s="64"/>
      <c r="AQ664" s="64"/>
      <c r="AR664" s="64"/>
      <c r="AS664" s="64"/>
      <c r="AT664" s="64"/>
      <c r="AU664" s="64"/>
      <c r="AV664" s="64"/>
      <c r="AW664" s="64"/>
      <c r="AX664" s="64"/>
      <c r="AY664" s="64"/>
      <c r="AZ664" s="64"/>
      <c r="BA664" s="64"/>
      <c r="BB664" s="64"/>
    </row>
    <row r="665" spans="1:54" ht="14.25" customHeight="1" x14ac:dyDescent="0.15">
      <c r="A665" s="64"/>
      <c r="B665" s="64"/>
      <c r="C665" s="64"/>
      <c r="D665" s="64"/>
      <c r="E665" s="64"/>
      <c r="F665" s="64"/>
      <c r="G665" s="64"/>
      <c r="H665" s="64"/>
      <c r="I665" s="64"/>
      <c r="J665" s="64"/>
      <c r="K665" s="64"/>
      <c r="L665" s="64"/>
      <c r="M665" s="64"/>
      <c r="N665" s="64"/>
      <c r="O665" s="64"/>
      <c r="P665" s="64"/>
      <c r="Q665" s="64"/>
      <c r="R665" s="64"/>
      <c r="S665" s="64"/>
      <c r="T665" s="64"/>
      <c r="U665" s="64"/>
      <c r="V665" s="64"/>
      <c r="W665" s="64"/>
      <c r="X665" s="64"/>
      <c r="Y665" s="64"/>
      <c r="Z665" s="64"/>
      <c r="AA665" s="64"/>
      <c r="AB665" s="64"/>
      <c r="AC665" s="64"/>
      <c r="AD665" s="64"/>
      <c r="AE665" s="64"/>
      <c r="AF665" s="64"/>
      <c r="AG665" s="64"/>
      <c r="AH665" s="64"/>
      <c r="AI665" s="64"/>
      <c r="AJ665" s="64"/>
      <c r="AK665" s="64"/>
      <c r="AL665" s="64"/>
      <c r="AM665" s="64"/>
      <c r="AN665" s="64"/>
      <c r="AO665" s="64"/>
      <c r="AP665" s="64"/>
      <c r="AQ665" s="64"/>
      <c r="AR665" s="64"/>
      <c r="AS665" s="64"/>
      <c r="AT665" s="64"/>
      <c r="AU665" s="64"/>
      <c r="AV665" s="64"/>
      <c r="AW665" s="64"/>
      <c r="AX665" s="64"/>
      <c r="AY665" s="64"/>
      <c r="AZ665" s="64"/>
      <c r="BA665" s="64"/>
      <c r="BB665" s="64"/>
    </row>
    <row r="666" spans="1:54" ht="14.25" customHeight="1" x14ac:dyDescent="0.15">
      <c r="A666" s="64"/>
      <c r="B666" s="64"/>
      <c r="C666" s="64"/>
      <c r="D666" s="64"/>
      <c r="E666" s="64"/>
      <c r="F666" s="64"/>
      <c r="G666" s="64"/>
      <c r="H666" s="64"/>
      <c r="I666" s="64"/>
      <c r="J666" s="64"/>
      <c r="K666" s="64"/>
      <c r="L666" s="64"/>
      <c r="M666" s="64"/>
      <c r="N666" s="64"/>
      <c r="O666" s="64"/>
      <c r="P666" s="64"/>
      <c r="Q666" s="64"/>
      <c r="R666" s="64"/>
      <c r="S666" s="64"/>
      <c r="T666" s="64"/>
      <c r="U666" s="64"/>
      <c r="V666" s="64"/>
      <c r="W666" s="64"/>
      <c r="X666" s="64"/>
      <c r="Y666" s="64"/>
      <c r="Z666" s="64"/>
      <c r="AA666" s="64"/>
      <c r="AB666" s="64"/>
      <c r="AC666" s="64"/>
      <c r="AD666" s="64"/>
      <c r="AE666" s="64"/>
      <c r="AF666" s="64"/>
      <c r="AG666" s="64"/>
      <c r="AH666" s="64"/>
      <c r="AI666" s="64"/>
      <c r="AJ666" s="64"/>
      <c r="AK666" s="64"/>
      <c r="AL666" s="64"/>
      <c r="AM666" s="64"/>
      <c r="AN666" s="64"/>
      <c r="AO666" s="64"/>
      <c r="AP666" s="64"/>
      <c r="AQ666" s="64"/>
      <c r="AR666" s="64"/>
      <c r="AS666" s="64"/>
      <c r="AT666" s="64"/>
      <c r="AU666" s="64"/>
      <c r="AV666" s="64"/>
      <c r="AW666" s="64"/>
      <c r="AX666" s="64"/>
      <c r="AY666" s="64"/>
      <c r="AZ666" s="64"/>
      <c r="BA666" s="64"/>
      <c r="BB666" s="64"/>
    </row>
    <row r="667" spans="1:54" ht="14.25" customHeight="1" x14ac:dyDescent="0.15">
      <c r="A667" s="64"/>
      <c r="B667" s="64"/>
      <c r="C667" s="64"/>
      <c r="D667" s="64"/>
      <c r="E667" s="64"/>
      <c r="F667" s="64"/>
      <c r="G667" s="64"/>
      <c r="H667" s="64"/>
      <c r="I667" s="64"/>
      <c r="J667" s="64"/>
      <c r="K667" s="64"/>
      <c r="L667" s="64"/>
      <c r="M667" s="64"/>
      <c r="N667" s="64"/>
      <c r="O667" s="64"/>
      <c r="P667" s="64"/>
      <c r="Q667" s="64"/>
      <c r="R667" s="64"/>
      <c r="S667" s="64"/>
      <c r="T667" s="64"/>
      <c r="U667" s="64"/>
      <c r="V667" s="64"/>
      <c r="W667" s="64"/>
      <c r="X667" s="64"/>
      <c r="Y667" s="64"/>
      <c r="Z667" s="64"/>
      <c r="AA667" s="64"/>
      <c r="AB667" s="64"/>
      <c r="AC667" s="64"/>
      <c r="AD667" s="64"/>
      <c r="AE667" s="64"/>
      <c r="AF667" s="64"/>
      <c r="AG667" s="64"/>
      <c r="AH667" s="64"/>
      <c r="AI667" s="64"/>
      <c r="AJ667" s="64"/>
      <c r="AK667" s="64"/>
      <c r="AL667" s="64"/>
      <c r="AM667" s="64"/>
      <c r="AN667" s="64"/>
      <c r="AO667" s="64"/>
      <c r="AP667" s="64"/>
      <c r="AQ667" s="64"/>
      <c r="AR667" s="64"/>
      <c r="AS667" s="64"/>
      <c r="AT667" s="64"/>
      <c r="AU667" s="64"/>
      <c r="AV667" s="64"/>
      <c r="AW667" s="64"/>
      <c r="AX667" s="64"/>
      <c r="AY667" s="64"/>
      <c r="AZ667" s="64"/>
      <c r="BA667" s="64"/>
      <c r="BB667" s="64"/>
    </row>
    <row r="668" spans="1:54" ht="14.25" customHeight="1" x14ac:dyDescent="0.15">
      <c r="A668" s="64"/>
      <c r="B668" s="64"/>
      <c r="C668" s="64"/>
      <c r="D668" s="64"/>
      <c r="E668" s="64"/>
      <c r="F668" s="64"/>
      <c r="G668" s="64"/>
      <c r="H668" s="64"/>
      <c r="I668" s="64"/>
      <c r="J668" s="64"/>
      <c r="K668" s="64"/>
      <c r="L668" s="64"/>
      <c r="M668" s="64"/>
      <c r="N668" s="64"/>
      <c r="O668" s="64"/>
      <c r="P668" s="64"/>
      <c r="Q668" s="64"/>
      <c r="R668" s="64"/>
      <c r="S668" s="64"/>
      <c r="T668" s="64"/>
      <c r="U668" s="64"/>
      <c r="V668" s="64"/>
      <c r="W668" s="64"/>
      <c r="X668" s="64"/>
      <c r="Y668" s="64"/>
      <c r="Z668" s="64"/>
      <c r="AA668" s="64"/>
      <c r="AB668" s="64"/>
      <c r="AC668" s="64"/>
      <c r="AD668" s="64"/>
      <c r="AE668" s="64"/>
      <c r="AF668" s="64"/>
      <c r="AG668" s="64"/>
      <c r="AH668" s="64"/>
      <c r="AI668" s="64"/>
      <c r="AJ668" s="64"/>
      <c r="AK668" s="64"/>
      <c r="AL668" s="64"/>
      <c r="AM668" s="64"/>
      <c r="AN668" s="64"/>
      <c r="AO668" s="64"/>
      <c r="AP668" s="64"/>
      <c r="AQ668" s="64"/>
      <c r="AR668" s="64"/>
      <c r="AS668" s="64"/>
      <c r="AT668" s="64"/>
      <c r="AU668" s="64"/>
      <c r="AV668" s="64"/>
      <c r="AW668" s="64"/>
      <c r="AX668" s="64"/>
      <c r="AY668" s="64"/>
      <c r="AZ668" s="64"/>
      <c r="BA668" s="64"/>
      <c r="BB668" s="64"/>
    </row>
    <row r="669" spans="1:54" ht="14.25" customHeight="1" x14ac:dyDescent="0.15">
      <c r="A669" s="64"/>
      <c r="B669" s="64"/>
      <c r="C669" s="64"/>
      <c r="D669" s="64"/>
      <c r="E669" s="64"/>
      <c r="F669" s="64"/>
      <c r="G669" s="64"/>
      <c r="H669" s="64"/>
      <c r="I669" s="64"/>
      <c r="J669" s="64"/>
      <c r="K669" s="64"/>
      <c r="L669" s="64"/>
      <c r="M669" s="64"/>
      <c r="N669" s="64"/>
      <c r="O669" s="64"/>
      <c r="P669" s="64"/>
      <c r="Q669" s="64"/>
      <c r="R669" s="64"/>
      <c r="S669" s="64"/>
      <c r="T669" s="64"/>
      <c r="U669" s="64"/>
      <c r="V669" s="64"/>
      <c r="W669" s="64"/>
      <c r="X669" s="64"/>
      <c r="Y669" s="64"/>
      <c r="Z669" s="64"/>
      <c r="AA669" s="64"/>
      <c r="AB669" s="64"/>
      <c r="AC669" s="64"/>
      <c r="AD669" s="64"/>
      <c r="AE669" s="64"/>
      <c r="AF669" s="64"/>
      <c r="AG669" s="64"/>
      <c r="AH669" s="64"/>
      <c r="AI669" s="64"/>
      <c r="AJ669" s="64"/>
      <c r="AK669" s="64"/>
      <c r="AL669" s="64"/>
      <c r="AM669" s="64"/>
      <c r="AN669" s="64"/>
      <c r="AO669" s="64"/>
      <c r="AP669" s="64"/>
      <c r="AQ669" s="64"/>
      <c r="AR669" s="64"/>
      <c r="AS669" s="64"/>
      <c r="AT669" s="64"/>
      <c r="AU669" s="64"/>
      <c r="AV669" s="64"/>
      <c r="AW669" s="64"/>
      <c r="AX669" s="64"/>
      <c r="AY669" s="64"/>
      <c r="AZ669" s="64"/>
      <c r="BA669" s="64"/>
      <c r="BB669" s="64"/>
    </row>
    <row r="670" spans="1:54" ht="14.25" customHeight="1" x14ac:dyDescent="0.15">
      <c r="A670" s="64"/>
      <c r="B670" s="64"/>
      <c r="C670" s="64"/>
      <c r="D670" s="64"/>
      <c r="E670" s="64"/>
      <c r="F670" s="64"/>
      <c r="G670" s="64"/>
      <c r="H670" s="64"/>
      <c r="I670" s="64"/>
      <c r="J670" s="64"/>
      <c r="K670" s="64"/>
      <c r="L670" s="64"/>
      <c r="M670" s="64"/>
      <c r="N670" s="64"/>
      <c r="O670" s="64"/>
      <c r="P670" s="64"/>
      <c r="Q670" s="64"/>
      <c r="R670" s="64"/>
      <c r="S670" s="64"/>
      <c r="T670" s="64"/>
      <c r="U670" s="64"/>
      <c r="V670" s="64"/>
      <c r="W670" s="64"/>
      <c r="X670" s="64"/>
      <c r="Y670" s="64"/>
      <c r="Z670" s="64"/>
      <c r="AA670" s="64"/>
      <c r="AB670" s="64"/>
      <c r="AC670" s="64"/>
      <c r="AD670" s="64"/>
      <c r="AE670" s="64"/>
      <c r="AF670" s="64"/>
      <c r="AG670" s="64"/>
      <c r="AH670" s="64"/>
      <c r="AI670" s="64"/>
      <c r="AJ670" s="64"/>
      <c r="AK670" s="64"/>
      <c r="AL670" s="64"/>
      <c r="AM670" s="64"/>
      <c r="AN670" s="64"/>
      <c r="AO670" s="64"/>
      <c r="AP670" s="64"/>
      <c r="AQ670" s="64"/>
      <c r="AR670" s="64"/>
      <c r="AS670" s="64"/>
      <c r="AT670" s="64"/>
      <c r="AU670" s="64"/>
      <c r="AV670" s="64"/>
      <c r="AW670" s="64"/>
      <c r="AX670" s="64"/>
      <c r="AY670" s="64"/>
      <c r="AZ670" s="64"/>
      <c r="BA670" s="64"/>
      <c r="BB670" s="64"/>
    </row>
    <row r="671" spans="1:54" ht="14.25" customHeight="1" x14ac:dyDescent="0.15">
      <c r="A671" s="64"/>
      <c r="B671" s="64"/>
      <c r="C671" s="64"/>
      <c r="D671" s="64"/>
      <c r="E671" s="64"/>
      <c r="F671" s="64"/>
      <c r="G671" s="64"/>
      <c r="H671" s="64"/>
      <c r="I671" s="64"/>
      <c r="J671" s="64"/>
      <c r="K671" s="64"/>
      <c r="L671" s="64"/>
      <c r="M671" s="64"/>
      <c r="N671" s="64"/>
      <c r="O671" s="64"/>
      <c r="P671" s="64"/>
      <c r="Q671" s="64"/>
      <c r="R671" s="64"/>
      <c r="S671" s="64"/>
      <c r="T671" s="64"/>
      <c r="U671" s="64"/>
      <c r="V671" s="64"/>
      <c r="W671" s="64"/>
      <c r="X671" s="64"/>
      <c r="Y671" s="64"/>
      <c r="Z671" s="64"/>
      <c r="AA671" s="64"/>
      <c r="AB671" s="64"/>
      <c r="AC671" s="64"/>
      <c r="AD671" s="64"/>
      <c r="AE671" s="64"/>
      <c r="AF671" s="64"/>
      <c r="AG671" s="64"/>
      <c r="AH671" s="64"/>
      <c r="AI671" s="64"/>
      <c r="AJ671" s="64"/>
      <c r="AK671" s="64"/>
      <c r="AL671" s="64"/>
      <c r="AM671" s="64"/>
      <c r="AN671" s="64"/>
      <c r="AO671" s="64"/>
      <c r="AP671" s="64"/>
      <c r="AQ671" s="64"/>
      <c r="AR671" s="64"/>
      <c r="AS671" s="64"/>
      <c r="AT671" s="64"/>
      <c r="AU671" s="64"/>
      <c r="AV671" s="64"/>
      <c r="AW671" s="64"/>
      <c r="AX671" s="64"/>
      <c r="AY671" s="64"/>
      <c r="AZ671" s="64"/>
      <c r="BA671" s="64"/>
      <c r="BB671" s="64"/>
    </row>
    <row r="672" spans="1:54" ht="14.25" customHeight="1" x14ac:dyDescent="0.15">
      <c r="A672" s="64"/>
      <c r="B672" s="64"/>
      <c r="C672" s="64"/>
      <c r="D672" s="64"/>
      <c r="E672" s="64"/>
      <c r="F672" s="64"/>
      <c r="G672" s="64"/>
      <c r="H672" s="64"/>
      <c r="I672" s="64"/>
      <c r="J672" s="64"/>
      <c r="K672" s="64"/>
      <c r="L672" s="64"/>
      <c r="M672" s="64"/>
      <c r="N672" s="64"/>
      <c r="O672" s="64"/>
      <c r="P672" s="64"/>
      <c r="Q672" s="64"/>
      <c r="R672" s="64"/>
      <c r="S672" s="64"/>
      <c r="T672" s="64"/>
      <c r="U672" s="64"/>
      <c r="V672" s="64"/>
      <c r="W672" s="64"/>
      <c r="X672" s="64"/>
      <c r="Y672" s="64"/>
      <c r="Z672" s="64"/>
      <c r="AA672" s="64"/>
      <c r="AB672" s="64"/>
      <c r="AC672" s="64"/>
      <c r="AD672" s="64"/>
      <c r="AE672" s="64"/>
      <c r="AF672" s="64"/>
      <c r="AG672" s="64"/>
      <c r="AH672" s="64"/>
      <c r="AI672" s="64"/>
      <c r="AJ672" s="64"/>
      <c r="AK672" s="64"/>
      <c r="AL672" s="64"/>
      <c r="AM672" s="64"/>
      <c r="AN672" s="64"/>
      <c r="AO672" s="64"/>
      <c r="AP672" s="64"/>
      <c r="AQ672" s="64"/>
      <c r="AR672" s="64"/>
      <c r="AS672" s="64"/>
      <c r="AT672" s="64"/>
      <c r="AU672" s="64"/>
      <c r="AV672" s="64"/>
      <c r="AW672" s="64"/>
      <c r="AX672" s="64"/>
      <c r="AY672" s="64"/>
      <c r="AZ672" s="64"/>
      <c r="BA672" s="64"/>
      <c r="BB672" s="64"/>
    </row>
    <row r="673" spans="1:54" ht="14.25" customHeight="1" x14ac:dyDescent="0.15">
      <c r="A673" s="64"/>
      <c r="B673" s="64"/>
      <c r="C673" s="64"/>
      <c r="D673" s="64"/>
      <c r="E673" s="64"/>
      <c r="F673" s="64"/>
      <c r="G673" s="64"/>
      <c r="H673" s="64"/>
      <c r="I673" s="64"/>
      <c r="J673" s="64"/>
      <c r="K673" s="64"/>
      <c r="L673" s="64"/>
      <c r="M673" s="64"/>
      <c r="N673" s="64"/>
      <c r="O673" s="64"/>
      <c r="P673" s="64"/>
      <c r="Q673" s="64"/>
      <c r="R673" s="64"/>
      <c r="S673" s="64"/>
      <c r="T673" s="64"/>
      <c r="U673" s="64"/>
      <c r="V673" s="64"/>
      <c r="W673" s="64"/>
      <c r="X673" s="64"/>
      <c r="Y673" s="64"/>
      <c r="Z673" s="64"/>
      <c r="AA673" s="64"/>
      <c r="AB673" s="64"/>
      <c r="AC673" s="64"/>
      <c r="AD673" s="64"/>
      <c r="AE673" s="64"/>
      <c r="AF673" s="64"/>
      <c r="AG673" s="64"/>
      <c r="AH673" s="64"/>
      <c r="AI673" s="64"/>
      <c r="AJ673" s="64"/>
      <c r="AK673" s="64"/>
      <c r="AL673" s="64"/>
      <c r="AM673" s="64"/>
      <c r="AN673" s="64"/>
      <c r="AO673" s="64"/>
      <c r="AP673" s="64"/>
      <c r="AQ673" s="64"/>
      <c r="AR673" s="64"/>
      <c r="AS673" s="64"/>
      <c r="AT673" s="64"/>
      <c r="AU673" s="64"/>
      <c r="AV673" s="64"/>
      <c r="AW673" s="64"/>
      <c r="AX673" s="64"/>
      <c r="AY673" s="64"/>
      <c r="AZ673" s="64"/>
      <c r="BA673" s="64"/>
      <c r="BB673" s="64"/>
    </row>
    <row r="674" spans="1:54" ht="14.25" customHeight="1" x14ac:dyDescent="0.15">
      <c r="A674" s="64"/>
      <c r="B674" s="64"/>
      <c r="C674" s="64"/>
      <c r="D674" s="64"/>
      <c r="E674" s="64"/>
      <c r="F674" s="64"/>
      <c r="G674" s="64"/>
      <c r="H674" s="64"/>
      <c r="I674" s="64"/>
      <c r="J674" s="64"/>
      <c r="K674" s="64"/>
      <c r="L674" s="64"/>
      <c r="M674" s="64"/>
      <c r="N674" s="64"/>
      <c r="O674" s="64"/>
      <c r="P674" s="64"/>
      <c r="Q674" s="64"/>
      <c r="R674" s="64"/>
      <c r="S674" s="64"/>
      <c r="T674" s="64"/>
      <c r="U674" s="64"/>
      <c r="V674" s="64"/>
      <c r="W674" s="64"/>
      <c r="X674" s="64"/>
      <c r="Y674" s="64"/>
      <c r="Z674" s="64"/>
      <c r="AA674" s="64"/>
      <c r="AB674" s="64"/>
      <c r="AC674" s="64"/>
      <c r="AD674" s="64"/>
      <c r="AE674" s="64"/>
      <c r="AF674" s="64"/>
      <c r="AG674" s="64"/>
      <c r="AH674" s="64"/>
      <c r="AI674" s="64"/>
      <c r="AJ674" s="64"/>
      <c r="AK674" s="64"/>
      <c r="AL674" s="64"/>
      <c r="AM674" s="64"/>
      <c r="AN674" s="64"/>
      <c r="AO674" s="64"/>
      <c r="AP674" s="64"/>
      <c r="AQ674" s="64"/>
      <c r="AR674" s="64"/>
      <c r="AS674" s="64"/>
      <c r="AT674" s="64"/>
      <c r="AU674" s="64"/>
      <c r="AV674" s="64"/>
      <c r="AW674" s="64"/>
      <c r="AX674" s="64"/>
      <c r="AY674" s="64"/>
      <c r="AZ674" s="64"/>
      <c r="BA674" s="64"/>
      <c r="BB674" s="64"/>
    </row>
    <row r="675" spans="1:54" ht="14.25" customHeight="1" x14ac:dyDescent="0.15">
      <c r="A675" s="64"/>
      <c r="B675" s="64"/>
      <c r="C675" s="64"/>
      <c r="D675" s="64"/>
      <c r="E675" s="64"/>
      <c r="F675" s="64"/>
      <c r="G675" s="64"/>
      <c r="H675" s="64"/>
      <c r="I675" s="64"/>
      <c r="J675" s="64"/>
      <c r="K675" s="64"/>
      <c r="L675" s="64"/>
      <c r="M675" s="64"/>
      <c r="N675" s="64"/>
      <c r="O675" s="64"/>
      <c r="P675" s="64"/>
      <c r="Q675" s="64"/>
      <c r="R675" s="64"/>
      <c r="S675" s="64"/>
      <c r="T675" s="64"/>
      <c r="U675" s="64"/>
      <c r="V675" s="64"/>
      <c r="W675" s="64"/>
      <c r="X675" s="64"/>
      <c r="Y675" s="64"/>
      <c r="Z675" s="64"/>
      <c r="AA675" s="64"/>
      <c r="AB675" s="64"/>
      <c r="AC675" s="64"/>
      <c r="AD675" s="64"/>
      <c r="AE675" s="64"/>
      <c r="AF675" s="64"/>
      <c r="AG675" s="64"/>
      <c r="AH675" s="64"/>
      <c r="AI675" s="64"/>
      <c r="AJ675" s="64"/>
      <c r="AK675" s="64"/>
      <c r="AL675" s="64"/>
      <c r="AM675" s="64"/>
      <c r="AN675" s="64"/>
      <c r="AO675" s="64"/>
      <c r="AP675" s="64"/>
      <c r="AQ675" s="64"/>
      <c r="AR675" s="64"/>
      <c r="AS675" s="64"/>
      <c r="AT675" s="64"/>
      <c r="AU675" s="64"/>
      <c r="AV675" s="64"/>
      <c r="AW675" s="64"/>
      <c r="AX675" s="64"/>
      <c r="AY675" s="64"/>
      <c r="AZ675" s="64"/>
      <c r="BA675" s="64"/>
      <c r="BB675" s="64"/>
    </row>
    <row r="676" spans="1:54" ht="14.25" customHeight="1" x14ac:dyDescent="0.15">
      <c r="A676" s="64"/>
      <c r="B676" s="64"/>
      <c r="C676" s="64"/>
      <c r="D676" s="64"/>
      <c r="E676" s="64"/>
      <c r="F676" s="64"/>
      <c r="G676" s="64"/>
      <c r="H676" s="64"/>
      <c r="I676" s="64"/>
      <c r="J676" s="64"/>
      <c r="K676" s="64"/>
      <c r="L676" s="64"/>
      <c r="M676" s="64"/>
      <c r="N676" s="64"/>
      <c r="O676" s="64"/>
      <c r="P676" s="64"/>
      <c r="Q676" s="64"/>
      <c r="R676" s="64"/>
      <c r="S676" s="64"/>
      <c r="T676" s="64"/>
      <c r="U676" s="64"/>
      <c r="V676" s="64"/>
      <c r="W676" s="64"/>
      <c r="X676" s="64"/>
      <c r="Y676" s="64"/>
      <c r="Z676" s="64"/>
      <c r="AA676" s="64"/>
      <c r="AB676" s="64"/>
      <c r="AC676" s="64"/>
      <c r="AD676" s="64"/>
      <c r="AE676" s="64"/>
      <c r="AF676" s="64"/>
      <c r="AG676" s="64"/>
      <c r="AH676" s="64"/>
      <c r="AI676" s="64"/>
      <c r="AJ676" s="64"/>
      <c r="AK676" s="64"/>
      <c r="AL676" s="64"/>
      <c r="AM676" s="64"/>
      <c r="AN676" s="64"/>
      <c r="AO676" s="64"/>
      <c r="AP676" s="64"/>
      <c r="AQ676" s="64"/>
      <c r="AR676" s="64"/>
      <c r="AS676" s="64"/>
      <c r="AT676" s="64"/>
      <c r="AU676" s="64"/>
      <c r="AV676" s="64"/>
      <c r="AW676" s="64"/>
      <c r="AX676" s="64"/>
      <c r="AY676" s="64"/>
      <c r="AZ676" s="64"/>
      <c r="BA676" s="64"/>
      <c r="BB676" s="64"/>
    </row>
    <row r="677" spans="1:54" ht="14.25" customHeight="1" x14ac:dyDescent="0.15">
      <c r="A677" s="64"/>
      <c r="B677" s="64"/>
      <c r="C677" s="64"/>
      <c r="D677" s="64"/>
      <c r="E677" s="64"/>
      <c r="F677" s="64"/>
      <c r="G677" s="64"/>
      <c r="H677" s="64"/>
      <c r="I677" s="64"/>
      <c r="J677" s="64"/>
      <c r="K677" s="64"/>
      <c r="L677" s="64"/>
      <c r="M677" s="64"/>
      <c r="N677" s="64"/>
      <c r="O677" s="64"/>
      <c r="P677" s="64"/>
      <c r="Q677" s="64"/>
      <c r="R677" s="64"/>
      <c r="S677" s="64"/>
      <c r="T677" s="64"/>
      <c r="U677" s="64"/>
      <c r="V677" s="64"/>
      <c r="W677" s="64"/>
      <c r="X677" s="64"/>
      <c r="Y677" s="64"/>
      <c r="Z677" s="64"/>
      <c r="AA677" s="64"/>
      <c r="AB677" s="64"/>
      <c r="AC677" s="64"/>
      <c r="AD677" s="64"/>
      <c r="AE677" s="64"/>
      <c r="AF677" s="64"/>
      <c r="AG677" s="64"/>
      <c r="AH677" s="64"/>
      <c r="AI677" s="64"/>
      <c r="AJ677" s="64"/>
      <c r="AK677" s="64"/>
      <c r="AL677" s="64"/>
      <c r="AM677" s="64"/>
      <c r="AN677" s="64"/>
      <c r="AO677" s="64"/>
      <c r="AP677" s="64"/>
      <c r="AQ677" s="64"/>
      <c r="AR677" s="64"/>
      <c r="AS677" s="64"/>
      <c r="AT677" s="64"/>
      <c r="AU677" s="64"/>
      <c r="AV677" s="64"/>
      <c r="AW677" s="64"/>
      <c r="AX677" s="64"/>
      <c r="AY677" s="64"/>
      <c r="AZ677" s="64"/>
      <c r="BA677" s="64"/>
      <c r="BB677" s="64"/>
    </row>
    <row r="678" spans="1:54" ht="14.25" customHeight="1" x14ac:dyDescent="0.15">
      <c r="A678" s="64"/>
      <c r="B678" s="64"/>
      <c r="C678" s="64"/>
      <c r="D678" s="64"/>
      <c r="E678" s="64"/>
      <c r="F678" s="64"/>
      <c r="G678" s="64"/>
      <c r="H678" s="64"/>
      <c r="I678" s="64"/>
      <c r="J678" s="64"/>
      <c r="K678" s="64"/>
      <c r="L678" s="64"/>
      <c r="M678" s="64"/>
      <c r="N678" s="64"/>
      <c r="O678" s="64"/>
      <c r="P678" s="64"/>
      <c r="Q678" s="64"/>
      <c r="R678" s="64"/>
      <c r="S678" s="64"/>
      <c r="T678" s="64"/>
      <c r="U678" s="64"/>
      <c r="V678" s="64"/>
      <c r="W678" s="64"/>
      <c r="X678" s="64"/>
      <c r="Y678" s="64"/>
      <c r="Z678" s="64"/>
      <c r="AA678" s="64"/>
      <c r="AB678" s="64"/>
      <c r="AC678" s="64"/>
      <c r="AD678" s="64"/>
      <c r="AE678" s="64"/>
      <c r="AF678" s="64"/>
      <c r="AG678" s="64"/>
      <c r="AH678" s="64"/>
      <c r="AI678" s="64"/>
      <c r="AJ678" s="64"/>
      <c r="AK678" s="64"/>
      <c r="AL678" s="64"/>
      <c r="AM678" s="64"/>
      <c r="AN678" s="64"/>
      <c r="AO678" s="64"/>
      <c r="AP678" s="64"/>
      <c r="AQ678" s="64"/>
      <c r="AR678" s="64"/>
      <c r="AS678" s="64"/>
      <c r="AT678" s="64"/>
      <c r="AU678" s="64"/>
      <c r="AV678" s="64"/>
      <c r="AW678" s="64"/>
      <c r="AX678" s="64"/>
      <c r="AY678" s="64"/>
      <c r="AZ678" s="64"/>
      <c r="BA678" s="64"/>
      <c r="BB678" s="64"/>
    </row>
    <row r="679" spans="1:54" ht="14.25" customHeight="1" x14ac:dyDescent="0.15">
      <c r="A679" s="64"/>
      <c r="B679" s="64"/>
      <c r="C679" s="64"/>
      <c r="D679" s="64"/>
      <c r="E679" s="64"/>
      <c r="F679" s="64"/>
      <c r="G679" s="64"/>
      <c r="H679" s="64"/>
      <c r="I679" s="64"/>
      <c r="J679" s="64"/>
      <c r="K679" s="64"/>
      <c r="L679" s="64"/>
      <c r="M679" s="64"/>
      <c r="N679" s="64"/>
      <c r="O679" s="64"/>
      <c r="P679" s="64"/>
      <c r="Q679" s="64"/>
      <c r="R679" s="64"/>
      <c r="S679" s="64"/>
      <c r="T679" s="64"/>
      <c r="U679" s="64"/>
      <c r="V679" s="64"/>
      <c r="W679" s="64"/>
      <c r="X679" s="64"/>
      <c r="Y679" s="64"/>
      <c r="Z679" s="64"/>
      <c r="AA679" s="64"/>
      <c r="AB679" s="64"/>
      <c r="AC679" s="64"/>
      <c r="AD679" s="64"/>
      <c r="AE679" s="64"/>
      <c r="AF679" s="64"/>
      <c r="AG679" s="64"/>
      <c r="AH679" s="64"/>
      <c r="AI679" s="64"/>
      <c r="AJ679" s="64"/>
      <c r="AK679" s="64"/>
      <c r="AL679" s="64"/>
      <c r="AM679" s="64"/>
      <c r="AN679" s="64"/>
      <c r="AO679" s="64"/>
      <c r="AP679" s="64"/>
      <c r="AQ679" s="64"/>
      <c r="AR679" s="64"/>
      <c r="AS679" s="64"/>
      <c r="AT679" s="64"/>
      <c r="AU679" s="64"/>
      <c r="AV679" s="64"/>
      <c r="AW679" s="64"/>
      <c r="AX679" s="64"/>
      <c r="AY679" s="64"/>
      <c r="AZ679" s="64"/>
      <c r="BA679" s="64"/>
      <c r="BB679" s="64"/>
    </row>
    <row r="680" spans="1:54" ht="14.25" customHeight="1" x14ac:dyDescent="0.15">
      <c r="A680" s="64"/>
      <c r="B680" s="64"/>
      <c r="C680" s="64"/>
      <c r="D680" s="64"/>
      <c r="E680" s="64"/>
      <c r="F680" s="64"/>
      <c r="G680" s="64"/>
      <c r="H680" s="64"/>
      <c r="I680" s="64"/>
      <c r="J680" s="64"/>
      <c r="K680" s="64"/>
      <c r="L680" s="64"/>
      <c r="M680" s="64"/>
      <c r="N680" s="64"/>
      <c r="O680" s="64"/>
      <c r="P680" s="64"/>
      <c r="Q680" s="64"/>
      <c r="R680" s="64"/>
      <c r="S680" s="64"/>
      <c r="T680" s="64"/>
      <c r="U680" s="64"/>
      <c r="V680" s="64"/>
      <c r="W680" s="64"/>
      <c r="X680" s="64"/>
      <c r="Y680" s="64"/>
      <c r="Z680" s="64"/>
      <c r="AA680" s="64"/>
      <c r="AB680" s="64"/>
      <c r="AC680" s="64"/>
      <c r="AD680" s="64"/>
      <c r="AE680" s="64"/>
      <c r="AF680" s="64"/>
      <c r="AG680" s="64"/>
      <c r="AH680" s="64"/>
      <c r="AI680" s="64"/>
      <c r="AJ680" s="64"/>
      <c r="AK680" s="64"/>
      <c r="AL680" s="64"/>
      <c r="AM680" s="64"/>
      <c r="AN680" s="64"/>
      <c r="AO680" s="64"/>
      <c r="AP680" s="64"/>
      <c r="AQ680" s="64"/>
      <c r="AR680" s="64"/>
      <c r="AS680" s="64"/>
      <c r="AT680" s="64"/>
      <c r="AU680" s="64"/>
      <c r="AV680" s="64"/>
      <c r="AW680" s="64"/>
      <c r="AX680" s="64"/>
      <c r="AY680" s="64"/>
      <c r="AZ680" s="64"/>
      <c r="BA680" s="64"/>
      <c r="BB680" s="64"/>
    </row>
    <row r="681" spans="1:54" ht="14.25" customHeight="1" x14ac:dyDescent="0.15">
      <c r="A681" s="64"/>
      <c r="B681" s="64"/>
      <c r="C681" s="64"/>
      <c r="D681" s="64"/>
      <c r="E681" s="64"/>
      <c r="F681" s="64"/>
      <c r="G681" s="64"/>
      <c r="H681" s="64"/>
      <c r="I681" s="64"/>
      <c r="J681" s="64"/>
      <c r="K681" s="64"/>
      <c r="L681" s="64"/>
      <c r="M681" s="64"/>
      <c r="N681" s="64"/>
      <c r="O681" s="64"/>
      <c r="P681" s="64"/>
      <c r="Q681" s="64"/>
      <c r="R681" s="64"/>
      <c r="S681" s="64"/>
      <c r="T681" s="64"/>
      <c r="U681" s="64"/>
      <c r="V681" s="64"/>
      <c r="W681" s="64"/>
      <c r="X681" s="64"/>
      <c r="Y681" s="64"/>
      <c r="Z681" s="64"/>
      <c r="AA681" s="64"/>
      <c r="AB681" s="64"/>
      <c r="AC681" s="64"/>
      <c r="AD681" s="64"/>
      <c r="AE681" s="64"/>
      <c r="AF681" s="64"/>
      <c r="AG681" s="64"/>
      <c r="AH681" s="64"/>
      <c r="AI681" s="64"/>
      <c r="AJ681" s="64"/>
      <c r="AK681" s="64"/>
      <c r="AL681" s="64"/>
      <c r="AM681" s="64"/>
      <c r="AN681" s="64"/>
      <c r="AO681" s="64"/>
      <c r="AP681" s="64"/>
      <c r="AQ681" s="64"/>
      <c r="AR681" s="64"/>
      <c r="AS681" s="64"/>
      <c r="AT681" s="64"/>
      <c r="AU681" s="64"/>
      <c r="AV681" s="64"/>
      <c r="AW681" s="64"/>
      <c r="AX681" s="64"/>
      <c r="AY681" s="64"/>
      <c r="AZ681" s="64"/>
      <c r="BA681" s="64"/>
      <c r="BB681" s="64"/>
    </row>
    <row r="682" spans="1:54" ht="14.25" customHeight="1" x14ac:dyDescent="0.15">
      <c r="A682" s="64"/>
      <c r="B682" s="64"/>
      <c r="C682" s="64"/>
      <c r="D682" s="64"/>
      <c r="E682" s="64"/>
      <c r="F682" s="64"/>
      <c r="G682" s="64"/>
      <c r="H682" s="64"/>
      <c r="I682" s="64"/>
      <c r="J682" s="64"/>
      <c r="K682" s="64"/>
      <c r="L682" s="64"/>
      <c r="M682" s="64"/>
      <c r="N682" s="64"/>
      <c r="O682" s="64"/>
      <c r="P682" s="64"/>
      <c r="Q682" s="64"/>
      <c r="R682" s="64"/>
      <c r="S682" s="64"/>
      <c r="T682" s="64"/>
      <c r="U682" s="64"/>
      <c r="V682" s="64"/>
      <c r="W682" s="64"/>
      <c r="X682" s="64"/>
      <c r="Y682" s="64"/>
      <c r="Z682" s="64"/>
      <c r="AA682" s="64"/>
      <c r="AB682" s="64"/>
      <c r="AC682" s="64"/>
      <c r="AD682" s="64"/>
      <c r="AE682" s="64"/>
      <c r="AF682" s="64"/>
      <c r="AG682" s="64"/>
      <c r="AH682" s="64"/>
      <c r="AI682" s="64"/>
      <c r="AJ682" s="64"/>
      <c r="AK682" s="64"/>
      <c r="AL682" s="64"/>
      <c r="AM682" s="64"/>
      <c r="AN682" s="64"/>
      <c r="AO682" s="64"/>
      <c r="AP682" s="64"/>
      <c r="AQ682" s="64"/>
      <c r="AR682" s="64"/>
      <c r="AS682" s="64"/>
      <c r="AT682" s="64"/>
      <c r="AU682" s="64"/>
      <c r="AV682" s="64"/>
      <c r="AW682" s="64"/>
      <c r="AX682" s="64"/>
      <c r="AY682" s="64"/>
      <c r="AZ682" s="64"/>
      <c r="BA682" s="64"/>
      <c r="BB682" s="64"/>
    </row>
    <row r="683" spans="1:54" ht="14.25" customHeight="1" x14ac:dyDescent="0.15">
      <c r="A683" s="64"/>
      <c r="B683" s="64"/>
      <c r="C683" s="64"/>
      <c r="D683" s="64"/>
      <c r="E683" s="64"/>
      <c r="F683" s="64"/>
      <c r="G683" s="64"/>
      <c r="H683" s="64"/>
      <c r="I683" s="64"/>
      <c r="J683" s="64"/>
      <c r="K683" s="64"/>
      <c r="L683" s="64"/>
      <c r="M683" s="64"/>
      <c r="N683" s="64"/>
      <c r="O683" s="64"/>
      <c r="P683" s="64"/>
      <c r="Q683" s="64"/>
      <c r="R683" s="64"/>
      <c r="S683" s="64"/>
      <c r="T683" s="64"/>
      <c r="U683" s="64"/>
      <c r="V683" s="64"/>
      <c r="W683" s="64"/>
      <c r="X683" s="64"/>
      <c r="Y683" s="64"/>
      <c r="Z683" s="64"/>
      <c r="AA683" s="64"/>
      <c r="AB683" s="64"/>
      <c r="AC683" s="64"/>
      <c r="AD683" s="64"/>
      <c r="AE683" s="64"/>
      <c r="AF683" s="64"/>
      <c r="AG683" s="64"/>
      <c r="AH683" s="64"/>
      <c r="AI683" s="64"/>
      <c r="AJ683" s="64"/>
      <c r="AK683" s="64"/>
      <c r="AL683" s="64"/>
      <c r="AM683" s="64"/>
      <c r="AN683" s="64"/>
      <c r="AO683" s="64"/>
      <c r="AP683" s="64"/>
      <c r="AQ683" s="64"/>
      <c r="AR683" s="64"/>
      <c r="AS683" s="64"/>
      <c r="AT683" s="64"/>
      <c r="AU683" s="64"/>
      <c r="AV683" s="64"/>
      <c r="AW683" s="64"/>
      <c r="AX683" s="64"/>
      <c r="AY683" s="64"/>
      <c r="AZ683" s="64"/>
      <c r="BA683" s="64"/>
      <c r="BB683" s="64"/>
    </row>
    <row r="684" spans="1:54" ht="14.25" customHeight="1" x14ac:dyDescent="0.15">
      <c r="A684" s="64"/>
      <c r="B684" s="64"/>
      <c r="C684" s="64"/>
      <c r="D684" s="64"/>
      <c r="E684" s="64"/>
      <c r="F684" s="64"/>
      <c r="G684" s="64"/>
      <c r="H684" s="64"/>
      <c r="I684" s="64"/>
      <c r="J684" s="64"/>
      <c r="K684" s="64"/>
      <c r="L684" s="64"/>
      <c r="M684" s="64"/>
      <c r="N684" s="64"/>
      <c r="O684" s="64"/>
      <c r="P684" s="64"/>
      <c r="Q684" s="64"/>
      <c r="R684" s="64"/>
      <c r="S684" s="64"/>
      <c r="T684" s="64"/>
      <c r="U684" s="64"/>
      <c r="V684" s="64"/>
      <c r="W684" s="64"/>
      <c r="X684" s="64"/>
      <c r="Y684" s="64"/>
      <c r="Z684" s="64"/>
      <c r="AA684" s="64"/>
      <c r="AB684" s="64"/>
      <c r="AC684" s="64"/>
      <c r="AD684" s="64"/>
      <c r="AE684" s="64"/>
      <c r="AF684" s="64"/>
      <c r="AG684" s="64"/>
      <c r="AH684" s="64"/>
      <c r="AI684" s="64"/>
      <c r="AJ684" s="64"/>
      <c r="AK684" s="64"/>
      <c r="AL684" s="64"/>
      <c r="AM684" s="64"/>
      <c r="AN684" s="64"/>
      <c r="AO684" s="64"/>
      <c r="AP684" s="64"/>
      <c r="AQ684" s="64"/>
      <c r="AR684" s="64"/>
      <c r="AS684" s="64"/>
      <c r="AT684" s="64"/>
      <c r="AU684" s="64"/>
      <c r="AV684" s="64"/>
      <c r="AW684" s="64"/>
      <c r="AX684" s="64"/>
      <c r="AY684" s="64"/>
      <c r="AZ684" s="64"/>
      <c r="BA684" s="64"/>
      <c r="BB684" s="64"/>
    </row>
    <row r="685" spans="1:54" ht="14.25" customHeight="1" x14ac:dyDescent="0.15">
      <c r="A685" s="64"/>
      <c r="B685" s="64"/>
      <c r="C685" s="64"/>
      <c r="D685" s="64"/>
      <c r="E685" s="64"/>
      <c r="F685" s="64"/>
      <c r="G685" s="64"/>
      <c r="H685" s="64"/>
      <c r="I685" s="64"/>
      <c r="J685" s="64"/>
      <c r="K685" s="64"/>
      <c r="L685" s="64"/>
      <c r="M685" s="64"/>
      <c r="N685" s="64"/>
      <c r="O685" s="64"/>
      <c r="P685" s="64"/>
      <c r="Q685" s="64"/>
      <c r="R685" s="64"/>
      <c r="S685" s="64"/>
      <c r="T685" s="64"/>
      <c r="U685" s="64"/>
      <c r="V685" s="64"/>
      <c r="W685" s="64"/>
      <c r="X685" s="64"/>
      <c r="Y685" s="64"/>
      <c r="Z685" s="64"/>
      <c r="AA685" s="64"/>
      <c r="AB685" s="64"/>
      <c r="AC685" s="64"/>
      <c r="AD685" s="64"/>
      <c r="AE685" s="64"/>
      <c r="AF685" s="64"/>
      <c r="AG685" s="64"/>
      <c r="AH685" s="64"/>
      <c r="AI685" s="64"/>
      <c r="AJ685" s="64"/>
      <c r="AK685" s="64"/>
      <c r="AL685" s="64"/>
      <c r="AM685" s="64"/>
      <c r="AN685" s="64"/>
      <c r="AO685" s="64"/>
      <c r="AP685" s="64"/>
      <c r="AQ685" s="64"/>
      <c r="AR685" s="64"/>
      <c r="AS685" s="64"/>
      <c r="AT685" s="64"/>
      <c r="AU685" s="64"/>
      <c r="AV685" s="64"/>
      <c r="AW685" s="64"/>
      <c r="AX685" s="64"/>
      <c r="AY685" s="64"/>
      <c r="AZ685" s="64"/>
      <c r="BA685" s="64"/>
      <c r="BB685" s="64"/>
    </row>
    <row r="686" spans="1:54" ht="14.25" customHeight="1" x14ac:dyDescent="0.15">
      <c r="A686" s="64"/>
      <c r="B686" s="64"/>
      <c r="C686" s="64"/>
      <c r="D686" s="64"/>
      <c r="E686" s="64"/>
      <c r="F686" s="64"/>
      <c r="G686" s="64"/>
      <c r="H686" s="64"/>
      <c r="I686" s="64"/>
      <c r="J686" s="64"/>
      <c r="K686" s="64"/>
      <c r="L686" s="64"/>
      <c r="M686" s="64"/>
      <c r="N686" s="64"/>
      <c r="O686" s="64"/>
      <c r="P686" s="64"/>
      <c r="Q686" s="64"/>
      <c r="R686" s="64"/>
      <c r="S686" s="64"/>
      <c r="T686" s="64"/>
      <c r="U686" s="64"/>
      <c r="V686" s="64"/>
      <c r="W686" s="64"/>
      <c r="X686" s="64"/>
      <c r="Y686" s="64"/>
      <c r="Z686" s="64"/>
      <c r="AA686" s="64"/>
      <c r="AB686" s="64"/>
      <c r="AC686" s="64"/>
      <c r="AD686" s="64"/>
      <c r="AE686" s="64"/>
      <c r="AF686" s="64"/>
      <c r="AG686" s="64"/>
      <c r="AH686" s="64"/>
      <c r="AI686" s="64"/>
      <c r="AJ686" s="64"/>
      <c r="AK686" s="64"/>
      <c r="AL686" s="64"/>
      <c r="AM686" s="64"/>
      <c r="AN686" s="64"/>
      <c r="AO686" s="64"/>
      <c r="AP686" s="64"/>
      <c r="AQ686" s="64"/>
      <c r="AR686" s="64"/>
      <c r="AS686" s="64"/>
      <c r="AT686" s="64"/>
      <c r="AU686" s="64"/>
      <c r="AV686" s="64"/>
      <c r="AW686" s="64"/>
      <c r="AX686" s="64"/>
      <c r="AY686" s="64"/>
      <c r="AZ686" s="64"/>
      <c r="BA686" s="64"/>
      <c r="BB686" s="64"/>
    </row>
    <row r="687" spans="1:54" ht="14.25" customHeight="1" x14ac:dyDescent="0.15">
      <c r="A687" s="64"/>
      <c r="B687" s="64"/>
      <c r="C687" s="64"/>
      <c r="D687" s="64"/>
      <c r="E687" s="64"/>
      <c r="F687" s="64"/>
      <c r="G687" s="64"/>
      <c r="H687" s="64"/>
      <c r="I687" s="64"/>
      <c r="J687" s="64"/>
      <c r="K687" s="64"/>
      <c r="L687" s="64"/>
      <c r="M687" s="64"/>
      <c r="N687" s="64"/>
      <c r="O687" s="64"/>
      <c r="P687" s="64"/>
      <c r="Q687" s="64"/>
      <c r="R687" s="64"/>
      <c r="S687" s="64"/>
      <c r="T687" s="64"/>
      <c r="U687" s="64"/>
      <c r="V687" s="64"/>
      <c r="W687" s="64"/>
      <c r="X687" s="64"/>
      <c r="Y687" s="64"/>
      <c r="Z687" s="64"/>
      <c r="AA687" s="64"/>
      <c r="AB687" s="64"/>
      <c r="AC687" s="64"/>
      <c r="AD687" s="64"/>
      <c r="AE687" s="64"/>
      <c r="AF687" s="64"/>
      <c r="AG687" s="64"/>
      <c r="AH687" s="64"/>
      <c r="AI687" s="64"/>
      <c r="AJ687" s="64"/>
      <c r="AK687" s="64"/>
      <c r="AL687" s="64"/>
      <c r="AM687" s="64"/>
      <c r="AN687" s="64"/>
      <c r="AO687" s="64"/>
      <c r="AP687" s="64"/>
      <c r="AQ687" s="64"/>
      <c r="AR687" s="64"/>
      <c r="AS687" s="64"/>
      <c r="AT687" s="64"/>
      <c r="AU687" s="64"/>
      <c r="AV687" s="64"/>
      <c r="AW687" s="64"/>
      <c r="AX687" s="64"/>
      <c r="AY687" s="64"/>
      <c r="AZ687" s="64"/>
      <c r="BA687" s="64"/>
      <c r="BB687" s="64"/>
    </row>
    <row r="688" spans="1:54" ht="14.25" customHeight="1" x14ac:dyDescent="0.15">
      <c r="A688" s="64"/>
      <c r="B688" s="64"/>
      <c r="C688" s="64"/>
      <c r="D688" s="64"/>
      <c r="E688" s="64"/>
      <c r="F688" s="64"/>
      <c r="G688" s="64"/>
      <c r="H688" s="64"/>
      <c r="I688" s="64"/>
      <c r="J688" s="64"/>
      <c r="K688" s="64"/>
      <c r="L688" s="64"/>
      <c r="M688" s="64"/>
      <c r="N688" s="64"/>
      <c r="O688" s="64"/>
      <c r="P688" s="64"/>
      <c r="Q688" s="64"/>
      <c r="R688" s="64"/>
      <c r="S688" s="64"/>
      <c r="T688" s="64"/>
      <c r="U688" s="64"/>
      <c r="V688" s="64"/>
      <c r="W688" s="64"/>
      <c r="X688" s="64"/>
      <c r="Y688" s="64"/>
      <c r="Z688" s="64"/>
      <c r="AA688" s="64"/>
      <c r="AB688" s="64"/>
      <c r="AC688" s="64"/>
      <c r="AD688" s="64"/>
      <c r="AE688" s="64"/>
      <c r="AF688" s="64"/>
      <c r="AG688" s="64"/>
      <c r="AH688" s="64"/>
      <c r="AI688" s="64"/>
      <c r="AJ688" s="64"/>
      <c r="AK688" s="64"/>
      <c r="AL688" s="64"/>
      <c r="AM688" s="64"/>
      <c r="AN688" s="64"/>
      <c r="AO688" s="64"/>
      <c r="AP688" s="64"/>
      <c r="AQ688" s="64"/>
      <c r="AR688" s="64"/>
      <c r="AS688" s="64"/>
      <c r="AT688" s="64"/>
      <c r="AU688" s="64"/>
      <c r="AV688" s="64"/>
      <c r="AW688" s="64"/>
      <c r="AX688" s="64"/>
      <c r="AY688" s="64"/>
      <c r="AZ688" s="64"/>
      <c r="BA688" s="64"/>
      <c r="BB688" s="64"/>
    </row>
    <row r="689" spans="1:54" ht="14.25" customHeight="1" x14ac:dyDescent="0.15">
      <c r="A689" s="64"/>
      <c r="B689" s="64"/>
      <c r="C689" s="64"/>
      <c r="D689" s="64"/>
      <c r="E689" s="64"/>
      <c r="F689" s="64"/>
      <c r="G689" s="64"/>
      <c r="H689" s="64"/>
      <c r="I689" s="64"/>
      <c r="J689" s="64"/>
      <c r="K689" s="64"/>
      <c r="L689" s="64"/>
      <c r="M689" s="64"/>
      <c r="N689" s="64"/>
      <c r="O689" s="64"/>
      <c r="P689" s="64"/>
      <c r="Q689" s="64"/>
      <c r="R689" s="64"/>
      <c r="S689" s="64"/>
      <c r="T689" s="64"/>
      <c r="U689" s="64"/>
      <c r="V689" s="64"/>
      <c r="W689" s="64"/>
      <c r="X689" s="64"/>
      <c r="Y689" s="64"/>
      <c r="Z689" s="64"/>
      <c r="AA689" s="64"/>
      <c r="AB689" s="64"/>
      <c r="AC689" s="64"/>
      <c r="AD689" s="64"/>
      <c r="AE689" s="64"/>
      <c r="AF689" s="64"/>
      <c r="AG689" s="64"/>
      <c r="AH689" s="64"/>
      <c r="AI689" s="64"/>
      <c r="AJ689" s="64"/>
      <c r="AK689" s="64"/>
      <c r="AL689" s="64"/>
      <c r="AM689" s="64"/>
      <c r="AN689" s="64"/>
      <c r="AO689" s="64"/>
      <c r="AP689" s="64"/>
      <c r="AQ689" s="64"/>
      <c r="AR689" s="64"/>
      <c r="AS689" s="64"/>
      <c r="AT689" s="64"/>
      <c r="AU689" s="64"/>
      <c r="AV689" s="64"/>
      <c r="AW689" s="64"/>
      <c r="AX689" s="64"/>
      <c r="AY689" s="64"/>
      <c r="AZ689" s="64"/>
      <c r="BA689" s="64"/>
      <c r="BB689" s="64"/>
    </row>
    <row r="690" spans="1:54" ht="14.25" customHeight="1" x14ac:dyDescent="0.15">
      <c r="A690" s="64"/>
      <c r="B690" s="64"/>
      <c r="C690" s="64"/>
      <c r="D690" s="64"/>
      <c r="E690" s="64"/>
      <c r="F690" s="64"/>
      <c r="G690" s="64"/>
      <c r="H690" s="64"/>
      <c r="I690" s="64"/>
      <c r="J690" s="64"/>
      <c r="K690" s="64"/>
      <c r="L690" s="64"/>
      <c r="M690" s="64"/>
      <c r="N690" s="64"/>
      <c r="O690" s="64"/>
      <c r="P690" s="64"/>
      <c r="Q690" s="64"/>
      <c r="R690" s="64"/>
      <c r="S690" s="64"/>
      <c r="T690" s="64"/>
      <c r="U690" s="64"/>
      <c r="V690" s="64"/>
      <c r="W690" s="64"/>
      <c r="X690" s="64"/>
      <c r="Y690" s="64"/>
      <c r="Z690" s="64"/>
      <c r="AA690" s="64"/>
      <c r="AB690" s="64"/>
      <c r="AC690" s="64"/>
      <c r="AD690" s="64"/>
      <c r="AE690" s="64"/>
      <c r="AF690" s="64"/>
      <c r="AG690" s="64"/>
      <c r="AH690" s="64"/>
      <c r="AI690" s="64"/>
      <c r="AJ690" s="64"/>
      <c r="AK690" s="64"/>
      <c r="AL690" s="64"/>
      <c r="AM690" s="64"/>
      <c r="AN690" s="64"/>
      <c r="AO690" s="64"/>
      <c r="AP690" s="64"/>
      <c r="AQ690" s="64"/>
      <c r="AR690" s="64"/>
      <c r="AS690" s="64"/>
      <c r="AT690" s="64"/>
      <c r="AU690" s="64"/>
      <c r="AV690" s="64"/>
      <c r="AW690" s="64"/>
      <c r="AX690" s="64"/>
      <c r="AY690" s="64"/>
      <c r="AZ690" s="64"/>
      <c r="BA690" s="64"/>
      <c r="BB690" s="64"/>
    </row>
    <row r="691" spans="1:54" ht="14.25" customHeight="1" x14ac:dyDescent="0.15">
      <c r="A691" s="64"/>
      <c r="B691" s="64"/>
      <c r="C691" s="64"/>
      <c r="D691" s="64"/>
      <c r="E691" s="64"/>
      <c r="F691" s="64"/>
      <c r="G691" s="64"/>
      <c r="H691" s="64"/>
      <c r="I691" s="64"/>
      <c r="J691" s="64"/>
      <c r="K691" s="64"/>
      <c r="L691" s="64"/>
      <c r="M691" s="64"/>
      <c r="N691" s="64"/>
      <c r="O691" s="64"/>
      <c r="P691" s="64"/>
      <c r="Q691" s="64"/>
      <c r="R691" s="64"/>
      <c r="S691" s="64"/>
      <c r="T691" s="64"/>
      <c r="U691" s="64"/>
      <c r="V691" s="64"/>
      <c r="W691" s="64"/>
      <c r="X691" s="64"/>
      <c r="Y691" s="64"/>
      <c r="Z691" s="64"/>
      <c r="AA691" s="64"/>
      <c r="AB691" s="64"/>
      <c r="AC691" s="64"/>
      <c r="AD691" s="64"/>
      <c r="AE691" s="64"/>
      <c r="AF691" s="64"/>
      <c r="AG691" s="64"/>
      <c r="AH691" s="64"/>
      <c r="AI691" s="64"/>
      <c r="AJ691" s="64"/>
      <c r="AK691" s="64"/>
      <c r="AL691" s="64"/>
      <c r="AM691" s="64"/>
      <c r="AN691" s="64"/>
      <c r="AO691" s="64"/>
      <c r="AP691" s="64"/>
      <c r="AQ691" s="64"/>
      <c r="AR691" s="64"/>
      <c r="AS691" s="64"/>
      <c r="AT691" s="64"/>
      <c r="AU691" s="64"/>
      <c r="AV691" s="64"/>
      <c r="AW691" s="64"/>
      <c r="AX691" s="64"/>
      <c r="AY691" s="64"/>
      <c r="AZ691" s="64"/>
      <c r="BA691" s="64"/>
      <c r="BB691" s="64"/>
    </row>
    <row r="692" spans="1:54" ht="14.25" customHeight="1" x14ac:dyDescent="0.15">
      <c r="A692" s="64"/>
      <c r="B692" s="64"/>
      <c r="C692" s="64"/>
      <c r="D692" s="64"/>
      <c r="E692" s="64"/>
      <c r="F692" s="64"/>
      <c r="G692" s="64"/>
      <c r="H692" s="64"/>
      <c r="I692" s="64"/>
      <c r="J692" s="64"/>
      <c r="K692" s="64"/>
      <c r="L692" s="64"/>
      <c r="M692" s="64"/>
      <c r="N692" s="64"/>
      <c r="O692" s="64"/>
      <c r="P692" s="64"/>
      <c r="Q692" s="64"/>
      <c r="R692" s="64"/>
      <c r="S692" s="64"/>
      <c r="T692" s="64"/>
      <c r="U692" s="64"/>
      <c r="V692" s="64"/>
      <c r="W692" s="64"/>
      <c r="X692" s="64"/>
      <c r="Y692" s="64"/>
      <c r="Z692" s="64"/>
      <c r="AA692" s="64"/>
      <c r="AB692" s="64"/>
      <c r="AC692" s="64"/>
      <c r="AD692" s="64"/>
      <c r="AE692" s="64"/>
      <c r="AF692" s="64"/>
      <c r="AG692" s="64"/>
      <c r="AH692" s="64"/>
      <c r="AI692" s="64"/>
      <c r="AJ692" s="64"/>
      <c r="AK692" s="64"/>
      <c r="AL692" s="64"/>
      <c r="AM692" s="64"/>
      <c r="AN692" s="64"/>
      <c r="AO692" s="64"/>
      <c r="AP692" s="64"/>
      <c r="AQ692" s="64"/>
      <c r="AR692" s="64"/>
      <c r="AS692" s="64"/>
      <c r="AT692" s="64"/>
      <c r="AU692" s="64"/>
      <c r="AV692" s="64"/>
      <c r="AW692" s="64"/>
      <c r="AX692" s="64"/>
      <c r="AY692" s="64"/>
      <c r="AZ692" s="64"/>
      <c r="BA692" s="64"/>
      <c r="BB692" s="64"/>
    </row>
    <row r="693" spans="1:54" ht="14.25" customHeight="1" x14ac:dyDescent="0.15">
      <c r="A693" s="64"/>
      <c r="B693" s="64"/>
      <c r="C693" s="64"/>
      <c r="D693" s="64"/>
      <c r="E693" s="64"/>
      <c r="F693" s="64"/>
      <c r="G693" s="64"/>
      <c r="H693" s="64"/>
      <c r="I693" s="64"/>
      <c r="J693" s="64"/>
      <c r="K693" s="64"/>
      <c r="L693" s="64"/>
      <c r="M693" s="64"/>
      <c r="N693" s="64"/>
      <c r="O693" s="64"/>
      <c r="P693" s="64"/>
      <c r="Q693" s="64"/>
      <c r="R693" s="64"/>
      <c r="S693" s="64"/>
      <c r="T693" s="64"/>
      <c r="U693" s="64"/>
      <c r="V693" s="64"/>
      <c r="W693" s="64"/>
      <c r="X693" s="64"/>
      <c r="Y693" s="64"/>
      <c r="Z693" s="64"/>
      <c r="AA693" s="64"/>
      <c r="AB693" s="64"/>
      <c r="AC693" s="64"/>
      <c r="AD693" s="64"/>
      <c r="AE693" s="64"/>
      <c r="AF693" s="64"/>
      <c r="AG693" s="64"/>
      <c r="AH693" s="64"/>
      <c r="AI693" s="64"/>
      <c r="AJ693" s="64"/>
      <c r="AK693" s="64"/>
      <c r="AL693" s="64"/>
      <c r="AM693" s="64"/>
      <c r="AN693" s="64"/>
      <c r="AO693" s="64"/>
      <c r="AP693" s="64"/>
      <c r="AQ693" s="64"/>
      <c r="AR693" s="64"/>
      <c r="AS693" s="64"/>
      <c r="AT693" s="64"/>
      <c r="AU693" s="64"/>
      <c r="AV693" s="64"/>
      <c r="AW693" s="64"/>
      <c r="AX693" s="64"/>
      <c r="AY693" s="64"/>
      <c r="AZ693" s="64"/>
      <c r="BA693" s="64"/>
      <c r="BB693" s="64"/>
    </row>
    <row r="694" spans="1:54" ht="14.25" customHeight="1" x14ac:dyDescent="0.15">
      <c r="A694" s="64"/>
      <c r="B694" s="64"/>
      <c r="C694" s="64"/>
      <c r="D694" s="64"/>
      <c r="E694" s="64"/>
      <c r="F694" s="64"/>
      <c r="G694" s="64"/>
      <c r="H694" s="64"/>
      <c r="I694" s="64"/>
      <c r="J694" s="64"/>
      <c r="K694" s="64"/>
      <c r="L694" s="64"/>
      <c r="M694" s="64"/>
      <c r="N694" s="64"/>
      <c r="O694" s="64"/>
      <c r="P694" s="64"/>
      <c r="Q694" s="64"/>
      <c r="R694" s="64"/>
      <c r="S694" s="64"/>
      <c r="T694" s="64"/>
      <c r="U694" s="64"/>
      <c r="V694" s="64"/>
      <c r="W694" s="64"/>
      <c r="X694" s="64"/>
      <c r="Y694" s="64"/>
      <c r="Z694" s="64"/>
      <c r="AA694" s="64"/>
      <c r="AB694" s="64"/>
      <c r="AC694" s="64"/>
      <c r="AD694" s="64"/>
      <c r="AE694" s="64"/>
      <c r="AF694" s="64"/>
      <c r="AG694" s="64"/>
      <c r="AH694" s="64"/>
      <c r="AI694" s="64"/>
      <c r="AJ694" s="64"/>
      <c r="AK694" s="64"/>
      <c r="AL694" s="64"/>
      <c r="AM694" s="64"/>
      <c r="AN694" s="64"/>
      <c r="AO694" s="64"/>
      <c r="AP694" s="64"/>
      <c r="AQ694" s="64"/>
      <c r="AR694" s="64"/>
      <c r="AS694" s="64"/>
      <c r="AT694" s="64"/>
      <c r="AU694" s="64"/>
      <c r="AV694" s="64"/>
      <c r="AW694" s="64"/>
      <c r="AX694" s="64"/>
      <c r="AY694" s="64"/>
      <c r="AZ694" s="64"/>
      <c r="BA694" s="64"/>
      <c r="BB694" s="64"/>
    </row>
    <row r="695" spans="1:54" ht="14.25" customHeight="1" x14ac:dyDescent="0.15">
      <c r="A695" s="64"/>
      <c r="B695" s="64"/>
      <c r="C695" s="64"/>
      <c r="D695" s="64"/>
      <c r="E695" s="64"/>
      <c r="F695" s="64"/>
      <c r="G695" s="64"/>
      <c r="H695" s="64"/>
      <c r="I695" s="64"/>
      <c r="J695" s="64"/>
      <c r="K695" s="64"/>
      <c r="L695" s="64"/>
      <c r="M695" s="64"/>
      <c r="N695" s="64"/>
      <c r="O695" s="64"/>
      <c r="P695" s="64"/>
      <c r="Q695" s="64"/>
      <c r="R695" s="64"/>
      <c r="S695" s="64"/>
      <c r="T695" s="64"/>
      <c r="U695" s="64"/>
      <c r="V695" s="64"/>
      <c r="W695" s="64"/>
      <c r="X695" s="64"/>
      <c r="Y695" s="64"/>
      <c r="Z695" s="64"/>
      <c r="AA695" s="64"/>
      <c r="AB695" s="64"/>
      <c r="AC695" s="64"/>
      <c r="AD695" s="64"/>
      <c r="AE695" s="64"/>
      <c r="AF695" s="64"/>
      <c r="AG695" s="64"/>
      <c r="AH695" s="64"/>
      <c r="AI695" s="64"/>
      <c r="AJ695" s="64"/>
      <c r="AK695" s="64"/>
      <c r="AL695" s="64"/>
      <c r="AM695" s="64"/>
      <c r="AN695" s="64"/>
      <c r="AO695" s="64"/>
      <c r="AP695" s="64"/>
      <c r="AQ695" s="64"/>
      <c r="AR695" s="64"/>
      <c r="AS695" s="64"/>
      <c r="AT695" s="64"/>
      <c r="AU695" s="64"/>
      <c r="AV695" s="64"/>
      <c r="AW695" s="64"/>
      <c r="AX695" s="64"/>
      <c r="AY695" s="64"/>
      <c r="AZ695" s="64"/>
      <c r="BA695" s="64"/>
      <c r="BB695" s="64"/>
    </row>
    <row r="696" spans="1:54" ht="14.25" customHeight="1" x14ac:dyDescent="0.15">
      <c r="A696" s="64"/>
      <c r="B696" s="64"/>
      <c r="C696" s="64"/>
      <c r="D696" s="64"/>
      <c r="E696" s="64"/>
      <c r="F696" s="64"/>
      <c r="G696" s="64"/>
      <c r="H696" s="64"/>
      <c r="I696" s="64"/>
      <c r="J696" s="64"/>
      <c r="K696" s="64"/>
      <c r="L696" s="64"/>
      <c r="M696" s="64"/>
      <c r="N696" s="64"/>
      <c r="O696" s="64"/>
      <c r="P696" s="64"/>
      <c r="Q696" s="64"/>
      <c r="R696" s="64"/>
      <c r="S696" s="64"/>
      <c r="T696" s="64"/>
      <c r="U696" s="64"/>
      <c r="V696" s="64"/>
      <c r="W696" s="64"/>
      <c r="X696" s="64"/>
      <c r="Y696" s="64"/>
      <c r="Z696" s="64"/>
      <c r="AA696" s="64"/>
      <c r="AB696" s="64"/>
      <c r="AC696" s="64"/>
      <c r="AD696" s="64"/>
      <c r="AE696" s="64"/>
      <c r="AF696" s="64"/>
      <c r="AG696" s="64"/>
      <c r="AH696" s="64"/>
      <c r="AI696" s="64"/>
      <c r="AJ696" s="64"/>
      <c r="AK696" s="64"/>
      <c r="AL696" s="64"/>
      <c r="AM696" s="64"/>
      <c r="AN696" s="64"/>
      <c r="AO696" s="64"/>
      <c r="AP696" s="64"/>
      <c r="AQ696" s="64"/>
      <c r="AR696" s="64"/>
      <c r="AS696" s="64"/>
      <c r="AT696" s="64"/>
      <c r="AU696" s="64"/>
      <c r="AV696" s="64"/>
      <c r="AW696" s="64"/>
      <c r="AX696" s="64"/>
      <c r="AY696" s="64"/>
      <c r="AZ696" s="64"/>
      <c r="BA696" s="64"/>
      <c r="BB696" s="64"/>
    </row>
    <row r="697" spans="1:54" ht="14.25" customHeight="1" x14ac:dyDescent="0.15">
      <c r="A697" s="64"/>
      <c r="B697" s="64"/>
      <c r="C697" s="64"/>
      <c r="D697" s="64"/>
      <c r="E697" s="64"/>
      <c r="F697" s="64"/>
      <c r="G697" s="64"/>
      <c r="H697" s="64"/>
      <c r="I697" s="64"/>
      <c r="J697" s="64"/>
      <c r="K697" s="64"/>
      <c r="L697" s="64"/>
      <c r="M697" s="64"/>
      <c r="N697" s="64"/>
      <c r="O697" s="64"/>
      <c r="P697" s="64"/>
      <c r="Q697" s="64"/>
      <c r="R697" s="64"/>
      <c r="S697" s="64"/>
      <c r="T697" s="64"/>
      <c r="U697" s="64"/>
      <c r="V697" s="64"/>
      <c r="W697" s="64"/>
      <c r="X697" s="64"/>
      <c r="Y697" s="64"/>
      <c r="Z697" s="64"/>
      <c r="AA697" s="64"/>
      <c r="AB697" s="64"/>
      <c r="AC697" s="64"/>
      <c r="AD697" s="64"/>
      <c r="AE697" s="64"/>
      <c r="AF697" s="64"/>
      <c r="AG697" s="64"/>
      <c r="AH697" s="64"/>
      <c r="AI697" s="64"/>
      <c r="AJ697" s="64"/>
      <c r="AK697" s="64"/>
      <c r="AL697" s="64"/>
      <c r="AM697" s="64"/>
      <c r="AN697" s="64"/>
      <c r="AO697" s="64"/>
      <c r="AP697" s="64"/>
      <c r="AQ697" s="64"/>
      <c r="AR697" s="64"/>
      <c r="AS697" s="64"/>
      <c r="AT697" s="64"/>
      <c r="AU697" s="64"/>
      <c r="AV697" s="64"/>
      <c r="AW697" s="64"/>
      <c r="AX697" s="64"/>
      <c r="AY697" s="64"/>
      <c r="AZ697" s="64"/>
      <c r="BA697" s="64"/>
      <c r="BB697" s="64"/>
    </row>
    <row r="698" spans="1:54" ht="14.25" customHeight="1" x14ac:dyDescent="0.15">
      <c r="A698" s="64"/>
      <c r="B698" s="64"/>
      <c r="C698" s="64"/>
      <c r="D698" s="64"/>
      <c r="E698" s="64"/>
      <c r="F698" s="64"/>
      <c r="G698" s="64"/>
      <c r="H698" s="64"/>
      <c r="I698" s="64"/>
      <c r="J698" s="64"/>
      <c r="K698" s="64"/>
      <c r="L698" s="64"/>
      <c r="M698" s="64"/>
      <c r="N698" s="64"/>
      <c r="O698" s="64"/>
      <c r="P698" s="64"/>
      <c r="Q698" s="64"/>
      <c r="R698" s="64"/>
      <c r="S698" s="64"/>
      <c r="T698" s="64"/>
      <c r="U698" s="64"/>
      <c r="V698" s="64"/>
      <c r="W698" s="64"/>
      <c r="X698" s="64"/>
      <c r="Y698" s="64"/>
      <c r="Z698" s="64"/>
      <c r="AA698" s="64"/>
      <c r="AB698" s="64"/>
      <c r="AC698" s="64"/>
      <c r="AD698" s="64"/>
      <c r="AE698" s="64"/>
      <c r="AF698" s="64"/>
      <c r="AG698" s="64"/>
      <c r="AH698" s="64"/>
      <c r="AI698" s="64"/>
      <c r="AJ698" s="64"/>
      <c r="AK698" s="64"/>
      <c r="AL698" s="64"/>
      <c r="AM698" s="64"/>
      <c r="AN698" s="64"/>
      <c r="AO698" s="64"/>
      <c r="AP698" s="64"/>
      <c r="AQ698" s="64"/>
      <c r="AR698" s="64"/>
      <c r="AS698" s="64"/>
      <c r="AT698" s="64"/>
      <c r="AU698" s="64"/>
      <c r="AV698" s="64"/>
      <c r="AW698" s="64"/>
      <c r="AX698" s="64"/>
      <c r="AY698" s="64"/>
      <c r="AZ698" s="64"/>
      <c r="BA698" s="64"/>
      <c r="BB698" s="64"/>
    </row>
    <row r="699" spans="1:54" ht="14.25" customHeight="1" x14ac:dyDescent="0.15">
      <c r="A699" s="64"/>
      <c r="B699" s="64"/>
      <c r="C699" s="64"/>
      <c r="D699" s="64"/>
      <c r="E699" s="64"/>
      <c r="F699" s="64"/>
      <c r="G699" s="64"/>
      <c r="H699" s="64"/>
      <c r="I699" s="64"/>
      <c r="J699" s="64"/>
      <c r="K699" s="64"/>
      <c r="L699" s="64"/>
      <c r="M699" s="64"/>
      <c r="N699" s="64"/>
      <c r="O699" s="64"/>
      <c r="P699" s="64"/>
      <c r="Q699" s="64"/>
      <c r="R699" s="64"/>
      <c r="S699" s="64"/>
      <c r="T699" s="64"/>
      <c r="U699" s="64"/>
      <c r="V699" s="64"/>
      <c r="W699" s="64"/>
      <c r="X699" s="64"/>
      <c r="Y699" s="64"/>
      <c r="Z699" s="64"/>
      <c r="AA699" s="64"/>
      <c r="AB699" s="64"/>
      <c r="AC699" s="64"/>
      <c r="AD699" s="64"/>
      <c r="AE699" s="64"/>
      <c r="AF699" s="64"/>
      <c r="AG699" s="64"/>
      <c r="AH699" s="64"/>
      <c r="AI699" s="64"/>
      <c r="AJ699" s="64"/>
      <c r="AK699" s="64"/>
      <c r="AL699" s="64"/>
      <c r="AM699" s="64"/>
      <c r="AN699" s="64"/>
      <c r="AO699" s="64"/>
      <c r="AP699" s="64"/>
      <c r="AQ699" s="64"/>
      <c r="AR699" s="64"/>
      <c r="AS699" s="64"/>
      <c r="AT699" s="64"/>
      <c r="AU699" s="64"/>
      <c r="AV699" s="64"/>
      <c r="AW699" s="64"/>
      <c r="AX699" s="64"/>
      <c r="AY699" s="64"/>
      <c r="AZ699" s="64"/>
      <c r="BA699" s="64"/>
      <c r="BB699" s="64"/>
    </row>
    <row r="700" spans="1:54" ht="14.25" customHeight="1" x14ac:dyDescent="0.15">
      <c r="A700" s="64"/>
      <c r="B700" s="64"/>
      <c r="C700" s="64"/>
      <c r="D700" s="64"/>
      <c r="E700" s="64"/>
      <c r="F700" s="64"/>
      <c r="G700" s="64"/>
      <c r="H700" s="64"/>
      <c r="I700" s="64"/>
      <c r="J700" s="64"/>
      <c r="K700" s="64"/>
      <c r="L700" s="64"/>
      <c r="M700" s="64"/>
      <c r="N700" s="64"/>
      <c r="O700" s="64"/>
      <c r="P700" s="64"/>
      <c r="Q700" s="64"/>
      <c r="R700" s="64"/>
      <c r="S700" s="64"/>
      <c r="T700" s="64"/>
      <c r="U700" s="64"/>
      <c r="V700" s="64"/>
      <c r="W700" s="64"/>
      <c r="X700" s="64"/>
      <c r="Y700" s="64"/>
      <c r="Z700" s="64"/>
      <c r="AA700" s="64"/>
      <c r="AB700" s="64"/>
      <c r="AC700" s="64"/>
      <c r="AD700" s="64"/>
      <c r="AE700" s="64"/>
      <c r="AF700" s="64"/>
      <c r="AG700" s="64"/>
      <c r="AH700" s="64"/>
      <c r="AI700" s="64"/>
      <c r="AJ700" s="64"/>
      <c r="AK700" s="64"/>
      <c r="AL700" s="64"/>
      <c r="AM700" s="64"/>
      <c r="AN700" s="64"/>
      <c r="AO700" s="64"/>
      <c r="AP700" s="64"/>
      <c r="AQ700" s="64"/>
      <c r="AR700" s="64"/>
      <c r="AS700" s="64"/>
      <c r="AT700" s="64"/>
      <c r="AU700" s="64"/>
      <c r="AV700" s="64"/>
      <c r="AW700" s="64"/>
      <c r="AX700" s="64"/>
      <c r="AY700" s="64"/>
      <c r="AZ700" s="64"/>
      <c r="BA700" s="64"/>
      <c r="BB700" s="64"/>
    </row>
    <row r="701" spans="1:54" ht="14.25" customHeight="1" x14ac:dyDescent="0.15">
      <c r="A701" s="64"/>
      <c r="B701" s="64"/>
      <c r="C701" s="64"/>
      <c r="D701" s="64"/>
      <c r="E701" s="64"/>
      <c r="F701" s="64"/>
      <c r="G701" s="64"/>
      <c r="H701" s="64"/>
      <c r="I701" s="64"/>
      <c r="J701" s="64"/>
      <c r="K701" s="64"/>
      <c r="L701" s="64"/>
      <c r="M701" s="64"/>
      <c r="N701" s="64"/>
      <c r="O701" s="64"/>
      <c r="P701" s="64"/>
      <c r="Q701" s="64"/>
      <c r="R701" s="64"/>
      <c r="S701" s="64"/>
      <c r="T701" s="64"/>
      <c r="U701" s="64"/>
      <c r="V701" s="64"/>
      <c r="W701" s="64"/>
      <c r="X701" s="64"/>
      <c r="Y701" s="64"/>
      <c r="Z701" s="64"/>
      <c r="AA701" s="64"/>
      <c r="AB701" s="64"/>
      <c r="AC701" s="64"/>
      <c r="AD701" s="64"/>
      <c r="AE701" s="64"/>
      <c r="AF701" s="64"/>
      <c r="AG701" s="64"/>
      <c r="AH701" s="64"/>
      <c r="AI701" s="64"/>
      <c r="AJ701" s="64"/>
      <c r="AK701" s="64"/>
      <c r="AL701" s="64"/>
      <c r="AM701" s="64"/>
      <c r="AN701" s="64"/>
      <c r="AO701" s="64"/>
      <c r="AP701" s="64"/>
      <c r="AQ701" s="64"/>
      <c r="AR701" s="64"/>
      <c r="AS701" s="64"/>
      <c r="AT701" s="64"/>
      <c r="AU701" s="64"/>
      <c r="AV701" s="64"/>
      <c r="AW701" s="64"/>
      <c r="AX701" s="64"/>
      <c r="AY701" s="64"/>
      <c r="AZ701" s="64"/>
      <c r="BA701" s="64"/>
      <c r="BB701" s="64"/>
    </row>
    <row r="702" spans="1:54" ht="14.25" customHeight="1" x14ac:dyDescent="0.15">
      <c r="A702" s="64"/>
      <c r="B702" s="64"/>
      <c r="C702" s="64"/>
      <c r="D702" s="64"/>
      <c r="E702" s="64"/>
      <c r="F702" s="64"/>
      <c r="G702" s="64"/>
      <c r="H702" s="64"/>
      <c r="I702" s="64"/>
      <c r="J702" s="64"/>
      <c r="K702" s="64"/>
      <c r="L702" s="64"/>
      <c r="M702" s="64"/>
      <c r="N702" s="64"/>
      <c r="O702" s="64"/>
      <c r="P702" s="64"/>
      <c r="Q702" s="64"/>
      <c r="R702" s="64"/>
      <c r="S702" s="64"/>
      <c r="T702" s="64"/>
      <c r="U702" s="64"/>
      <c r="V702" s="64"/>
      <c r="W702" s="64"/>
      <c r="X702" s="64"/>
      <c r="Y702" s="64"/>
      <c r="Z702" s="64"/>
      <c r="AA702" s="64"/>
      <c r="AB702" s="64"/>
      <c r="AC702" s="64"/>
      <c r="AD702" s="64"/>
      <c r="AE702" s="64"/>
      <c r="AF702" s="64"/>
      <c r="AG702" s="64"/>
      <c r="AH702" s="64"/>
      <c r="AI702" s="64"/>
      <c r="AJ702" s="64"/>
      <c r="AK702" s="64"/>
      <c r="AL702" s="64"/>
      <c r="AM702" s="64"/>
      <c r="AN702" s="64"/>
      <c r="AO702" s="64"/>
      <c r="AP702" s="64"/>
      <c r="AQ702" s="64"/>
      <c r="AR702" s="64"/>
      <c r="AS702" s="64"/>
      <c r="AT702" s="64"/>
      <c r="AU702" s="64"/>
      <c r="AV702" s="64"/>
      <c r="AW702" s="64"/>
      <c r="AX702" s="64"/>
      <c r="AY702" s="64"/>
      <c r="AZ702" s="64"/>
      <c r="BA702" s="64"/>
      <c r="BB702" s="64"/>
    </row>
    <row r="703" spans="1:54" ht="14.25" customHeight="1" x14ac:dyDescent="0.15">
      <c r="A703" s="64"/>
      <c r="B703" s="64"/>
      <c r="C703" s="64"/>
      <c r="D703" s="64"/>
      <c r="E703" s="64"/>
      <c r="F703" s="64"/>
      <c r="G703" s="64"/>
      <c r="H703" s="64"/>
      <c r="I703" s="64"/>
      <c r="J703" s="64"/>
      <c r="K703" s="64"/>
      <c r="L703" s="64"/>
      <c r="M703" s="64"/>
      <c r="N703" s="64"/>
      <c r="O703" s="64"/>
      <c r="P703" s="64"/>
      <c r="Q703" s="64"/>
      <c r="R703" s="64"/>
      <c r="S703" s="64"/>
      <c r="T703" s="64"/>
      <c r="U703" s="64"/>
      <c r="V703" s="64"/>
      <c r="W703" s="64"/>
      <c r="X703" s="64"/>
      <c r="Y703" s="64"/>
      <c r="Z703" s="64"/>
      <c r="AA703" s="64"/>
      <c r="AB703" s="64"/>
      <c r="AC703" s="64"/>
      <c r="AD703" s="64"/>
      <c r="AE703" s="64"/>
      <c r="AF703" s="64"/>
      <c r="AG703" s="64"/>
      <c r="AH703" s="64"/>
      <c r="AI703" s="64"/>
      <c r="AJ703" s="64"/>
      <c r="AK703" s="64"/>
      <c r="AL703" s="64"/>
      <c r="AM703" s="64"/>
      <c r="AN703" s="64"/>
      <c r="AO703" s="64"/>
      <c r="AP703" s="64"/>
      <c r="AQ703" s="64"/>
      <c r="AR703" s="64"/>
      <c r="AS703" s="64"/>
      <c r="AT703" s="64"/>
      <c r="AU703" s="64"/>
      <c r="AV703" s="64"/>
      <c r="AW703" s="64"/>
      <c r="AX703" s="64"/>
      <c r="AY703" s="64"/>
      <c r="AZ703" s="64"/>
      <c r="BA703" s="64"/>
      <c r="BB703" s="64"/>
    </row>
    <row r="704" spans="1:54" ht="14.25" customHeight="1" x14ac:dyDescent="0.15">
      <c r="A704" s="64"/>
      <c r="B704" s="64"/>
      <c r="C704" s="64"/>
      <c r="D704" s="64"/>
      <c r="E704" s="64"/>
      <c r="F704" s="64"/>
      <c r="G704" s="64"/>
      <c r="H704" s="64"/>
      <c r="I704" s="64"/>
      <c r="J704" s="64"/>
      <c r="K704" s="64"/>
      <c r="L704" s="64"/>
      <c r="M704" s="64"/>
      <c r="N704" s="64"/>
      <c r="O704" s="64"/>
      <c r="P704" s="64"/>
      <c r="Q704" s="64"/>
      <c r="R704" s="64"/>
      <c r="S704" s="64"/>
      <c r="T704" s="64"/>
      <c r="U704" s="64"/>
      <c r="V704" s="64"/>
      <c r="W704" s="64"/>
      <c r="X704" s="64"/>
      <c r="Y704" s="64"/>
      <c r="Z704" s="64"/>
      <c r="AA704" s="64"/>
      <c r="AB704" s="64"/>
      <c r="AC704" s="64"/>
      <c r="AD704" s="64"/>
      <c r="AE704" s="64"/>
      <c r="AF704" s="64"/>
      <c r="AG704" s="64"/>
      <c r="AH704" s="64"/>
      <c r="AI704" s="64"/>
      <c r="AJ704" s="64"/>
      <c r="AK704" s="64"/>
      <c r="AL704" s="64"/>
      <c r="AM704" s="64"/>
      <c r="AN704" s="64"/>
      <c r="AO704" s="64"/>
      <c r="AP704" s="64"/>
      <c r="AQ704" s="64"/>
      <c r="AR704" s="64"/>
      <c r="AS704" s="64"/>
      <c r="AT704" s="64"/>
      <c r="AU704" s="64"/>
      <c r="AV704" s="64"/>
      <c r="AW704" s="64"/>
      <c r="AX704" s="64"/>
      <c r="AY704" s="64"/>
      <c r="AZ704" s="64"/>
      <c r="BA704" s="64"/>
      <c r="BB704" s="64"/>
    </row>
    <row r="705" spans="1:54" ht="14.25" customHeight="1" x14ac:dyDescent="0.15">
      <c r="A705" s="64"/>
      <c r="B705" s="64"/>
      <c r="C705" s="64"/>
      <c r="D705" s="64"/>
      <c r="E705" s="64"/>
      <c r="F705" s="64"/>
      <c r="G705" s="64"/>
      <c r="H705" s="64"/>
      <c r="I705" s="64"/>
      <c r="J705" s="64"/>
      <c r="K705" s="64"/>
      <c r="L705" s="64"/>
      <c r="M705" s="64"/>
      <c r="N705" s="64"/>
      <c r="O705" s="64"/>
      <c r="P705" s="64"/>
      <c r="Q705" s="64"/>
      <c r="R705" s="64"/>
      <c r="S705" s="64"/>
      <c r="T705" s="64"/>
      <c r="U705" s="64"/>
      <c r="V705" s="64"/>
      <c r="W705" s="64"/>
      <c r="X705" s="64"/>
      <c r="Y705" s="64"/>
      <c r="Z705" s="64"/>
      <c r="AA705" s="64"/>
      <c r="AB705" s="64"/>
      <c r="AC705" s="64"/>
      <c r="AD705" s="64"/>
      <c r="AE705" s="64"/>
      <c r="AF705" s="64"/>
      <c r="AG705" s="64"/>
      <c r="AH705" s="64"/>
      <c r="AI705" s="64"/>
      <c r="AJ705" s="64"/>
      <c r="AK705" s="64"/>
      <c r="AL705" s="64"/>
      <c r="AM705" s="64"/>
      <c r="AN705" s="64"/>
      <c r="AO705" s="64"/>
      <c r="AP705" s="64"/>
      <c r="AQ705" s="64"/>
      <c r="AR705" s="64"/>
      <c r="AS705" s="64"/>
      <c r="AT705" s="64"/>
      <c r="AU705" s="64"/>
      <c r="AV705" s="64"/>
      <c r="AW705" s="64"/>
      <c r="AX705" s="64"/>
      <c r="AY705" s="64"/>
      <c r="AZ705" s="64"/>
      <c r="BA705" s="64"/>
      <c r="BB705" s="64"/>
    </row>
    <row r="706" spans="1:54" ht="14.25" customHeight="1" x14ac:dyDescent="0.15">
      <c r="A706" s="64"/>
      <c r="B706" s="64"/>
      <c r="C706" s="64"/>
      <c r="D706" s="64"/>
      <c r="E706" s="64"/>
      <c r="F706" s="64"/>
      <c r="G706" s="64"/>
      <c r="H706" s="64"/>
      <c r="I706" s="64"/>
      <c r="J706" s="64"/>
      <c r="K706" s="64"/>
      <c r="L706" s="64"/>
      <c r="M706" s="64"/>
      <c r="N706" s="64"/>
      <c r="O706" s="64"/>
      <c r="P706" s="64"/>
      <c r="Q706" s="64"/>
      <c r="R706" s="64"/>
      <c r="S706" s="64"/>
      <c r="T706" s="64"/>
      <c r="U706" s="64"/>
      <c r="V706" s="64"/>
      <c r="W706" s="64"/>
      <c r="X706" s="64"/>
      <c r="Y706" s="64"/>
      <c r="Z706" s="64"/>
      <c r="AA706" s="64"/>
      <c r="AB706" s="64"/>
      <c r="AC706" s="64"/>
      <c r="AD706" s="64"/>
      <c r="AE706" s="64"/>
      <c r="AF706" s="64"/>
      <c r="AG706" s="64"/>
      <c r="AH706" s="64"/>
      <c r="AI706" s="64"/>
      <c r="AJ706" s="64"/>
      <c r="AK706" s="64"/>
      <c r="AL706" s="64"/>
      <c r="AM706" s="64"/>
      <c r="AN706" s="64"/>
      <c r="AO706" s="64"/>
      <c r="AP706" s="64"/>
      <c r="AQ706" s="64"/>
      <c r="AR706" s="64"/>
      <c r="AS706" s="64"/>
      <c r="AT706" s="64"/>
      <c r="AU706" s="64"/>
      <c r="AV706" s="64"/>
      <c r="AW706" s="64"/>
      <c r="AX706" s="64"/>
      <c r="AY706" s="64"/>
      <c r="AZ706" s="64"/>
      <c r="BA706" s="64"/>
      <c r="BB706" s="64"/>
    </row>
    <row r="707" spans="1:54" ht="14.25" customHeight="1" x14ac:dyDescent="0.15">
      <c r="A707" s="64"/>
      <c r="B707" s="64"/>
      <c r="C707" s="64"/>
      <c r="D707" s="64"/>
      <c r="E707" s="64"/>
      <c r="F707" s="64"/>
      <c r="G707" s="64"/>
      <c r="H707" s="64"/>
      <c r="I707" s="64"/>
      <c r="J707" s="64"/>
      <c r="K707" s="64"/>
      <c r="L707" s="64"/>
      <c r="M707" s="64"/>
      <c r="N707" s="64"/>
      <c r="O707" s="64"/>
      <c r="P707" s="64"/>
      <c r="Q707" s="64"/>
      <c r="R707" s="64"/>
      <c r="S707" s="64"/>
      <c r="T707" s="64"/>
      <c r="U707" s="64"/>
      <c r="V707" s="64"/>
      <c r="W707" s="64"/>
      <c r="X707" s="64"/>
      <c r="Y707" s="64"/>
      <c r="Z707" s="64"/>
      <c r="AA707" s="64"/>
      <c r="AB707" s="64"/>
      <c r="AC707" s="64"/>
      <c r="AD707" s="64"/>
      <c r="AE707" s="64"/>
      <c r="AF707" s="64"/>
      <c r="AG707" s="64"/>
      <c r="AH707" s="64"/>
      <c r="AI707" s="64"/>
      <c r="AJ707" s="64"/>
      <c r="AK707" s="64"/>
      <c r="AL707" s="64"/>
      <c r="AM707" s="64"/>
      <c r="AN707" s="64"/>
      <c r="AO707" s="64"/>
      <c r="AP707" s="64"/>
      <c r="AQ707" s="64"/>
      <c r="AR707" s="64"/>
      <c r="AS707" s="64"/>
      <c r="AT707" s="64"/>
      <c r="AU707" s="64"/>
      <c r="AV707" s="64"/>
      <c r="AW707" s="64"/>
      <c r="AX707" s="64"/>
      <c r="AY707" s="64"/>
      <c r="AZ707" s="64"/>
      <c r="BA707" s="64"/>
      <c r="BB707" s="64"/>
    </row>
    <row r="708" spans="1:54" ht="14.25" customHeight="1" x14ac:dyDescent="0.15">
      <c r="A708" s="64"/>
      <c r="B708" s="64"/>
      <c r="C708" s="64"/>
      <c r="D708" s="64"/>
      <c r="E708" s="64"/>
      <c r="F708" s="64"/>
      <c r="G708" s="64"/>
      <c r="H708" s="64"/>
      <c r="I708" s="64"/>
      <c r="J708" s="64"/>
      <c r="K708" s="64"/>
      <c r="L708" s="64"/>
      <c r="M708" s="64"/>
      <c r="N708" s="64"/>
      <c r="O708" s="64"/>
      <c r="P708" s="64"/>
      <c r="Q708" s="64"/>
      <c r="R708" s="64"/>
      <c r="S708" s="64"/>
      <c r="T708" s="64"/>
      <c r="U708" s="64"/>
      <c r="V708" s="64"/>
      <c r="W708" s="64"/>
      <c r="X708" s="64"/>
      <c r="Y708" s="64"/>
      <c r="Z708" s="64"/>
      <c r="AA708" s="64"/>
      <c r="AB708" s="64"/>
      <c r="AC708" s="64"/>
      <c r="AD708" s="64"/>
      <c r="AE708" s="64"/>
      <c r="AF708" s="64"/>
      <c r="AG708" s="64"/>
      <c r="AH708" s="64"/>
      <c r="AI708" s="64"/>
      <c r="AJ708" s="64"/>
      <c r="AK708" s="64"/>
      <c r="AL708" s="64"/>
      <c r="AM708" s="64"/>
      <c r="AN708" s="64"/>
      <c r="AO708" s="64"/>
      <c r="AP708" s="64"/>
      <c r="AQ708" s="64"/>
      <c r="AR708" s="64"/>
      <c r="AS708" s="64"/>
      <c r="AT708" s="64"/>
      <c r="AU708" s="64"/>
      <c r="AV708" s="64"/>
      <c r="AW708" s="64"/>
      <c r="AX708" s="64"/>
      <c r="AY708" s="64"/>
      <c r="AZ708" s="64"/>
      <c r="BA708" s="64"/>
      <c r="BB708" s="64"/>
    </row>
    <row r="709" spans="1:54" ht="14.25" customHeight="1" x14ac:dyDescent="0.15">
      <c r="A709" s="64"/>
      <c r="B709" s="64"/>
      <c r="C709" s="64"/>
      <c r="D709" s="64"/>
      <c r="E709" s="64"/>
      <c r="F709" s="64"/>
      <c r="G709" s="64"/>
      <c r="H709" s="64"/>
      <c r="I709" s="64"/>
      <c r="J709" s="64"/>
      <c r="K709" s="64"/>
      <c r="L709" s="64"/>
      <c r="M709" s="64"/>
      <c r="N709" s="64"/>
      <c r="O709" s="64"/>
      <c r="P709" s="64"/>
      <c r="Q709" s="64"/>
      <c r="R709" s="64"/>
      <c r="S709" s="64"/>
      <c r="T709" s="64"/>
      <c r="U709" s="64"/>
      <c r="V709" s="64"/>
      <c r="W709" s="64"/>
      <c r="X709" s="64"/>
      <c r="Y709" s="64"/>
      <c r="Z709" s="64"/>
      <c r="AA709" s="64"/>
      <c r="AB709" s="64"/>
      <c r="AC709" s="64"/>
      <c r="AD709" s="64"/>
      <c r="AE709" s="64"/>
      <c r="AF709" s="64"/>
      <c r="AG709" s="64"/>
      <c r="AH709" s="64"/>
      <c r="AI709" s="64"/>
      <c r="AJ709" s="64"/>
      <c r="AK709" s="64"/>
      <c r="AL709" s="64"/>
      <c r="AM709" s="64"/>
      <c r="AN709" s="64"/>
      <c r="AO709" s="64"/>
      <c r="AP709" s="64"/>
      <c r="AQ709" s="64"/>
      <c r="AR709" s="64"/>
      <c r="AS709" s="64"/>
      <c r="AT709" s="64"/>
      <c r="AU709" s="64"/>
      <c r="AV709" s="64"/>
      <c r="AW709" s="64"/>
      <c r="AX709" s="64"/>
      <c r="AY709" s="64"/>
      <c r="AZ709" s="64"/>
      <c r="BA709" s="64"/>
      <c r="BB709" s="64"/>
    </row>
    <row r="710" spans="1:54" ht="14.25" customHeight="1" x14ac:dyDescent="0.15">
      <c r="A710" s="64"/>
      <c r="B710" s="64"/>
      <c r="C710" s="64"/>
      <c r="D710" s="64"/>
      <c r="E710" s="64"/>
      <c r="F710" s="64"/>
      <c r="G710" s="64"/>
      <c r="H710" s="64"/>
      <c r="I710" s="64"/>
      <c r="J710" s="64"/>
      <c r="K710" s="64"/>
      <c r="L710" s="64"/>
      <c r="M710" s="64"/>
      <c r="N710" s="64"/>
      <c r="O710" s="64"/>
      <c r="P710" s="64"/>
      <c r="Q710" s="64"/>
      <c r="R710" s="64"/>
      <c r="S710" s="64"/>
      <c r="T710" s="64"/>
      <c r="U710" s="64"/>
      <c r="V710" s="64"/>
      <c r="W710" s="64"/>
      <c r="X710" s="64"/>
      <c r="Y710" s="64"/>
      <c r="Z710" s="64"/>
      <c r="AA710" s="64"/>
      <c r="AB710" s="64"/>
      <c r="AC710" s="64"/>
      <c r="AD710" s="64"/>
      <c r="AE710" s="64"/>
      <c r="AF710" s="64"/>
      <c r="AG710" s="64"/>
      <c r="AH710" s="64"/>
      <c r="AI710" s="64"/>
      <c r="AJ710" s="64"/>
      <c r="AK710" s="64"/>
      <c r="AL710" s="64"/>
      <c r="AM710" s="64"/>
      <c r="AN710" s="64"/>
      <c r="AO710" s="64"/>
      <c r="AP710" s="64"/>
      <c r="AQ710" s="64"/>
      <c r="AR710" s="64"/>
      <c r="AS710" s="64"/>
      <c r="AT710" s="64"/>
      <c r="AU710" s="64"/>
      <c r="AV710" s="64"/>
      <c r="AW710" s="64"/>
      <c r="AX710" s="64"/>
      <c r="AY710" s="64"/>
      <c r="AZ710" s="64"/>
      <c r="BA710" s="64"/>
      <c r="BB710" s="64"/>
    </row>
    <row r="711" spans="1:54" ht="14.25" customHeight="1" x14ac:dyDescent="0.15">
      <c r="A711" s="64"/>
      <c r="B711" s="64"/>
      <c r="C711" s="64"/>
      <c r="D711" s="64"/>
      <c r="E711" s="64"/>
      <c r="F711" s="64"/>
      <c r="G711" s="64"/>
      <c r="H711" s="64"/>
      <c r="I711" s="64"/>
      <c r="J711" s="64"/>
      <c r="K711" s="64"/>
      <c r="L711" s="64"/>
      <c r="M711" s="64"/>
      <c r="N711" s="64"/>
      <c r="O711" s="64"/>
      <c r="P711" s="64"/>
      <c r="Q711" s="64"/>
      <c r="R711" s="64"/>
      <c r="S711" s="64"/>
      <c r="T711" s="64"/>
      <c r="U711" s="64"/>
      <c r="V711" s="64"/>
      <c r="W711" s="64"/>
      <c r="X711" s="64"/>
      <c r="Y711" s="64"/>
      <c r="Z711" s="64"/>
      <c r="AA711" s="64"/>
      <c r="AB711" s="64"/>
      <c r="AC711" s="64"/>
      <c r="AD711" s="64"/>
      <c r="AE711" s="64"/>
      <c r="AF711" s="64"/>
      <c r="AG711" s="64"/>
      <c r="AH711" s="64"/>
      <c r="AI711" s="64"/>
      <c r="AJ711" s="64"/>
      <c r="AK711" s="64"/>
      <c r="AL711" s="64"/>
      <c r="AM711" s="64"/>
      <c r="AN711" s="64"/>
      <c r="AO711" s="64"/>
      <c r="AP711" s="64"/>
      <c r="AQ711" s="64"/>
      <c r="AR711" s="64"/>
      <c r="AS711" s="64"/>
      <c r="AT711" s="64"/>
      <c r="AU711" s="64"/>
      <c r="AV711" s="64"/>
      <c r="AW711" s="64"/>
      <c r="AX711" s="64"/>
      <c r="AY711" s="64"/>
      <c r="AZ711" s="64"/>
      <c r="BA711" s="64"/>
      <c r="BB711" s="64"/>
    </row>
    <row r="712" spans="1:54" ht="14.25" customHeight="1" x14ac:dyDescent="0.15">
      <c r="A712" s="64"/>
      <c r="B712" s="64"/>
      <c r="C712" s="64"/>
      <c r="D712" s="64"/>
      <c r="E712" s="64"/>
      <c r="F712" s="64"/>
      <c r="G712" s="64"/>
      <c r="H712" s="64"/>
      <c r="I712" s="64"/>
      <c r="J712" s="64"/>
      <c r="K712" s="64"/>
      <c r="L712" s="64"/>
      <c r="M712" s="64"/>
      <c r="N712" s="64"/>
      <c r="O712" s="64"/>
      <c r="P712" s="64"/>
      <c r="Q712" s="64"/>
      <c r="R712" s="64"/>
      <c r="S712" s="64"/>
      <c r="T712" s="64"/>
      <c r="U712" s="64"/>
      <c r="V712" s="64"/>
      <c r="W712" s="64"/>
      <c r="X712" s="64"/>
      <c r="Y712" s="64"/>
      <c r="Z712" s="64"/>
      <c r="AA712" s="64"/>
      <c r="AB712" s="64"/>
      <c r="AC712" s="64"/>
      <c r="AD712" s="64"/>
      <c r="AE712" s="64"/>
      <c r="AF712" s="64"/>
      <c r="AG712" s="64"/>
      <c r="AH712" s="64"/>
      <c r="AI712" s="64"/>
      <c r="AJ712" s="64"/>
      <c r="AK712" s="64"/>
      <c r="AL712" s="64"/>
      <c r="AM712" s="64"/>
      <c r="AN712" s="64"/>
      <c r="AO712" s="64"/>
      <c r="AP712" s="64"/>
      <c r="AQ712" s="64"/>
      <c r="AR712" s="64"/>
      <c r="AS712" s="64"/>
      <c r="AT712" s="64"/>
      <c r="AU712" s="64"/>
      <c r="AV712" s="64"/>
      <c r="AW712" s="64"/>
      <c r="AX712" s="64"/>
      <c r="AY712" s="64"/>
      <c r="AZ712" s="64"/>
      <c r="BA712" s="64"/>
      <c r="BB712" s="64"/>
    </row>
    <row r="713" spans="1:54" ht="14.25" customHeight="1" x14ac:dyDescent="0.15">
      <c r="A713" s="64"/>
      <c r="B713" s="64"/>
      <c r="C713" s="64"/>
      <c r="D713" s="64"/>
      <c r="E713" s="64"/>
      <c r="F713" s="64"/>
      <c r="G713" s="64"/>
      <c r="H713" s="64"/>
      <c r="I713" s="64"/>
      <c r="J713" s="64"/>
      <c r="K713" s="64"/>
      <c r="L713" s="64"/>
      <c r="M713" s="64"/>
      <c r="N713" s="64"/>
      <c r="O713" s="64"/>
      <c r="P713" s="64"/>
      <c r="Q713" s="64"/>
      <c r="R713" s="64"/>
      <c r="S713" s="64"/>
      <c r="T713" s="64"/>
      <c r="U713" s="64"/>
      <c r="V713" s="64"/>
      <c r="W713" s="64"/>
      <c r="X713" s="64"/>
      <c r="Y713" s="64"/>
      <c r="Z713" s="64"/>
      <c r="AA713" s="64"/>
      <c r="AB713" s="64"/>
      <c r="AC713" s="64"/>
      <c r="AD713" s="64"/>
      <c r="AE713" s="64"/>
      <c r="AF713" s="64"/>
      <c r="AG713" s="64"/>
      <c r="AH713" s="64"/>
      <c r="AI713" s="64"/>
      <c r="AJ713" s="64"/>
      <c r="AK713" s="64"/>
      <c r="AL713" s="64"/>
      <c r="AM713" s="64"/>
      <c r="AN713" s="64"/>
      <c r="AO713" s="64"/>
      <c r="AP713" s="64"/>
      <c r="AQ713" s="64"/>
      <c r="AR713" s="64"/>
      <c r="AS713" s="64"/>
      <c r="AT713" s="64"/>
      <c r="AU713" s="64"/>
      <c r="AV713" s="64"/>
      <c r="AW713" s="64"/>
      <c r="AX713" s="64"/>
      <c r="AY713" s="64"/>
      <c r="AZ713" s="64"/>
      <c r="BA713" s="64"/>
      <c r="BB713" s="64"/>
    </row>
    <row r="714" spans="1:54" ht="14.25" customHeight="1" x14ac:dyDescent="0.15">
      <c r="A714" s="64"/>
      <c r="B714" s="64"/>
      <c r="C714" s="64"/>
      <c r="D714" s="64"/>
      <c r="E714" s="64"/>
      <c r="F714" s="64"/>
      <c r="G714" s="64"/>
      <c r="H714" s="64"/>
      <c r="I714" s="64"/>
      <c r="J714" s="64"/>
      <c r="K714" s="64"/>
      <c r="L714" s="64"/>
      <c r="M714" s="64"/>
      <c r="N714" s="64"/>
      <c r="O714" s="64"/>
      <c r="P714" s="64"/>
      <c r="Q714" s="64"/>
      <c r="R714" s="64"/>
      <c r="S714" s="64"/>
      <c r="T714" s="64"/>
      <c r="U714" s="64"/>
      <c r="V714" s="64"/>
      <c r="W714" s="64"/>
      <c r="X714" s="64"/>
      <c r="Y714" s="64"/>
      <c r="Z714" s="64"/>
      <c r="AA714" s="64"/>
      <c r="AB714" s="64"/>
      <c r="AC714" s="64"/>
      <c r="AD714" s="64"/>
      <c r="AE714" s="64"/>
      <c r="AF714" s="64"/>
      <c r="AG714" s="64"/>
      <c r="AH714" s="64"/>
      <c r="AI714" s="64"/>
      <c r="AJ714" s="64"/>
      <c r="AK714" s="64"/>
      <c r="AL714" s="64"/>
      <c r="AM714" s="64"/>
      <c r="AN714" s="64"/>
      <c r="AO714" s="64"/>
      <c r="AP714" s="64"/>
      <c r="AQ714" s="64"/>
      <c r="AR714" s="64"/>
      <c r="AS714" s="64"/>
      <c r="AT714" s="64"/>
      <c r="AU714" s="64"/>
      <c r="AV714" s="64"/>
      <c r="AW714" s="64"/>
      <c r="AX714" s="64"/>
      <c r="AY714" s="64"/>
      <c r="AZ714" s="64"/>
      <c r="BA714" s="64"/>
      <c r="BB714" s="64"/>
    </row>
    <row r="715" spans="1:54" ht="14.25" customHeight="1" x14ac:dyDescent="0.15">
      <c r="A715" s="64"/>
      <c r="B715" s="64"/>
      <c r="C715" s="64"/>
      <c r="D715" s="64"/>
      <c r="E715" s="64"/>
      <c r="F715" s="64"/>
      <c r="G715" s="64"/>
      <c r="H715" s="64"/>
      <c r="I715" s="64"/>
      <c r="J715" s="64"/>
      <c r="K715" s="64"/>
      <c r="L715" s="64"/>
      <c r="M715" s="64"/>
      <c r="N715" s="64"/>
      <c r="O715" s="64"/>
      <c r="P715" s="64"/>
      <c r="Q715" s="64"/>
      <c r="R715" s="64"/>
      <c r="S715" s="64"/>
      <c r="T715" s="64"/>
      <c r="U715" s="64"/>
      <c r="V715" s="64"/>
      <c r="W715" s="64"/>
      <c r="X715" s="64"/>
      <c r="Y715" s="64"/>
      <c r="Z715" s="64"/>
      <c r="AA715" s="64"/>
      <c r="AB715" s="64"/>
      <c r="AC715" s="64"/>
      <c r="AD715" s="64"/>
      <c r="AE715" s="64"/>
      <c r="AF715" s="64"/>
      <c r="AG715" s="64"/>
      <c r="AH715" s="64"/>
      <c r="AI715" s="64"/>
      <c r="AJ715" s="64"/>
      <c r="AK715" s="64"/>
      <c r="AL715" s="64"/>
      <c r="AM715" s="64"/>
      <c r="AN715" s="64"/>
      <c r="AO715" s="64"/>
      <c r="AP715" s="64"/>
      <c r="AQ715" s="64"/>
      <c r="AR715" s="64"/>
      <c r="AS715" s="64"/>
      <c r="AT715" s="64"/>
      <c r="AU715" s="64"/>
      <c r="AV715" s="64"/>
      <c r="AW715" s="64"/>
      <c r="AX715" s="64"/>
      <c r="AY715" s="64"/>
      <c r="AZ715" s="64"/>
      <c r="BA715" s="64"/>
      <c r="BB715" s="64"/>
    </row>
    <row r="716" spans="1:54" ht="14.25" customHeight="1" x14ac:dyDescent="0.15">
      <c r="A716" s="64"/>
      <c r="B716" s="64"/>
      <c r="C716" s="64"/>
      <c r="D716" s="64"/>
      <c r="E716" s="64"/>
      <c r="F716" s="64"/>
      <c r="G716" s="64"/>
      <c r="H716" s="64"/>
      <c r="I716" s="64"/>
      <c r="J716" s="64"/>
      <c r="K716" s="64"/>
      <c r="L716" s="64"/>
      <c r="M716" s="64"/>
      <c r="N716" s="64"/>
      <c r="O716" s="64"/>
      <c r="P716" s="64"/>
      <c r="Q716" s="64"/>
      <c r="R716" s="64"/>
      <c r="S716" s="64"/>
      <c r="T716" s="64"/>
      <c r="U716" s="64"/>
      <c r="V716" s="64"/>
      <c r="W716" s="64"/>
      <c r="X716" s="64"/>
      <c r="Y716" s="64"/>
      <c r="Z716" s="64"/>
      <c r="AA716" s="64"/>
      <c r="AB716" s="64"/>
      <c r="AC716" s="64"/>
      <c r="AD716" s="64"/>
      <c r="AE716" s="64"/>
      <c r="AF716" s="64"/>
      <c r="AG716" s="64"/>
      <c r="AH716" s="64"/>
      <c r="AI716" s="64"/>
      <c r="AJ716" s="64"/>
      <c r="AK716" s="64"/>
      <c r="AL716" s="64"/>
      <c r="AM716" s="64"/>
      <c r="AN716" s="64"/>
      <c r="AO716" s="64"/>
      <c r="AP716" s="64"/>
      <c r="AQ716" s="64"/>
      <c r="AR716" s="64"/>
      <c r="AS716" s="64"/>
      <c r="AT716" s="64"/>
      <c r="AU716" s="64"/>
      <c r="AV716" s="64"/>
      <c r="AW716" s="64"/>
      <c r="AX716" s="64"/>
      <c r="AY716" s="64"/>
      <c r="AZ716" s="64"/>
      <c r="BA716" s="64"/>
      <c r="BB716" s="64"/>
    </row>
    <row r="717" spans="1:54" ht="14.25" customHeight="1" x14ac:dyDescent="0.15">
      <c r="A717" s="64"/>
      <c r="B717" s="64"/>
      <c r="C717" s="64"/>
      <c r="D717" s="64"/>
      <c r="E717" s="64"/>
      <c r="F717" s="64"/>
      <c r="G717" s="64"/>
      <c r="H717" s="64"/>
      <c r="I717" s="64"/>
      <c r="J717" s="64"/>
      <c r="K717" s="64"/>
      <c r="L717" s="64"/>
      <c r="M717" s="64"/>
      <c r="N717" s="64"/>
      <c r="O717" s="64"/>
      <c r="P717" s="64"/>
      <c r="Q717" s="64"/>
      <c r="R717" s="64"/>
      <c r="S717" s="64"/>
      <c r="T717" s="64"/>
      <c r="U717" s="64"/>
      <c r="V717" s="64"/>
      <c r="W717" s="64"/>
      <c r="X717" s="64"/>
      <c r="Y717" s="64"/>
      <c r="Z717" s="64"/>
      <c r="AA717" s="64"/>
      <c r="AB717" s="64"/>
      <c r="AC717" s="64"/>
      <c r="AD717" s="64"/>
      <c r="AE717" s="64"/>
      <c r="AF717" s="64"/>
      <c r="AG717" s="64"/>
      <c r="AH717" s="64"/>
      <c r="AI717" s="64"/>
      <c r="AJ717" s="64"/>
      <c r="AK717" s="64"/>
      <c r="AL717" s="64"/>
      <c r="AM717" s="64"/>
      <c r="AN717" s="64"/>
      <c r="AO717" s="64"/>
      <c r="AP717" s="64"/>
      <c r="AQ717" s="64"/>
      <c r="AR717" s="64"/>
      <c r="AS717" s="64"/>
      <c r="AT717" s="64"/>
      <c r="AU717" s="64"/>
      <c r="AV717" s="64"/>
      <c r="AW717" s="64"/>
      <c r="AX717" s="64"/>
      <c r="AY717" s="64"/>
      <c r="AZ717" s="64"/>
      <c r="BA717" s="64"/>
      <c r="BB717" s="64"/>
    </row>
    <row r="718" spans="1:54" ht="14.25" customHeight="1" x14ac:dyDescent="0.15">
      <c r="A718" s="64"/>
      <c r="B718" s="64"/>
      <c r="C718" s="64"/>
      <c r="D718" s="64"/>
      <c r="E718" s="64"/>
      <c r="F718" s="64"/>
      <c r="G718" s="64"/>
      <c r="H718" s="64"/>
      <c r="I718" s="64"/>
      <c r="J718" s="64"/>
      <c r="K718" s="64"/>
      <c r="L718" s="64"/>
      <c r="M718" s="64"/>
      <c r="N718" s="64"/>
      <c r="O718" s="64"/>
      <c r="P718" s="64"/>
      <c r="Q718" s="64"/>
      <c r="R718" s="64"/>
      <c r="S718" s="64"/>
      <c r="T718" s="64"/>
      <c r="U718" s="64"/>
      <c r="V718" s="64"/>
      <c r="W718" s="64"/>
      <c r="X718" s="64"/>
      <c r="Y718" s="64"/>
      <c r="Z718" s="64"/>
      <c r="AA718" s="64"/>
      <c r="AB718" s="64"/>
      <c r="AC718" s="64"/>
      <c r="AD718" s="64"/>
      <c r="AE718" s="64"/>
      <c r="AF718" s="64"/>
      <c r="AG718" s="64"/>
      <c r="AH718" s="64"/>
      <c r="AI718" s="64"/>
      <c r="AJ718" s="64"/>
      <c r="AK718" s="64"/>
      <c r="AL718" s="64"/>
      <c r="AM718" s="64"/>
      <c r="AN718" s="64"/>
      <c r="AO718" s="64"/>
      <c r="AP718" s="64"/>
      <c r="AQ718" s="64"/>
      <c r="AR718" s="64"/>
      <c r="AS718" s="64"/>
      <c r="AT718" s="64"/>
      <c r="AU718" s="64"/>
      <c r="AV718" s="64"/>
      <c r="AW718" s="64"/>
      <c r="AX718" s="64"/>
      <c r="AY718" s="64"/>
      <c r="AZ718" s="64"/>
      <c r="BA718" s="64"/>
      <c r="BB718" s="64"/>
    </row>
    <row r="719" spans="1:54" ht="14.25" customHeight="1" x14ac:dyDescent="0.15">
      <c r="A719" s="64"/>
      <c r="B719" s="64"/>
      <c r="C719" s="64"/>
      <c r="D719" s="64"/>
      <c r="E719" s="64"/>
      <c r="F719" s="64"/>
      <c r="G719" s="64"/>
      <c r="H719" s="64"/>
      <c r="I719" s="64"/>
      <c r="J719" s="64"/>
      <c r="K719" s="64"/>
      <c r="L719" s="64"/>
      <c r="M719" s="64"/>
      <c r="N719" s="64"/>
      <c r="O719" s="64"/>
      <c r="P719" s="64"/>
      <c r="Q719" s="64"/>
      <c r="R719" s="64"/>
      <c r="S719" s="64"/>
      <c r="T719" s="64"/>
      <c r="U719" s="64"/>
      <c r="V719" s="64"/>
      <c r="W719" s="64"/>
      <c r="X719" s="64"/>
      <c r="Y719" s="64"/>
      <c r="Z719" s="64"/>
      <c r="AA719" s="64"/>
      <c r="AB719" s="64"/>
      <c r="AC719" s="64"/>
      <c r="AD719" s="64"/>
      <c r="AE719" s="64"/>
      <c r="AF719" s="64"/>
      <c r="AG719" s="64"/>
      <c r="AH719" s="64"/>
      <c r="AI719" s="64"/>
      <c r="AJ719" s="64"/>
      <c r="AK719" s="64"/>
      <c r="AL719" s="64"/>
      <c r="AM719" s="64"/>
      <c r="AN719" s="64"/>
      <c r="AO719" s="64"/>
      <c r="AP719" s="64"/>
      <c r="AQ719" s="64"/>
      <c r="AR719" s="64"/>
      <c r="AS719" s="64"/>
      <c r="AT719" s="64"/>
      <c r="AU719" s="64"/>
      <c r="AV719" s="64"/>
      <c r="AW719" s="64"/>
      <c r="AX719" s="64"/>
      <c r="AY719" s="64"/>
      <c r="AZ719" s="64"/>
      <c r="BA719" s="64"/>
      <c r="BB719" s="64"/>
    </row>
    <row r="720" spans="1:54" ht="14.25" customHeight="1" x14ac:dyDescent="0.15">
      <c r="A720" s="64"/>
      <c r="B720" s="64"/>
      <c r="C720" s="64"/>
      <c r="D720" s="64"/>
      <c r="E720" s="64"/>
      <c r="F720" s="64"/>
      <c r="G720" s="64"/>
      <c r="H720" s="64"/>
      <c r="I720" s="64"/>
      <c r="J720" s="64"/>
      <c r="K720" s="64"/>
      <c r="L720" s="64"/>
      <c r="M720" s="64"/>
      <c r="N720" s="64"/>
      <c r="O720" s="64"/>
      <c r="P720" s="64"/>
      <c r="Q720" s="64"/>
      <c r="R720" s="64"/>
      <c r="S720" s="64"/>
      <c r="T720" s="64"/>
      <c r="U720" s="64"/>
      <c r="V720" s="64"/>
      <c r="W720" s="64"/>
      <c r="X720" s="64"/>
      <c r="Y720" s="64"/>
      <c r="Z720" s="64"/>
      <c r="AA720" s="64"/>
      <c r="AB720" s="64"/>
      <c r="AC720" s="64"/>
      <c r="AD720" s="64"/>
      <c r="AE720" s="64"/>
      <c r="AF720" s="64"/>
      <c r="AG720" s="64"/>
      <c r="AH720" s="64"/>
      <c r="AI720" s="64"/>
      <c r="AJ720" s="64"/>
      <c r="AK720" s="64"/>
      <c r="AL720" s="64"/>
      <c r="AM720" s="64"/>
      <c r="AN720" s="64"/>
      <c r="AO720" s="64"/>
      <c r="AP720" s="64"/>
      <c r="AQ720" s="64"/>
      <c r="AR720" s="64"/>
      <c r="AS720" s="64"/>
      <c r="AT720" s="64"/>
      <c r="AU720" s="64"/>
      <c r="AV720" s="64"/>
      <c r="AW720" s="64"/>
      <c r="AX720" s="64"/>
      <c r="AY720" s="64"/>
      <c r="AZ720" s="64"/>
      <c r="BA720" s="64"/>
      <c r="BB720" s="64"/>
    </row>
    <row r="721" spans="1:54" ht="14.25" customHeight="1" x14ac:dyDescent="0.15">
      <c r="A721" s="64"/>
      <c r="B721" s="64"/>
      <c r="C721" s="64"/>
      <c r="D721" s="64"/>
      <c r="E721" s="64"/>
      <c r="F721" s="64"/>
      <c r="G721" s="64"/>
      <c r="H721" s="64"/>
      <c r="I721" s="64"/>
      <c r="J721" s="64"/>
      <c r="K721" s="64"/>
      <c r="L721" s="64"/>
      <c r="M721" s="64"/>
      <c r="N721" s="64"/>
      <c r="O721" s="64"/>
      <c r="P721" s="64"/>
      <c r="Q721" s="64"/>
      <c r="R721" s="64"/>
      <c r="S721" s="64"/>
      <c r="T721" s="64"/>
      <c r="U721" s="64"/>
      <c r="V721" s="64"/>
      <c r="W721" s="64"/>
      <c r="X721" s="64"/>
      <c r="Y721" s="64"/>
      <c r="Z721" s="64"/>
      <c r="AA721" s="64"/>
      <c r="AB721" s="64"/>
      <c r="AC721" s="64"/>
      <c r="AD721" s="64"/>
      <c r="AE721" s="64"/>
      <c r="AF721" s="64"/>
      <c r="AG721" s="64"/>
      <c r="AH721" s="64"/>
      <c r="AI721" s="64"/>
      <c r="AJ721" s="64"/>
      <c r="AK721" s="64"/>
      <c r="AL721" s="64"/>
      <c r="AM721" s="64"/>
      <c r="AN721" s="64"/>
      <c r="AO721" s="64"/>
      <c r="AP721" s="64"/>
      <c r="AQ721" s="64"/>
      <c r="AR721" s="64"/>
      <c r="AS721" s="64"/>
      <c r="AT721" s="64"/>
      <c r="AU721" s="64"/>
      <c r="AV721" s="64"/>
      <c r="AW721" s="64"/>
      <c r="AX721" s="64"/>
      <c r="AY721" s="64"/>
      <c r="AZ721" s="64"/>
      <c r="BA721" s="64"/>
      <c r="BB721" s="64"/>
    </row>
    <row r="722" spans="1:54" ht="14.25" customHeight="1" x14ac:dyDescent="0.15">
      <c r="A722" s="64"/>
      <c r="B722" s="64"/>
      <c r="C722" s="64"/>
      <c r="D722" s="64"/>
      <c r="E722" s="64"/>
      <c r="F722" s="64"/>
      <c r="G722" s="64"/>
      <c r="H722" s="64"/>
      <c r="I722" s="64"/>
      <c r="J722" s="64"/>
      <c r="K722" s="64"/>
      <c r="L722" s="64"/>
      <c r="M722" s="64"/>
      <c r="N722" s="64"/>
      <c r="O722" s="64"/>
      <c r="P722" s="64"/>
      <c r="Q722" s="64"/>
      <c r="R722" s="64"/>
      <c r="S722" s="64"/>
      <c r="T722" s="64"/>
      <c r="U722" s="64"/>
      <c r="V722" s="64"/>
      <c r="W722" s="64"/>
      <c r="X722" s="64"/>
      <c r="Y722" s="64"/>
      <c r="Z722" s="64"/>
      <c r="AA722" s="64"/>
      <c r="AB722" s="64"/>
      <c r="AC722" s="64"/>
      <c r="AD722" s="64"/>
      <c r="AE722" s="64"/>
      <c r="AF722" s="64"/>
      <c r="AG722" s="64"/>
      <c r="AH722" s="64"/>
      <c r="AI722" s="64"/>
      <c r="AJ722" s="64"/>
      <c r="AK722" s="64"/>
      <c r="AL722" s="64"/>
      <c r="AM722" s="64"/>
      <c r="AN722" s="64"/>
      <c r="AO722" s="64"/>
      <c r="AP722" s="64"/>
      <c r="AQ722" s="64"/>
      <c r="AR722" s="64"/>
      <c r="AS722" s="64"/>
      <c r="AT722" s="64"/>
      <c r="AU722" s="64"/>
      <c r="AV722" s="64"/>
      <c r="AW722" s="64"/>
      <c r="AX722" s="64"/>
      <c r="AY722" s="64"/>
      <c r="AZ722" s="64"/>
      <c r="BA722" s="64"/>
      <c r="BB722" s="64"/>
    </row>
    <row r="723" spans="1:54" ht="14.25" customHeight="1" x14ac:dyDescent="0.15">
      <c r="A723" s="64"/>
      <c r="B723" s="64"/>
      <c r="C723" s="64"/>
      <c r="D723" s="64"/>
      <c r="E723" s="64"/>
      <c r="F723" s="64"/>
      <c r="G723" s="64"/>
      <c r="H723" s="64"/>
      <c r="I723" s="64"/>
      <c r="J723" s="64"/>
      <c r="K723" s="64"/>
      <c r="L723" s="64"/>
      <c r="M723" s="64"/>
      <c r="N723" s="64"/>
      <c r="O723" s="64"/>
      <c r="P723" s="64"/>
      <c r="Q723" s="64"/>
      <c r="R723" s="64"/>
      <c r="S723" s="64"/>
      <c r="T723" s="64"/>
      <c r="U723" s="64"/>
      <c r="V723" s="64"/>
      <c r="W723" s="64"/>
      <c r="X723" s="64"/>
      <c r="Y723" s="64"/>
      <c r="Z723" s="64"/>
      <c r="AA723" s="64"/>
      <c r="AB723" s="64"/>
      <c r="AC723" s="64"/>
      <c r="AD723" s="64"/>
      <c r="AE723" s="64"/>
      <c r="AF723" s="64"/>
      <c r="AG723" s="64"/>
      <c r="AH723" s="64"/>
      <c r="AI723" s="64"/>
      <c r="AJ723" s="64"/>
      <c r="AK723" s="64"/>
      <c r="AL723" s="64"/>
      <c r="AM723" s="64"/>
      <c r="AN723" s="64"/>
      <c r="AO723" s="64"/>
      <c r="AP723" s="64"/>
      <c r="AQ723" s="64"/>
      <c r="AR723" s="64"/>
      <c r="AS723" s="64"/>
      <c r="AT723" s="64"/>
      <c r="AU723" s="64"/>
      <c r="AV723" s="64"/>
      <c r="AW723" s="64"/>
      <c r="AX723" s="64"/>
      <c r="AY723" s="64"/>
      <c r="AZ723" s="64"/>
      <c r="BA723" s="64"/>
      <c r="BB723" s="64"/>
    </row>
    <row r="724" spans="1:54" ht="14.25" customHeight="1" x14ac:dyDescent="0.15">
      <c r="A724" s="64"/>
      <c r="B724" s="64"/>
      <c r="C724" s="64"/>
      <c r="D724" s="64"/>
      <c r="E724" s="64"/>
      <c r="F724" s="64"/>
      <c r="G724" s="64"/>
      <c r="H724" s="64"/>
      <c r="I724" s="64"/>
      <c r="J724" s="64"/>
      <c r="K724" s="64"/>
      <c r="L724" s="64"/>
      <c r="M724" s="64"/>
      <c r="N724" s="64"/>
      <c r="O724" s="64"/>
      <c r="P724" s="64"/>
      <c r="Q724" s="64"/>
      <c r="R724" s="64"/>
      <c r="S724" s="64"/>
      <c r="T724" s="64"/>
      <c r="U724" s="64"/>
      <c r="V724" s="64"/>
      <c r="W724" s="64"/>
      <c r="X724" s="64"/>
      <c r="Y724" s="64"/>
      <c r="Z724" s="64"/>
      <c r="AA724" s="64"/>
      <c r="AB724" s="64"/>
      <c r="AC724" s="64"/>
      <c r="AD724" s="64"/>
      <c r="AE724" s="64"/>
      <c r="AF724" s="64"/>
      <c r="AG724" s="64"/>
      <c r="AH724" s="64"/>
      <c r="AI724" s="64"/>
      <c r="AJ724" s="64"/>
      <c r="AK724" s="64"/>
      <c r="AL724" s="64"/>
      <c r="AM724" s="64"/>
      <c r="AN724" s="64"/>
      <c r="AO724" s="64"/>
      <c r="AP724" s="64"/>
      <c r="AQ724" s="64"/>
      <c r="AR724" s="64"/>
      <c r="AS724" s="64"/>
      <c r="AT724" s="64"/>
      <c r="AU724" s="64"/>
      <c r="AV724" s="64"/>
      <c r="AW724" s="64"/>
      <c r="AX724" s="64"/>
      <c r="AY724" s="64"/>
      <c r="AZ724" s="64"/>
      <c r="BA724" s="64"/>
      <c r="BB724" s="64"/>
    </row>
    <row r="725" spans="1:54" ht="14.25" customHeight="1" x14ac:dyDescent="0.15">
      <c r="A725" s="64"/>
      <c r="B725" s="64"/>
      <c r="C725" s="64"/>
      <c r="D725" s="64"/>
      <c r="E725" s="64"/>
      <c r="F725" s="64"/>
      <c r="G725" s="64"/>
      <c r="H725" s="64"/>
      <c r="I725" s="64"/>
      <c r="J725" s="64"/>
      <c r="K725" s="64"/>
      <c r="L725" s="64"/>
      <c r="M725" s="64"/>
      <c r="N725" s="64"/>
      <c r="O725" s="64"/>
      <c r="P725" s="64"/>
      <c r="Q725" s="64"/>
      <c r="R725" s="64"/>
      <c r="S725" s="64"/>
      <c r="T725" s="64"/>
      <c r="U725" s="64"/>
      <c r="V725" s="64"/>
      <c r="W725" s="64"/>
      <c r="X725" s="64"/>
      <c r="Y725" s="64"/>
      <c r="Z725" s="64"/>
      <c r="AA725" s="64"/>
      <c r="AB725" s="64"/>
      <c r="AC725" s="64"/>
      <c r="AD725" s="64"/>
      <c r="AE725" s="64"/>
      <c r="AF725" s="64"/>
      <c r="AG725" s="64"/>
      <c r="AH725" s="64"/>
      <c r="AI725" s="64"/>
      <c r="AJ725" s="64"/>
      <c r="AK725" s="64"/>
      <c r="AL725" s="64"/>
      <c r="AM725" s="64"/>
      <c r="AN725" s="64"/>
      <c r="AO725" s="64"/>
      <c r="AP725" s="64"/>
      <c r="AQ725" s="64"/>
      <c r="AR725" s="64"/>
      <c r="AS725" s="64"/>
      <c r="AT725" s="64"/>
      <c r="AU725" s="64"/>
      <c r="AV725" s="64"/>
      <c r="AW725" s="64"/>
      <c r="AX725" s="64"/>
      <c r="AY725" s="64"/>
      <c r="AZ725" s="64"/>
      <c r="BA725" s="64"/>
      <c r="BB725" s="64"/>
    </row>
    <row r="726" spans="1:54" ht="14.25" customHeight="1" x14ac:dyDescent="0.15">
      <c r="A726" s="64"/>
      <c r="B726" s="64"/>
      <c r="C726" s="64"/>
      <c r="D726" s="64"/>
      <c r="E726" s="64"/>
      <c r="F726" s="64"/>
      <c r="G726" s="64"/>
      <c r="H726" s="64"/>
      <c r="I726" s="64"/>
      <c r="J726" s="64"/>
      <c r="K726" s="64"/>
      <c r="L726" s="64"/>
      <c r="M726" s="64"/>
      <c r="N726" s="64"/>
      <c r="O726" s="64"/>
      <c r="P726" s="64"/>
      <c r="Q726" s="64"/>
      <c r="R726" s="64"/>
      <c r="S726" s="64"/>
      <c r="T726" s="64"/>
      <c r="U726" s="64"/>
      <c r="V726" s="64"/>
      <c r="W726" s="64"/>
      <c r="X726" s="64"/>
      <c r="Y726" s="64"/>
      <c r="Z726" s="64"/>
      <c r="AA726" s="64"/>
      <c r="AB726" s="64"/>
      <c r="AC726" s="64"/>
      <c r="AD726" s="64"/>
      <c r="AE726" s="64"/>
      <c r="AF726" s="64"/>
      <c r="AG726" s="64"/>
      <c r="AH726" s="64"/>
      <c r="AI726" s="64"/>
      <c r="AJ726" s="64"/>
      <c r="AK726" s="64"/>
      <c r="AL726" s="64"/>
      <c r="AM726" s="64"/>
      <c r="AN726" s="64"/>
      <c r="AO726" s="64"/>
      <c r="AP726" s="64"/>
      <c r="AQ726" s="64"/>
      <c r="AR726" s="64"/>
      <c r="AS726" s="64"/>
      <c r="AT726" s="64"/>
      <c r="AU726" s="64"/>
      <c r="AV726" s="64"/>
      <c r="AW726" s="64"/>
      <c r="AX726" s="64"/>
      <c r="AY726" s="64"/>
      <c r="AZ726" s="64"/>
      <c r="BA726" s="64"/>
      <c r="BB726" s="64"/>
    </row>
    <row r="727" spans="1:54" ht="14.25" customHeight="1" x14ac:dyDescent="0.15">
      <c r="A727" s="64"/>
      <c r="B727" s="64"/>
      <c r="C727" s="64"/>
      <c r="D727" s="64"/>
      <c r="E727" s="64"/>
      <c r="F727" s="64"/>
      <c r="G727" s="64"/>
      <c r="H727" s="64"/>
      <c r="I727" s="64"/>
      <c r="J727" s="64"/>
      <c r="K727" s="64"/>
      <c r="L727" s="64"/>
      <c r="M727" s="64"/>
      <c r="N727" s="64"/>
      <c r="O727" s="64"/>
      <c r="P727" s="64"/>
      <c r="Q727" s="64"/>
      <c r="R727" s="64"/>
      <c r="S727" s="64"/>
      <c r="T727" s="64"/>
      <c r="U727" s="64"/>
      <c r="V727" s="64"/>
      <c r="W727" s="64"/>
      <c r="X727" s="64"/>
      <c r="Y727" s="64"/>
      <c r="Z727" s="64"/>
      <c r="AA727" s="64"/>
      <c r="AB727" s="64"/>
      <c r="AC727" s="64"/>
      <c r="AD727" s="64"/>
      <c r="AE727" s="64"/>
      <c r="AF727" s="64"/>
      <c r="AG727" s="64"/>
      <c r="AH727" s="64"/>
      <c r="AI727" s="64"/>
      <c r="AJ727" s="64"/>
      <c r="AK727" s="64"/>
      <c r="AL727" s="64"/>
      <c r="AM727" s="64"/>
      <c r="AN727" s="64"/>
      <c r="AO727" s="64"/>
      <c r="AP727" s="64"/>
      <c r="AQ727" s="64"/>
      <c r="AR727" s="64"/>
      <c r="AS727" s="64"/>
      <c r="AT727" s="64"/>
      <c r="AU727" s="64"/>
      <c r="AV727" s="64"/>
      <c r="AW727" s="64"/>
      <c r="AX727" s="64"/>
      <c r="AY727" s="64"/>
      <c r="AZ727" s="64"/>
      <c r="BA727" s="64"/>
      <c r="BB727" s="64"/>
    </row>
    <row r="728" spans="1:54" ht="14.25" customHeight="1" x14ac:dyDescent="0.15">
      <c r="A728" s="64"/>
      <c r="B728" s="64"/>
      <c r="C728" s="64"/>
      <c r="D728" s="64"/>
      <c r="E728" s="64"/>
      <c r="F728" s="64"/>
      <c r="G728" s="64"/>
      <c r="H728" s="64"/>
      <c r="I728" s="64"/>
      <c r="J728" s="64"/>
      <c r="K728" s="64"/>
      <c r="L728" s="64"/>
      <c r="M728" s="64"/>
      <c r="N728" s="64"/>
      <c r="O728" s="64"/>
      <c r="P728" s="64"/>
      <c r="Q728" s="64"/>
      <c r="R728" s="64"/>
      <c r="S728" s="64"/>
      <c r="T728" s="64"/>
      <c r="U728" s="64"/>
      <c r="V728" s="64"/>
      <c r="W728" s="64"/>
      <c r="X728" s="64"/>
      <c r="Y728" s="64"/>
      <c r="Z728" s="64"/>
      <c r="AA728" s="64"/>
      <c r="AB728" s="64"/>
      <c r="AC728" s="64"/>
      <c r="AD728" s="64"/>
      <c r="AE728" s="64"/>
      <c r="AF728" s="64"/>
      <c r="AG728" s="64"/>
      <c r="AH728" s="64"/>
      <c r="AI728" s="64"/>
      <c r="AJ728" s="64"/>
      <c r="AK728" s="64"/>
      <c r="AL728" s="64"/>
      <c r="AM728" s="64"/>
      <c r="AN728" s="64"/>
      <c r="AO728" s="64"/>
      <c r="AP728" s="64"/>
      <c r="AQ728" s="64"/>
      <c r="AR728" s="64"/>
      <c r="AS728" s="64"/>
      <c r="AT728" s="64"/>
      <c r="AU728" s="64"/>
      <c r="AV728" s="64"/>
      <c r="AW728" s="64"/>
      <c r="AX728" s="64"/>
      <c r="AY728" s="64"/>
      <c r="AZ728" s="64"/>
      <c r="BA728" s="64"/>
      <c r="BB728" s="64"/>
    </row>
    <row r="729" spans="1:54" ht="14.25" customHeight="1" x14ac:dyDescent="0.15">
      <c r="A729" s="64"/>
      <c r="B729" s="64"/>
      <c r="C729" s="64"/>
      <c r="D729" s="64"/>
      <c r="E729" s="64"/>
      <c r="F729" s="64"/>
      <c r="G729" s="64"/>
      <c r="H729" s="64"/>
      <c r="I729" s="64"/>
      <c r="J729" s="64"/>
      <c r="K729" s="64"/>
      <c r="L729" s="64"/>
      <c r="M729" s="64"/>
      <c r="N729" s="64"/>
      <c r="O729" s="64"/>
      <c r="P729" s="64"/>
      <c r="Q729" s="64"/>
      <c r="R729" s="64"/>
      <c r="S729" s="64"/>
      <c r="T729" s="64"/>
      <c r="U729" s="64"/>
      <c r="V729" s="64"/>
      <c r="W729" s="64"/>
      <c r="X729" s="64"/>
      <c r="Y729" s="64"/>
      <c r="Z729" s="64"/>
      <c r="AA729" s="64"/>
      <c r="AB729" s="64"/>
      <c r="AC729" s="64"/>
      <c r="AD729" s="64"/>
      <c r="AE729" s="64"/>
      <c r="AF729" s="64"/>
      <c r="AG729" s="64"/>
      <c r="AH729" s="64"/>
      <c r="AI729" s="64"/>
      <c r="AJ729" s="64"/>
      <c r="AK729" s="64"/>
      <c r="AL729" s="64"/>
      <c r="AM729" s="64"/>
      <c r="AN729" s="64"/>
      <c r="AO729" s="64"/>
      <c r="AP729" s="64"/>
      <c r="AQ729" s="64"/>
      <c r="AR729" s="64"/>
      <c r="AS729" s="64"/>
      <c r="AT729" s="64"/>
      <c r="AU729" s="64"/>
      <c r="AV729" s="64"/>
      <c r="AW729" s="64"/>
      <c r="AX729" s="64"/>
      <c r="AY729" s="64"/>
      <c r="AZ729" s="64"/>
      <c r="BA729" s="64"/>
      <c r="BB729" s="64"/>
    </row>
    <row r="730" spans="1:54" ht="14.25" customHeight="1" x14ac:dyDescent="0.15">
      <c r="A730" s="64"/>
      <c r="B730" s="64"/>
      <c r="C730" s="64"/>
      <c r="D730" s="64"/>
      <c r="E730" s="64"/>
      <c r="F730" s="64"/>
      <c r="G730" s="64"/>
      <c r="H730" s="64"/>
      <c r="I730" s="64"/>
      <c r="J730" s="64"/>
      <c r="K730" s="64"/>
      <c r="L730" s="64"/>
      <c r="M730" s="64"/>
      <c r="N730" s="64"/>
      <c r="O730" s="64"/>
      <c r="P730" s="64"/>
      <c r="Q730" s="64"/>
      <c r="R730" s="64"/>
      <c r="S730" s="64"/>
      <c r="T730" s="64"/>
      <c r="U730" s="64"/>
      <c r="V730" s="64"/>
      <c r="W730" s="64"/>
      <c r="X730" s="64"/>
      <c r="Y730" s="64"/>
      <c r="Z730" s="64"/>
      <c r="AA730" s="64"/>
      <c r="AB730" s="64"/>
      <c r="AC730" s="64"/>
      <c r="AD730" s="64"/>
      <c r="AE730" s="64"/>
      <c r="AF730" s="64"/>
      <c r="AG730" s="64"/>
      <c r="AH730" s="64"/>
      <c r="AI730" s="64"/>
      <c r="AJ730" s="64"/>
      <c r="AK730" s="64"/>
      <c r="AL730" s="64"/>
      <c r="AM730" s="64"/>
      <c r="AN730" s="64"/>
      <c r="AO730" s="64"/>
      <c r="AP730" s="64"/>
      <c r="AQ730" s="64"/>
      <c r="AR730" s="64"/>
      <c r="AS730" s="64"/>
      <c r="AT730" s="64"/>
      <c r="AU730" s="64"/>
      <c r="AV730" s="64"/>
      <c r="AW730" s="64"/>
      <c r="AX730" s="64"/>
      <c r="AY730" s="64"/>
      <c r="AZ730" s="64"/>
      <c r="BA730" s="64"/>
      <c r="BB730" s="64"/>
    </row>
    <row r="731" spans="1:54" ht="14.25" customHeight="1" x14ac:dyDescent="0.15">
      <c r="A731" s="64"/>
      <c r="B731" s="64"/>
      <c r="C731" s="64"/>
      <c r="D731" s="64"/>
      <c r="E731" s="64"/>
      <c r="F731" s="64"/>
      <c r="G731" s="64"/>
      <c r="H731" s="64"/>
      <c r="I731" s="64"/>
      <c r="J731" s="64"/>
      <c r="K731" s="64"/>
      <c r="L731" s="64"/>
      <c r="M731" s="64"/>
      <c r="N731" s="64"/>
      <c r="O731" s="64"/>
      <c r="P731" s="64"/>
      <c r="Q731" s="64"/>
      <c r="R731" s="64"/>
      <c r="S731" s="64"/>
      <c r="T731" s="64"/>
      <c r="U731" s="64"/>
      <c r="V731" s="64"/>
      <c r="W731" s="64"/>
      <c r="X731" s="64"/>
      <c r="Y731" s="64"/>
      <c r="Z731" s="64"/>
      <c r="AA731" s="64"/>
      <c r="AB731" s="64"/>
      <c r="AC731" s="64"/>
      <c r="AD731" s="64"/>
      <c r="AE731" s="64"/>
      <c r="AF731" s="64"/>
      <c r="AG731" s="64"/>
      <c r="AH731" s="64"/>
      <c r="AI731" s="64"/>
      <c r="AJ731" s="64"/>
      <c r="AK731" s="64"/>
      <c r="AL731" s="64"/>
      <c r="AM731" s="64"/>
      <c r="AN731" s="64"/>
      <c r="AO731" s="64"/>
      <c r="AP731" s="64"/>
      <c r="AQ731" s="64"/>
      <c r="AR731" s="64"/>
      <c r="AS731" s="64"/>
      <c r="AT731" s="64"/>
      <c r="AU731" s="64"/>
      <c r="AV731" s="64"/>
      <c r="AW731" s="64"/>
      <c r="AX731" s="64"/>
      <c r="AY731" s="64"/>
      <c r="AZ731" s="64"/>
      <c r="BA731" s="64"/>
      <c r="BB731" s="64"/>
    </row>
    <row r="732" spans="1:54" ht="14.25" customHeight="1" x14ac:dyDescent="0.15">
      <c r="A732" s="64"/>
      <c r="B732" s="64"/>
      <c r="C732" s="64"/>
      <c r="D732" s="64"/>
      <c r="E732" s="64"/>
      <c r="F732" s="64"/>
      <c r="G732" s="64"/>
      <c r="H732" s="64"/>
      <c r="I732" s="64"/>
      <c r="J732" s="64"/>
      <c r="K732" s="64"/>
      <c r="L732" s="64"/>
      <c r="M732" s="64"/>
      <c r="N732" s="64"/>
      <c r="O732" s="64"/>
      <c r="P732" s="64"/>
      <c r="Q732" s="64"/>
      <c r="R732" s="64"/>
      <c r="S732" s="64"/>
      <c r="T732" s="64"/>
      <c r="U732" s="64"/>
      <c r="V732" s="64"/>
      <c r="W732" s="64"/>
      <c r="X732" s="64"/>
      <c r="Y732" s="64"/>
      <c r="Z732" s="64"/>
      <c r="AA732" s="64"/>
      <c r="AB732" s="64"/>
      <c r="AC732" s="64"/>
      <c r="AD732" s="64"/>
      <c r="AE732" s="64"/>
      <c r="AF732" s="64"/>
      <c r="AG732" s="64"/>
      <c r="AH732" s="64"/>
      <c r="AI732" s="64"/>
      <c r="AJ732" s="64"/>
      <c r="AK732" s="64"/>
      <c r="AL732" s="64"/>
      <c r="AM732" s="64"/>
      <c r="AN732" s="64"/>
      <c r="AO732" s="64"/>
      <c r="AP732" s="64"/>
      <c r="AQ732" s="64"/>
      <c r="AR732" s="64"/>
      <c r="AS732" s="64"/>
      <c r="AT732" s="64"/>
      <c r="AU732" s="64"/>
      <c r="AV732" s="64"/>
      <c r="AW732" s="64"/>
      <c r="AX732" s="64"/>
      <c r="AY732" s="64"/>
      <c r="AZ732" s="64"/>
      <c r="BA732" s="64"/>
      <c r="BB732" s="64"/>
    </row>
    <row r="733" spans="1:54" ht="14.25" customHeight="1" x14ac:dyDescent="0.15">
      <c r="A733" s="64"/>
      <c r="B733" s="64"/>
      <c r="C733" s="64"/>
      <c r="D733" s="64"/>
      <c r="E733" s="64"/>
      <c r="F733" s="64"/>
      <c r="G733" s="64"/>
      <c r="H733" s="64"/>
      <c r="I733" s="64"/>
      <c r="J733" s="64"/>
      <c r="K733" s="64"/>
      <c r="L733" s="64"/>
      <c r="M733" s="64"/>
      <c r="N733" s="64"/>
      <c r="O733" s="64"/>
      <c r="P733" s="64"/>
      <c r="Q733" s="64"/>
      <c r="R733" s="64"/>
      <c r="S733" s="64"/>
      <c r="T733" s="64"/>
      <c r="U733" s="64"/>
      <c r="V733" s="64"/>
      <c r="W733" s="64"/>
      <c r="X733" s="64"/>
      <c r="Y733" s="64"/>
      <c r="Z733" s="64"/>
      <c r="AA733" s="64"/>
      <c r="AB733" s="64"/>
      <c r="AC733" s="64"/>
      <c r="AD733" s="64"/>
      <c r="AE733" s="64"/>
      <c r="AF733" s="64"/>
      <c r="AG733" s="64"/>
      <c r="AH733" s="64"/>
      <c r="AI733" s="64"/>
      <c r="AJ733" s="64"/>
      <c r="AK733" s="64"/>
      <c r="AL733" s="64"/>
      <c r="AM733" s="64"/>
      <c r="AN733" s="64"/>
      <c r="AO733" s="64"/>
      <c r="AP733" s="64"/>
      <c r="AQ733" s="64"/>
      <c r="AR733" s="64"/>
      <c r="AS733" s="64"/>
      <c r="AT733" s="64"/>
      <c r="AU733" s="64"/>
      <c r="AV733" s="64"/>
      <c r="AW733" s="64"/>
      <c r="AX733" s="64"/>
      <c r="AY733" s="64"/>
      <c r="AZ733" s="64"/>
      <c r="BA733" s="64"/>
      <c r="BB733" s="64"/>
    </row>
    <row r="734" spans="1:54" ht="14.25" customHeight="1" x14ac:dyDescent="0.15">
      <c r="A734" s="64"/>
      <c r="B734" s="64"/>
      <c r="C734" s="64"/>
      <c r="D734" s="64"/>
      <c r="E734" s="64"/>
      <c r="F734" s="64"/>
      <c r="G734" s="64"/>
      <c r="H734" s="64"/>
      <c r="I734" s="64"/>
      <c r="J734" s="64"/>
      <c r="K734" s="64"/>
      <c r="L734" s="64"/>
      <c r="M734" s="64"/>
      <c r="N734" s="64"/>
      <c r="O734" s="64"/>
      <c r="P734" s="64"/>
      <c r="Q734" s="64"/>
      <c r="R734" s="64"/>
      <c r="S734" s="64"/>
      <c r="T734" s="64"/>
      <c r="U734" s="64"/>
      <c r="V734" s="64"/>
      <c r="W734" s="64"/>
      <c r="X734" s="64"/>
      <c r="Y734" s="64"/>
      <c r="Z734" s="64"/>
      <c r="AA734" s="64"/>
      <c r="AB734" s="64"/>
      <c r="AC734" s="64"/>
      <c r="AD734" s="64"/>
      <c r="AE734" s="64"/>
      <c r="AF734" s="64"/>
      <c r="AG734" s="64"/>
      <c r="AH734" s="64"/>
      <c r="AI734" s="64"/>
      <c r="AJ734" s="64"/>
      <c r="AK734" s="64"/>
      <c r="AL734" s="64"/>
      <c r="AM734" s="64"/>
      <c r="AN734" s="64"/>
      <c r="AO734" s="64"/>
      <c r="AP734" s="64"/>
      <c r="AQ734" s="64"/>
      <c r="AR734" s="64"/>
      <c r="AS734" s="64"/>
      <c r="AT734" s="64"/>
      <c r="AU734" s="64"/>
      <c r="AV734" s="64"/>
      <c r="AW734" s="64"/>
      <c r="AX734" s="64"/>
      <c r="AY734" s="64"/>
      <c r="AZ734" s="64"/>
      <c r="BA734" s="64"/>
      <c r="BB734" s="64"/>
    </row>
    <row r="735" spans="1:54" ht="14.25" customHeight="1" x14ac:dyDescent="0.15">
      <c r="A735" s="64"/>
      <c r="B735" s="64"/>
      <c r="C735" s="64"/>
      <c r="D735" s="64"/>
      <c r="E735" s="64"/>
      <c r="F735" s="64"/>
      <c r="G735" s="64"/>
      <c r="H735" s="64"/>
      <c r="I735" s="64"/>
      <c r="J735" s="64"/>
      <c r="K735" s="64"/>
      <c r="L735" s="64"/>
      <c r="M735" s="64"/>
      <c r="N735" s="64"/>
      <c r="O735" s="64"/>
      <c r="P735" s="64"/>
      <c r="Q735" s="64"/>
      <c r="R735" s="64"/>
      <c r="S735" s="64"/>
      <c r="T735" s="64"/>
      <c r="U735" s="64"/>
      <c r="V735" s="64"/>
      <c r="W735" s="64"/>
      <c r="X735" s="64"/>
      <c r="Y735" s="64"/>
      <c r="Z735" s="64"/>
      <c r="AA735" s="64"/>
      <c r="AB735" s="64"/>
      <c r="AC735" s="64"/>
      <c r="AD735" s="64"/>
      <c r="AE735" s="64"/>
      <c r="AF735" s="64"/>
      <c r="AG735" s="64"/>
      <c r="AH735" s="64"/>
      <c r="AI735" s="64"/>
      <c r="AJ735" s="64"/>
      <c r="AK735" s="64"/>
      <c r="AL735" s="64"/>
      <c r="AM735" s="64"/>
      <c r="AN735" s="64"/>
      <c r="AO735" s="64"/>
      <c r="AP735" s="64"/>
      <c r="AQ735" s="64"/>
      <c r="AR735" s="64"/>
      <c r="AS735" s="64"/>
      <c r="AT735" s="64"/>
      <c r="AU735" s="64"/>
      <c r="AV735" s="64"/>
      <c r="AW735" s="64"/>
      <c r="AX735" s="64"/>
      <c r="AY735" s="64"/>
      <c r="AZ735" s="64"/>
      <c r="BA735" s="64"/>
      <c r="BB735" s="64"/>
    </row>
    <row r="736" spans="1:54" ht="14.25" customHeight="1" x14ac:dyDescent="0.15">
      <c r="A736" s="64"/>
      <c r="B736" s="64"/>
      <c r="C736" s="64"/>
      <c r="D736" s="64"/>
      <c r="E736" s="64"/>
      <c r="F736" s="64"/>
      <c r="G736" s="64"/>
      <c r="H736" s="64"/>
      <c r="I736" s="64"/>
      <c r="J736" s="64"/>
      <c r="K736" s="64"/>
      <c r="L736" s="64"/>
      <c r="M736" s="64"/>
      <c r="N736" s="64"/>
      <c r="O736" s="64"/>
      <c r="P736" s="64"/>
      <c r="Q736" s="64"/>
      <c r="R736" s="64"/>
      <c r="S736" s="64"/>
      <c r="T736" s="64"/>
      <c r="U736" s="64"/>
      <c r="V736" s="64"/>
      <c r="W736" s="64"/>
      <c r="X736" s="64"/>
      <c r="Y736" s="64"/>
      <c r="Z736" s="64"/>
      <c r="AA736" s="64"/>
      <c r="AB736" s="64"/>
      <c r="AC736" s="64"/>
      <c r="AD736" s="64"/>
      <c r="AE736" s="64"/>
      <c r="AF736" s="64"/>
      <c r="AG736" s="64"/>
      <c r="AH736" s="64"/>
      <c r="AI736" s="64"/>
      <c r="AJ736" s="64"/>
      <c r="AK736" s="64"/>
      <c r="AL736" s="64"/>
      <c r="AM736" s="64"/>
      <c r="AN736" s="64"/>
      <c r="AO736" s="64"/>
      <c r="AP736" s="64"/>
      <c r="AQ736" s="64"/>
      <c r="AR736" s="64"/>
      <c r="AS736" s="64"/>
      <c r="AT736" s="64"/>
      <c r="AU736" s="64"/>
      <c r="AV736" s="64"/>
      <c r="AW736" s="64"/>
      <c r="AX736" s="64"/>
      <c r="AY736" s="64"/>
      <c r="AZ736" s="64"/>
      <c r="BA736" s="64"/>
      <c r="BB736" s="64"/>
    </row>
    <row r="737" spans="1:54" ht="14.25" customHeight="1" x14ac:dyDescent="0.15">
      <c r="A737" s="64"/>
      <c r="B737" s="64"/>
      <c r="C737" s="64"/>
      <c r="D737" s="64"/>
      <c r="E737" s="64"/>
      <c r="F737" s="64"/>
      <c r="G737" s="64"/>
      <c r="H737" s="64"/>
      <c r="I737" s="64"/>
      <c r="J737" s="64"/>
      <c r="K737" s="64"/>
      <c r="L737" s="64"/>
      <c r="M737" s="64"/>
      <c r="N737" s="64"/>
      <c r="O737" s="64"/>
      <c r="P737" s="64"/>
      <c r="Q737" s="64"/>
      <c r="R737" s="64"/>
      <c r="S737" s="64"/>
      <c r="T737" s="64"/>
      <c r="U737" s="64"/>
      <c r="V737" s="64"/>
      <c r="W737" s="64"/>
      <c r="X737" s="64"/>
      <c r="Y737" s="64"/>
      <c r="Z737" s="64"/>
      <c r="AA737" s="64"/>
      <c r="AB737" s="64"/>
      <c r="AC737" s="64"/>
      <c r="AD737" s="64"/>
      <c r="AE737" s="64"/>
      <c r="AF737" s="64"/>
      <c r="AG737" s="64"/>
      <c r="AH737" s="64"/>
      <c r="AI737" s="64"/>
      <c r="AJ737" s="64"/>
      <c r="AK737" s="64"/>
      <c r="AL737" s="64"/>
      <c r="AM737" s="64"/>
      <c r="AN737" s="64"/>
      <c r="AO737" s="64"/>
      <c r="AP737" s="64"/>
      <c r="AQ737" s="64"/>
      <c r="AR737" s="64"/>
      <c r="AS737" s="64"/>
      <c r="AT737" s="64"/>
      <c r="AU737" s="64"/>
      <c r="AV737" s="64"/>
      <c r="AW737" s="64"/>
      <c r="AX737" s="64"/>
      <c r="AY737" s="64"/>
      <c r="AZ737" s="64"/>
      <c r="BA737" s="64"/>
      <c r="BB737" s="64"/>
    </row>
    <row r="738" spans="1:54" ht="14.25" customHeight="1" x14ac:dyDescent="0.15">
      <c r="A738" s="64"/>
      <c r="B738" s="64"/>
      <c r="C738" s="64"/>
      <c r="D738" s="64"/>
      <c r="E738" s="64"/>
      <c r="F738" s="64"/>
      <c r="G738" s="64"/>
      <c r="H738" s="64"/>
      <c r="I738" s="64"/>
      <c r="J738" s="64"/>
      <c r="K738" s="64"/>
      <c r="L738" s="64"/>
      <c r="M738" s="64"/>
      <c r="N738" s="64"/>
      <c r="O738" s="64"/>
      <c r="P738" s="64"/>
      <c r="Q738" s="64"/>
      <c r="R738" s="64"/>
      <c r="S738" s="64"/>
      <c r="T738" s="64"/>
      <c r="U738" s="64"/>
      <c r="V738" s="64"/>
      <c r="W738" s="64"/>
      <c r="X738" s="64"/>
      <c r="Y738" s="64"/>
      <c r="Z738" s="64"/>
      <c r="AA738" s="64"/>
      <c r="AB738" s="64"/>
      <c r="AC738" s="64"/>
      <c r="AD738" s="64"/>
      <c r="AE738" s="64"/>
      <c r="AF738" s="64"/>
      <c r="AG738" s="64"/>
      <c r="AH738" s="64"/>
      <c r="AI738" s="64"/>
      <c r="AJ738" s="64"/>
      <c r="AK738" s="64"/>
      <c r="AL738" s="64"/>
      <c r="AM738" s="64"/>
      <c r="AN738" s="64"/>
      <c r="AO738" s="64"/>
      <c r="AP738" s="64"/>
      <c r="AQ738" s="64"/>
      <c r="AR738" s="64"/>
      <c r="AS738" s="64"/>
      <c r="AT738" s="64"/>
      <c r="AU738" s="64"/>
      <c r="AV738" s="64"/>
      <c r="AW738" s="64"/>
      <c r="AX738" s="64"/>
      <c r="AY738" s="64"/>
      <c r="AZ738" s="64"/>
      <c r="BA738" s="64"/>
      <c r="BB738" s="64"/>
    </row>
    <row r="739" spans="1:54" ht="14.25" customHeight="1" x14ac:dyDescent="0.15">
      <c r="A739" s="64"/>
      <c r="B739" s="64"/>
      <c r="C739" s="64"/>
      <c r="D739" s="64"/>
      <c r="E739" s="64"/>
      <c r="F739" s="64"/>
      <c r="G739" s="64"/>
      <c r="H739" s="64"/>
      <c r="I739" s="64"/>
      <c r="J739" s="64"/>
      <c r="K739" s="64"/>
      <c r="L739" s="64"/>
      <c r="M739" s="64"/>
      <c r="N739" s="64"/>
      <c r="O739" s="64"/>
      <c r="P739" s="64"/>
      <c r="Q739" s="64"/>
      <c r="R739" s="64"/>
      <c r="S739" s="64"/>
      <c r="T739" s="64"/>
      <c r="U739" s="64"/>
      <c r="V739" s="64"/>
      <c r="W739" s="64"/>
      <c r="X739" s="64"/>
      <c r="Y739" s="64"/>
      <c r="Z739" s="64"/>
      <c r="AA739" s="64"/>
      <c r="AB739" s="64"/>
      <c r="AC739" s="64"/>
      <c r="AD739" s="64"/>
      <c r="AE739" s="64"/>
      <c r="AF739" s="64"/>
      <c r="AG739" s="64"/>
      <c r="AH739" s="64"/>
      <c r="AI739" s="64"/>
      <c r="AJ739" s="64"/>
      <c r="AK739" s="64"/>
      <c r="AL739" s="64"/>
      <c r="AM739" s="64"/>
      <c r="AN739" s="64"/>
      <c r="AO739" s="64"/>
      <c r="AP739" s="64"/>
      <c r="AQ739" s="64"/>
      <c r="AR739" s="64"/>
      <c r="AS739" s="64"/>
      <c r="AT739" s="64"/>
      <c r="AU739" s="64"/>
      <c r="AV739" s="64"/>
      <c r="AW739" s="64"/>
      <c r="AX739" s="64"/>
      <c r="AY739" s="64"/>
      <c r="AZ739" s="64"/>
      <c r="BA739" s="64"/>
      <c r="BB739" s="64"/>
    </row>
    <row r="740" spans="1:54" ht="14.25" customHeight="1" x14ac:dyDescent="0.15">
      <c r="A740" s="64"/>
      <c r="B740" s="64"/>
      <c r="C740" s="64"/>
      <c r="D740" s="64"/>
      <c r="E740" s="64"/>
      <c r="F740" s="64"/>
      <c r="G740" s="64"/>
      <c r="H740" s="64"/>
      <c r="I740" s="64"/>
      <c r="J740" s="64"/>
      <c r="K740" s="64"/>
      <c r="L740" s="64"/>
      <c r="M740" s="64"/>
      <c r="N740" s="64"/>
      <c r="O740" s="64"/>
      <c r="P740" s="64"/>
      <c r="Q740" s="64"/>
      <c r="R740" s="64"/>
      <c r="S740" s="64"/>
      <c r="T740" s="64"/>
      <c r="U740" s="64"/>
      <c r="V740" s="64"/>
      <c r="W740" s="64"/>
      <c r="X740" s="64"/>
      <c r="Y740" s="64"/>
      <c r="Z740" s="64"/>
      <c r="AA740" s="64"/>
      <c r="AB740" s="64"/>
      <c r="AC740" s="64"/>
      <c r="AD740" s="64"/>
      <c r="AE740" s="64"/>
      <c r="AF740" s="64"/>
      <c r="AG740" s="64"/>
      <c r="AH740" s="64"/>
      <c r="AI740" s="64"/>
      <c r="AJ740" s="64"/>
      <c r="AK740" s="64"/>
      <c r="AL740" s="64"/>
      <c r="AM740" s="64"/>
      <c r="AN740" s="64"/>
      <c r="AO740" s="64"/>
      <c r="AP740" s="64"/>
      <c r="AQ740" s="64"/>
      <c r="AR740" s="64"/>
      <c r="AS740" s="64"/>
      <c r="AT740" s="64"/>
      <c r="AU740" s="64"/>
      <c r="AV740" s="64"/>
      <c r="AW740" s="64"/>
      <c r="AX740" s="64"/>
      <c r="AY740" s="64"/>
      <c r="AZ740" s="64"/>
      <c r="BA740" s="64"/>
      <c r="BB740" s="64"/>
    </row>
    <row r="741" spans="1:54" ht="14.25" customHeight="1" x14ac:dyDescent="0.15">
      <c r="A741" s="64"/>
      <c r="B741" s="64"/>
      <c r="C741" s="64"/>
      <c r="D741" s="64"/>
      <c r="E741" s="64"/>
      <c r="F741" s="64"/>
      <c r="G741" s="64"/>
      <c r="H741" s="64"/>
      <c r="I741" s="64"/>
      <c r="J741" s="64"/>
      <c r="K741" s="64"/>
      <c r="L741" s="64"/>
      <c r="M741" s="64"/>
      <c r="N741" s="64"/>
      <c r="O741" s="64"/>
      <c r="P741" s="64"/>
      <c r="Q741" s="64"/>
      <c r="R741" s="64"/>
      <c r="S741" s="64"/>
      <c r="T741" s="64"/>
      <c r="U741" s="64"/>
      <c r="V741" s="64"/>
      <c r="W741" s="64"/>
      <c r="X741" s="64"/>
      <c r="Y741" s="64"/>
      <c r="Z741" s="64"/>
      <c r="AA741" s="64"/>
      <c r="AB741" s="64"/>
      <c r="AC741" s="64"/>
      <c r="AD741" s="64"/>
      <c r="AE741" s="64"/>
      <c r="AF741" s="64"/>
      <c r="AG741" s="64"/>
      <c r="AH741" s="64"/>
      <c r="AI741" s="64"/>
      <c r="AJ741" s="64"/>
      <c r="AK741" s="64"/>
      <c r="AL741" s="64"/>
      <c r="AM741" s="64"/>
      <c r="AN741" s="64"/>
      <c r="AO741" s="64"/>
      <c r="AP741" s="64"/>
      <c r="AQ741" s="64"/>
      <c r="AR741" s="64"/>
      <c r="AS741" s="64"/>
      <c r="AT741" s="64"/>
      <c r="AU741" s="64"/>
      <c r="AV741" s="64"/>
      <c r="AW741" s="64"/>
      <c r="AX741" s="64"/>
      <c r="AY741" s="64"/>
      <c r="AZ741" s="64"/>
      <c r="BA741" s="64"/>
      <c r="BB741" s="64"/>
    </row>
    <row r="742" spans="1:54" ht="14.25" customHeight="1" x14ac:dyDescent="0.15">
      <c r="A742" s="64"/>
      <c r="B742" s="64"/>
      <c r="C742" s="64"/>
      <c r="D742" s="64"/>
      <c r="E742" s="64"/>
      <c r="F742" s="64"/>
      <c r="G742" s="64"/>
      <c r="H742" s="64"/>
      <c r="I742" s="64"/>
      <c r="J742" s="64"/>
      <c r="K742" s="64"/>
      <c r="L742" s="64"/>
      <c r="M742" s="64"/>
      <c r="N742" s="64"/>
      <c r="O742" s="64"/>
      <c r="P742" s="64"/>
      <c r="Q742" s="64"/>
      <c r="R742" s="64"/>
      <c r="S742" s="64"/>
      <c r="T742" s="64"/>
      <c r="U742" s="64"/>
      <c r="V742" s="64"/>
      <c r="W742" s="64"/>
      <c r="X742" s="64"/>
      <c r="Y742" s="64"/>
      <c r="Z742" s="64"/>
      <c r="AA742" s="64"/>
      <c r="AB742" s="64"/>
      <c r="AC742" s="64"/>
      <c r="AD742" s="64"/>
      <c r="AE742" s="64"/>
      <c r="AF742" s="64"/>
      <c r="AG742" s="64"/>
      <c r="AH742" s="64"/>
      <c r="AI742" s="64"/>
      <c r="AJ742" s="64"/>
      <c r="AK742" s="64"/>
      <c r="AL742" s="64"/>
      <c r="AM742" s="64"/>
      <c r="AN742" s="64"/>
      <c r="AO742" s="64"/>
      <c r="AP742" s="64"/>
      <c r="AQ742" s="64"/>
      <c r="AR742" s="64"/>
      <c r="AS742" s="64"/>
      <c r="AT742" s="64"/>
      <c r="AU742" s="64"/>
      <c r="AV742" s="64"/>
      <c r="AW742" s="64"/>
      <c r="AX742" s="64"/>
      <c r="AY742" s="64"/>
      <c r="AZ742" s="64"/>
      <c r="BA742" s="64"/>
      <c r="BB742" s="64"/>
    </row>
    <row r="743" spans="1:54" ht="14.25" customHeight="1" x14ac:dyDescent="0.15">
      <c r="A743" s="64"/>
      <c r="B743" s="64"/>
      <c r="C743" s="64"/>
      <c r="D743" s="64"/>
      <c r="E743" s="64"/>
      <c r="F743" s="64"/>
      <c r="G743" s="64"/>
      <c r="H743" s="64"/>
      <c r="I743" s="64"/>
      <c r="J743" s="64"/>
      <c r="K743" s="64"/>
      <c r="L743" s="64"/>
      <c r="M743" s="64"/>
      <c r="N743" s="64"/>
      <c r="O743" s="64"/>
      <c r="P743" s="64"/>
      <c r="Q743" s="64"/>
      <c r="R743" s="64"/>
      <c r="S743" s="64"/>
      <c r="T743" s="64"/>
      <c r="U743" s="64"/>
      <c r="V743" s="64"/>
      <c r="W743" s="64"/>
      <c r="X743" s="64"/>
      <c r="Y743" s="64"/>
      <c r="Z743" s="64"/>
      <c r="AA743" s="64"/>
      <c r="AB743" s="64"/>
      <c r="AC743" s="64"/>
      <c r="AD743" s="64"/>
      <c r="AE743" s="64"/>
      <c r="AF743" s="64"/>
      <c r="AG743" s="64"/>
      <c r="AH743" s="64"/>
      <c r="AI743" s="64"/>
      <c r="AJ743" s="64"/>
      <c r="AK743" s="64"/>
      <c r="AL743" s="64"/>
      <c r="AM743" s="64"/>
      <c r="AN743" s="64"/>
      <c r="AO743" s="64"/>
      <c r="AP743" s="64"/>
      <c r="AQ743" s="64"/>
      <c r="AR743" s="64"/>
      <c r="AS743" s="64"/>
      <c r="AT743" s="64"/>
      <c r="AU743" s="64"/>
      <c r="AV743" s="64"/>
      <c r="AW743" s="64"/>
      <c r="AX743" s="64"/>
      <c r="AY743" s="64"/>
      <c r="AZ743" s="64"/>
      <c r="BA743" s="64"/>
      <c r="BB743" s="64"/>
    </row>
    <row r="744" spans="1:54" ht="14.25" customHeight="1" x14ac:dyDescent="0.15">
      <c r="A744" s="64"/>
      <c r="B744" s="64"/>
      <c r="C744" s="64"/>
      <c r="D744" s="64"/>
      <c r="E744" s="64"/>
      <c r="F744" s="64"/>
      <c r="G744" s="64"/>
      <c r="H744" s="64"/>
      <c r="I744" s="64"/>
      <c r="J744" s="64"/>
      <c r="K744" s="64"/>
      <c r="L744" s="64"/>
      <c r="M744" s="64"/>
      <c r="N744" s="64"/>
      <c r="O744" s="64"/>
      <c r="P744" s="64"/>
      <c r="Q744" s="64"/>
      <c r="R744" s="64"/>
      <c r="S744" s="64"/>
      <c r="T744" s="64"/>
      <c r="U744" s="64"/>
      <c r="V744" s="64"/>
      <c r="W744" s="64"/>
      <c r="X744" s="64"/>
      <c r="Y744" s="64"/>
      <c r="Z744" s="64"/>
      <c r="AA744" s="64"/>
      <c r="AB744" s="64"/>
      <c r="AC744" s="64"/>
      <c r="AD744" s="64"/>
      <c r="AE744" s="64"/>
      <c r="AF744" s="64"/>
      <c r="AG744" s="64"/>
      <c r="AH744" s="64"/>
      <c r="AI744" s="64"/>
      <c r="AJ744" s="64"/>
      <c r="AK744" s="64"/>
      <c r="AL744" s="64"/>
      <c r="AM744" s="64"/>
      <c r="AN744" s="64"/>
      <c r="AO744" s="64"/>
      <c r="AP744" s="64"/>
      <c r="AQ744" s="64"/>
      <c r="AR744" s="64"/>
      <c r="AS744" s="64"/>
      <c r="AT744" s="64"/>
      <c r="AU744" s="64"/>
      <c r="AV744" s="64"/>
      <c r="AW744" s="64"/>
      <c r="AX744" s="64"/>
      <c r="AY744" s="64"/>
      <c r="AZ744" s="64"/>
      <c r="BA744" s="64"/>
      <c r="BB744" s="64"/>
    </row>
    <row r="745" spans="1:54" ht="14.25" customHeight="1" x14ac:dyDescent="0.15">
      <c r="A745" s="64"/>
      <c r="B745" s="64"/>
      <c r="C745" s="64"/>
      <c r="D745" s="64"/>
      <c r="E745" s="64"/>
      <c r="F745" s="64"/>
      <c r="G745" s="64"/>
      <c r="H745" s="64"/>
      <c r="I745" s="64"/>
      <c r="J745" s="64"/>
      <c r="K745" s="64"/>
      <c r="L745" s="64"/>
      <c r="M745" s="64"/>
      <c r="N745" s="64"/>
      <c r="O745" s="64"/>
      <c r="P745" s="64"/>
      <c r="Q745" s="64"/>
      <c r="R745" s="64"/>
      <c r="S745" s="64"/>
      <c r="T745" s="64"/>
      <c r="U745" s="64"/>
      <c r="V745" s="64"/>
      <c r="W745" s="64"/>
      <c r="X745" s="64"/>
      <c r="Y745" s="64"/>
      <c r="Z745" s="64"/>
      <c r="AA745" s="64"/>
      <c r="AB745" s="64"/>
      <c r="AC745" s="64"/>
      <c r="AD745" s="64"/>
      <c r="AE745" s="64"/>
      <c r="AF745" s="64"/>
      <c r="AG745" s="64"/>
      <c r="AH745" s="64"/>
      <c r="AI745" s="64"/>
      <c r="AJ745" s="64"/>
      <c r="AK745" s="64"/>
      <c r="AL745" s="64"/>
      <c r="AM745" s="64"/>
      <c r="AN745" s="64"/>
      <c r="AO745" s="64"/>
      <c r="AP745" s="64"/>
      <c r="AQ745" s="64"/>
      <c r="AR745" s="64"/>
      <c r="AS745" s="64"/>
      <c r="AT745" s="64"/>
      <c r="AU745" s="64"/>
      <c r="AV745" s="64"/>
      <c r="AW745" s="64"/>
      <c r="AX745" s="64"/>
      <c r="AY745" s="64"/>
      <c r="AZ745" s="64"/>
      <c r="BA745" s="64"/>
      <c r="BB745" s="64"/>
    </row>
    <row r="746" spans="1:54" ht="14.25" customHeight="1" x14ac:dyDescent="0.15">
      <c r="A746" s="64"/>
      <c r="B746" s="64"/>
      <c r="C746" s="64"/>
      <c r="D746" s="64"/>
      <c r="E746" s="64"/>
      <c r="F746" s="64"/>
      <c r="G746" s="64"/>
      <c r="H746" s="64"/>
      <c r="I746" s="64"/>
      <c r="J746" s="64"/>
      <c r="K746" s="64"/>
      <c r="L746" s="64"/>
      <c r="M746" s="64"/>
      <c r="N746" s="64"/>
      <c r="O746" s="64"/>
      <c r="P746" s="64"/>
      <c r="Q746" s="64"/>
      <c r="R746" s="64"/>
      <c r="S746" s="64"/>
      <c r="T746" s="64"/>
      <c r="U746" s="64"/>
      <c r="V746" s="64"/>
      <c r="W746" s="64"/>
      <c r="X746" s="64"/>
      <c r="Y746" s="64"/>
      <c r="Z746" s="64"/>
      <c r="AA746" s="64"/>
      <c r="AB746" s="64"/>
      <c r="AC746" s="64"/>
      <c r="AD746" s="64"/>
      <c r="AE746" s="64"/>
      <c r="AF746" s="64"/>
      <c r="AG746" s="64"/>
      <c r="AH746" s="64"/>
      <c r="AI746" s="64"/>
      <c r="AJ746" s="64"/>
      <c r="AK746" s="64"/>
      <c r="AL746" s="64"/>
      <c r="AM746" s="64"/>
      <c r="AN746" s="64"/>
      <c r="AO746" s="64"/>
      <c r="AP746" s="64"/>
      <c r="AQ746" s="64"/>
      <c r="AR746" s="64"/>
      <c r="AS746" s="64"/>
      <c r="AT746" s="64"/>
      <c r="AU746" s="64"/>
      <c r="AV746" s="64"/>
      <c r="AW746" s="64"/>
      <c r="AX746" s="64"/>
      <c r="AY746" s="64"/>
      <c r="AZ746" s="64"/>
      <c r="BA746" s="64"/>
      <c r="BB746" s="64"/>
    </row>
    <row r="747" spans="1:54" ht="14.25" customHeight="1" x14ac:dyDescent="0.15">
      <c r="A747" s="64"/>
      <c r="B747" s="64"/>
      <c r="C747" s="64"/>
      <c r="D747" s="64"/>
      <c r="E747" s="64"/>
      <c r="F747" s="64"/>
      <c r="G747" s="64"/>
      <c r="H747" s="64"/>
      <c r="I747" s="64"/>
      <c r="J747" s="64"/>
      <c r="K747" s="64"/>
      <c r="L747" s="64"/>
      <c r="M747" s="64"/>
      <c r="N747" s="64"/>
      <c r="O747" s="64"/>
      <c r="P747" s="64"/>
      <c r="Q747" s="64"/>
      <c r="R747" s="64"/>
      <c r="S747" s="64"/>
      <c r="T747" s="64"/>
      <c r="U747" s="64"/>
      <c r="V747" s="64"/>
      <c r="W747" s="64"/>
      <c r="X747" s="64"/>
      <c r="Y747" s="64"/>
      <c r="Z747" s="64"/>
      <c r="AA747" s="64"/>
      <c r="AB747" s="64"/>
      <c r="AC747" s="64"/>
      <c r="AD747" s="64"/>
      <c r="AE747" s="64"/>
      <c r="AF747" s="64"/>
      <c r="AG747" s="64"/>
      <c r="AH747" s="64"/>
      <c r="AI747" s="64"/>
      <c r="AJ747" s="64"/>
      <c r="AK747" s="64"/>
      <c r="AL747" s="64"/>
      <c r="AM747" s="64"/>
      <c r="AN747" s="64"/>
      <c r="AO747" s="64"/>
      <c r="AP747" s="64"/>
      <c r="AQ747" s="64"/>
      <c r="AR747" s="64"/>
      <c r="AS747" s="64"/>
      <c r="AT747" s="64"/>
      <c r="AU747" s="64"/>
      <c r="AV747" s="64"/>
      <c r="AW747" s="64"/>
      <c r="AX747" s="64"/>
      <c r="AY747" s="64"/>
      <c r="AZ747" s="64"/>
      <c r="BA747" s="64"/>
      <c r="BB747" s="64"/>
    </row>
    <row r="748" spans="1:54" ht="14.25" customHeight="1" x14ac:dyDescent="0.15">
      <c r="A748" s="64"/>
      <c r="B748" s="64"/>
      <c r="C748" s="64"/>
      <c r="D748" s="64"/>
      <c r="E748" s="64"/>
      <c r="F748" s="64"/>
      <c r="G748" s="64"/>
      <c r="H748" s="64"/>
      <c r="I748" s="64"/>
      <c r="J748" s="64"/>
      <c r="K748" s="64"/>
      <c r="L748" s="64"/>
      <c r="M748" s="64"/>
      <c r="N748" s="64"/>
      <c r="O748" s="64"/>
      <c r="P748" s="64"/>
      <c r="Q748" s="64"/>
      <c r="R748" s="64"/>
      <c r="S748" s="64"/>
      <c r="T748" s="64"/>
      <c r="U748" s="64"/>
      <c r="V748" s="64"/>
      <c r="W748" s="64"/>
      <c r="X748" s="64"/>
      <c r="Y748" s="64"/>
      <c r="Z748" s="64"/>
      <c r="AA748" s="64"/>
      <c r="AB748" s="64"/>
      <c r="AC748" s="64"/>
      <c r="AD748" s="64"/>
      <c r="AE748" s="64"/>
      <c r="AF748" s="64"/>
      <c r="AG748" s="64"/>
      <c r="AH748" s="64"/>
      <c r="AI748" s="64"/>
      <c r="AJ748" s="64"/>
      <c r="AK748" s="64"/>
      <c r="AL748" s="64"/>
      <c r="AM748" s="64"/>
      <c r="AN748" s="64"/>
      <c r="AO748" s="64"/>
      <c r="AP748" s="64"/>
      <c r="AQ748" s="64"/>
      <c r="AR748" s="64"/>
      <c r="AS748" s="64"/>
      <c r="AT748" s="64"/>
      <c r="AU748" s="64"/>
      <c r="AV748" s="64"/>
      <c r="AW748" s="64"/>
      <c r="AX748" s="64"/>
      <c r="AY748" s="64"/>
      <c r="AZ748" s="64"/>
      <c r="BA748" s="64"/>
      <c r="BB748" s="64"/>
    </row>
    <row r="749" spans="1:54" ht="14.25" customHeight="1" x14ac:dyDescent="0.15">
      <c r="A749" s="64"/>
      <c r="B749" s="64"/>
      <c r="C749" s="64"/>
      <c r="D749" s="64"/>
      <c r="E749" s="64"/>
      <c r="F749" s="64"/>
      <c r="G749" s="64"/>
      <c r="H749" s="64"/>
      <c r="I749" s="64"/>
      <c r="J749" s="64"/>
      <c r="K749" s="64"/>
      <c r="L749" s="64"/>
      <c r="M749" s="64"/>
      <c r="N749" s="64"/>
      <c r="O749" s="64"/>
      <c r="P749" s="64"/>
      <c r="Q749" s="64"/>
      <c r="R749" s="64"/>
      <c r="S749" s="64"/>
      <c r="T749" s="64"/>
      <c r="U749" s="64"/>
      <c r="V749" s="64"/>
      <c r="W749" s="64"/>
      <c r="X749" s="64"/>
      <c r="Y749" s="64"/>
      <c r="Z749" s="64"/>
      <c r="AA749" s="64"/>
      <c r="AB749" s="64"/>
      <c r="AC749" s="64"/>
      <c r="AD749" s="64"/>
      <c r="AE749" s="64"/>
      <c r="AF749" s="64"/>
      <c r="AG749" s="64"/>
      <c r="AH749" s="64"/>
      <c r="AI749" s="64"/>
      <c r="AJ749" s="64"/>
      <c r="AK749" s="64"/>
      <c r="AL749" s="64"/>
      <c r="AM749" s="64"/>
      <c r="AN749" s="64"/>
      <c r="AO749" s="64"/>
      <c r="AP749" s="64"/>
      <c r="AQ749" s="64"/>
      <c r="AR749" s="64"/>
      <c r="AS749" s="64"/>
      <c r="AT749" s="64"/>
      <c r="AU749" s="64"/>
      <c r="AV749" s="64"/>
      <c r="AW749" s="64"/>
      <c r="AX749" s="64"/>
      <c r="AY749" s="64"/>
      <c r="AZ749" s="64"/>
      <c r="BA749" s="64"/>
      <c r="BB749" s="64"/>
    </row>
    <row r="750" spans="1:54" ht="14.25" customHeight="1" x14ac:dyDescent="0.15">
      <c r="A750" s="64"/>
      <c r="B750" s="64"/>
      <c r="C750" s="64"/>
      <c r="D750" s="64"/>
      <c r="E750" s="64"/>
      <c r="F750" s="64"/>
      <c r="G750" s="64"/>
      <c r="H750" s="64"/>
      <c r="I750" s="64"/>
      <c r="J750" s="64"/>
      <c r="K750" s="64"/>
      <c r="L750" s="64"/>
      <c r="M750" s="64"/>
      <c r="N750" s="64"/>
      <c r="O750" s="64"/>
      <c r="P750" s="64"/>
      <c r="Q750" s="64"/>
      <c r="R750" s="64"/>
      <c r="S750" s="64"/>
      <c r="T750" s="64"/>
      <c r="U750" s="64"/>
      <c r="V750" s="64"/>
      <c r="W750" s="64"/>
      <c r="X750" s="64"/>
      <c r="Y750" s="64"/>
      <c r="Z750" s="64"/>
      <c r="AA750" s="64"/>
      <c r="AB750" s="64"/>
      <c r="AC750" s="64"/>
      <c r="AD750" s="64"/>
      <c r="AE750" s="64"/>
      <c r="AF750" s="64"/>
      <c r="AG750" s="64"/>
      <c r="AH750" s="64"/>
      <c r="AI750" s="64"/>
      <c r="AJ750" s="64"/>
      <c r="AK750" s="64"/>
      <c r="AL750" s="64"/>
      <c r="AM750" s="64"/>
      <c r="AN750" s="64"/>
      <c r="AO750" s="64"/>
      <c r="AP750" s="64"/>
      <c r="AQ750" s="64"/>
      <c r="AR750" s="64"/>
      <c r="AS750" s="64"/>
      <c r="AT750" s="64"/>
      <c r="AU750" s="64"/>
      <c r="AV750" s="64"/>
      <c r="AW750" s="64"/>
      <c r="AX750" s="64"/>
      <c r="AY750" s="64"/>
      <c r="AZ750" s="64"/>
      <c r="BA750" s="64"/>
      <c r="BB750" s="64"/>
    </row>
    <row r="751" spans="1:54" ht="14.25" customHeight="1" x14ac:dyDescent="0.15">
      <c r="A751" s="64"/>
      <c r="B751" s="64"/>
      <c r="C751" s="64"/>
      <c r="D751" s="64"/>
      <c r="E751" s="64"/>
      <c r="F751" s="64"/>
      <c r="G751" s="64"/>
      <c r="H751" s="64"/>
      <c r="I751" s="64"/>
      <c r="J751" s="64"/>
      <c r="K751" s="64"/>
      <c r="L751" s="64"/>
      <c r="M751" s="64"/>
      <c r="N751" s="64"/>
      <c r="O751" s="64"/>
      <c r="P751" s="64"/>
      <c r="Q751" s="64"/>
      <c r="R751" s="64"/>
      <c r="S751" s="64"/>
      <c r="T751" s="64"/>
      <c r="U751" s="64"/>
      <c r="V751" s="64"/>
      <c r="W751" s="64"/>
      <c r="X751" s="64"/>
      <c r="Y751" s="64"/>
      <c r="Z751" s="64"/>
      <c r="AA751" s="64"/>
      <c r="AB751" s="64"/>
      <c r="AC751" s="64"/>
      <c r="AD751" s="64"/>
      <c r="AE751" s="64"/>
      <c r="AF751" s="64"/>
      <c r="AG751" s="64"/>
      <c r="AH751" s="64"/>
      <c r="AI751" s="64"/>
      <c r="AJ751" s="64"/>
      <c r="AK751" s="64"/>
      <c r="AL751" s="64"/>
      <c r="AM751" s="64"/>
      <c r="AN751" s="64"/>
      <c r="AO751" s="64"/>
      <c r="AP751" s="64"/>
      <c r="AQ751" s="64"/>
      <c r="AR751" s="64"/>
      <c r="AS751" s="64"/>
      <c r="AT751" s="64"/>
      <c r="AU751" s="64"/>
      <c r="AV751" s="64"/>
      <c r="AW751" s="64"/>
      <c r="AX751" s="64"/>
      <c r="AY751" s="64"/>
      <c r="AZ751" s="64"/>
      <c r="BA751" s="64"/>
      <c r="BB751" s="64"/>
    </row>
    <row r="752" spans="1:54" ht="14.25" customHeight="1" x14ac:dyDescent="0.15">
      <c r="A752" s="64"/>
      <c r="B752" s="64"/>
      <c r="C752" s="64"/>
      <c r="D752" s="64"/>
      <c r="E752" s="64"/>
      <c r="F752" s="64"/>
      <c r="G752" s="64"/>
      <c r="H752" s="64"/>
      <c r="I752" s="64"/>
      <c r="J752" s="64"/>
      <c r="K752" s="64"/>
      <c r="L752" s="64"/>
      <c r="M752" s="64"/>
      <c r="N752" s="64"/>
      <c r="O752" s="64"/>
      <c r="P752" s="64"/>
      <c r="Q752" s="64"/>
      <c r="R752" s="64"/>
      <c r="S752" s="64"/>
      <c r="T752" s="64"/>
      <c r="U752" s="64"/>
      <c r="V752" s="64"/>
      <c r="W752" s="64"/>
      <c r="X752" s="64"/>
      <c r="Y752" s="64"/>
      <c r="Z752" s="64"/>
      <c r="AA752" s="64"/>
      <c r="AB752" s="64"/>
      <c r="AC752" s="64"/>
      <c r="AD752" s="64"/>
      <c r="AE752" s="64"/>
      <c r="AF752" s="64"/>
      <c r="AG752" s="64"/>
      <c r="AH752" s="64"/>
      <c r="AI752" s="64"/>
      <c r="AJ752" s="64"/>
      <c r="AK752" s="64"/>
      <c r="AL752" s="64"/>
      <c r="AM752" s="64"/>
      <c r="AN752" s="64"/>
      <c r="AO752" s="64"/>
      <c r="AP752" s="64"/>
      <c r="AQ752" s="64"/>
      <c r="AR752" s="64"/>
      <c r="AS752" s="64"/>
      <c r="AT752" s="64"/>
      <c r="AU752" s="64"/>
      <c r="AV752" s="64"/>
      <c r="AW752" s="64"/>
      <c r="AX752" s="64"/>
      <c r="AY752" s="64"/>
      <c r="AZ752" s="64"/>
      <c r="BA752" s="64"/>
      <c r="BB752" s="64"/>
    </row>
    <row r="753" spans="1:54" ht="14.25" customHeight="1" x14ac:dyDescent="0.15">
      <c r="A753" s="64"/>
      <c r="B753" s="64"/>
      <c r="C753" s="64"/>
      <c r="D753" s="64"/>
      <c r="E753" s="64"/>
      <c r="F753" s="64"/>
      <c r="G753" s="64"/>
      <c r="H753" s="64"/>
      <c r="I753" s="64"/>
      <c r="J753" s="64"/>
      <c r="K753" s="64"/>
      <c r="L753" s="64"/>
      <c r="M753" s="64"/>
      <c r="N753" s="64"/>
      <c r="O753" s="64"/>
      <c r="P753" s="64"/>
      <c r="Q753" s="64"/>
      <c r="R753" s="64"/>
      <c r="S753" s="64"/>
      <c r="T753" s="64"/>
      <c r="U753" s="64"/>
      <c r="V753" s="64"/>
      <c r="W753" s="64"/>
      <c r="X753" s="64"/>
      <c r="Y753" s="64"/>
      <c r="Z753" s="64"/>
      <c r="AA753" s="64"/>
      <c r="AB753" s="64"/>
      <c r="AC753" s="64"/>
      <c r="AD753" s="64"/>
      <c r="AE753" s="64"/>
      <c r="AF753" s="64"/>
      <c r="AG753" s="64"/>
      <c r="AH753" s="64"/>
      <c r="AI753" s="64"/>
      <c r="AJ753" s="64"/>
      <c r="AK753" s="64"/>
      <c r="AL753" s="64"/>
      <c r="AM753" s="64"/>
      <c r="AN753" s="64"/>
      <c r="AO753" s="64"/>
      <c r="AP753" s="64"/>
      <c r="AQ753" s="64"/>
      <c r="AR753" s="64"/>
      <c r="AS753" s="64"/>
      <c r="AT753" s="64"/>
      <c r="AU753" s="64"/>
      <c r="AV753" s="64"/>
      <c r="AW753" s="64"/>
      <c r="AX753" s="64"/>
      <c r="AY753" s="64"/>
      <c r="AZ753" s="64"/>
      <c r="BA753" s="64"/>
      <c r="BB753" s="64"/>
    </row>
    <row r="754" spans="1:54" ht="14.25" customHeight="1" x14ac:dyDescent="0.15">
      <c r="A754" s="64"/>
      <c r="B754" s="64"/>
      <c r="C754" s="64"/>
      <c r="D754" s="64"/>
      <c r="E754" s="64"/>
      <c r="F754" s="64"/>
      <c r="G754" s="64"/>
      <c r="H754" s="64"/>
      <c r="I754" s="64"/>
      <c r="J754" s="64"/>
      <c r="K754" s="64"/>
      <c r="L754" s="64"/>
      <c r="M754" s="64"/>
      <c r="N754" s="64"/>
      <c r="O754" s="64"/>
      <c r="P754" s="64"/>
      <c r="Q754" s="64"/>
      <c r="R754" s="64"/>
      <c r="S754" s="64"/>
      <c r="T754" s="64"/>
      <c r="U754" s="64"/>
      <c r="V754" s="64"/>
      <c r="W754" s="64"/>
      <c r="X754" s="64"/>
      <c r="Y754" s="64"/>
      <c r="Z754" s="64"/>
      <c r="AA754" s="64"/>
      <c r="AB754" s="64"/>
      <c r="AC754" s="64"/>
      <c r="AD754" s="64"/>
      <c r="AE754" s="64"/>
      <c r="AF754" s="64"/>
      <c r="AG754" s="64"/>
      <c r="AH754" s="64"/>
      <c r="AI754" s="64"/>
      <c r="AJ754" s="64"/>
      <c r="AK754" s="64"/>
      <c r="AL754" s="64"/>
      <c r="AM754" s="64"/>
      <c r="AN754" s="64"/>
      <c r="AO754" s="64"/>
      <c r="AP754" s="64"/>
      <c r="AQ754" s="64"/>
      <c r="AR754" s="64"/>
      <c r="AS754" s="64"/>
      <c r="AT754" s="64"/>
      <c r="AU754" s="64"/>
      <c r="AV754" s="64"/>
      <c r="AW754" s="64"/>
      <c r="AX754" s="64"/>
      <c r="AY754" s="64"/>
      <c r="AZ754" s="64"/>
      <c r="BA754" s="64"/>
      <c r="BB754" s="64"/>
    </row>
    <row r="755" spans="1:54" ht="14.25" customHeight="1" x14ac:dyDescent="0.15">
      <c r="A755" s="64"/>
      <c r="B755" s="64"/>
      <c r="C755" s="64"/>
      <c r="D755" s="64"/>
      <c r="E755" s="64"/>
      <c r="F755" s="64"/>
      <c r="G755" s="64"/>
      <c r="H755" s="64"/>
      <c r="I755" s="64"/>
      <c r="J755" s="64"/>
      <c r="K755" s="64"/>
      <c r="L755" s="64"/>
      <c r="M755" s="64"/>
      <c r="N755" s="64"/>
      <c r="O755" s="64"/>
      <c r="P755" s="64"/>
      <c r="Q755" s="64"/>
      <c r="R755" s="64"/>
      <c r="S755" s="64"/>
      <c r="T755" s="64"/>
      <c r="U755" s="64"/>
      <c r="V755" s="64"/>
      <c r="W755" s="64"/>
      <c r="X755" s="64"/>
      <c r="Y755" s="64"/>
      <c r="Z755" s="64"/>
      <c r="AA755" s="64"/>
      <c r="AB755" s="64"/>
      <c r="AC755" s="64"/>
      <c r="AD755" s="64"/>
      <c r="AE755" s="64"/>
      <c r="AF755" s="64"/>
      <c r="AG755" s="64"/>
      <c r="AH755" s="64"/>
      <c r="AI755" s="64"/>
      <c r="AJ755" s="64"/>
      <c r="AK755" s="64"/>
      <c r="AL755" s="64"/>
      <c r="AM755" s="64"/>
      <c r="AN755" s="64"/>
      <c r="AO755" s="64"/>
      <c r="AP755" s="64"/>
      <c r="AQ755" s="64"/>
      <c r="AR755" s="64"/>
      <c r="AS755" s="64"/>
      <c r="AT755" s="64"/>
      <c r="AU755" s="64"/>
      <c r="AV755" s="64"/>
      <c r="AW755" s="64"/>
      <c r="AX755" s="64"/>
      <c r="AY755" s="64"/>
      <c r="AZ755" s="64"/>
      <c r="BA755" s="64"/>
      <c r="BB755" s="64"/>
    </row>
    <row r="756" spans="1:54" ht="14.25" customHeight="1" x14ac:dyDescent="0.15">
      <c r="A756" s="64"/>
      <c r="B756" s="64"/>
      <c r="C756" s="64"/>
      <c r="D756" s="64"/>
      <c r="E756" s="64"/>
      <c r="F756" s="64"/>
      <c r="G756" s="64"/>
      <c r="H756" s="64"/>
      <c r="I756" s="64"/>
      <c r="J756" s="64"/>
      <c r="K756" s="64"/>
      <c r="L756" s="64"/>
      <c r="M756" s="64"/>
      <c r="N756" s="64"/>
      <c r="O756" s="64"/>
      <c r="P756" s="64"/>
      <c r="Q756" s="64"/>
      <c r="R756" s="64"/>
      <c r="S756" s="64"/>
      <c r="T756" s="64"/>
      <c r="U756" s="64"/>
      <c r="V756" s="64"/>
      <c r="W756" s="64"/>
      <c r="X756" s="64"/>
      <c r="Y756" s="64"/>
      <c r="Z756" s="64"/>
      <c r="AA756" s="64"/>
      <c r="AB756" s="64"/>
      <c r="AC756" s="64"/>
      <c r="AD756" s="64"/>
      <c r="AE756" s="64"/>
      <c r="AF756" s="64"/>
      <c r="AG756" s="64"/>
      <c r="AH756" s="64"/>
      <c r="AI756" s="64"/>
      <c r="AJ756" s="64"/>
      <c r="AK756" s="64"/>
      <c r="AL756" s="64"/>
      <c r="AM756" s="64"/>
      <c r="AN756" s="64"/>
      <c r="AO756" s="64"/>
      <c r="AP756" s="64"/>
      <c r="AQ756" s="64"/>
      <c r="AR756" s="64"/>
      <c r="AS756" s="64"/>
      <c r="AT756" s="64"/>
      <c r="AU756" s="64"/>
      <c r="AV756" s="64"/>
      <c r="AW756" s="64"/>
      <c r="AX756" s="64"/>
      <c r="AY756" s="64"/>
      <c r="AZ756" s="64"/>
      <c r="BA756" s="64"/>
      <c r="BB756" s="64"/>
    </row>
    <row r="757" spans="1:54" ht="14.25" customHeight="1" x14ac:dyDescent="0.15">
      <c r="A757" s="64"/>
      <c r="B757" s="64"/>
      <c r="C757" s="64"/>
      <c r="D757" s="64"/>
      <c r="E757" s="64"/>
      <c r="F757" s="64"/>
      <c r="G757" s="64"/>
      <c r="H757" s="64"/>
      <c r="I757" s="64"/>
      <c r="J757" s="64"/>
      <c r="K757" s="64"/>
      <c r="L757" s="64"/>
      <c r="M757" s="64"/>
      <c r="N757" s="64"/>
      <c r="O757" s="64"/>
      <c r="P757" s="64"/>
      <c r="Q757" s="64"/>
      <c r="R757" s="64"/>
      <c r="S757" s="64"/>
      <c r="T757" s="64"/>
      <c r="U757" s="64"/>
      <c r="V757" s="64"/>
      <c r="W757" s="64"/>
      <c r="X757" s="64"/>
      <c r="Y757" s="64"/>
      <c r="Z757" s="64"/>
      <c r="AA757" s="64"/>
      <c r="AB757" s="64"/>
      <c r="AC757" s="64"/>
      <c r="AD757" s="64"/>
      <c r="AE757" s="64"/>
      <c r="AF757" s="64"/>
      <c r="AG757" s="64"/>
      <c r="AH757" s="64"/>
      <c r="AI757" s="64"/>
      <c r="AJ757" s="64"/>
      <c r="AK757" s="64"/>
      <c r="AL757" s="64"/>
      <c r="AM757" s="64"/>
      <c r="AN757" s="64"/>
      <c r="AO757" s="64"/>
      <c r="AP757" s="64"/>
      <c r="AQ757" s="64"/>
      <c r="AR757" s="64"/>
      <c r="AS757" s="64"/>
      <c r="AT757" s="64"/>
      <c r="AU757" s="64"/>
      <c r="AV757" s="64"/>
      <c r="AW757" s="64"/>
      <c r="AX757" s="64"/>
      <c r="AY757" s="64"/>
      <c r="AZ757" s="64"/>
      <c r="BA757" s="64"/>
      <c r="BB757" s="64"/>
    </row>
    <row r="758" spans="1:54" ht="14.25" customHeight="1" x14ac:dyDescent="0.15">
      <c r="A758" s="64"/>
      <c r="B758" s="64"/>
      <c r="C758" s="64"/>
      <c r="D758" s="64"/>
      <c r="E758" s="64"/>
      <c r="F758" s="64"/>
      <c r="G758" s="64"/>
      <c r="H758" s="64"/>
      <c r="I758" s="64"/>
      <c r="J758" s="64"/>
      <c r="K758" s="64"/>
      <c r="L758" s="64"/>
      <c r="M758" s="64"/>
      <c r="N758" s="64"/>
      <c r="O758" s="64"/>
      <c r="P758" s="64"/>
      <c r="Q758" s="64"/>
      <c r="R758" s="64"/>
      <c r="S758" s="64"/>
      <c r="T758" s="64"/>
      <c r="U758" s="64"/>
      <c r="V758" s="64"/>
      <c r="W758" s="64"/>
      <c r="X758" s="64"/>
      <c r="Y758" s="64"/>
      <c r="Z758" s="64"/>
      <c r="AA758" s="64"/>
      <c r="AB758" s="64"/>
      <c r="AC758" s="64"/>
      <c r="AD758" s="64"/>
      <c r="AE758" s="64"/>
      <c r="AF758" s="64"/>
      <c r="AG758" s="64"/>
      <c r="AH758" s="64"/>
      <c r="AI758" s="64"/>
      <c r="AJ758" s="64"/>
      <c r="AK758" s="64"/>
      <c r="AL758" s="64"/>
      <c r="AM758" s="64"/>
      <c r="AN758" s="64"/>
      <c r="AO758" s="64"/>
      <c r="AP758" s="64"/>
      <c r="AQ758" s="64"/>
      <c r="AR758" s="64"/>
      <c r="AS758" s="64"/>
      <c r="AT758" s="64"/>
      <c r="AU758" s="64"/>
      <c r="AV758" s="64"/>
      <c r="AW758" s="64"/>
      <c r="AX758" s="64"/>
      <c r="AY758" s="64"/>
      <c r="AZ758" s="64"/>
      <c r="BA758" s="64"/>
      <c r="BB758" s="64"/>
    </row>
    <row r="759" spans="1:54" ht="14.25" customHeight="1" x14ac:dyDescent="0.15">
      <c r="A759" s="64"/>
      <c r="B759" s="64"/>
      <c r="C759" s="64"/>
      <c r="D759" s="64"/>
      <c r="E759" s="64"/>
      <c r="F759" s="64"/>
      <c r="G759" s="64"/>
      <c r="H759" s="64"/>
      <c r="I759" s="64"/>
      <c r="J759" s="64"/>
      <c r="K759" s="64"/>
      <c r="L759" s="64"/>
      <c r="M759" s="64"/>
      <c r="N759" s="64"/>
      <c r="O759" s="64"/>
      <c r="P759" s="64"/>
      <c r="Q759" s="64"/>
      <c r="R759" s="64"/>
      <c r="S759" s="64"/>
      <c r="T759" s="64"/>
      <c r="U759" s="64"/>
      <c r="V759" s="64"/>
      <c r="W759" s="64"/>
      <c r="X759" s="64"/>
      <c r="Y759" s="64"/>
      <c r="Z759" s="64"/>
      <c r="AA759" s="64"/>
      <c r="AB759" s="64"/>
      <c r="AC759" s="64"/>
      <c r="AD759" s="64"/>
      <c r="AE759" s="64"/>
      <c r="AF759" s="64"/>
      <c r="AG759" s="64"/>
      <c r="AH759" s="64"/>
      <c r="AI759" s="64"/>
      <c r="AJ759" s="64"/>
      <c r="AK759" s="64"/>
      <c r="AL759" s="64"/>
      <c r="AM759" s="64"/>
      <c r="AN759" s="64"/>
      <c r="AO759" s="64"/>
      <c r="AP759" s="64"/>
      <c r="AQ759" s="64"/>
      <c r="AR759" s="64"/>
      <c r="AS759" s="64"/>
      <c r="AT759" s="64"/>
      <c r="AU759" s="64"/>
      <c r="AV759" s="64"/>
      <c r="AW759" s="64"/>
      <c r="AX759" s="64"/>
      <c r="AY759" s="64"/>
      <c r="AZ759" s="64"/>
      <c r="BA759" s="64"/>
      <c r="BB759" s="64"/>
    </row>
    <row r="760" spans="1:54" ht="14.25" customHeight="1" x14ac:dyDescent="0.15">
      <c r="A760" s="64"/>
      <c r="B760" s="64"/>
      <c r="C760" s="64"/>
      <c r="D760" s="64"/>
      <c r="E760" s="64"/>
      <c r="F760" s="64"/>
      <c r="G760" s="64"/>
      <c r="H760" s="64"/>
      <c r="I760" s="64"/>
      <c r="J760" s="64"/>
      <c r="K760" s="64"/>
      <c r="L760" s="64"/>
      <c r="M760" s="64"/>
      <c r="N760" s="64"/>
      <c r="O760" s="64"/>
      <c r="P760" s="64"/>
      <c r="Q760" s="64"/>
      <c r="R760" s="64"/>
      <c r="S760" s="64"/>
      <c r="T760" s="64"/>
      <c r="U760" s="64"/>
      <c r="V760" s="64"/>
      <c r="W760" s="64"/>
      <c r="X760" s="64"/>
      <c r="Y760" s="64"/>
      <c r="Z760" s="64"/>
      <c r="AA760" s="64"/>
      <c r="AB760" s="64"/>
      <c r="AC760" s="64"/>
      <c r="AD760" s="64"/>
      <c r="AE760" s="64"/>
      <c r="AF760" s="64"/>
      <c r="AG760" s="64"/>
      <c r="AH760" s="64"/>
      <c r="AI760" s="64"/>
      <c r="AJ760" s="64"/>
      <c r="AK760" s="64"/>
      <c r="AL760" s="64"/>
      <c r="AM760" s="64"/>
      <c r="AN760" s="64"/>
      <c r="AO760" s="64"/>
      <c r="AP760" s="64"/>
      <c r="AQ760" s="64"/>
      <c r="AR760" s="64"/>
      <c r="AS760" s="64"/>
      <c r="AT760" s="64"/>
      <c r="AU760" s="64"/>
      <c r="AV760" s="64"/>
      <c r="AW760" s="64"/>
      <c r="AX760" s="64"/>
      <c r="AY760" s="64"/>
      <c r="AZ760" s="64"/>
      <c r="BA760" s="64"/>
      <c r="BB760" s="64"/>
    </row>
    <row r="761" spans="1:54" ht="14.25" customHeight="1" x14ac:dyDescent="0.15">
      <c r="A761" s="64"/>
      <c r="B761" s="64"/>
      <c r="C761" s="64"/>
      <c r="D761" s="64"/>
      <c r="E761" s="64"/>
      <c r="F761" s="64"/>
      <c r="G761" s="64"/>
      <c r="H761" s="64"/>
      <c r="I761" s="64"/>
      <c r="J761" s="64"/>
      <c r="K761" s="64"/>
      <c r="L761" s="64"/>
      <c r="M761" s="64"/>
      <c r="N761" s="64"/>
      <c r="O761" s="64"/>
      <c r="P761" s="64"/>
      <c r="Q761" s="64"/>
      <c r="R761" s="64"/>
      <c r="S761" s="64"/>
      <c r="T761" s="64"/>
      <c r="U761" s="64"/>
      <c r="V761" s="64"/>
      <c r="W761" s="64"/>
      <c r="X761" s="64"/>
      <c r="Y761" s="64"/>
      <c r="Z761" s="64"/>
      <c r="AA761" s="64"/>
      <c r="AB761" s="64"/>
      <c r="AC761" s="64"/>
      <c r="AD761" s="64"/>
      <c r="AE761" s="64"/>
      <c r="AF761" s="64"/>
      <c r="AG761" s="64"/>
      <c r="AH761" s="64"/>
      <c r="AI761" s="64"/>
      <c r="AJ761" s="64"/>
      <c r="AK761" s="64"/>
      <c r="AL761" s="64"/>
      <c r="AM761" s="64"/>
      <c r="AN761" s="64"/>
      <c r="AO761" s="64"/>
      <c r="AP761" s="64"/>
      <c r="AQ761" s="64"/>
      <c r="AR761" s="64"/>
      <c r="AS761" s="64"/>
      <c r="AT761" s="64"/>
      <c r="AU761" s="64"/>
      <c r="AV761" s="64"/>
      <c r="AW761" s="64"/>
      <c r="AX761" s="64"/>
      <c r="AY761" s="64"/>
      <c r="AZ761" s="64"/>
      <c r="BA761" s="64"/>
      <c r="BB761" s="64"/>
    </row>
    <row r="762" spans="1:54" ht="14.25" customHeight="1" x14ac:dyDescent="0.15">
      <c r="A762" s="64"/>
      <c r="B762" s="64"/>
      <c r="C762" s="64"/>
      <c r="D762" s="64"/>
      <c r="E762" s="64"/>
      <c r="F762" s="64"/>
      <c r="G762" s="64"/>
      <c r="H762" s="64"/>
      <c r="I762" s="64"/>
      <c r="J762" s="64"/>
      <c r="K762" s="64"/>
      <c r="L762" s="64"/>
      <c r="M762" s="64"/>
      <c r="N762" s="64"/>
      <c r="O762" s="64"/>
      <c r="P762" s="64"/>
      <c r="Q762" s="64"/>
      <c r="R762" s="64"/>
      <c r="S762" s="64"/>
      <c r="T762" s="64"/>
      <c r="U762" s="64"/>
      <c r="V762" s="64"/>
      <c r="W762" s="64"/>
      <c r="X762" s="64"/>
      <c r="Y762" s="64"/>
      <c r="Z762" s="64"/>
      <c r="AA762" s="64"/>
      <c r="AB762" s="64"/>
      <c r="AC762" s="64"/>
      <c r="AD762" s="64"/>
      <c r="AE762" s="64"/>
      <c r="AF762" s="64"/>
      <c r="AG762" s="64"/>
      <c r="AH762" s="64"/>
      <c r="AI762" s="64"/>
      <c r="AJ762" s="64"/>
      <c r="AK762" s="64"/>
      <c r="AL762" s="64"/>
      <c r="AM762" s="64"/>
      <c r="AN762" s="64"/>
      <c r="AO762" s="64"/>
      <c r="AP762" s="64"/>
      <c r="AQ762" s="64"/>
      <c r="AR762" s="64"/>
      <c r="AS762" s="64"/>
      <c r="AT762" s="64"/>
      <c r="AU762" s="64"/>
      <c r="AV762" s="64"/>
      <c r="AW762" s="64"/>
      <c r="AX762" s="64"/>
      <c r="AY762" s="64"/>
      <c r="AZ762" s="64"/>
      <c r="BA762" s="64"/>
      <c r="BB762" s="64"/>
    </row>
    <row r="763" spans="1:54" ht="14.25" customHeight="1" x14ac:dyDescent="0.15">
      <c r="A763" s="64"/>
      <c r="B763" s="64"/>
      <c r="C763" s="64"/>
      <c r="D763" s="64"/>
      <c r="E763" s="64"/>
      <c r="F763" s="64"/>
      <c r="G763" s="64"/>
      <c r="H763" s="64"/>
      <c r="I763" s="64"/>
      <c r="J763" s="64"/>
      <c r="K763" s="64"/>
      <c r="L763" s="64"/>
      <c r="M763" s="64"/>
      <c r="N763" s="64"/>
      <c r="O763" s="64"/>
      <c r="P763" s="64"/>
      <c r="Q763" s="64"/>
      <c r="R763" s="64"/>
      <c r="S763" s="64"/>
      <c r="T763" s="64"/>
      <c r="U763" s="64"/>
      <c r="V763" s="64"/>
      <c r="W763" s="64"/>
      <c r="X763" s="64"/>
      <c r="Y763" s="64"/>
      <c r="Z763" s="64"/>
      <c r="AA763" s="64"/>
      <c r="AB763" s="64"/>
      <c r="AC763" s="64"/>
      <c r="AD763" s="64"/>
      <c r="AE763" s="64"/>
      <c r="AF763" s="64"/>
      <c r="AG763" s="64"/>
      <c r="AH763" s="64"/>
      <c r="AI763" s="64"/>
      <c r="AJ763" s="64"/>
      <c r="AK763" s="64"/>
      <c r="AL763" s="64"/>
      <c r="AM763" s="64"/>
      <c r="AN763" s="64"/>
      <c r="AO763" s="64"/>
      <c r="AP763" s="64"/>
      <c r="AQ763" s="64"/>
      <c r="AR763" s="64"/>
      <c r="AS763" s="64"/>
      <c r="AT763" s="64"/>
      <c r="AU763" s="64"/>
      <c r="AV763" s="64"/>
      <c r="AW763" s="64"/>
      <c r="AX763" s="64"/>
      <c r="AY763" s="64"/>
      <c r="AZ763" s="64"/>
      <c r="BA763" s="64"/>
      <c r="BB763" s="64"/>
    </row>
    <row r="764" spans="1:54" ht="14.25" customHeight="1" x14ac:dyDescent="0.15">
      <c r="A764" s="64"/>
      <c r="B764" s="64"/>
      <c r="C764" s="64"/>
      <c r="D764" s="64"/>
      <c r="E764" s="64"/>
      <c r="F764" s="64"/>
      <c r="G764" s="64"/>
      <c r="H764" s="64"/>
      <c r="I764" s="64"/>
      <c r="J764" s="64"/>
      <c r="K764" s="64"/>
      <c r="L764" s="64"/>
      <c r="M764" s="64"/>
      <c r="N764" s="64"/>
      <c r="O764" s="64"/>
      <c r="P764" s="64"/>
      <c r="Q764" s="64"/>
      <c r="R764" s="64"/>
      <c r="S764" s="64"/>
      <c r="T764" s="64"/>
      <c r="U764" s="64"/>
      <c r="V764" s="64"/>
      <c r="W764" s="64"/>
      <c r="X764" s="64"/>
      <c r="Y764" s="64"/>
      <c r="Z764" s="64"/>
      <c r="AA764" s="64"/>
      <c r="AB764" s="64"/>
      <c r="AC764" s="64"/>
      <c r="AD764" s="64"/>
      <c r="AE764" s="64"/>
      <c r="AF764" s="64"/>
      <c r="AG764" s="64"/>
      <c r="AH764" s="64"/>
      <c r="AI764" s="64"/>
      <c r="AJ764" s="64"/>
      <c r="AK764" s="64"/>
      <c r="AL764" s="64"/>
      <c r="AM764" s="64"/>
      <c r="AN764" s="64"/>
      <c r="AO764" s="64"/>
      <c r="AP764" s="64"/>
      <c r="AQ764" s="64"/>
      <c r="AR764" s="64"/>
      <c r="AS764" s="64"/>
      <c r="AT764" s="64"/>
      <c r="AU764" s="64"/>
      <c r="AV764" s="64"/>
      <c r="AW764" s="64"/>
      <c r="AX764" s="64"/>
      <c r="AY764" s="64"/>
      <c r="AZ764" s="64"/>
      <c r="BA764" s="64"/>
      <c r="BB764" s="64"/>
    </row>
    <row r="765" spans="1:54" ht="14.25" customHeight="1" x14ac:dyDescent="0.15">
      <c r="A765" s="64"/>
      <c r="B765" s="64"/>
      <c r="C765" s="64"/>
      <c r="D765" s="64"/>
      <c r="E765" s="64"/>
      <c r="F765" s="64"/>
      <c r="G765" s="64"/>
      <c r="H765" s="64"/>
      <c r="I765" s="64"/>
      <c r="J765" s="64"/>
      <c r="K765" s="64"/>
      <c r="L765" s="64"/>
      <c r="M765" s="64"/>
      <c r="N765" s="64"/>
      <c r="O765" s="64"/>
      <c r="P765" s="64"/>
      <c r="Q765" s="64"/>
      <c r="R765" s="64"/>
      <c r="S765" s="64"/>
      <c r="T765" s="64"/>
      <c r="U765" s="64"/>
      <c r="V765" s="64"/>
      <c r="W765" s="64"/>
      <c r="X765" s="64"/>
      <c r="Y765" s="64"/>
      <c r="Z765" s="64"/>
      <c r="AA765" s="64"/>
      <c r="AB765" s="64"/>
      <c r="AC765" s="64"/>
      <c r="AD765" s="64"/>
      <c r="AE765" s="64"/>
      <c r="AF765" s="64"/>
      <c r="AG765" s="64"/>
      <c r="AH765" s="64"/>
      <c r="AI765" s="64"/>
      <c r="AJ765" s="64"/>
      <c r="AK765" s="64"/>
      <c r="AL765" s="64"/>
      <c r="AM765" s="64"/>
      <c r="AN765" s="64"/>
      <c r="AO765" s="64"/>
      <c r="AP765" s="64"/>
      <c r="AQ765" s="64"/>
      <c r="AR765" s="64"/>
      <c r="AS765" s="64"/>
      <c r="AT765" s="64"/>
      <c r="AU765" s="64"/>
      <c r="AV765" s="64"/>
      <c r="AW765" s="64"/>
      <c r="AX765" s="64"/>
      <c r="AY765" s="64"/>
      <c r="AZ765" s="64"/>
      <c r="BA765" s="64"/>
      <c r="BB765" s="64"/>
    </row>
    <row r="766" spans="1:54" ht="14.25" customHeight="1" x14ac:dyDescent="0.15">
      <c r="A766" s="64"/>
      <c r="B766" s="64"/>
      <c r="C766" s="64"/>
      <c r="D766" s="64"/>
      <c r="E766" s="64"/>
      <c r="F766" s="64"/>
      <c r="G766" s="64"/>
      <c r="H766" s="64"/>
      <c r="I766" s="64"/>
      <c r="J766" s="64"/>
      <c r="K766" s="64"/>
      <c r="L766" s="64"/>
      <c r="M766" s="64"/>
      <c r="N766" s="64"/>
      <c r="O766" s="64"/>
      <c r="P766" s="64"/>
      <c r="Q766" s="64"/>
      <c r="R766" s="64"/>
      <c r="S766" s="64"/>
      <c r="T766" s="64"/>
      <c r="U766" s="64"/>
      <c r="V766" s="64"/>
      <c r="W766" s="64"/>
      <c r="X766" s="64"/>
      <c r="Y766" s="64"/>
      <c r="Z766" s="64"/>
      <c r="AA766" s="64"/>
      <c r="AB766" s="64"/>
      <c r="AC766" s="64"/>
      <c r="AD766" s="64"/>
      <c r="AE766" s="64"/>
      <c r="AF766" s="64"/>
      <c r="AG766" s="64"/>
      <c r="AH766" s="64"/>
      <c r="AI766" s="64"/>
      <c r="AJ766" s="64"/>
      <c r="AK766" s="64"/>
      <c r="AL766" s="64"/>
      <c r="AM766" s="64"/>
      <c r="AN766" s="64"/>
      <c r="AO766" s="64"/>
      <c r="AP766" s="64"/>
      <c r="AQ766" s="64"/>
      <c r="AR766" s="64"/>
      <c r="AS766" s="64"/>
      <c r="AT766" s="64"/>
      <c r="AU766" s="64"/>
      <c r="AV766" s="64"/>
      <c r="AW766" s="64"/>
      <c r="AX766" s="64"/>
      <c r="AY766" s="64"/>
      <c r="AZ766" s="64"/>
      <c r="BA766" s="64"/>
      <c r="BB766" s="64"/>
    </row>
    <row r="767" spans="1:54" ht="14.25" customHeight="1" x14ac:dyDescent="0.15">
      <c r="A767" s="64"/>
      <c r="B767" s="64"/>
      <c r="C767" s="64"/>
      <c r="D767" s="64"/>
      <c r="E767" s="64"/>
      <c r="F767" s="64"/>
      <c r="G767" s="64"/>
      <c r="H767" s="64"/>
      <c r="I767" s="64"/>
      <c r="J767" s="64"/>
      <c r="K767" s="64"/>
      <c r="L767" s="64"/>
      <c r="M767" s="64"/>
      <c r="N767" s="64"/>
      <c r="O767" s="64"/>
      <c r="P767" s="64"/>
      <c r="Q767" s="64"/>
      <c r="R767" s="64"/>
      <c r="S767" s="64"/>
      <c r="T767" s="64"/>
      <c r="U767" s="64"/>
      <c r="V767" s="64"/>
      <c r="W767" s="64"/>
      <c r="X767" s="64"/>
      <c r="Y767" s="64"/>
      <c r="Z767" s="64"/>
      <c r="AA767" s="64"/>
      <c r="AB767" s="64"/>
      <c r="AC767" s="64"/>
      <c r="AD767" s="64"/>
      <c r="AE767" s="64"/>
      <c r="AF767" s="64"/>
      <c r="AG767" s="64"/>
      <c r="AH767" s="64"/>
      <c r="AI767" s="64"/>
      <c r="AJ767" s="64"/>
      <c r="AK767" s="64"/>
      <c r="AL767" s="64"/>
      <c r="AM767" s="64"/>
      <c r="AN767" s="64"/>
      <c r="AO767" s="64"/>
      <c r="AP767" s="64"/>
      <c r="AQ767" s="64"/>
      <c r="AR767" s="64"/>
      <c r="AS767" s="64"/>
      <c r="AT767" s="64"/>
      <c r="AU767" s="64"/>
      <c r="AV767" s="64"/>
      <c r="AW767" s="64"/>
      <c r="AX767" s="64"/>
      <c r="AY767" s="64"/>
      <c r="AZ767" s="64"/>
      <c r="BA767" s="64"/>
      <c r="BB767" s="64"/>
    </row>
    <row r="768" spans="1:54" ht="14.25" customHeight="1" x14ac:dyDescent="0.15">
      <c r="A768" s="64"/>
      <c r="B768" s="64"/>
      <c r="C768" s="64"/>
      <c r="D768" s="64"/>
      <c r="E768" s="64"/>
      <c r="F768" s="64"/>
      <c r="G768" s="64"/>
      <c r="H768" s="64"/>
      <c r="I768" s="64"/>
      <c r="J768" s="64"/>
      <c r="K768" s="64"/>
      <c r="L768" s="64"/>
      <c r="M768" s="64"/>
      <c r="N768" s="64"/>
      <c r="O768" s="64"/>
      <c r="P768" s="64"/>
      <c r="Q768" s="64"/>
      <c r="R768" s="64"/>
      <c r="S768" s="64"/>
      <c r="T768" s="64"/>
      <c r="U768" s="64"/>
      <c r="V768" s="64"/>
      <c r="W768" s="64"/>
      <c r="X768" s="64"/>
      <c r="Y768" s="64"/>
      <c r="Z768" s="64"/>
      <c r="AA768" s="64"/>
      <c r="AB768" s="64"/>
      <c r="AC768" s="64"/>
      <c r="AD768" s="64"/>
      <c r="AE768" s="64"/>
      <c r="AF768" s="64"/>
      <c r="AG768" s="64"/>
      <c r="AH768" s="64"/>
      <c r="AI768" s="64"/>
      <c r="AJ768" s="64"/>
      <c r="AK768" s="64"/>
      <c r="AL768" s="64"/>
      <c r="AM768" s="64"/>
      <c r="AN768" s="64"/>
      <c r="AO768" s="64"/>
      <c r="AP768" s="64"/>
      <c r="AQ768" s="64"/>
      <c r="AR768" s="64"/>
      <c r="AS768" s="64"/>
      <c r="AT768" s="64"/>
      <c r="AU768" s="64"/>
      <c r="AV768" s="64"/>
      <c r="AW768" s="64"/>
      <c r="AX768" s="64"/>
      <c r="AY768" s="64"/>
      <c r="AZ768" s="64"/>
      <c r="BA768" s="64"/>
      <c r="BB768" s="64"/>
    </row>
    <row r="769" spans="1:54" ht="14.25" customHeight="1" x14ac:dyDescent="0.15">
      <c r="A769" s="64"/>
      <c r="B769" s="64"/>
      <c r="C769" s="64"/>
      <c r="D769" s="64"/>
      <c r="E769" s="64"/>
      <c r="F769" s="64"/>
      <c r="G769" s="64"/>
      <c r="H769" s="64"/>
      <c r="I769" s="64"/>
      <c r="J769" s="64"/>
      <c r="K769" s="64"/>
      <c r="L769" s="64"/>
      <c r="M769" s="64"/>
      <c r="N769" s="64"/>
      <c r="O769" s="64"/>
      <c r="P769" s="64"/>
      <c r="Q769" s="64"/>
      <c r="R769" s="64"/>
      <c r="S769" s="64"/>
      <c r="T769" s="64"/>
      <c r="U769" s="64"/>
      <c r="V769" s="64"/>
      <c r="W769" s="64"/>
      <c r="X769" s="64"/>
      <c r="Y769" s="64"/>
      <c r="Z769" s="64"/>
      <c r="AA769" s="64"/>
      <c r="AB769" s="64"/>
      <c r="AC769" s="64"/>
      <c r="AD769" s="64"/>
      <c r="AE769" s="64"/>
      <c r="AF769" s="64"/>
      <c r="AG769" s="64"/>
      <c r="AH769" s="64"/>
      <c r="AI769" s="64"/>
      <c r="AJ769" s="64"/>
      <c r="AK769" s="64"/>
      <c r="AL769" s="64"/>
      <c r="AM769" s="64"/>
      <c r="AN769" s="64"/>
      <c r="AO769" s="64"/>
      <c r="AP769" s="64"/>
      <c r="AQ769" s="64"/>
      <c r="AR769" s="64"/>
      <c r="AS769" s="64"/>
      <c r="AT769" s="64"/>
      <c r="AU769" s="64"/>
      <c r="AV769" s="64"/>
      <c r="AW769" s="64"/>
      <c r="AX769" s="64"/>
      <c r="AY769" s="64"/>
      <c r="AZ769" s="64"/>
      <c r="BA769" s="64"/>
      <c r="BB769" s="64"/>
    </row>
    <row r="770" spans="1:54" ht="14.25" customHeight="1" x14ac:dyDescent="0.15">
      <c r="A770" s="64"/>
      <c r="B770" s="64"/>
      <c r="C770" s="64"/>
      <c r="D770" s="64"/>
      <c r="E770" s="64"/>
      <c r="F770" s="64"/>
      <c r="G770" s="64"/>
      <c r="H770" s="64"/>
      <c r="I770" s="64"/>
      <c r="J770" s="64"/>
      <c r="K770" s="64"/>
      <c r="L770" s="64"/>
      <c r="M770" s="64"/>
      <c r="N770" s="64"/>
      <c r="O770" s="64"/>
      <c r="P770" s="64"/>
      <c r="Q770" s="64"/>
      <c r="R770" s="64"/>
      <c r="S770" s="64"/>
      <c r="T770" s="64"/>
      <c r="U770" s="64"/>
      <c r="V770" s="64"/>
      <c r="W770" s="64"/>
      <c r="X770" s="64"/>
      <c r="Y770" s="64"/>
      <c r="Z770" s="64"/>
      <c r="AA770" s="64"/>
      <c r="AB770" s="64"/>
      <c r="AC770" s="64"/>
      <c r="AD770" s="64"/>
      <c r="AE770" s="64"/>
      <c r="AF770" s="64"/>
      <c r="AG770" s="64"/>
      <c r="AH770" s="64"/>
      <c r="AI770" s="64"/>
      <c r="AJ770" s="64"/>
      <c r="AK770" s="64"/>
      <c r="AL770" s="64"/>
      <c r="AM770" s="64"/>
      <c r="AN770" s="64"/>
      <c r="AO770" s="64"/>
      <c r="AP770" s="64"/>
      <c r="AQ770" s="64"/>
      <c r="AR770" s="64"/>
      <c r="AS770" s="64"/>
      <c r="AT770" s="64"/>
      <c r="AU770" s="64"/>
      <c r="AV770" s="64"/>
      <c r="AW770" s="64"/>
      <c r="AX770" s="64"/>
      <c r="AY770" s="64"/>
      <c r="AZ770" s="64"/>
      <c r="BA770" s="64"/>
      <c r="BB770" s="64"/>
    </row>
    <row r="771" spans="1:54" ht="14.25" customHeight="1" x14ac:dyDescent="0.15">
      <c r="A771" s="64"/>
      <c r="B771" s="64"/>
      <c r="C771" s="64"/>
      <c r="D771" s="64"/>
      <c r="E771" s="64"/>
      <c r="F771" s="64"/>
      <c r="G771" s="64"/>
      <c r="H771" s="64"/>
      <c r="I771" s="64"/>
      <c r="J771" s="64"/>
      <c r="K771" s="64"/>
      <c r="L771" s="64"/>
      <c r="M771" s="64"/>
      <c r="N771" s="64"/>
      <c r="O771" s="64"/>
      <c r="P771" s="64"/>
      <c r="Q771" s="64"/>
      <c r="R771" s="64"/>
      <c r="S771" s="64"/>
      <c r="T771" s="64"/>
      <c r="U771" s="64"/>
      <c r="V771" s="64"/>
      <c r="W771" s="64"/>
      <c r="X771" s="64"/>
      <c r="Y771" s="64"/>
      <c r="Z771" s="64"/>
      <c r="AA771" s="64"/>
      <c r="AB771" s="64"/>
      <c r="AC771" s="64"/>
      <c r="AD771" s="64"/>
      <c r="AE771" s="64"/>
      <c r="AF771" s="64"/>
      <c r="AG771" s="64"/>
      <c r="AH771" s="64"/>
      <c r="AI771" s="64"/>
      <c r="AJ771" s="64"/>
      <c r="AK771" s="64"/>
      <c r="AL771" s="64"/>
      <c r="AM771" s="64"/>
      <c r="AN771" s="64"/>
      <c r="AO771" s="64"/>
      <c r="AP771" s="64"/>
      <c r="AQ771" s="64"/>
      <c r="AR771" s="64"/>
      <c r="AS771" s="64"/>
      <c r="AT771" s="64"/>
      <c r="AU771" s="64"/>
      <c r="AV771" s="64"/>
      <c r="AW771" s="64"/>
      <c r="AX771" s="64"/>
      <c r="AY771" s="64"/>
      <c r="AZ771" s="64"/>
      <c r="BA771" s="64"/>
      <c r="BB771" s="64"/>
    </row>
    <row r="772" spans="1:54" ht="14.25" customHeight="1" x14ac:dyDescent="0.15">
      <c r="A772" s="64"/>
      <c r="B772" s="64"/>
      <c r="C772" s="64"/>
      <c r="D772" s="64"/>
      <c r="E772" s="64"/>
      <c r="F772" s="64"/>
      <c r="G772" s="64"/>
      <c r="H772" s="64"/>
      <c r="I772" s="64"/>
      <c r="J772" s="64"/>
      <c r="K772" s="64"/>
      <c r="L772" s="64"/>
      <c r="M772" s="64"/>
      <c r="N772" s="64"/>
      <c r="O772" s="64"/>
      <c r="P772" s="64"/>
      <c r="Q772" s="64"/>
      <c r="R772" s="64"/>
      <c r="S772" s="64"/>
      <c r="T772" s="64"/>
      <c r="U772" s="64"/>
      <c r="V772" s="64"/>
      <c r="W772" s="64"/>
      <c r="X772" s="64"/>
      <c r="Y772" s="64"/>
      <c r="Z772" s="64"/>
      <c r="AA772" s="64"/>
      <c r="AB772" s="64"/>
      <c r="AC772" s="64"/>
      <c r="AD772" s="64"/>
      <c r="AE772" s="64"/>
      <c r="AF772" s="64"/>
      <c r="AG772" s="64"/>
      <c r="AH772" s="64"/>
      <c r="AI772" s="64"/>
      <c r="AJ772" s="64"/>
      <c r="AK772" s="64"/>
      <c r="AL772" s="64"/>
      <c r="AM772" s="64"/>
      <c r="AN772" s="64"/>
      <c r="AO772" s="64"/>
      <c r="AP772" s="64"/>
      <c r="AQ772" s="64"/>
      <c r="AR772" s="64"/>
      <c r="AS772" s="64"/>
      <c r="AT772" s="64"/>
      <c r="AU772" s="64"/>
      <c r="AV772" s="64"/>
      <c r="AW772" s="64"/>
      <c r="AX772" s="64"/>
      <c r="AY772" s="64"/>
      <c r="AZ772" s="64"/>
      <c r="BA772" s="64"/>
      <c r="BB772" s="64"/>
    </row>
    <row r="773" spans="1:54" ht="14.25" customHeight="1" x14ac:dyDescent="0.15">
      <c r="A773" s="64"/>
      <c r="B773" s="64"/>
      <c r="C773" s="64"/>
      <c r="D773" s="64"/>
      <c r="E773" s="64"/>
      <c r="F773" s="64"/>
      <c r="G773" s="64"/>
      <c r="H773" s="64"/>
      <c r="I773" s="64"/>
      <c r="J773" s="64"/>
      <c r="K773" s="64"/>
      <c r="L773" s="64"/>
      <c r="M773" s="64"/>
      <c r="N773" s="64"/>
      <c r="O773" s="64"/>
      <c r="P773" s="64"/>
      <c r="Q773" s="64"/>
      <c r="R773" s="64"/>
      <c r="S773" s="64"/>
      <c r="T773" s="64"/>
      <c r="U773" s="64"/>
      <c r="V773" s="64"/>
      <c r="W773" s="64"/>
      <c r="X773" s="64"/>
      <c r="Y773" s="64"/>
      <c r="Z773" s="64"/>
      <c r="AA773" s="64"/>
      <c r="AB773" s="64"/>
      <c r="AC773" s="64"/>
      <c r="AD773" s="64"/>
      <c r="AE773" s="64"/>
      <c r="AF773" s="64"/>
      <c r="AG773" s="64"/>
      <c r="AH773" s="64"/>
      <c r="AI773" s="64"/>
      <c r="AJ773" s="64"/>
      <c r="AK773" s="64"/>
      <c r="AL773" s="64"/>
      <c r="AM773" s="64"/>
      <c r="AN773" s="64"/>
      <c r="AO773" s="64"/>
      <c r="AP773" s="64"/>
      <c r="AQ773" s="64"/>
      <c r="AR773" s="64"/>
      <c r="AS773" s="64"/>
      <c r="AT773" s="64"/>
      <c r="AU773" s="64"/>
      <c r="AV773" s="64"/>
      <c r="AW773" s="64"/>
      <c r="AX773" s="64"/>
      <c r="AY773" s="64"/>
      <c r="AZ773" s="64"/>
      <c r="BA773" s="64"/>
      <c r="BB773" s="64"/>
    </row>
    <row r="774" spans="1:54" ht="14.25" customHeight="1" x14ac:dyDescent="0.15">
      <c r="A774" s="64"/>
      <c r="B774" s="64"/>
      <c r="C774" s="64"/>
      <c r="D774" s="64"/>
      <c r="E774" s="64"/>
      <c r="F774" s="64"/>
      <c r="G774" s="64"/>
      <c r="H774" s="64"/>
      <c r="I774" s="64"/>
      <c r="J774" s="64"/>
      <c r="K774" s="64"/>
      <c r="L774" s="64"/>
      <c r="M774" s="64"/>
      <c r="N774" s="64"/>
      <c r="O774" s="64"/>
      <c r="P774" s="64"/>
      <c r="Q774" s="64"/>
      <c r="R774" s="64"/>
      <c r="S774" s="64"/>
      <c r="T774" s="64"/>
      <c r="U774" s="64"/>
      <c r="V774" s="64"/>
      <c r="W774" s="64"/>
      <c r="X774" s="64"/>
      <c r="Y774" s="64"/>
      <c r="Z774" s="64"/>
      <c r="AA774" s="64"/>
      <c r="AB774" s="64"/>
      <c r="AC774" s="64"/>
      <c r="AD774" s="64"/>
      <c r="AE774" s="64"/>
      <c r="AF774" s="64"/>
      <c r="AG774" s="64"/>
      <c r="AH774" s="64"/>
      <c r="AI774" s="64"/>
      <c r="AJ774" s="64"/>
      <c r="AK774" s="64"/>
      <c r="AL774" s="64"/>
      <c r="AM774" s="64"/>
      <c r="AN774" s="64"/>
      <c r="AO774" s="64"/>
      <c r="AP774" s="64"/>
      <c r="AQ774" s="64"/>
      <c r="AR774" s="64"/>
      <c r="AS774" s="64"/>
      <c r="AT774" s="64"/>
      <c r="AU774" s="64"/>
      <c r="AV774" s="64"/>
      <c r="AW774" s="64"/>
      <c r="AX774" s="64"/>
      <c r="AY774" s="64"/>
      <c r="AZ774" s="64"/>
      <c r="BA774" s="64"/>
      <c r="BB774" s="64"/>
    </row>
    <row r="775" spans="1:54" ht="14.25" customHeight="1" x14ac:dyDescent="0.15">
      <c r="A775" s="64"/>
      <c r="B775" s="64"/>
      <c r="C775" s="64"/>
      <c r="D775" s="64"/>
      <c r="E775" s="64"/>
      <c r="F775" s="64"/>
      <c r="G775" s="64"/>
      <c r="H775" s="64"/>
      <c r="I775" s="64"/>
      <c r="J775" s="64"/>
      <c r="K775" s="64"/>
      <c r="L775" s="64"/>
      <c r="M775" s="64"/>
      <c r="N775" s="64"/>
      <c r="O775" s="64"/>
      <c r="P775" s="64"/>
      <c r="Q775" s="64"/>
      <c r="R775" s="64"/>
      <c r="S775" s="64"/>
      <c r="T775" s="64"/>
      <c r="U775" s="64"/>
      <c r="V775" s="64"/>
      <c r="W775" s="64"/>
      <c r="X775" s="64"/>
      <c r="Y775" s="64"/>
      <c r="Z775" s="64"/>
      <c r="AA775" s="64"/>
      <c r="AB775" s="64"/>
      <c r="AC775" s="64"/>
      <c r="AD775" s="64"/>
      <c r="AE775" s="64"/>
      <c r="AF775" s="64"/>
      <c r="AG775" s="64"/>
      <c r="AH775" s="64"/>
      <c r="AI775" s="64"/>
      <c r="AJ775" s="64"/>
      <c r="AK775" s="64"/>
      <c r="AL775" s="64"/>
      <c r="AM775" s="64"/>
      <c r="AN775" s="64"/>
      <c r="AO775" s="64"/>
      <c r="AP775" s="64"/>
      <c r="AQ775" s="64"/>
      <c r="AR775" s="64"/>
      <c r="AS775" s="64"/>
      <c r="AT775" s="64"/>
      <c r="AU775" s="64"/>
      <c r="AV775" s="64"/>
      <c r="AW775" s="64"/>
      <c r="AX775" s="64"/>
      <c r="AY775" s="64"/>
      <c r="AZ775" s="64"/>
      <c r="BA775" s="64"/>
      <c r="BB775" s="64"/>
    </row>
    <row r="776" spans="1:54" ht="14.25" customHeight="1" x14ac:dyDescent="0.15">
      <c r="A776" s="64"/>
      <c r="B776" s="64"/>
      <c r="C776" s="64"/>
      <c r="D776" s="64"/>
      <c r="E776" s="64"/>
      <c r="F776" s="64"/>
      <c r="G776" s="64"/>
      <c r="H776" s="64"/>
      <c r="I776" s="64"/>
      <c r="J776" s="64"/>
      <c r="K776" s="64"/>
      <c r="L776" s="64"/>
      <c r="M776" s="64"/>
      <c r="N776" s="64"/>
      <c r="O776" s="64"/>
      <c r="P776" s="64"/>
      <c r="Q776" s="64"/>
      <c r="R776" s="64"/>
      <c r="S776" s="64"/>
      <c r="T776" s="64"/>
      <c r="U776" s="64"/>
      <c r="V776" s="64"/>
      <c r="W776" s="64"/>
      <c r="X776" s="64"/>
      <c r="Y776" s="64"/>
      <c r="Z776" s="64"/>
      <c r="AA776" s="64"/>
      <c r="AB776" s="64"/>
      <c r="AC776" s="64"/>
      <c r="AD776" s="64"/>
      <c r="AE776" s="64"/>
      <c r="AF776" s="64"/>
      <c r="AG776" s="64"/>
      <c r="AH776" s="64"/>
      <c r="AI776" s="64"/>
      <c r="AJ776" s="64"/>
      <c r="AK776" s="64"/>
      <c r="AL776" s="64"/>
      <c r="AM776" s="64"/>
      <c r="AN776" s="64"/>
      <c r="AO776" s="64"/>
      <c r="AP776" s="64"/>
      <c r="AQ776" s="64"/>
      <c r="AR776" s="64"/>
      <c r="AS776" s="64"/>
      <c r="AT776" s="64"/>
      <c r="AU776" s="64"/>
      <c r="AV776" s="64"/>
      <c r="AW776" s="64"/>
      <c r="AX776" s="64"/>
      <c r="AY776" s="64"/>
      <c r="AZ776" s="64"/>
      <c r="BA776" s="64"/>
      <c r="BB776" s="64"/>
    </row>
    <row r="777" spans="1:54" ht="14.25" customHeight="1" x14ac:dyDescent="0.15">
      <c r="A777" s="64"/>
      <c r="B777" s="64"/>
      <c r="C777" s="64"/>
      <c r="D777" s="64"/>
      <c r="E777" s="64"/>
      <c r="F777" s="64"/>
      <c r="G777" s="64"/>
      <c r="H777" s="64"/>
      <c r="I777" s="64"/>
      <c r="J777" s="64"/>
      <c r="K777" s="64"/>
      <c r="L777" s="64"/>
      <c r="M777" s="64"/>
      <c r="N777" s="64"/>
      <c r="O777" s="64"/>
      <c r="P777" s="64"/>
      <c r="Q777" s="64"/>
      <c r="R777" s="64"/>
      <c r="S777" s="64"/>
      <c r="T777" s="64"/>
      <c r="U777" s="64"/>
      <c r="V777" s="64"/>
      <c r="W777" s="64"/>
      <c r="X777" s="64"/>
      <c r="Y777" s="64"/>
      <c r="Z777" s="64"/>
      <c r="AA777" s="64"/>
      <c r="AB777" s="64"/>
      <c r="AC777" s="64"/>
      <c r="AD777" s="64"/>
      <c r="AE777" s="64"/>
      <c r="AF777" s="64"/>
      <c r="AG777" s="64"/>
      <c r="AH777" s="64"/>
      <c r="AI777" s="64"/>
      <c r="AJ777" s="64"/>
      <c r="AK777" s="64"/>
      <c r="AL777" s="64"/>
      <c r="AM777" s="64"/>
      <c r="AN777" s="64"/>
      <c r="AO777" s="64"/>
      <c r="AP777" s="64"/>
      <c r="AQ777" s="64"/>
      <c r="AR777" s="64"/>
      <c r="AS777" s="64"/>
      <c r="AT777" s="64"/>
      <c r="AU777" s="64"/>
      <c r="AV777" s="64"/>
      <c r="AW777" s="64"/>
      <c r="AX777" s="64"/>
      <c r="AY777" s="64"/>
      <c r="AZ777" s="64"/>
      <c r="BA777" s="64"/>
      <c r="BB777" s="64"/>
    </row>
    <row r="778" spans="1:54" ht="14.25" customHeight="1" x14ac:dyDescent="0.15">
      <c r="A778" s="64"/>
      <c r="B778" s="64"/>
      <c r="C778" s="64"/>
      <c r="D778" s="64"/>
      <c r="E778" s="64"/>
      <c r="F778" s="64"/>
      <c r="G778" s="64"/>
      <c r="H778" s="64"/>
      <c r="I778" s="64"/>
      <c r="J778" s="64"/>
      <c r="K778" s="64"/>
      <c r="L778" s="64"/>
      <c r="M778" s="64"/>
      <c r="N778" s="64"/>
      <c r="O778" s="64"/>
      <c r="P778" s="64"/>
      <c r="Q778" s="64"/>
      <c r="R778" s="64"/>
      <c r="S778" s="64"/>
      <c r="T778" s="64"/>
      <c r="U778" s="64"/>
      <c r="V778" s="64"/>
      <c r="W778" s="64"/>
      <c r="X778" s="64"/>
      <c r="Y778" s="64"/>
      <c r="Z778" s="64"/>
      <c r="AA778" s="64"/>
      <c r="AB778" s="64"/>
      <c r="AC778" s="64"/>
      <c r="AD778" s="64"/>
      <c r="AE778" s="64"/>
      <c r="AF778" s="64"/>
      <c r="AG778" s="64"/>
      <c r="AH778" s="64"/>
      <c r="AI778" s="64"/>
      <c r="AJ778" s="64"/>
      <c r="AK778" s="64"/>
      <c r="AL778" s="64"/>
      <c r="AM778" s="64"/>
      <c r="AN778" s="64"/>
      <c r="AO778" s="64"/>
      <c r="AP778" s="64"/>
      <c r="AQ778" s="64"/>
      <c r="AR778" s="64"/>
      <c r="AS778" s="64"/>
      <c r="AT778" s="64"/>
      <c r="AU778" s="64"/>
      <c r="AV778" s="64"/>
      <c r="AW778" s="64"/>
      <c r="AX778" s="64"/>
      <c r="AY778" s="64"/>
      <c r="AZ778" s="64"/>
      <c r="BA778" s="64"/>
      <c r="BB778" s="64"/>
    </row>
    <row r="779" spans="1:54" ht="14.25" customHeight="1" x14ac:dyDescent="0.15">
      <c r="A779" s="64"/>
      <c r="B779" s="64"/>
      <c r="C779" s="64"/>
      <c r="D779" s="64"/>
      <c r="E779" s="64"/>
      <c r="F779" s="64"/>
      <c r="G779" s="64"/>
      <c r="H779" s="64"/>
      <c r="I779" s="64"/>
      <c r="J779" s="64"/>
      <c r="K779" s="64"/>
      <c r="L779" s="64"/>
      <c r="M779" s="64"/>
      <c r="N779" s="64"/>
      <c r="O779" s="64"/>
      <c r="P779" s="64"/>
      <c r="Q779" s="64"/>
      <c r="R779" s="64"/>
      <c r="S779" s="64"/>
      <c r="T779" s="64"/>
      <c r="U779" s="64"/>
      <c r="V779" s="64"/>
      <c r="W779" s="64"/>
      <c r="X779" s="64"/>
      <c r="Y779" s="64"/>
      <c r="Z779" s="64"/>
      <c r="AA779" s="64"/>
      <c r="AB779" s="64"/>
      <c r="AC779" s="64"/>
      <c r="AD779" s="64"/>
      <c r="AE779" s="64"/>
      <c r="AF779" s="64"/>
      <c r="AG779" s="64"/>
      <c r="AH779" s="64"/>
      <c r="AI779" s="64"/>
      <c r="AJ779" s="64"/>
      <c r="AK779" s="64"/>
      <c r="AL779" s="64"/>
      <c r="AM779" s="64"/>
      <c r="AN779" s="64"/>
      <c r="AO779" s="64"/>
      <c r="AP779" s="64"/>
      <c r="AQ779" s="64"/>
      <c r="AR779" s="64"/>
      <c r="AS779" s="64"/>
      <c r="AT779" s="64"/>
      <c r="AU779" s="64"/>
      <c r="AV779" s="64"/>
      <c r="AW779" s="64"/>
      <c r="AX779" s="64"/>
      <c r="AY779" s="64"/>
      <c r="AZ779" s="64"/>
      <c r="BA779" s="64"/>
      <c r="BB779" s="64"/>
    </row>
    <row r="780" spans="1:54" ht="14.25" customHeight="1" x14ac:dyDescent="0.15">
      <c r="A780" s="64"/>
      <c r="B780" s="64"/>
      <c r="C780" s="64"/>
      <c r="D780" s="64"/>
      <c r="E780" s="64"/>
      <c r="F780" s="64"/>
      <c r="G780" s="64"/>
      <c r="H780" s="64"/>
      <c r="I780" s="64"/>
      <c r="J780" s="64"/>
      <c r="K780" s="64"/>
      <c r="L780" s="64"/>
      <c r="M780" s="64"/>
      <c r="N780" s="64"/>
      <c r="O780" s="64"/>
      <c r="P780" s="64"/>
      <c r="Q780" s="64"/>
      <c r="R780" s="64"/>
      <c r="S780" s="64"/>
      <c r="T780" s="64"/>
      <c r="U780" s="64"/>
      <c r="V780" s="64"/>
      <c r="W780" s="64"/>
      <c r="X780" s="64"/>
      <c r="Y780" s="64"/>
      <c r="Z780" s="64"/>
      <c r="AA780" s="64"/>
      <c r="AB780" s="64"/>
      <c r="AC780" s="64"/>
      <c r="AD780" s="64"/>
      <c r="AE780" s="64"/>
      <c r="AF780" s="64"/>
      <c r="AG780" s="64"/>
      <c r="AH780" s="64"/>
      <c r="AI780" s="64"/>
      <c r="AJ780" s="64"/>
      <c r="AK780" s="64"/>
      <c r="AL780" s="64"/>
      <c r="AM780" s="64"/>
      <c r="AN780" s="64"/>
      <c r="AO780" s="64"/>
      <c r="AP780" s="64"/>
      <c r="AQ780" s="64"/>
      <c r="AR780" s="64"/>
      <c r="AS780" s="64"/>
      <c r="AT780" s="64"/>
      <c r="AU780" s="64"/>
      <c r="AV780" s="64"/>
      <c r="AW780" s="64"/>
      <c r="AX780" s="64"/>
      <c r="AY780" s="64"/>
      <c r="AZ780" s="64"/>
      <c r="BA780" s="64"/>
      <c r="BB780" s="64"/>
    </row>
    <row r="781" spans="1:54" ht="14.25" customHeight="1" x14ac:dyDescent="0.15">
      <c r="A781" s="64"/>
      <c r="B781" s="64"/>
      <c r="C781" s="64"/>
      <c r="D781" s="64"/>
      <c r="E781" s="64"/>
      <c r="F781" s="64"/>
      <c r="G781" s="64"/>
      <c r="H781" s="64"/>
      <c r="I781" s="64"/>
      <c r="J781" s="64"/>
      <c r="K781" s="64"/>
      <c r="L781" s="64"/>
      <c r="M781" s="64"/>
      <c r="N781" s="64"/>
      <c r="O781" s="64"/>
      <c r="P781" s="64"/>
      <c r="Q781" s="64"/>
      <c r="R781" s="64"/>
      <c r="S781" s="64"/>
      <c r="T781" s="64"/>
      <c r="U781" s="64"/>
      <c r="V781" s="64"/>
      <c r="W781" s="64"/>
      <c r="X781" s="64"/>
      <c r="Y781" s="64"/>
      <c r="Z781" s="64"/>
      <c r="AA781" s="64"/>
      <c r="AB781" s="64"/>
      <c r="AC781" s="64"/>
      <c r="AD781" s="64"/>
      <c r="AE781" s="64"/>
      <c r="AF781" s="64"/>
      <c r="AG781" s="64"/>
      <c r="AH781" s="64"/>
      <c r="AI781" s="64"/>
      <c r="AJ781" s="64"/>
      <c r="AK781" s="64"/>
      <c r="AL781" s="64"/>
      <c r="AM781" s="64"/>
      <c r="AN781" s="64"/>
      <c r="AO781" s="64"/>
      <c r="AP781" s="64"/>
      <c r="AQ781" s="64"/>
      <c r="AR781" s="64"/>
      <c r="AS781" s="64"/>
      <c r="AT781" s="64"/>
      <c r="AU781" s="64"/>
      <c r="AV781" s="64"/>
      <c r="AW781" s="64"/>
      <c r="AX781" s="64"/>
      <c r="AY781" s="64"/>
      <c r="AZ781" s="64"/>
      <c r="BA781" s="64"/>
      <c r="BB781" s="64"/>
    </row>
    <row r="782" spans="1:54" ht="14.25" customHeight="1" x14ac:dyDescent="0.15">
      <c r="A782" s="64"/>
      <c r="B782" s="64"/>
      <c r="C782" s="64"/>
      <c r="D782" s="64"/>
      <c r="E782" s="64"/>
      <c r="F782" s="64"/>
      <c r="G782" s="64"/>
      <c r="H782" s="64"/>
      <c r="I782" s="64"/>
      <c r="J782" s="64"/>
      <c r="K782" s="64"/>
      <c r="L782" s="64"/>
      <c r="M782" s="64"/>
      <c r="N782" s="64"/>
      <c r="O782" s="64"/>
      <c r="P782" s="64"/>
      <c r="Q782" s="64"/>
      <c r="R782" s="64"/>
      <c r="S782" s="64"/>
      <c r="T782" s="64"/>
      <c r="U782" s="64"/>
      <c r="V782" s="64"/>
      <c r="W782" s="64"/>
      <c r="X782" s="64"/>
      <c r="Y782" s="64"/>
      <c r="Z782" s="64"/>
      <c r="AA782" s="64"/>
      <c r="AB782" s="64"/>
      <c r="AC782" s="64"/>
      <c r="AD782" s="64"/>
      <c r="AE782" s="64"/>
      <c r="AF782" s="64"/>
      <c r="AG782" s="64"/>
      <c r="AH782" s="64"/>
      <c r="AI782" s="64"/>
      <c r="AJ782" s="64"/>
      <c r="AK782" s="64"/>
      <c r="AL782" s="64"/>
      <c r="AM782" s="64"/>
      <c r="AN782" s="64"/>
      <c r="AO782" s="64"/>
      <c r="AP782" s="64"/>
      <c r="AQ782" s="64"/>
      <c r="AR782" s="64"/>
      <c r="AS782" s="64"/>
      <c r="AT782" s="64"/>
      <c r="AU782" s="64"/>
      <c r="AV782" s="64"/>
      <c r="AW782" s="64"/>
      <c r="AX782" s="64"/>
      <c r="AY782" s="64"/>
      <c r="AZ782" s="64"/>
      <c r="BA782" s="64"/>
      <c r="BB782" s="64"/>
    </row>
    <row r="783" spans="1:54" ht="14.25" customHeight="1" x14ac:dyDescent="0.15">
      <c r="A783" s="64"/>
      <c r="B783" s="64"/>
      <c r="C783" s="64"/>
      <c r="D783" s="64"/>
      <c r="E783" s="64"/>
      <c r="F783" s="64"/>
      <c r="G783" s="64"/>
      <c r="H783" s="64"/>
      <c r="I783" s="64"/>
      <c r="J783" s="64"/>
      <c r="K783" s="64"/>
      <c r="L783" s="64"/>
      <c r="M783" s="64"/>
      <c r="N783" s="64"/>
      <c r="O783" s="64"/>
      <c r="P783" s="64"/>
      <c r="Q783" s="64"/>
      <c r="R783" s="64"/>
      <c r="S783" s="64"/>
      <c r="T783" s="64"/>
      <c r="U783" s="64"/>
      <c r="V783" s="64"/>
      <c r="W783" s="64"/>
      <c r="X783" s="64"/>
      <c r="Y783" s="64"/>
      <c r="Z783" s="64"/>
      <c r="AA783" s="64"/>
      <c r="AB783" s="64"/>
      <c r="AC783" s="64"/>
      <c r="AD783" s="64"/>
      <c r="AE783" s="64"/>
      <c r="AF783" s="64"/>
      <c r="AG783" s="64"/>
      <c r="AH783" s="64"/>
      <c r="AI783" s="64"/>
      <c r="AJ783" s="64"/>
      <c r="AK783" s="64"/>
      <c r="AL783" s="64"/>
      <c r="AM783" s="64"/>
      <c r="AN783" s="64"/>
      <c r="AO783" s="64"/>
      <c r="AP783" s="64"/>
      <c r="AQ783" s="64"/>
      <c r="AR783" s="64"/>
      <c r="AS783" s="64"/>
      <c r="AT783" s="64"/>
      <c r="AU783" s="64"/>
      <c r="AV783" s="64"/>
      <c r="AW783" s="64"/>
      <c r="AX783" s="64"/>
      <c r="AY783" s="64"/>
      <c r="AZ783" s="64"/>
      <c r="BA783" s="64"/>
      <c r="BB783" s="64"/>
    </row>
    <row r="784" spans="1:54" ht="14.25" customHeight="1" x14ac:dyDescent="0.15">
      <c r="A784" s="64"/>
      <c r="B784" s="64"/>
      <c r="C784" s="64"/>
      <c r="D784" s="64"/>
      <c r="E784" s="64"/>
      <c r="F784" s="64"/>
      <c r="G784" s="64"/>
      <c r="H784" s="64"/>
      <c r="I784" s="64"/>
      <c r="J784" s="64"/>
      <c r="K784" s="64"/>
      <c r="L784" s="64"/>
      <c r="M784" s="64"/>
      <c r="N784" s="64"/>
      <c r="O784" s="64"/>
      <c r="P784" s="64"/>
      <c r="Q784" s="64"/>
      <c r="R784" s="64"/>
      <c r="S784" s="64"/>
      <c r="T784" s="64"/>
      <c r="U784" s="64"/>
      <c r="V784" s="64"/>
      <c r="W784" s="64"/>
      <c r="X784" s="64"/>
      <c r="Y784" s="64"/>
      <c r="Z784" s="64"/>
      <c r="AA784" s="64"/>
      <c r="AB784" s="64"/>
      <c r="AC784" s="64"/>
      <c r="AD784" s="64"/>
      <c r="AE784" s="64"/>
      <c r="AF784" s="64"/>
      <c r="AG784" s="64"/>
      <c r="AH784" s="64"/>
      <c r="AI784" s="64"/>
      <c r="AJ784" s="64"/>
      <c r="AK784" s="64"/>
      <c r="AL784" s="64"/>
      <c r="AM784" s="64"/>
      <c r="AN784" s="64"/>
      <c r="AO784" s="64"/>
      <c r="AP784" s="64"/>
      <c r="AQ784" s="64"/>
      <c r="AR784" s="64"/>
      <c r="AS784" s="64"/>
      <c r="AT784" s="64"/>
      <c r="AU784" s="64"/>
      <c r="AV784" s="64"/>
      <c r="AW784" s="64"/>
      <c r="AX784" s="64"/>
      <c r="AY784" s="64"/>
      <c r="AZ784" s="64"/>
      <c r="BA784" s="64"/>
      <c r="BB784" s="64"/>
    </row>
    <row r="785" spans="1:54" ht="14.25" customHeight="1" x14ac:dyDescent="0.15">
      <c r="A785" s="64"/>
      <c r="B785" s="64"/>
      <c r="C785" s="64"/>
      <c r="D785" s="64"/>
      <c r="E785" s="64"/>
      <c r="F785" s="64"/>
      <c r="G785" s="64"/>
      <c r="H785" s="64"/>
      <c r="I785" s="64"/>
      <c r="J785" s="64"/>
      <c r="K785" s="64"/>
      <c r="L785" s="64"/>
      <c r="M785" s="64"/>
      <c r="N785" s="64"/>
      <c r="O785" s="64"/>
      <c r="P785" s="64"/>
      <c r="Q785" s="64"/>
      <c r="R785" s="64"/>
      <c r="S785" s="64"/>
      <c r="T785" s="64"/>
      <c r="U785" s="64"/>
      <c r="V785" s="64"/>
      <c r="W785" s="64"/>
      <c r="X785" s="64"/>
      <c r="Y785" s="64"/>
      <c r="Z785" s="64"/>
      <c r="AA785" s="64"/>
      <c r="AB785" s="64"/>
      <c r="AC785" s="64"/>
      <c r="AD785" s="64"/>
      <c r="AE785" s="64"/>
      <c r="AF785" s="64"/>
      <c r="AG785" s="64"/>
      <c r="AH785" s="64"/>
      <c r="AI785" s="64"/>
      <c r="AJ785" s="64"/>
      <c r="AK785" s="64"/>
      <c r="AL785" s="64"/>
      <c r="AM785" s="64"/>
      <c r="AN785" s="64"/>
      <c r="AO785" s="64"/>
      <c r="AP785" s="64"/>
      <c r="AQ785" s="64"/>
      <c r="AR785" s="64"/>
      <c r="AS785" s="64"/>
      <c r="AT785" s="64"/>
      <c r="AU785" s="64"/>
      <c r="AV785" s="64"/>
      <c r="AW785" s="64"/>
      <c r="AX785" s="64"/>
      <c r="AY785" s="64"/>
      <c r="AZ785" s="64"/>
      <c r="BA785" s="64"/>
      <c r="BB785" s="64"/>
    </row>
    <row r="786" spans="1:54" ht="14.25" customHeight="1" x14ac:dyDescent="0.15">
      <c r="A786" s="64"/>
      <c r="B786" s="64"/>
      <c r="C786" s="64"/>
      <c r="D786" s="64"/>
      <c r="E786" s="64"/>
      <c r="F786" s="64"/>
      <c r="G786" s="64"/>
      <c r="H786" s="64"/>
      <c r="I786" s="64"/>
      <c r="J786" s="64"/>
      <c r="K786" s="64"/>
      <c r="L786" s="64"/>
      <c r="M786" s="64"/>
      <c r="N786" s="64"/>
      <c r="O786" s="64"/>
      <c r="P786" s="64"/>
      <c r="Q786" s="64"/>
      <c r="R786" s="64"/>
      <c r="S786" s="64"/>
      <c r="T786" s="64"/>
      <c r="U786" s="64"/>
      <c r="V786" s="64"/>
      <c r="W786" s="64"/>
      <c r="X786" s="64"/>
      <c r="Y786" s="64"/>
      <c r="Z786" s="64"/>
      <c r="AA786" s="64"/>
      <c r="AB786" s="64"/>
      <c r="AC786" s="64"/>
      <c r="AD786" s="64"/>
      <c r="AE786" s="64"/>
      <c r="AF786" s="64"/>
      <c r="AG786" s="64"/>
      <c r="AH786" s="64"/>
      <c r="AI786" s="64"/>
      <c r="AJ786" s="64"/>
      <c r="AK786" s="64"/>
      <c r="AL786" s="64"/>
      <c r="AM786" s="64"/>
      <c r="AN786" s="64"/>
      <c r="AO786" s="64"/>
      <c r="AP786" s="64"/>
      <c r="AQ786" s="64"/>
      <c r="AR786" s="64"/>
      <c r="AS786" s="64"/>
      <c r="AT786" s="64"/>
      <c r="AU786" s="64"/>
      <c r="AV786" s="64"/>
      <c r="AW786" s="64"/>
      <c r="AX786" s="64"/>
      <c r="AY786" s="64"/>
      <c r="AZ786" s="64"/>
      <c r="BA786" s="64"/>
      <c r="BB786" s="64"/>
    </row>
    <row r="787" spans="1:54" ht="14.25" customHeight="1" x14ac:dyDescent="0.15">
      <c r="A787" s="64"/>
      <c r="B787" s="64"/>
      <c r="C787" s="64"/>
      <c r="D787" s="64"/>
      <c r="E787" s="64"/>
      <c r="F787" s="64"/>
      <c r="G787" s="64"/>
      <c r="H787" s="64"/>
      <c r="I787" s="64"/>
      <c r="J787" s="64"/>
      <c r="K787" s="64"/>
      <c r="L787" s="64"/>
      <c r="M787" s="64"/>
      <c r="N787" s="64"/>
      <c r="O787" s="64"/>
      <c r="P787" s="64"/>
      <c r="Q787" s="64"/>
      <c r="R787" s="64"/>
      <c r="S787" s="64"/>
      <c r="T787" s="64"/>
      <c r="U787" s="64"/>
      <c r="V787" s="64"/>
      <c r="W787" s="64"/>
      <c r="X787" s="64"/>
      <c r="Y787" s="64"/>
      <c r="Z787" s="64"/>
      <c r="AA787" s="64"/>
      <c r="AB787" s="64"/>
      <c r="AC787" s="64"/>
      <c r="AD787" s="64"/>
      <c r="AE787" s="64"/>
      <c r="AF787" s="64"/>
      <c r="AG787" s="64"/>
      <c r="AH787" s="64"/>
      <c r="AI787" s="64"/>
      <c r="AJ787" s="64"/>
      <c r="AK787" s="64"/>
      <c r="AL787" s="64"/>
      <c r="AM787" s="64"/>
      <c r="AN787" s="64"/>
      <c r="AO787" s="64"/>
      <c r="AP787" s="64"/>
      <c r="AQ787" s="64"/>
      <c r="AR787" s="64"/>
      <c r="AS787" s="64"/>
      <c r="AT787" s="64"/>
      <c r="AU787" s="64"/>
      <c r="AV787" s="64"/>
      <c r="AW787" s="64"/>
      <c r="AX787" s="64"/>
      <c r="AY787" s="64"/>
      <c r="AZ787" s="64"/>
      <c r="BA787" s="64"/>
      <c r="BB787" s="64"/>
    </row>
    <row r="788" spans="1:54" ht="14.25" customHeight="1" x14ac:dyDescent="0.15">
      <c r="A788" s="64"/>
      <c r="B788" s="64"/>
      <c r="C788" s="64"/>
      <c r="D788" s="64"/>
      <c r="E788" s="64"/>
      <c r="F788" s="64"/>
      <c r="G788" s="64"/>
      <c r="H788" s="64"/>
      <c r="I788" s="64"/>
      <c r="J788" s="64"/>
      <c r="K788" s="64"/>
      <c r="L788" s="64"/>
      <c r="M788" s="64"/>
      <c r="N788" s="64"/>
      <c r="O788" s="64"/>
      <c r="P788" s="64"/>
      <c r="Q788" s="64"/>
      <c r="R788" s="64"/>
      <c r="S788" s="64"/>
      <c r="T788" s="64"/>
      <c r="U788" s="64"/>
      <c r="V788" s="64"/>
      <c r="W788" s="64"/>
      <c r="X788" s="64"/>
      <c r="Y788" s="64"/>
      <c r="Z788" s="64"/>
      <c r="AA788" s="64"/>
      <c r="AB788" s="64"/>
      <c r="AC788" s="64"/>
      <c r="AD788" s="64"/>
      <c r="AE788" s="64"/>
      <c r="AF788" s="64"/>
      <c r="AG788" s="64"/>
      <c r="AH788" s="64"/>
      <c r="AI788" s="64"/>
      <c r="AJ788" s="64"/>
      <c r="AK788" s="64"/>
      <c r="AL788" s="64"/>
      <c r="AM788" s="64"/>
      <c r="AN788" s="64"/>
      <c r="AO788" s="64"/>
      <c r="AP788" s="64"/>
      <c r="AQ788" s="64"/>
      <c r="AR788" s="64"/>
      <c r="AS788" s="64"/>
      <c r="AT788" s="64"/>
      <c r="AU788" s="64"/>
      <c r="AV788" s="64"/>
      <c r="AW788" s="64"/>
      <c r="AX788" s="64"/>
      <c r="AY788" s="64"/>
      <c r="AZ788" s="64"/>
      <c r="BA788" s="64"/>
      <c r="BB788" s="64"/>
    </row>
    <row r="789" spans="1:54" ht="14.25" customHeight="1" x14ac:dyDescent="0.15">
      <c r="A789" s="64"/>
      <c r="B789" s="64"/>
      <c r="C789" s="64"/>
      <c r="D789" s="64"/>
      <c r="E789" s="64"/>
      <c r="F789" s="64"/>
      <c r="G789" s="64"/>
      <c r="H789" s="64"/>
      <c r="I789" s="64"/>
      <c r="J789" s="64"/>
      <c r="K789" s="64"/>
      <c r="L789" s="64"/>
      <c r="M789" s="64"/>
      <c r="N789" s="64"/>
      <c r="O789" s="64"/>
      <c r="P789" s="64"/>
      <c r="Q789" s="64"/>
      <c r="R789" s="64"/>
      <c r="S789" s="64"/>
      <c r="T789" s="64"/>
      <c r="U789" s="64"/>
      <c r="V789" s="64"/>
      <c r="W789" s="64"/>
      <c r="X789" s="64"/>
      <c r="Y789" s="64"/>
      <c r="Z789" s="64"/>
      <c r="AA789" s="64"/>
      <c r="AB789" s="64"/>
      <c r="AC789" s="64"/>
      <c r="AD789" s="64"/>
      <c r="AE789" s="64"/>
      <c r="AF789" s="64"/>
      <c r="AG789" s="64"/>
      <c r="AH789" s="64"/>
      <c r="AI789" s="64"/>
      <c r="AJ789" s="64"/>
      <c r="AK789" s="64"/>
      <c r="AL789" s="64"/>
      <c r="AM789" s="64"/>
      <c r="AN789" s="64"/>
      <c r="AO789" s="64"/>
      <c r="AP789" s="64"/>
      <c r="AQ789" s="64"/>
      <c r="AR789" s="64"/>
      <c r="AS789" s="64"/>
      <c r="AT789" s="64"/>
      <c r="AU789" s="64"/>
      <c r="AV789" s="64"/>
      <c r="AW789" s="64"/>
      <c r="AX789" s="64"/>
      <c r="AY789" s="64"/>
      <c r="AZ789" s="64"/>
      <c r="BA789" s="64"/>
      <c r="BB789" s="64"/>
    </row>
    <row r="790" spans="1:54" ht="14.25" customHeight="1" x14ac:dyDescent="0.15">
      <c r="A790" s="64"/>
      <c r="B790" s="64"/>
      <c r="C790" s="64"/>
      <c r="D790" s="64"/>
      <c r="E790" s="64"/>
      <c r="F790" s="64"/>
      <c r="G790" s="64"/>
      <c r="H790" s="64"/>
      <c r="I790" s="64"/>
      <c r="J790" s="64"/>
      <c r="K790" s="64"/>
      <c r="L790" s="64"/>
      <c r="M790" s="64"/>
      <c r="N790" s="64"/>
      <c r="O790" s="64"/>
      <c r="P790" s="64"/>
      <c r="Q790" s="64"/>
      <c r="R790" s="64"/>
      <c r="S790" s="64"/>
      <c r="T790" s="64"/>
      <c r="U790" s="64"/>
      <c r="V790" s="64"/>
      <c r="W790" s="64"/>
      <c r="X790" s="64"/>
      <c r="Y790" s="64"/>
      <c r="Z790" s="64"/>
      <c r="AA790" s="64"/>
      <c r="AB790" s="64"/>
      <c r="AC790" s="64"/>
      <c r="AD790" s="64"/>
      <c r="AE790" s="64"/>
      <c r="AF790" s="64"/>
      <c r="AG790" s="64"/>
      <c r="AH790" s="64"/>
      <c r="AI790" s="64"/>
      <c r="AJ790" s="64"/>
      <c r="AK790" s="64"/>
      <c r="AL790" s="64"/>
      <c r="AM790" s="64"/>
      <c r="AN790" s="64"/>
      <c r="AO790" s="64"/>
      <c r="AP790" s="64"/>
      <c r="AQ790" s="64"/>
      <c r="AR790" s="64"/>
      <c r="AS790" s="64"/>
      <c r="AT790" s="64"/>
      <c r="AU790" s="64"/>
      <c r="AV790" s="64"/>
      <c r="AW790" s="64"/>
      <c r="AX790" s="64"/>
      <c r="AY790" s="64"/>
      <c r="AZ790" s="64"/>
      <c r="BA790" s="64"/>
      <c r="BB790" s="64"/>
    </row>
    <row r="791" spans="1:54" ht="14.25" customHeight="1" x14ac:dyDescent="0.15">
      <c r="A791" s="64"/>
      <c r="B791" s="64"/>
      <c r="C791" s="64"/>
      <c r="D791" s="64"/>
      <c r="E791" s="64"/>
      <c r="F791" s="64"/>
      <c r="G791" s="64"/>
      <c r="H791" s="64"/>
      <c r="I791" s="64"/>
      <c r="J791" s="64"/>
      <c r="K791" s="64"/>
      <c r="L791" s="64"/>
      <c r="M791" s="64"/>
      <c r="N791" s="64"/>
      <c r="O791" s="64"/>
      <c r="P791" s="64"/>
      <c r="Q791" s="64"/>
      <c r="R791" s="64"/>
      <c r="S791" s="64"/>
      <c r="T791" s="64"/>
      <c r="U791" s="64"/>
      <c r="V791" s="64"/>
      <c r="W791" s="64"/>
      <c r="X791" s="64"/>
      <c r="Y791" s="64"/>
      <c r="Z791" s="64"/>
      <c r="AA791" s="64"/>
      <c r="AB791" s="64"/>
      <c r="AC791" s="64"/>
      <c r="AD791" s="64"/>
      <c r="AE791" s="64"/>
      <c r="AF791" s="64"/>
      <c r="AG791" s="64"/>
      <c r="AH791" s="64"/>
      <c r="AI791" s="64"/>
      <c r="AJ791" s="64"/>
      <c r="AK791" s="64"/>
      <c r="AL791" s="64"/>
      <c r="AM791" s="64"/>
      <c r="AN791" s="64"/>
      <c r="AO791" s="64"/>
      <c r="AP791" s="64"/>
      <c r="AQ791" s="64"/>
      <c r="AR791" s="64"/>
      <c r="AS791" s="64"/>
      <c r="AT791" s="64"/>
      <c r="AU791" s="64"/>
      <c r="AV791" s="64"/>
      <c r="AW791" s="64"/>
      <c r="AX791" s="64"/>
      <c r="AY791" s="64"/>
      <c r="AZ791" s="64"/>
      <c r="BA791" s="64"/>
      <c r="BB791" s="64"/>
    </row>
    <row r="792" spans="1:54" ht="14.25" customHeight="1" x14ac:dyDescent="0.15">
      <c r="A792" s="64"/>
      <c r="B792" s="64"/>
      <c r="C792" s="64"/>
      <c r="D792" s="64"/>
      <c r="E792" s="64"/>
      <c r="F792" s="64"/>
      <c r="G792" s="64"/>
      <c r="H792" s="64"/>
      <c r="I792" s="64"/>
      <c r="J792" s="64"/>
      <c r="K792" s="64"/>
      <c r="L792" s="64"/>
      <c r="M792" s="64"/>
      <c r="N792" s="64"/>
      <c r="O792" s="64"/>
      <c r="P792" s="64"/>
      <c r="Q792" s="64"/>
      <c r="R792" s="64"/>
      <c r="S792" s="64"/>
      <c r="T792" s="64"/>
      <c r="U792" s="64"/>
      <c r="V792" s="64"/>
      <c r="W792" s="64"/>
      <c r="X792" s="64"/>
      <c r="Y792" s="64"/>
      <c r="Z792" s="64"/>
      <c r="AA792" s="64"/>
      <c r="AB792" s="64"/>
      <c r="AC792" s="64"/>
      <c r="AD792" s="64"/>
      <c r="AE792" s="64"/>
      <c r="AF792" s="64"/>
      <c r="AG792" s="64"/>
      <c r="AH792" s="64"/>
      <c r="AI792" s="64"/>
      <c r="AJ792" s="64"/>
      <c r="AK792" s="64"/>
      <c r="AL792" s="64"/>
      <c r="AM792" s="64"/>
      <c r="AN792" s="64"/>
      <c r="AO792" s="64"/>
      <c r="AP792" s="64"/>
      <c r="AQ792" s="64"/>
      <c r="AR792" s="64"/>
      <c r="AS792" s="64"/>
      <c r="AT792" s="64"/>
      <c r="AU792" s="64"/>
      <c r="AV792" s="64"/>
      <c r="AW792" s="64"/>
      <c r="AX792" s="64"/>
      <c r="AY792" s="64"/>
      <c r="AZ792" s="64"/>
      <c r="BA792" s="64"/>
      <c r="BB792" s="64"/>
    </row>
    <row r="793" spans="1:54" ht="14.25" customHeight="1" x14ac:dyDescent="0.15">
      <c r="A793" s="64"/>
      <c r="B793" s="64"/>
      <c r="C793" s="64"/>
      <c r="D793" s="64"/>
      <c r="E793" s="64"/>
      <c r="F793" s="64"/>
      <c r="G793" s="64"/>
      <c r="H793" s="64"/>
      <c r="I793" s="64"/>
      <c r="J793" s="64"/>
      <c r="K793" s="64"/>
      <c r="L793" s="64"/>
      <c r="M793" s="64"/>
      <c r="N793" s="64"/>
      <c r="O793" s="64"/>
      <c r="P793" s="64"/>
      <c r="Q793" s="64"/>
      <c r="R793" s="64"/>
      <c r="S793" s="64"/>
      <c r="T793" s="64"/>
      <c r="U793" s="64"/>
      <c r="V793" s="64"/>
      <c r="W793" s="64"/>
      <c r="X793" s="64"/>
      <c r="Y793" s="64"/>
      <c r="Z793" s="64"/>
      <c r="AA793" s="64"/>
      <c r="AB793" s="64"/>
      <c r="AC793" s="64"/>
      <c r="AD793" s="64"/>
      <c r="AE793" s="64"/>
      <c r="AF793" s="64"/>
      <c r="AG793" s="64"/>
      <c r="AH793" s="64"/>
      <c r="AI793" s="64"/>
      <c r="AJ793" s="64"/>
      <c r="AK793" s="64"/>
      <c r="AL793" s="64"/>
      <c r="AM793" s="64"/>
      <c r="AN793" s="64"/>
      <c r="AO793" s="64"/>
      <c r="AP793" s="64"/>
      <c r="AQ793" s="64"/>
      <c r="AR793" s="64"/>
      <c r="AS793" s="64"/>
      <c r="AT793" s="64"/>
      <c r="AU793" s="64"/>
      <c r="AV793" s="64"/>
      <c r="AW793" s="64"/>
      <c r="AX793" s="64"/>
      <c r="AY793" s="64"/>
      <c r="AZ793" s="64"/>
      <c r="BA793" s="64"/>
      <c r="BB793" s="64"/>
    </row>
    <row r="794" spans="1:54" ht="14.25" customHeight="1" x14ac:dyDescent="0.15">
      <c r="A794" s="64"/>
      <c r="B794" s="64"/>
      <c r="C794" s="64"/>
      <c r="D794" s="64"/>
      <c r="E794" s="64"/>
      <c r="F794" s="64"/>
      <c r="G794" s="64"/>
      <c r="H794" s="64"/>
      <c r="I794" s="64"/>
      <c r="J794" s="64"/>
      <c r="K794" s="64"/>
      <c r="L794" s="64"/>
      <c r="M794" s="64"/>
      <c r="N794" s="64"/>
      <c r="O794" s="64"/>
      <c r="P794" s="64"/>
      <c r="Q794" s="64"/>
      <c r="R794" s="64"/>
      <c r="S794" s="64"/>
      <c r="T794" s="64"/>
      <c r="U794" s="64"/>
      <c r="V794" s="64"/>
      <c r="W794" s="64"/>
      <c r="X794" s="64"/>
      <c r="Y794" s="64"/>
      <c r="Z794" s="64"/>
      <c r="AA794" s="64"/>
      <c r="AB794" s="64"/>
      <c r="AC794" s="64"/>
      <c r="AD794" s="64"/>
      <c r="AE794" s="64"/>
      <c r="AF794" s="64"/>
      <c r="AG794" s="64"/>
      <c r="AH794" s="64"/>
      <c r="AI794" s="64"/>
      <c r="AJ794" s="64"/>
      <c r="AK794" s="64"/>
      <c r="AL794" s="64"/>
      <c r="AM794" s="64"/>
      <c r="AN794" s="64"/>
      <c r="AO794" s="64"/>
      <c r="AP794" s="64"/>
      <c r="AQ794" s="64"/>
      <c r="AR794" s="64"/>
      <c r="AS794" s="64"/>
      <c r="AT794" s="64"/>
      <c r="AU794" s="64"/>
      <c r="AV794" s="64"/>
      <c r="AW794" s="64"/>
      <c r="AX794" s="64"/>
      <c r="AY794" s="64"/>
      <c r="AZ794" s="64"/>
      <c r="BA794" s="64"/>
      <c r="BB794" s="64"/>
    </row>
    <row r="795" spans="1:54" ht="14.25" customHeight="1" x14ac:dyDescent="0.15">
      <c r="A795" s="64"/>
      <c r="B795" s="64"/>
      <c r="C795" s="64"/>
      <c r="D795" s="64"/>
      <c r="E795" s="64"/>
      <c r="F795" s="64"/>
      <c r="G795" s="64"/>
      <c r="H795" s="64"/>
      <c r="I795" s="64"/>
      <c r="J795" s="64"/>
      <c r="K795" s="64"/>
      <c r="L795" s="64"/>
      <c r="M795" s="64"/>
      <c r="N795" s="64"/>
      <c r="O795" s="64"/>
      <c r="P795" s="64"/>
      <c r="Q795" s="64"/>
      <c r="R795" s="64"/>
      <c r="S795" s="64"/>
      <c r="T795" s="64"/>
      <c r="U795" s="64"/>
      <c r="V795" s="64"/>
      <c r="W795" s="64"/>
      <c r="X795" s="64"/>
      <c r="Y795" s="64"/>
      <c r="Z795" s="64"/>
      <c r="AA795" s="64"/>
      <c r="AB795" s="64"/>
      <c r="AC795" s="64"/>
      <c r="AD795" s="64"/>
      <c r="AE795" s="64"/>
      <c r="AF795" s="64"/>
      <c r="AG795" s="64"/>
      <c r="AH795" s="64"/>
      <c r="AI795" s="64"/>
      <c r="AJ795" s="64"/>
      <c r="AK795" s="64"/>
      <c r="AL795" s="64"/>
      <c r="AM795" s="64"/>
      <c r="AN795" s="64"/>
      <c r="AO795" s="64"/>
      <c r="AP795" s="64"/>
      <c r="AQ795" s="64"/>
      <c r="AR795" s="64"/>
      <c r="AS795" s="64"/>
      <c r="AT795" s="64"/>
      <c r="AU795" s="64"/>
      <c r="AV795" s="64"/>
      <c r="AW795" s="64"/>
      <c r="AX795" s="64"/>
      <c r="AY795" s="64"/>
      <c r="AZ795" s="64"/>
      <c r="BA795" s="64"/>
      <c r="BB795" s="64"/>
    </row>
    <row r="796" spans="1:54" ht="14.25" customHeight="1" x14ac:dyDescent="0.15">
      <c r="A796" s="64"/>
      <c r="B796" s="64"/>
      <c r="C796" s="64"/>
      <c r="D796" s="64"/>
      <c r="E796" s="64"/>
      <c r="F796" s="64"/>
      <c r="G796" s="64"/>
      <c r="H796" s="64"/>
      <c r="I796" s="64"/>
      <c r="J796" s="64"/>
      <c r="K796" s="64"/>
      <c r="L796" s="64"/>
      <c r="M796" s="64"/>
      <c r="N796" s="64"/>
      <c r="O796" s="64"/>
      <c r="P796" s="64"/>
      <c r="Q796" s="64"/>
      <c r="R796" s="64"/>
      <c r="S796" s="64"/>
      <c r="T796" s="64"/>
      <c r="U796" s="64"/>
      <c r="V796" s="64"/>
      <c r="W796" s="64"/>
      <c r="X796" s="64"/>
      <c r="Y796" s="64"/>
      <c r="Z796" s="64"/>
      <c r="AA796" s="64"/>
      <c r="AB796" s="64"/>
      <c r="AC796" s="64"/>
      <c r="AD796" s="64"/>
      <c r="AE796" s="64"/>
      <c r="AF796" s="64"/>
      <c r="AG796" s="64"/>
      <c r="AH796" s="64"/>
      <c r="AI796" s="64"/>
      <c r="AJ796" s="64"/>
      <c r="AK796" s="64"/>
      <c r="AL796" s="64"/>
      <c r="AM796" s="64"/>
      <c r="AN796" s="64"/>
      <c r="AO796" s="64"/>
      <c r="AP796" s="64"/>
      <c r="AQ796" s="64"/>
      <c r="AR796" s="64"/>
      <c r="AS796" s="64"/>
      <c r="AT796" s="64"/>
      <c r="AU796" s="64"/>
      <c r="AV796" s="64"/>
      <c r="AW796" s="64"/>
      <c r="AX796" s="64"/>
      <c r="AY796" s="64"/>
      <c r="AZ796" s="64"/>
      <c r="BA796" s="64"/>
      <c r="BB796" s="64"/>
    </row>
    <row r="797" spans="1:54" ht="14.25" customHeight="1" x14ac:dyDescent="0.15">
      <c r="A797" s="64"/>
      <c r="B797" s="64"/>
      <c r="C797" s="64"/>
      <c r="D797" s="64"/>
      <c r="E797" s="64"/>
      <c r="F797" s="64"/>
      <c r="G797" s="64"/>
      <c r="H797" s="64"/>
      <c r="I797" s="64"/>
      <c r="J797" s="64"/>
      <c r="K797" s="64"/>
      <c r="L797" s="64"/>
      <c r="M797" s="64"/>
      <c r="N797" s="64"/>
      <c r="O797" s="64"/>
      <c r="P797" s="64"/>
      <c r="Q797" s="64"/>
      <c r="R797" s="64"/>
      <c r="S797" s="64"/>
      <c r="T797" s="64"/>
      <c r="U797" s="64"/>
      <c r="V797" s="64"/>
      <c r="W797" s="64"/>
      <c r="X797" s="64"/>
      <c r="Y797" s="64"/>
      <c r="Z797" s="64"/>
      <c r="AA797" s="64"/>
      <c r="AB797" s="64"/>
      <c r="AC797" s="64"/>
      <c r="AD797" s="64"/>
      <c r="AE797" s="64"/>
      <c r="AF797" s="64"/>
      <c r="AG797" s="64"/>
      <c r="AH797" s="64"/>
      <c r="AI797" s="64"/>
      <c r="AJ797" s="64"/>
      <c r="AK797" s="64"/>
      <c r="AL797" s="64"/>
      <c r="AM797" s="64"/>
      <c r="AN797" s="64"/>
      <c r="AO797" s="64"/>
      <c r="AP797" s="64"/>
      <c r="AQ797" s="64"/>
      <c r="AR797" s="64"/>
      <c r="AS797" s="64"/>
      <c r="AT797" s="64"/>
      <c r="AU797" s="64"/>
      <c r="AV797" s="64"/>
      <c r="AW797" s="64"/>
      <c r="AX797" s="64"/>
      <c r="AY797" s="64"/>
      <c r="AZ797" s="64"/>
      <c r="BA797" s="64"/>
      <c r="BB797" s="64"/>
    </row>
    <row r="798" spans="1:54" ht="14.25" customHeight="1" x14ac:dyDescent="0.15">
      <c r="A798" s="64"/>
      <c r="B798" s="64"/>
      <c r="C798" s="64"/>
      <c r="D798" s="64"/>
      <c r="E798" s="64"/>
      <c r="F798" s="64"/>
      <c r="G798" s="64"/>
      <c r="H798" s="64"/>
      <c r="I798" s="64"/>
      <c r="J798" s="64"/>
      <c r="K798" s="64"/>
      <c r="L798" s="64"/>
      <c r="M798" s="64"/>
      <c r="N798" s="64"/>
      <c r="O798" s="64"/>
      <c r="P798" s="64"/>
      <c r="Q798" s="64"/>
      <c r="R798" s="64"/>
      <c r="S798" s="64"/>
      <c r="T798" s="64"/>
      <c r="U798" s="64"/>
      <c r="V798" s="64"/>
      <c r="W798" s="64"/>
      <c r="X798" s="64"/>
      <c r="Y798" s="64"/>
      <c r="Z798" s="64"/>
      <c r="AA798" s="64"/>
      <c r="AB798" s="64"/>
      <c r="AC798" s="64"/>
      <c r="AD798" s="64"/>
      <c r="AE798" s="64"/>
      <c r="AF798" s="64"/>
      <c r="AG798" s="64"/>
      <c r="AH798" s="64"/>
      <c r="AI798" s="64"/>
      <c r="AJ798" s="64"/>
      <c r="AK798" s="64"/>
      <c r="AL798" s="64"/>
      <c r="AM798" s="64"/>
      <c r="AN798" s="64"/>
      <c r="AO798" s="64"/>
      <c r="AP798" s="64"/>
      <c r="AQ798" s="64"/>
      <c r="AR798" s="64"/>
      <c r="AS798" s="64"/>
      <c r="AT798" s="64"/>
      <c r="AU798" s="64"/>
      <c r="AV798" s="64"/>
      <c r="AW798" s="64"/>
      <c r="AX798" s="64"/>
      <c r="AY798" s="64"/>
      <c r="AZ798" s="64"/>
      <c r="BA798" s="64"/>
      <c r="BB798" s="64"/>
    </row>
    <row r="799" spans="1:54" ht="14.25" customHeight="1" x14ac:dyDescent="0.15">
      <c r="A799" s="64"/>
      <c r="B799" s="64"/>
      <c r="C799" s="64"/>
      <c r="D799" s="64"/>
      <c r="E799" s="64"/>
      <c r="F799" s="64"/>
      <c r="G799" s="64"/>
      <c r="H799" s="64"/>
      <c r="I799" s="64"/>
      <c r="J799" s="64"/>
      <c r="K799" s="64"/>
      <c r="L799" s="64"/>
      <c r="M799" s="64"/>
      <c r="N799" s="64"/>
      <c r="O799" s="64"/>
      <c r="P799" s="64"/>
      <c r="Q799" s="64"/>
      <c r="R799" s="64"/>
      <c r="S799" s="64"/>
      <c r="T799" s="64"/>
      <c r="U799" s="64"/>
      <c r="V799" s="64"/>
      <c r="W799" s="64"/>
      <c r="X799" s="64"/>
      <c r="Y799" s="64"/>
      <c r="Z799" s="64"/>
      <c r="AA799" s="64"/>
      <c r="AB799" s="64"/>
      <c r="AC799" s="64"/>
      <c r="AD799" s="64"/>
      <c r="AE799" s="64"/>
      <c r="AF799" s="64"/>
      <c r="AG799" s="64"/>
      <c r="AH799" s="64"/>
      <c r="AI799" s="64"/>
      <c r="AJ799" s="64"/>
      <c r="AK799" s="64"/>
      <c r="AL799" s="64"/>
      <c r="AM799" s="64"/>
      <c r="AN799" s="64"/>
      <c r="AO799" s="64"/>
      <c r="AP799" s="64"/>
      <c r="AQ799" s="64"/>
      <c r="AR799" s="64"/>
      <c r="AS799" s="64"/>
      <c r="AT799" s="64"/>
      <c r="AU799" s="64"/>
      <c r="AV799" s="64"/>
      <c r="AW799" s="64"/>
      <c r="AX799" s="64"/>
      <c r="AY799" s="64"/>
      <c r="AZ799" s="64"/>
      <c r="BA799" s="64"/>
      <c r="BB799" s="64"/>
    </row>
    <row r="800" spans="1:54" ht="14.25" customHeight="1" x14ac:dyDescent="0.15">
      <c r="A800" s="64"/>
      <c r="B800" s="64"/>
      <c r="C800" s="64"/>
      <c r="D800" s="64"/>
      <c r="E800" s="64"/>
      <c r="F800" s="64"/>
      <c r="G800" s="64"/>
      <c r="H800" s="64"/>
      <c r="I800" s="64"/>
      <c r="J800" s="64"/>
      <c r="K800" s="64"/>
      <c r="L800" s="64"/>
      <c r="M800" s="64"/>
      <c r="N800" s="64"/>
      <c r="O800" s="64"/>
      <c r="P800" s="64"/>
      <c r="Q800" s="64"/>
      <c r="R800" s="64"/>
      <c r="S800" s="64"/>
      <c r="T800" s="64"/>
      <c r="U800" s="64"/>
      <c r="V800" s="64"/>
      <c r="W800" s="64"/>
      <c r="X800" s="64"/>
      <c r="Y800" s="64"/>
      <c r="Z800" s="64"/>
      <c r="AA800" s="64"/>
      <c r="AB800" s="64"/>
      <c r="AC800" s="64"/>
      <c r="AD800" s="64"/>
      <c r="AE800" s="64"/>
      <c r="AF800" s="64"/>
      <c r="AG800" s="64"/>
      <c r="AH800" s="64"/>
      <c r="AI800" s="64"/>
      <c r="AJ800" s="64"/>
      <c r="AK800" s="64"/>
      <c r="AL800" s="64"/>
      <c r="AM800" s="64"/>
      <c r="AN800" s="64"/>
      <c r="AO800" s="64"/>
      <c r="AP800" s="64"/>
      <c r="AQ800" s="64"/>
      <c r="AR800" s="64"/>
      <c r="AS800" s="64"/>
      <c r="AT800" s="64"/>
      <c r="AU800" s="64"/>
      <c r="AV800" s="64"/>
      <c r="AW800" s="64"/>
      <c r="AX800" s="64"/>
      <c r="AY800" s="64"/>
      <c r="AZ800" s="64"/>
      <c r="BA800" s="64"/>
      <c r="BB800" s="64"/>
    </row>
    <row r="801" spans="1:54" ht="14.25" customHeight="1" x14ac:dyDescent="0.15">
      <c r="A801" s="64"/>
      <c r="B801" s="64"/>
      <c r="C801" s="64"/>
      <c r="D801" s="64"/>
      <c r="E801" s="64"/>
      <c r="F801" s="64"/>
      <c r="G801" s="64"/>
      <c r="H801" s="64"/>
      <c r="I801" s="64"/>
      <c r="J801" s="64"/>
      <c r="K801" s="64"/>
      <c r="L801" s="64"/>
      <c r="M801" s="64"/>
      <c r="N801" s="64"/>
      <c r="O801" s="64"/>
      <c r="P801" s="64"/>
      <c r="Q801" s="64"/>
      <c r="R801" s="64"/>
      <c r="S801" s="64"/>
      <c r="T801" s="64"/>
      <c r="U801" s="64"/>
      <c r="V801" s="64"/>
      <c r="W801" s="64"/>
      <c r="X801" s="64"/>
      <c r="Y801" s="64"/>
      <c r="Z801" s="64"/>
      <c r="AA801" s="64"/>
      <c r="AB801" s="64"/>
      <c r="AC801" s="64"/>
      <c r="AD801" s="64"/>
      <c r="AE801" s="64"/>
      <c r="AF801" s="64"/>
      <c r="AG801" s="64"/>
      <c r="AH801" s="64"/>
      <c r="AI801" s="64"/>
      <c r="AJ801" s="64"/>
      <c r="AK801" s="64"/>
      <c r="AL801" s="64"/>
      <c r="AM801" s="64"/>
      <c r="AN801" s="64"/>
      <c r="AO801" s="64"/>
      <c r="AP801" s="64"/>
      <c r="AQ801" s="64"/>
      <c r="AR801" s="64"/>
      <c r="AS801" s="64"/>
      <c r="AT801" s="64"/>
      <c r="AU801" s="64"/>
      <c r="AV801" s="64"/>
      <c r="AW801" s="64"/>
      <c r="AX801" s="64"/>
      <c r="AY801" s="64"/>
      <c r="AZ801" s="64"/>
      <c r="BA801" s="64"/>
      <c r="BB801" s="64"/>
    </row>
    <row r="802" spans="1:54" ht="14.25" customHeight="1" x14ac:dyDescent="0.15">
      <c r="A802" s="64"/>
      <c r="B802" s="64"/>
      <c r="C802" s="64"/>
      <c r="D802" s="64"/>
      <c r="E802" s="64"/>
      <c r="F802" s="64"/>
      <c r="G802" s="64"/>
      <c r="H802" s="64"/>
      <c r="I802" s="64"/>
      <c r="J802" s="64"/>
      <c r="K802" s="64"/>
      <c r="L802" s="64"/>
      <c r="M802" s="64"/>
      <c r="N802" s="64"/>
      <c r="O802" s="64"/>
      <c r="P802" s="64"/>
      <c r="Q802" s="64"/>
      <c r="R802" s="64"/>
      <c r="S802" s="64"/>
      <c r="T802" s="64"/>
      <c r="U802" s="64"/>
      <c r="V802" s="64"/>
      <c r="W802" s="64"/>
      <c r="X802" s="64"/>
      <c r="Y802" s="64"/>
      <c r="Z802" s="64"/>
      <c r="AA802" s="64"/>
      <c r="AB802" s="64"/>
      <c r="AC802" s="64"/>
      <c r="AD802" s="64"/>
      <c r="AE802" s="64"/>
      <c r="AF802" s="64"/>
      <c r="AG802" s="64"/>
      <c r="AH802" s="64"/>
      <c r="AI802" s="64"/>
      <c r="AJ802" s="64"/>
      <c r="AK802" s="64"/>
      <c r="AL802" s="64"/>
      <c r="AM802" s="64"/>
      <c r="AN802" s="64"/>
      <c r="AO802" s="64"/>
      <c r="AP802" s="64"/>
      <c r="AQ802" s="64"/>
      <c r="AR802" s="64"/>
      <c r="AS802" s="64"/>
      <c r="AT802" s="64"/>
      <c r="AU802" s="64"/>
      <c r="AV802" s="64"/>
      <c r="AW802" s="64"/>
      <c r="AX802" s="64"/>
      <c r="AY802" s="64"/>
      <c r="AZ802" s="64"/>
      <c r="BA802" s="64"/>
      <c r="BB802" s="64"/>
    </row>
    <row r="803" spans="1:54" ht="14.25" customHeight="1" x14ac:dyDescent="0.15">
      <c r="A803" s="64"/>
      <c r="B803" s="64"/>
      <c r="C803" s="64"/>
      <c r="D803" s="64"/>
      <c r="E803" s="64"/>
      <c r="F803" s="64"/>
      <c r="G803" s="64"/>
      <c r="H803" s="64"/>
      <c r="I803" s="64"/>
      <c r="J803" s="64"/>
      <c r="K803" s="64"/>
      <c r="L803" s="64"/>
      <c r="M803" s="64"/>
      <c r="N803" s="64"/>
      <c r="O803" s="64"/>
      <c r="P803" s="64"/>
      <c r="Q803" s="64"/>
      <c r="R803" s="64"/>
      <c r="S803" s="64"/>
      <c r="T803" s="64"/>
      <c r="U803" s="64"/>
      <c r="V803" s="64"/>
      <c r="W803" s="64"/>
      <c r="X803" s="64"/>
      <c r="Y803" s="64"/>
      <c r="Z803" s="64"/>
      <c r="AA803" s="64"/>
      <c r="AB803" s="64"/>
      <c r="AC803" s="64"/>
      <c r="AD803" s="64"/>
      <c r="AE803" s="64"/>
      <c r="AF803" s="64"/>
      <c r="AG803" s="64"/>
      <c r="AH803" s="64"/>
      <c r="AI803" s="64"/>
      <c r="AJ803" s="64"/>
      <c r="AK803" s="64"/>
      <c r="AL803" s="64"/>
      <c r="AM803" s="64"/>
      <c r="AN803" s="64"/>
      <c r="AO803" s="64"/>
      <c r="AP803" s="64"/>
      <c r="AQ803" s="64"/>
      <c r="AR803" s="64"/>
      <c r="AS803" s="64"/>
      <c r="AT803" s="64"/>
      <c r="AU803" s="64"/>
      <c r="AV803" s="64"/>
      <c r="AW803" s="64"/>
      <c r="AX803" s="64"/>
      <c r="AY803" s="64"/>
      <c r="AZ803" s="64"/>
      <c r="BA803" s="64"/>
      <c r="BB803" s="64"/>
    </row>
    <row r="804" spans="1:54" ht="14.25" customHeight="1" x14ac:dyDescent="0.15">
      <c r="A804" s="64"/>
      <c r="B804" s="64"/>
      <c r="C804" s="64"/>
      <c r="D804" s="64"/>
      <c r="E804" s="64"/>
      <c r="F804" s="64"/>
      <c r="G804" s="64"/>
      <c r="H804" s="64"/>
      <c r="I804" s="64"/>
      <c r="J804" s="64"/>
      <c r="K804" s="64"/>
      <c r="L804" s="64"/>
      <c r="M804" s="64"/>
      <c r="N804" s="64"/>
      <c r="O804" s="64"/>
      <c r="P804" s="64"/>
      <c r="Q804" s="64"/>
      <c r="R804" s="64"/>
      <c r="S804" s="64"/>
      <c r="T804" s="64"/>
      <c r="U804" s="64"/>
      <c r="V804" s="64"/>
      <c r="W804" s="64"/>
      <c r="X804" s="64"/>
      <c r="Y804" s="64"/>
      <c r="Z804" s="64"/>
      <c r="AA804" s="64"/>
      <c r="AB804" s="64"/>
      <c r="AC804" s="64"/>
      <c r="AD804" s="64"/>
      <c r="AE804" s="64"/>
      <c r="AF804" s="64"/>
      <c r="AG804" s="64"/>
      <c r="AH804" s="64"/>
      <c r="AI804" s="64"/>
      <c r="AJ804" s="64"/>
      <c r="AK804" s="64"/>
      <c r="AL804" s="64"/>
      <c r="AM804" s="64"/>
      <c r="AN804" s="64"/>
      <c r="AO804" s="64"/>
      <c r="AP804" s="64"/>
      <c r="AQ804" s="64"/>
      <c r="AR804" s="64"/>
      <c r="AS804" s="64"/>
      <c r="AT804" s="64"/>
      <c r="AU804" s="64"/>
      <c r="AV804" s="64"/>
      <c r="AW804" s="64"/>
      <c r="AX804" s="64"/>
      <c r="AY804" s="64"/>
      <c r="AZ804" s="64"/>
      <c r="BA804" s="64"/>
      <c r="BB804" s="64"/>
    </row>
    <row r="805" spans="1:54" ht="14.25" customHeight="1" x14ac:dyDescent="0.15">
      <c r="A805" s="64"/>
      <c r="B805" s="64"/>
      <c r="C805" s="64"/>
      <c r="D805" s="64"/>
      <c r="E805" s="64"/>
      <c r="F805" s="64"/>
      <c r="G805" s="64"/>
      <c r="H805" s="64"/>
      <c r="I805" s="64"/>
      <c r="J805" s="64"/>
      <c r="K805" s="64"/>
      <c r="L805" s="64"/>
      <c r="M805" s="64"/>
      <c r="N805" s="64"/>
      <c r="O805" s="64"/>
      <c r="P805" s="64"/>
      <c r="Q805" s="64"/>
      <c r="R805" s="64"/>
      <c r="S805" s="64"/>
      <c r="T805" s="64"/>
      <c r="U805" s="64"/>
      <c r="V805" s="64"/>
      <c r="W805" s="64"/>
      <c r="X805" s="64"/>
      <c r="Y805" s="64"/>
      <c r="Z805" s="64"/>
      <c r="AA805" s="64"/>
      <c r="AB805" s="64"/>
      <c r="AC805" s="64"/>
      <c r="AD805" s="64"/>
      <c r="AE805" s="64"/>
      <c r="AF805" s="64"/>
      <c r="AG805" s="64"/>
      <c r="AH805" s="64"/>
      <c r="AI805" s="64"/>
      <c r="AJ805" s="64"/>
      <c r="AK805" s="64"/>
      <c r="AL805" s="64"/>
      <c r="AM805" s="64"/>
      <c r="AN805" s="64"/>
      <c r="AO805" s="64"/>
      <c r="AP805" s="64"/>
      <c r="AQ805" s="64"/>
      <c r="AR805" s="64"/>
      <c r="AS805" s="64"/>
      <c r="AT805" s="64"/>
      <c r="AU805" s="64"/>
      <c r="AV805" s="64"/>
      <c r="AW805" s="64"/>
      <c r="AX805" s="64"/>
      <c r="AY805" s="64"/>
      <c r="AZ805" s="64"/>
      <c r="BA805" s="64"/>
      <c r="BB805" s="64"/>
    </row>
    <row r="806" spans="1:54" ht="14.25" customHeight="1" x14ac:dyDescent="0.15">
      <c r="A806" s="64"/>
      <c r="B806" s="64"/>
      <c r="C806" s="64"/>
      <c r="D806" s="64"/>
      <c r="E806" s="64"/>
      <c r="F806" s="64"/>
      <c r="G806" s="64"/>
      <c r="H806" s="64"/>
      <c r="I806" s="64"/>
      <c r="J806" s="64"/>
      <c r="K806" s="64"/>
      <c r="L806" s="64"/>
      <c r="M806" s="64"/>
      <c r="N806" s="64"/>
      <c r="O806" s="64"/>
      <c r="P806" s="64"/>
      <c r="Q806" s="64"/>
      <c r="R806" s="64"/>
      <c r="S806" s="64"/>
      <c r="T806" s="64"/>
      <c r="U806" s="64"/>
      <c r="V806" s="64"/>
      <c r="W806" s="64"/>
      <c r="X806" s="64"/>
      <c r="Y806" s="64"/>
      <c r="Z806" s="64"/>
      <c r="AA806" s="64"/>
      <c r="AB806" s="64"/>
      <c r="AC806" s="64"/>
      <c r="AD806" s="64"/>
      <c r="AE806" s="64"/>
      <c r="AF806" s="64"/>
      <c r="AG806" s="64"/>
      <c r="AH806" s="64"/>
      <c r="AI806" s="64"/>
      <c r="AJ806" s="64"/>
      <c r="AK806" s="64"/>
      <c r="AL806" s="64"/>
      <c r="AM806" s="64"/>
      <c r="AN806" s="64"/>
      <c r="AO806" s="64"/>
      <c r="AP806" s="64"/>
      <c r="AQ806" s="64"/>
      <c r="AR806" s="64"/>
      <c r="AS806" s="64"/>
      <c r="AT806" s="64"/>
      <c r="AU806" s="64"/>
      <c r="AV806" s="64"/>
      <c r="AW806" s="64"/>
      <c r="AX806" s="64"/>
      <c r="AY806" s="64"/>
      <c r="AZ806" s="64"/>
      <c r="BA806" s="64"/>
      <c r="BB806" s="64"/>
    </row>
    <row r="807" spans="1:54" ht="14.25" customHeight="1" x14ac:dyDescent="0.15">
      <c r="A807" s="64"/>
      <c r="B807" s="64"/>
      <c r="C807" s="64"/>
      <c r="D807" s="64"/>
      <c r="E807" s="64"/>
      <c r="F807" s="64"/>
      <c r="G807" s="64"/>
      <c r="H807" s="64"/>
      <c r="I807" s="64"/>
      <c r="J807" s="64"/>
      <c r="K807" s="64"/>
      <c r="L807" s="64"/>
      <c r="M807" s="64"/>
      <c r="N807" s="64"/>
      <c r="O807" s="64"/>
      <c r="P807" s="64"/>
      <c r="Q807" s="64"/>
      <c r="R807" s="64"/>
      <c r="S807" s="64"/>
      <c r="T807" s="64"/>
      <c r="U807" s="64"/>
      <c r="V807" s="64"/>
      <c r="W807" s="64"/>
      <c r="X807" s="64"/>
      <c r="Y807" s="64"/>
      <c r="Z807" s="64"/>
      <c r="AA807" s="64"/>
      <c r="AB807" s="64"/>
      <c r="AC807" s="64"/>
      <c r="AD807" s="64"/>
      <c r="AE807" s="64"/>
      <c r="AF807" s="64"/>
      <c r="AG807" s="64"/>
      <c r="AH807" s="64"/>
      <c r="AI807" s="64"/>
      <c r="AJ807" s="64"/>
      <c r="AK807" s="64"/>
      <c r="AL807" s="64"/>
      <c r="AM807" s="64"/>
      <c r="AN807" s="64"/>
      <c r="AO807" s="64"/>
      <c r="AP807" s="64"/>
      <c r="AQ807" s="64"/>
      <c r="AR807" s="64"/>
      <c r="AS807" s="64"/>
      <c r="AT807" s="64"/>
      <c r="AU807" s="64"/>
      <c r="AV807" s="64"/>
      <c r="AW807" s="64"/>
      <c r="AX807" s="64"/>
      <c r="AY807" s="64"/>
      <c r="AZ807" s="64"/>
      <c r="BA807" s="64"/>
      <c r="BB807" s="64"/>
    </row>
    <row r="808" spans="1:54" ht="14.25" customHeight="1" x14ac:dyDescent="0.15">
      <c r="A808" s="64"/>
      <c r="B808" s="64"/>
      <c r="C808" s="64"/>
      <c r="D808" s="64"/>
      <c r="E808" s="64"/>
      <c r="F808" s="64"/>
      <c r="G808" s="64"/>
      <c r="H808" s="64"/>
      <c r="I808" s="64"/>
      <c r="J808" s="64"/>
      <c r="K808" s="64"/>
      <c r="L808" s="64"/>
      <c r="M808" s="64"/>
      <c r="N808" s="64"/>
      <c r="O808" s="64"/>
      <c r="P808" s="64"/>
      <c r="Q808" s="64"/>
      <c r="R808" s="64"/>
      <c r="S808" s="64"/>
      <c r="T808" s="64"/>
      <c r="U808" s="64"/>
      <c r="V808" s="64"/>
      <c r="W808" s="64"/>
      <c r="X808" s="64"/>
      <c r="Y808" s="64"/>
      <c r="Z808" s="64"/>
      <c r="AA808" s="64"/>
      <c r="AB808" s="64"/>
      <c r="AC808" s="64"/>
      <c r="AD808" s="64"/>
      <c r="AE808" s="64"/>
      <c r="AF808" s="64"/>
      <c r="AG808" s="64"/>
      <c r="AH808" s="64"/>
      <c r="AI808" s="64"/>
      <c r="AJ808" s="64"/>
      <c r="AK808" s="64"/>
      <c r="AL808" s="64"/>
      <c r="AM808" s="64"/>
      <c r="AN808" s="64"/>
      <c r="AO808" s="64"/>
      <c r="AP808" s="64"/>
      <c r="AQ808" s="64"/>
      <c r="AR808" s="64"/>
      <c r="AS808" s="64"/>
      <c r="AT808" s="64"/>
      <c r="AU808" s="64"/>
      <c r="AV808" s="64"/>
      <c r="AW808" s="64"/>
      <c r="AX808" s="64"/>
      <c r="AY808" s="64"/>
      <c r="AZ808" s="64"/>
      <c r="BA808" s="64"/>
      <c r="BB808" s="64"/>
    </row>
    <row r="809" spans="1:54" ht="14.25" customHeight="1" x14ac:dyDescent="0.15">
      <c r="A809" s="64"/>
      <c r="B809" s="64"/>
      <c r="C809" s="64"/>
      <c r="D809" s="64"/>
      <c r="E809" s="64"/>
      <c r="F809" s="64"/>
      <c r="G809" s="64"/>
      <c r="H809" s="64"/>
      <c r="I809" s="64"/>
      <c r="J809" s="64"/>
      <c r="K809" s="64"/>
      <c r="L809" s="64"/>
      <c r="M809" s="64"/>
      <c r="N809" s="64"/>
      <c r="O809" s="64"/>
      <c r="P809" s="64"/>
      <c r="Q809" s="64"/>
      <c r="R809" s="64"/>
      <c r="S809" s="64"/>
      <c r="T809" s="64"/>
      <c r="U809" s="64"/>
      <c r="V809" s="64"/>
      <c r="W809" s="64"/>
      <c r="X809" s="64"/>
      <c r="Y809" s="64"/>
      <c r="Z809" s="64"/>
      <c r="AA809" s="64"/>
      <c r="AB809" s="64"/>
      <c r="AC809" s="64"/>
      <c r="AD809" s="64"/>
      <c r="AE809" s="64"/>
      <c r="AF809" s="64"/>
      <c r="AG809" s="64"/>
      <c r="AH809" s="64"/>
      <c r="AI809" s="64"/>
      <c r="AJ809" s="64"/>
      <c r="AK809" s="64"/>
      <c r="AL809" s="64"/>
      <c r="AM809" s="64"/>
      <c r="AN809" s="64"/>
      <c r="AO809" s="64"/>
      <c r="AP809" s="64"/>
      <c r="AQ809" s="64"/>
      <c r="AR809" s="64"/>
      <c r="AS809" s="64"/>
      <c r="AT809" s="64"/>
      <c r="AU809" s="64"/>
      <c r="AV809" s="64"/>
      <c r="AW809" s="64"/>
      <c r="AX809" s="64"/>
      <c r="AY809" s="64"/>
      <c r="AZ809" s="64"/>
      <c r="BA809" s="64"/>
      <c r="BB809" s="64"/>
    </row>
    <row r="810" spans="1:54" ht="14.25" customHeight="1" x14ac:dyDescent="0.15">
      <c r="A810" s="64"/>
      <c r="B810" s="64"/>
      <c r="C810" s="64"/>
      <c r="D810" s="64"/>
      <c r="E810" s="64"/>
      <c r="F810" s="64"/>
      <c r="G810" s="64"/>
      <c r="H810" s="64"/>
      <c r="I810" s="64"/>
      <c r="J810" s="64"/>
      <c r="K810" s="64"/>
      <c r="L810" s="64"/>
      <c r="M810" s="64"/>
      <c r="N810" s="64"/>
      <c r="O810" s="64"/>
      <c r="P810" s="64"/>
      <c r="Q810" s="64"/>
      <c r="R810" s="64"/>
      <c r="S810" s="64"/>
      <c r="T810" s="64"/>
      <c r="U810" s="64"/>
      <c r="V810" s="64"/>
      <c r="W810" s="64"/>
      <c r="X810" s="64"/>
      <c r="Y810" s="64"/>
      <c r="Z810" s="64"/>
      <c r="AA810" s="64"/>
      <c r="AB810" s="64"/>
      <c r="AC810" s="64"/>
      <c r="AD810" s="64"/>
      <c r="AE810" s="64"/>
      <c r="AF810" s="64"/>
      <c r="AG810" s="64"/>
      <c r="AH810" s="64"/>
      <c r="AI810" s="64"/>
      <c r="AJ810" s="64"/>
      <c r="AK810" s="64"/>
      <c r="AL810" s="64"/>
      <c r="AM810" s="64"/>
      <c r="AN810" s="64"/>
      <c r="AO810" s="64"/>
      <c r="AP810" s="64"/>
      <c r="AQ810" s="64"/>
      <c r="AR810" s="64"/>
      <c r="AS810" s="64"/>
      <c r="AT810" s="64"/>
      <c r="AU810" s="64"/>
      <c r="AV810" s="64"/>
      <c r="AW810" s="64"/>
      <c r="AX810" s="64"/>
      <c r="AY810" s="64"/>
      <c r="AZ810" s="64"/>
      <c r="BA810" s="64"/>
      <c r="BB810" s="64"/>
    </row>
    <row r="811" spans="1:54" ht="14.25" customHeight="1" x14ac:dyDescent="0.15">
      <c r="A811" s="64"/>
      <c r="B811" s="64"/>
      <c r="C811" s="64"/>
      <c r="D811" s="64"/>
      <c r="E811" s="64"/>
      <c r="F811" s="64"/>
      <c r="G811" s="64"/>
      <c r="H811" s="64"/>
      <c r="I811" s="64"/>
      <c r="J811" s="64"/>
      <c r="K811" s="64"/>
      <c r="L811" s="64"/>
      <c r="M811" s="64"/>
      <c r="N811" s="64"/>
      <c r="O811" s="64"/>
      <c r="P811" s="64"/>
      <c r="Q811" s="64"/>
      <c r="R811" s="64"/>
      <c r="S811" s="64"/>
      <c r="T811" s="64"/>
      <c r="U811" s="64"/>
      <c r="V811" s="64"/>
      <c r="W811" s="64"/>
      <c r="X811" s="64"/>
      <c r="Y811" s="64"/>
      <c r="Z811" s="64"/>
      <c r="AA811" s="64"/>
      <c r="AB811" s="64"/>
      <c r="AC811" s="64"/>
      <c r="AD811" s="64"/>
      <c r="AE811" s="64"/>
      <c r="AF811" s="64"/>
      <c r="AG811" s="64"/>
      <c r="AH811" s="64"/>
      <c r="AI811" s="64"/>
      <c r="AJ811" s="64"/>
      <c r="AK811" s="64"/>
      <c r="AL811" s="64"/>
      <c r="AM811" s="64"/>
      <c r="AN811" s="64"/>
      <c r="AO811" s="64"/>
      <c r="AP811" s="64"/>
      <c r="AQ811" s="64"/>
      <c r="AR811" s="64"/>
      <c r="AS811" s="64"/>
      <c r="AT811" s="64"/>
      <c r="AU811" s="64"/>
      <c r="AV811" s="64"/>
      <c r="AW811" s="64"/>
      <c r="AX811" s="64"/>
      <c r="AY811" s="64"/>
      <c r="AZ811" s="64"/>
      <c r="BA811" s="64"/>
      <c r="BB811" s="64"/>
    </row>
    <row r="812" spans="1:54" ht="14.25" customHeight="1" x14ac:dyDescent="0.15">
      <c r="A812" s="64"/>
      <c r="B812" s="64"/>
      <c r="C812" s="64"/>
      <c r="D812" s="64"/>
      <c r="E812" s="64"/>
      <c r="F812" s="64"/>
      <c r="G812" s="64"/>
      <c r="H812" s="64"/>
      <c r="I812" s="64"/>
      <c r="J812" s="64"/>
      <c r="K812" s="64"/>
      <c r="L812" s="64"/>
      <c r="M812" s="64"/>
      <c r="N812" s="64"/>
      <c r="O812" s="64"/>
      <c r="P812" s="64"/>
      <c r="Q812" s="64"/>
      <c r="R812" s="64"/>
      <c r="S812" s="64"/>
      <c r="T812" s="64"/>
      <c r="U812" s="64"/>
      <c r="V812" s="64"/>
      <c r="W812" s="64"/>
      <c r="X812" s="64"/>
      <c r="Y812" s="64"/>
      <c r="Z812" s="64"/>
      <c r="AA812" s="64"/>
      <c r="AB812" s="64"/>
      <c r="AC812" s="64"/>
      <c r="AD812" s="64"/>
      <c r="AE812" s="64"/>
      <c r="AF812" s="64"/>
      <c r="AG812" s="64"/>
      <c r="AH812" s="64"/>
      <c r="AI812" s="64"/>
      <c r="AJ812" s="64"/>
      <c r="AK812" s="64"/>
      <c r="AL812" s="64"/>
      <c r="AM812" s="64"/>
      <c r="AN812" s="64"/>
      <c r="AO812" s="64"/>
      <c r="AP812" s="64"/>
      <c r="AQ812" s="64"/>
      <c r="AR812" s="64"/>
      <c r="AS812" s="64"/>
      <c r="AT812" s="64"/>
      <c r="AU812" s="64"/>
      <c r="AV812" s="64"/>
      <c r="AW812" s="64"/>
      <c r="AX812" s="64"/>
      <c r="AY812" s="64"/>
      <c r="AZ812" s="64"/>
      <c r="BA812" s="64"/>
      <c r="BB812" s="64"/>
    </row>
    <row r="813" spans="1:54" ht="14.25" customHeight="1" x14ac:dyDescent="0.15">
      <c r="A813" s="64"/>
      <c r="B813" s="64"/>
      <c r="C813" s="64"/>
      <c r="D813" s="64"/>
      <c r="E813" s="64"/>
      <c r="F813" s="64"/>
      <c r="G813" s="64"/>
      <c r="H813" s="64"/>
      <c r="I813" s="64"/>
      <c r="J813" s="64"/>
      <c r="K813" s="64"/>
      <c r="L813" s="64"/>
      <c r="M813" s="64"/>
      <c r="N813" s="64"/>
      <c r="O813" s="64"/>
      <c r="P813" s="64"/>
      <c r="Q813" s="64"/>
      <c r="R813" s="64"/>
      <c r="S813" s="64"/>
      <c r="T813" s="64"/>
      <c r="U813" s="64"/>
      <c r="V813" s="64"/>
      <c r="W813" s="64"/>
      <c r="X813" s="64"/>
      <c r="Y813" s="64"/>
      <c r="Z813" s="64"/>
      <c r="AA813" s="64"/>
      <c r="AB813" s="64"/>
      <c r="AC813" s="64"/>
      <c r="AD813" s="64"/>
      <c r="AE813" s="64"/>
      <c r="AF813" s="64"/>
      <c r="AG813" s="64"/>
      <c r="AH813" s="64"/>
      <c r="AI813" s="64"/>
      <c r="AJ813" s="64"/>
      <c r="AK813" s="64"/>
      <c r="AL813" s="64"/>
      <c r="AM813" s="64"/>
      <c r="AN813" s="64"/>
      <c r="AO813" s="64"/>
      <c r="AP813" s="64"/>
      <c r="AQ813" s="64"/>
      <c r="AR813" s="64"/>
      <c r="AS813" s="64"/>
      <c r="AT813" s="64"/>
      <c r="AU813" s="64"/>
      <c r="AV813" s="64"/>
      <c r="AW813" s="64"/>
      <c r="AX813" s="64"/>
      <c r="AY813" s="64"/>
      <c r="AZ813" s="64"/>
      <c r="BA813" s="64"/>
      <c r="BB813" s="64"/>
    </row>
    <row r="814" spans="1:54" ht="14.25" customHeight="1" x14ac:dyDescent="0.15">
      <c r="A814" s="64"/>
      <c r="B814" s="64"/>
      <c r="C814" s="64"/>
      <c r="D814" s="64"/>
      <c r="E814" s="64"/>
      <c r="F814" s="64"/>
      <c r="G814" s="64"/>
      <c r="H814" s="64"/>
      <c r="I814" s="64"/>
      <c r="J814" s="64"/>
      <c r="K814" s="64"/>
      <c r="L814" s="64"/>
      <c r="M814" s="64"/>
      <c r="N814" s="64"/>
      <c r="O814" s="64"/>
      <c r="P814" s="64"/>
      <c r="Q814" s="64"/>
      <c r="R814" s="64"/>
      <c r="S814" s="64"/>
      <c r="T814" s="64"/>
      <c r="U814" s="64"/>
      <c r="V814" s="64"/>
      <c r="W814" s="64"/>
      <c r="X814" s="64"/>
      <c r="Y814" s="64"/>
      <c r="Z814" s="64"/>
      <c r="AA814" s="64"/>
      <c r="AB814" s="64"/>
      <c r="AC814" s="64"/>
      <c r="AD814" s="64"/>
      <c r="AE814" s="64"/>
      <c r="AF814" s="64"/>
      <c r="AG814" s="64"/>
      <c r="AH814" s="64"/>
      <c r="AI814" s="64"/>
      <c r="AJ814" s="64"/>
      <c r="AK814" s="64"/>
      <c r="AL814" s="64"/>
      <c r="AM814" s="64"/>
      <c r="AN814" s="64"/>
      <c r="AO814" s="64"/>
      <c r="AP814" s="64"/>
      <c r="AQ814" s="64"/>
      <c r="AR814" s="64"/>
      <c r="AS814" s="64"/>
      <c r="AT814" s="64"/>
      <c r="AU814" s="64"/>
      <c r="AV814" s="64"/>
      <c r="AW814" s="64"/>
      <c r="AX814" s="64"/>
      <c r="AY814" s="64"/>
      <c r="AZ814" s="64"/>
      <c r="BA814" s="64"/>
      <c r="BB814" s="64"/>
    </row>
    <row r="815" spans="1:54" ht="14.25" customHeight="1" x14ac:dyDescent="0.15">
      <c r="A815" s="64"/>
      <c r="B815" s="64"/>
      <c r="C815" s="64"/>
      <c r="D815" s="64"/>
      <c r="E815" s="64"/>
      <c r="F815" s="64"/>
      <c r="G815" s="64"/>
      <c r="H815" s="64"/>
      <c r="I815" s="64"/>
      <c r="J815" s="64"/>
      <c r="K815" s="64"/>
      <c r="L815" s="64"/>
      <c r="M815" s="64"/>
      <c r="N815" s="64"/>
      <c r="O815" s="64"/>
      <c r="P815" s="64"/>
      <c r="Q815" s="64"/>
      <c r="R815" s="64"/>
      <c r="S815" s="64"/>
      <c r="T815" s="64"/>
      <c r="U815" s="64"/>
      <c r="V815" s="64"/>
      <c r="W815" s="64"/>
      <c r="X815" s="64"/>
      <c r="Y815" s="64"/>
      <c r="Z815" s="64"/>
      <c r="AA815" s="64"/>
      <c r="AB815" s="64"/>
      <c r="AC815" s="64"/>
      <c r="AD815" s="64"/>
      <c r="AE815" s="64"/>
      <c r="AF815" s="64"/>
      <c r="AG815" s="64"/>
      <c r="AH815" s="64"/>
      <c r="AI815" s="64"/>
      <c r="AJ815" s="64"/>
      <c r="AK815" s="64"/>
      <c r="AL815" s="64"/>
      <c r="AM815" s="64"/>
      <c r="AN815" s="64"/>
      <c r="AO815" s="64"/>
      <c r="AP815" s="64"/>
      <c r="AQ815" s="64"/>
      <c r="AR815" s="64"/>
      <c r="AS815" s="64"/>
      <c r="AT815" s="64"/>
      <c r="AU815" s="64"/>
      <c r="AV815" s="64"/>
      <c r="AW815" s="64"/>
      <c r="AX815" s="64"/>
      <c r="AY815" s="64"/>
      <c r="AZ815" s="64"/>
      <c r="BA815" s="64"/>
      <c r="BB815" s="64"/>
    </row>
    <row r="816" spans="1:54" ht="14.25" customHeight="1" x14ac:dyDescent="0.15">
      <c r="A816" s="64"/>
      <c r="B816" s="64"/>
      <c r="C816" s="64"/>
      <c r="D816" s="64"/>
      <c r="E816" s="64"/>
      <c r="F816" s="64"/>
      <c r="G816" s="64"/>
      <c r="H816" s="64"/>
      <c r="I816" s="64"/>
      <c r="J816" s="64"/>
      <c r="K816" s="64"/>
      <c r="L816" s="64"/>
      <c r="M816" s="64"/>
      <c r="N816" s="64"/>
      <c r="O816" s="64"/>
      <c r="P816" s="64"/>
      <c r="Q816" s="64"/>
      <c r="R816" s="64"/>
      <c r="S816" s="64"/>
      <c r="T816" s="64"/>
      <c r="U816" s="64"/>
      <c r="V816" s="64"/>
      <c r="W816" s="64"/>
      <c r="X816" s="64"/>
      <c r="Y816" s="64"/>
      <c r="Z816" s="64"/>
      <c r="AA816" s="64"/>
      <c r="AB816" s="64"/>
      <c r="AC816" s="64"/>
      <c r="AD816" s="64"/>
      <c r="AE816" s="64"/>
      <c r="AF816" s="64"/>
      <c r="AG816" s="64"/>
      <c r="AH816" s="64"/>
      <c r="AI816" s="64"/>
      <c r="AJ816" s="64"/>
      <c r="AK816" s="64"/>
      <c r="AL816" s="64"/>
      <c r="AM816" s="64"/>
      <c r="AN816" s="64"/>
      <c r="AO816" s="64"/>
      <c r="AP816" s="64"/>
      <c r="AQ816" s="64"/>
      <c r="AR816" s="64"/>
      <c r="AS816" s="64"/>
      <c r="AT816" s="64"/>
      <c r="AU816" s="64"/>
      <c r="AV816" s="64"/>
      <c r="AW816" s="64"/>
      <c r="AX816" s="64"/>
      <c r="AY816" s="64"/>
      <c r="AZ816" s="64"/>
      <c r="BA816" s="64"/>
      <c r="BB816" s="64"/>
    </row>
    <row r="817" spans="1:54" ht="14.25" customHeight="1" x14ac:dyDescent="0.15">
      <c r="A817" s="64"/>
      <c r="B817" s="64"/>
      <c r="C817" s="64"/>
      <c r="D817" s="64"/>
      <c r="E817" s="64"/>
      <c r="F817" s="64"/>
      <c r="G817" s="64"/>
      <c r="H817" s="64"/>
      <c r="I817" s="64"/>
      <c r="J817" s="64"/>
      <c r="K817" s="64"/>
      <c r="L817" s="64"/>
      <c r="M817" s="64"/>
      <c r="N817" s="64"/>
      <c r="O817" s="64"/>
      <c r="P817" s="64"/>
      <c r="Q817" s="64"/>
      <c r="R817" s="64"/>
      <c r="S817" s="64"/>
      <c r="T817" s="64"/>
      <c r="U817" s="64"/>
      <c r="V817" s="64"/>
      <c r="W817" s="64"/>
      <c r="X817" s="64"/>
      <c r="Y817" s="64"/>
      <c r="Z817" s="64"/>
      <c r="AA817" s="64"/>
      <c r="AB817" s="64"/>
      <c r="AC817" s="64"/>
      <c r="AD817" s="64"/>
      <c r="AE817" s="64"/>
      <c r="AF817" s="64"/>
      <c r="AG817" s="64"/>
      <c r="AH817" s="64"/>
      <c r="AI817" s="64"/>
      <c r="AJ817" s="64"/>
      <c r="AK817" s="64"/>
      <c r="AL817" s="64"/>
      <c r="AM817" s="64"/>
      <c r="AN817" s="64"/>
      <c r="AO817" s="64"/>
      <c r="AP817" s="64"/>
      <c r="AQ817" s="64"/>
      <c r="AR817" s="64"/>
      <c r="AS817" s="64"/>
      <c r="AT817" s="64"/>
      <c r="AU817" s="64"/>
      <c r="AV817" s="64"/>
      <c r="AW817" s="64"/>
      <c r="AX817" s="64"/>
      <c r="AY817" s="64"/>
      <c r="AZ817" s="64"/>
      <c r="BA817" s="64"/>
      <c r="BB817" s="64"/>
    </row>
    <row r="818" spans="1:54" ht="14.25" customHeight="1" x14ac:dyDescent="0.15">
      <c r="A818" s="64"/>
      <c r="B818" s="64"/>
      <c r="C818" s="64"/>
      <c r="D818" s="64"/>
      <c r="E818" s="64"/>
      <c r="F818" s="64"/>
      <c r="G818" s="64"/>
      <c r="H818" s="64"/>
      <c r="I818" s="64"/>
      <c r="J818" s="64"/>
      <c r="K818" s="64"/>
      <c r="L818" s="64"/>
      <c r="M818" s="64"/>
      <c r="N818" s="64"/>
      <c r="O818" s="64"/>
      <c r="P818" s="64"/>
      <c r="Q818" s="64"/>
      <c r="R818" s="64"/>
      <c r="S818" s="64"/>
      <c r="T818" s="64"/>
      <c r="U818" s="64"/>
      <c r="V818" s="64"/>
      <c r="W818" s="64"/>
      <c r="X818" s="64"/>
      <c r="Y818" s="64"/>
      <c r="Z818" s="64"/>
      <c r="AA818" s="64"/>
      <c r="AB818" s="64"/>
      <c r="AC818" s="64"/>
      <c r="AD818" s="64"/>
      <c r="AE818" s="64"/>
      <c r="AF818" s="64"/>
      <c r="AG818" s="64"/>
      <c r="AH818" s="64"/>
      <c r="AI818" s="64"/>
      <c r="AJ818" s="64"/>
      <c r="AK818" s="64"/>
      <c r="AL818" s="64"/>
      <c r="AM818" s="64"/>
      <c r="AN818" s="64"/>
      <c r="AO818" s="64"/>
      <c r="AP818" s="64"/>
      <c r="AQ818" s="64"/>
      <c r="AR818" s="64"/>
      <c r="AS818" s="64"/>
      <c r="AT818" s="64"/>
      <c r="AU818" s="64"/>
      <c r="AV818" s="64"/>
      <c r="AW818" s="64"/>
      <c r="AX818" s="64"/>
      <c r="AY818" s="64"/>
      <c r="AZ818" s="64"/>
      <c r="BA818" s="64"/>
      <c r="BB818" s="64"/>
    </row>
    <row r="819" spans="1:54" ht="14.25" customHeight="1" x14ac:dyDescent="0.15">
      <c r="A819" s="64"/>
      <c r="B819" s="64"/>
      <c r="C819" s="64"/>
      <c r="D819" s="64"/>
      <c r="E819" s="64"/>
      <c r="F819" s="64"/>
      <c r="G819" s="64"/>
      <c r="H819" s="64"/>
      <c r="I819" s="64"/>
      <c r="J819" s="64"/>
      <c r="K819" s="64"/>
      <c r="L819" s="64"/>
      <c r="M819" s="64"/>
      <c r="N819" s="64"/>
      <c r="O819" s="64"/>
      <c r="P819" s="64"/>
      <c r="Q819" s="64"/>
      <c r="R819" s="64"/>
      <c r="S819" s="64"/>
      <c r="T819" s="64"/>
      <c r="U819" s="64"/>
      <c r="V819" s="64"/>
      <c r="W819" s="64"/>
      <c r="X819" s="64"/>
      <c r="Y819" s="64"/>
      <c r="Z819" s="64"/>
      <c r="AA819" s="64"/>
      <c r="AB819" s="64"/>
      <c r="AC819" s="64"/>
      <c r="AD819" s="64"/>
      <c r="AE819" s="64"/>
      <c r="AF819" s="64"/>
      <c r="AG819" s="64"/>
      <c r="AH819" s="64"/>
      <c r="AI819" s="64"/>
      <c r="AJ819" s="64"/>
      <c r="AK819" s="64"/>
      <c r="AL819" s="64"/>
      <c r="AM819" s="64"/>
      <c r="AN819" s="64"/>
      <c r="AO819" s="64"/>
      <c r="AP819" s="64"/>
      <c r="AQ819" s="64"/>
      <c r="AR819" s="64"/>
      <c r="AS819" s="64"/>
      <c r="AT819" s="64"/>
      <c r="AU819" s="64"/>
      <c r="AV819" s="64"/>
      <c r="AW819" s="64"/>
      <c r="AX819" s="64"/>
      <c r="AY819" s="64"/>
      <c r="AZ819" s="64"/>
      <c r="BA819" s="64"/>
      <c r="BB819" s="64"/>
    </row>
    <row r="820" spans="1:54" ht="14.25" customHeight="1" x14ac:dyDescent="0.15">
      <c r="A820" s="64"/>
      <c r="B820" s="64"/>
      <c r="C820" s="64"/>
      <c r="D820" s="64"/>
      <c r="E820" s="64"/>
      <c r="F820" s="64"/>
      <c r="G820" s="64"/>
      <c r="H820" s="64"/>
      <c r="I820" s="64"/>
      <c r="J820" s="64"/>
      <c r="K820" s="64"/>
      <c r="L820" s="64"/>
      <c r="M820" s="64"/>
      <c r="N820" s="64"/>
      <c r="O820" s="64"/>
      <c r="P820" s="64"/>
      <c r="Q820" s="64"/>
      <c r="R820" s="64"/>
      <c r="S820" s="64"/>
      <c r="T820" s="64"/>
      <c r="U820" s="64"/>
      <c r="V820" s="64"/>
      <c r="W820" s="64"/>
      <c r="X820" s="64"/>
      <c r="Y820" s="64"/>
      <c r="Z820" s="64"/>
      <c r="AA820" s="64"/>
      <c r="AB820" s="64"/>
      <c r="AC820" s="64"/>
      <c r="AD820" s="64"/>
      <c r="AE820" s="64"/>
      <c r="AF820" s="64"/>
      <c r="AG820" s="64"/>
      <c r="AH820" s="64"/>
      <c r="AI820" s="64"/>
      <c r="AJ820" s="64"/>
      <c r="AK820" s="64"/>
      <c r="AL820" s="64"/>
      <c r="AM820" s="64"/>
      <c r="AN820" s="64"/>
      <c r="AO820" s="64"/>
      <c r="AP820" s="64"/>
      <c r="AQ820" s="64"/>
      <c r="AR820" s="64"/>
      <c r="AS820" s="64"/>
      <c r="AT820" s="64"/>
      <c r="AU820" s="64"/>
      <c r="AV820" s="64"/>
      <c r="AW820" s="64"/>
      <c r="AX820" s="64"/>
      <c r="AY820" s="64"/>
      <c r="AZ820" s="64"/>
      <c r="BA820" s="64"/>
      <c r="BB820" s="64"/>
    </row>
    <row r="821" spans="1:54" ht="14.25" customHeight="1" x14ac:dyDescent="0.15">
      <c r="A821" s="64"/>
      <c r="B821" s="64"/>
      <c r="C821" s="64"/>
      <c r="D821" s="64"/>
      <c r="E821" s="64"/>
      <c r="F821" s="64"/>
      <c r="G821" s="64"/>
      <c r="H821" s="64"/>
      <c r="I821" s="64"/>
      <c r="J821" s="64"/>
      <c r="K821" s="64"/>
      <c r="L821" s="64"/>
      <c r="M821" s="64"/>
      <c r="N821" s="64"/>
      <c r="O821" s="64"/>
      <c r="P821" s="64"/>
      <c r="Q821" s="64"/>
      <c r="R821" s="64"/>
      <c r="S821" s="64"/>
      <c r="T821" s="64"/>
      <c r="U821" s="64"/>
      <c r="V821" s="64"/>
      <c r="W821" s="64"/>
      <c r="X821" s="64"/>
      <c r="Y821" s="64"/>
      <c r="Z821" s="64"/>
      <c r="AA821" s="64"/>
      <c r="AB821" s="64"/>
      <c r="AC821" s="64"/>
      <c r="AD821" s="64"/>
      <c r="AE821" s="64"/>
      <c r="AF821" s="64"/>
      <c r="AG821" s="64"/>
      <c r="AH821" s="64"/>
      <c r="AI821" s="64"/>
      <c r="AJ821" s="64"/>
      <c r="AK821" s="64"/>
      <c r="AL821" s="64"/>
      <c r="AM821" s="64"/>
      <c r="AN821" s="64"/>
      <c r="AO821" s="64"/>
      <c r="AP821" s="64"/>
      <c r="AQ821" s="64"/>
      <c r="AR821" s="64"/>
      <c r="AS821" s="64"/>
      <c r="AT821" s="64"/>
      <c r="AU821" s="64"/>
      <c r="AV821" s="64"/>
      <c r="AW821" s="64"/>
      <c r="AX821" s="64"/>
      <c r="AY821" s="64"/>
      <c r="AZ821" s="64"/>
      <c r="BA821" s="64"/>
      <c r="BB821" s="64"/>
    </row>
    <row r="822" spans="1:54" ht="14.25" customHeight="1" x14ac:dyDescent="0.15">
      <c r="A822" s="64"/>
      <c r="B822" s="64"/>
      <c r="C822" s="64"/>
      <c r="D822" s="64"/>
      <c r="E822" s="64"/>
      <c r="F822" s="64"/>
      <c r="G822" s="64"/>
      <c r="H822" s="64"/>
      <c r="I822" s="64"/>
      <c r="J822" s="64"/>
      <c r="K822" s="64"/>
      <c r="L822" s="64"/>
      <c r="M822" s="64"/>
      <c r="N822" s="64"/>
      <c r="O822" s="64"/>
      <c r="P822" s="64"/>
      <c r="Q822" s="64"/>
      <c r="R822" s="64"/>
      <c r="S822" s="64"/>
      <c r="T822" s="64"/>
      <c r="U822" s="64"/>
      <c r="V822" s="64"/>
      <c r="W822" s="64"/>
      <c r="X822" s="64"/>
      <c r="Y822" s="64"/>
      <c r="Z822" s="64"/>
      <c r="AA822" s="64"/>
      <c r="AB822" s="64"/>
      <c r="AC822" s="64"/>
      <c r="AD822" s="64"/>
      <c r="AE822" s="64"/>
      <c r="AF822" s="64"/>
      <c r="AG822" s="64"/>
      <c r="AH822" s="64"/>
      <c r="AI822" s="64"/>
      <c r="AJ822" s="64"/>
      <c r="AK822" s="64"/>
      <c r="AL822" s="64"/>
      <c r="AM822" s="64"/>
      <c r="AN822" s="64"/>
      <c r="AO822" s="64"/>
      <c r="AP822" s="64"/>
      <c r="AQ822" s="64"/>
      <c r="AR822" s="64"/>
      <c r="AS822" s="64"/>
      <c r="AT822" s="64"/>
      <c r="AU822" s="64"/>
      <c r="AV822" s="64"/>
      <c r="AW822" s="64"/>
      <c r="AX822" s="64"/>
      <c r="AY822" s="64"/>
      <c r="AZ822" s="64"/>
      <c r="BA822" s="64"/>
      <c r="BB822" s="64"/>
    </row>
    <row r="823" spans="1:54" ht="14.25" customHeight="1" x14ac:dyDescent="0.15">
      <c r="A823" s="64"/>
      <c r="B823" s="64"/>
      <c r="C823" s="64"/>
      <c r="D823" s="64"/>
      <c r="E823" s="64"/>
      <c r="F823" s="64"/>
      <c r="G823" s="64"/>
      <c r="H823" s="64"/>
      <c r="I823" s="64"/>
      <c r="J823" s="64"/>
      <c r="K823" s="64"/>
      <c r="L823" s="64"/>
      <c r="M823" s="64"/>
      <c r="N823" s="64"/>
      <c r="O823" s="64"/>
      <c r="P823" s="64"/>
      <c r="Q823" s="64"/>
      <c r="R823" s="64"/>
      <c r="S823" s="64"/>
      <c r="T823" s="64"/>
      <c r="U823" s="64"/>
      <c r="V823" s="64"/>
      <c r="W823" s="64"/>
      <c r="X823" s="64"/>
      <c r="Y823" s="64"/>
      <c r="Z823" s="64"/>
      <c r="AA823" s="64"/>
      <c r="AB823" s="64"/>
      <c r="AC823" s="64"/>
      <c r="AD823" s="64"/>
      <c r="AE823" s="64"/>
      <c r="AF823" s="64"/>
      <c r="AG823" s="64"/>
      <c r="AH823" s="64"/>
      <c r="AI823" s="64"/>
      <c r="AJ823" s="64"/>
      <c r="AK823" s="64"/>
      <c r="AL823" s="64"/>
      <c r="AM823" s="64"/>
      <c r="AN823" s="64"/>
      <c r="AO823" s="64"/>
      <c r="AP823" s="64"/>
      <c r="AQ823" s="64"/>
      <c r="AR823" s="64"/>
      <c r="AS823" s="64"/>
      <c r="AT823" s="64"/>
      <c r="AU823" s="64"/>
      <c r="AV823" s="64"/>
      <c r="AW823" s="64"/>
      <c r="AX823" s="64"/>
      <c r="AY823" s="64"/>
      <c r="AZ823" s="64"/>
      <c r="BA823" s="64"/>
      <c r="BB823" s="64"/>
    </row>
    <row r="824" spans="1:54" ht="14.25" customHeight="1" x14ac:dyDescent="0.15">
      <c r="A824" s="64"/>
      <c r="B824" s="64"/>
      <c r="C824" s="64"/>
      <c r="D824" s="64"/>
      <c r="E824" s="64"/>
      <c r="F824" s="64"/>
      <c r="G824" s="64"/>
      <c r="H824" s="64"/>
      <c r="I824" s="64"/>
      <c r="J824" s="64"/>
      <c r="K824" s="64"/>
      <c r="L824" s="64"/>
      <c r="M824" s="64"/>
      <c r="N824" s="64"/>
      <c r="O824" s="64"/>
      <c r="P824" s="64"/>
      <c r="Q824" s="64"/>
      <c r="R824" s="64"/>
      <c r="S824" s="64"/>
      <c r="T824" s="64"/>
      <c r="U824" s="64"/>
      <c r="V824" s="64"/>
      <c r="W824" s="64"/>
      <c r="X824" s="64"/>
      <c r="Y824" s="64"/>
      <c r="Z824" s="64"/>
      <c r="AA824" s="64"/>
      <c r="AB824" s="64"/>
      <c r="AC824" s="64"/>
      <c r="AD824" s="64"/>
      <c r="AE824" s="64"/>
      <c r="AF824" s="64"/>
      <c r="AG824" s="64"/>
      <c r="AH824" s="64"/>
      <c r="AI824" s="64"/>
      <c r="AJ824" s="64"/>
      <c r="AK824" s="64"/>
      <c r="AL824" s="64"/>
      <c r="AM824" s="64"/>
      <c r="AN824" s="64"/>
      <c r="AO824" s="64"/>
      <c r="AP824" s="64"/>
      <c r="AQ824" s="64"/>
      <c r="AR824" s="64"/>
      <c r="AS824" s="64"/>
      <c r="AT824" s="64"/>
      <c r="AU824" s="64"/>
      <c r="AV824" s="64"/>
      <c r="AW824" s="64"/>
      <c r="AX824" s="64"/>
      <c r="AY824" s="64"/>
      <c r="AZ824" s="64"/>
      <c r="BA824" s="64"/>
      <c r="BB824" s="64"/>
    </row>
    <row r="825" spans="1:54" ht="14.25" customHeight="1" x14ac:dyDescent="0.15">
      <c r="A825" s="64"/>
      <c r="B825" s="64"/>
      <c r="C825" s="64"/>
      <c r="D825" s="64"/>
      <c r="E825" s="64"/>
      <c r="F825" s="64"/>
      <c r="G825" s="64"/>
      <c r="H825" s="64"/>
      <c r="I825" s="64"/>
      <c r="J825" s="64"/>
      <c r="K825" s="64"/>
      <c r="L825" s="64"/>
      <c r="M825" s="64"/>
      <c r="N825" s="64"/>
      <c r="O825" s="64"/>
      <c r="P825" s="64"/>
      <c r="Q825" s="64"/>
      <c r="R825" s="64"/>
      <c r="S825" s="64"/>
      <c r="T825" s="64"/>
      <c r="U825" s="64"/>
      <c r="V825" s="64"/>
      <c r="W825" s="64"/>
      <c r="X825" s="64"/>
      <c r="Y825" s="64"/>
      <c r="Z825" s="64"/>
      <c r="AA825" s="64"/>
      <c r="AB825" s="64"/>
      <c r="AC825" s="64"/>
      <c r="AD825" s="64"/>
      <c r="AE825" s="64"/>
      <c r="AF825" s="64"/>
      <c r="AG825" s="64"/>
      <c r="AH825" s="64"/>
      <c r="AI825" s="64"/>
      <c r="AJ825" s="64"/>
      <c r="AK825" s="64"/>
      <c r="AL825" s="64"/>
      <c r="AM825" s="64"/>
      <c r="AN825" s="64"/>
      <c r="AO825" s="64"/>
      <c r="AP825" s="64"/>
      <c r="AQ825" s="64"/>
      <c r="AR825" s="64"/>
      <c r="AS825" s="64"/>
      <c r="AT825" s="64"/>
      <c r="AU825" s="64"/>
      <c r="AV825" s="64"/>
      <c r="AW825" s="64"/>
      <c r="AX825" s="64"/>
      <c r="AY825" s="64"/>
      <c r="AZ825" s="64"/>
      <c r="BA825" s="64"/>
      <c r="BB825" s="64"/>
    </row>
    <row r="826" spans="1:54" ht="14.25" customHeight="1" x14ac:dyDescent="0.15">
      <c r="A826" s="64"/>
      <c r="B826" s="64"/>
      <c r="C826" s="64"/>
      <c r="D826" s="64"/>
      <c r="E826" s="64"/>
      <c r="F826" s="64"/>
      <c r="G826" s="64"/>
      <c r="H826" s="64"/>
      <c r="I826" s="64"/>
      <c r="J826" s="64"/>
      <c r="K826" s="64"/>
      <c r="L826" s="64"/>
      <c r="M826" s="64"/>
      <c r="N826" s="64"/>
      <c r="O826" s="64"/>
      <c r="P826" s="64"/>
      <c r="Q826" s="64"/>
      <c r="R826" s="64"/>
      <c r="S826" s="64"/>
      <c r="T826" s="64"/>
      <c r="U826" s="64"/>
      <c r="V826" s="64"/>
      <c r="W826" s="64"/>
      <c r="X826" s="64"/>
      <c r="Y826" s="64"/>
      <c r="Z826" s="64"/>
      <c r="AA826" s="64"/>
      <c r="AB826" s="64"/>
      <c r="AC826" s="64"/>
      <c r="AD826" s="64"/>
      <c r="AE826" s="64"/>
      <c r="AF826" s="64"/>
      <c r="AG826" s="64"/>
      <c r="AH826" s="64"/>
      <c r="AI826" s="64"/>
      <c r="AJ826" s="64"/>
      <c r="AK826" s="64"/>
      <c r="AL826" s="64"/>
      <c r="AM826" s="64"/>
      <c r="AN826" s="64"/>
      <c r="AO826" s="64"/>
      <c r="AP826" s="64"/>
      <c r="AQ826" s="64"/>
      <c r="AR826" s="64"/>
      <c r="AS826" s="64"/>
      <c r="AT826" s="64"/>
      <c r="AU826" s="64"/>
      <c r="AV826" s="64"/>
      <c r="AW826" s="64"/>
      <c r="AX826" s="64"/>
      <c r="AY826" s="64"/>
      <c r="AZ826" s="64"/>
      <c r="BA826" s="64"/>
      <c r="BB826" s="64"/>
    </row>
    <row r="827" spans="1:54" ht="14.25" customHeight="1" x14ac:dyDescent="0.15">
      <c r="A827" s="64"/>
      <c r="B827" s="64"/>
      <c r="C827" s="64"/>
      <c r="D827" s="64"/>
      <c r="E827" s="64"/>
      <c r="F827" s="64"/>
      <c r="G827" s="64"/>
      <c r="H827" s="64"/>
      <c r="I827" s="64"/>
      <c r="J827" s="64"/>
      <c r="K827" s="64"/>
      <c r="L827" s="64"/>
      <c r="M827" s="64"/>
      <c r="N827" s="64"/>
      <c r="O827" s="64"/>
      <c r="P827" s="64"/>
      <c r="Q827" s="64"/>
      <c r="R827" s="64"/>
      <c r="S827" s="64"/>
      <c r="T827" s="64"/>
      <c r="U827" s="64"/>
      <c r="V827" s="64"/>
      <c r="W827" s="64"/>
      <c r="X827" s="64"/>
      <c r="Y827" s="64"/>
      <c r="Z827" s="64"/>
      <c r="AA827" s="64"/>
      <c r="AB827" s="64"/>
      <c r="AC827" s="64"/>
      <c r="AD827" s="64"/>
      <c r="AE827" s="64"/>
      <c r="AF827" s="64"/>
      <c r="AG827" s="64"/>
      <c r="AH827" s="64"/>
      <c r="AI827" s="64"/>
      <c r="AJ827" s="64"/>
      <c r="AK827" s="64"/>
      <c r="AL827" s="64"/>
      <c r="AM827" s="64"/>
      <c r="AN827" s="64"/>
      <c r="AO827" s="64"/>
      <c r="AP827" s="64"/>
      <c r="AQ827" s="64"/>
      <c r="AR827" s="64"/>
      <c r="AS827" s="64"/>
      <c r="AT827" s="64"/>
      <c r="AU827" s="64"/>
      <c r="AV827" s="64"/>
      <c r="AW827" s="64"/>
      <c r="AX827" s="64"/>
      <c r="AY827" s="64"/>
      <c r="AZ827" s="64"/>
      <c r="BA827" s="64"/>
      <c r="BB827" s="64"/>
    </row>
    <row r="828" spans="1:54" ht="14.25" customHeight="1" x14ac:dyDescent="0.15">
      <c r="A828" s="64"/>
      <c r="B828" s="64"/>
      <c r="C828" s="64"/>
      <c r="D828" s="64"/>
      <c r="E828" s="64"/>
      <c r="F828" s="64"/>
      <c r="G828" s="64"/>
      <c r="H828" s="64"/>
      <c r="I828" s="64"/>
      <c r="J828" s="64"/>
      <c r="K828" s="64"/>
      <c r="L828" s="64"/>
      <c r="M828" s="64"/>
      <c r="N828" s="64"/>
      <c r="O828" s="64"/>
      <c r="P828" s="64"/>
      <c r="Q828" s="64"/>
      <c r="R828" s="64"/>
      <c r="S828" s="64"/>
      <c r="T828" s="64"/>
      <c r="U828" s="64"/>
      <c r="V828" s="64"/>
      <c r="W828" s="64"/>
      <c r="X828" s="64"/>
      <c r="Y828" s="64"/>
      <c r="Z828" s="64"/>
      <c r="AA828" s="64"/>
      <c r="AB828" s="64"/>
      <c r="AC828" s="64"/>
      <c r="AD828" s="64"/>
      <c r="AE828" s="64"/>
      <c r="AF828" s="64"/>
      <c r="AG828" s="64"/>
      <c r="AH828" s="64"/>
      <c r="AI828" s="64"/>
      <c r="AJ828" s="64"/>
      <c r="AK828" s="64"/>
      <c r="AL828" s="64"/>
      <c r="AM828" s="64"/>
      <c r="AN828" s="64"/>
      <c r="AO828" s="64"/>
      <c r="AP828" s="64"/>
      <c r="AQ828" s="64"/>
      <c r="AR828" s="64"/>
      <c r="AS828" s="64"/>
      <c r="AT828" s="64"/>
      <c r="AU828" s="64"/>
      <c r="AV828" s="64"/>
      <c r="AW828" s="64"/>
      <c r="AX828" s="64"/>
      <c r="AY828" s="64"/>
      <c r="AZ828" s="64"/>
      <c r="BA828" s="64"/>
      <c r="BB828" s="64"/>
    </row>
    <row r="829" spans="1:54" ht="14.25" customHeight="1" x14ac:dyDescent="0.15">
      <c r="A829" s="64"/>
      <c r="B829" s="64"/>
      <c r="C829" s="64"/>
      <c r="D829" s="64"/>
      <c r="E829" s="64"/>
      <c r="F829" s="64"/>
      <c r="G829" s="64"/>
      <c r="H829" s="64"/>
      <c r="I829" s="64"/>
      <c r="J829" s="64"/>
      <c r="K829" s="64"/>
      <c r="L829" s="64"/>
      <c r="M829" s="64"/>
      <c r="N829" s="64"/>
      <c r="O829" s="64"/>
      <c r="P829" s="64"/>
      <c r="Q829" s="64"/>
      <c r="R829" s="64"/>
      <c r="S829" s="64"/>
      <c r="T829" s="64"/>
      <c r="U829" s="64"/>
      <c r="V829" s="64"/>
      <c r="W829" s="64"/>
      <c r="X829" s="64"/>
      <c r="Y829" s="64"/>
      <c r="Z829" s="64"/>
      <c r="AA829" s="64"/>
      <c r="AB829" s="64"/>
      <c r="AC829" s="64"/>
      <c r="AD829" s="64"/>
      <c r="AE829" s="64"/>
      <c r="AF829" s="64"/>
      <c r="AG829" s="64"/>
      <c r="AH829" s="64"/>
      <c r="AI829" s="64"/>
      <c r="AJ829" s="64"/>
      <c r="AK829" s="64"/>
      <c r="AL829" s="64"/>
      <c r="AM829" s="64"/>
      <c r="AN829" s="64"/>
      <c r="AO829" s="64"/>
      <c r="AP829" s="64"/>
      <c r="AQ829" s="64"/>
      <c r="AR829" s="64"/>
      <c r="AS829" s="64"/>
      <c r="AT829" s="64"/>
      <c r="AU829" s="64"/>
      <c r="AV829" s="64"/>
      <c r="AW829" s="64"/>
      <c r="AX829" s="64"/>
      <c r="AY829" s="64"/>
      <c r="AZ829" s="64"/>
      <c r="BA829" s="64"/>
      <c r="BB829" s="64"/>
    </row>
    <row r="830" spans="1:54" ht="14.25" customHeight="1" x14ac:dyDescent="0.15">
      <c r="A830" s="64"/>
      <c r="B830" s="64"/>
      <c r="C830" s="64"/>
      <c r="D830" s="64"/>
      <c r="E830" s="64"/>
      <c r="F830" s="64"/>
      <c r="G830" s="64"/>
      <c r="H830" s="64"/>
      <c r="I830" s="64"/>
      <c r="J830" s="64"/>
      <c r="K830" s="64"/>
      <c r="L830" s="64"/>
      <c r="M830" s="64"/>
      <c r="N830" s="64"/>
      <c r="O830" s="64"/>
      <c r="P830" s="64"/>
      <c r="Q830" s="64"/>
      <c r="R830" s="64"/>
      <c r="S830" s="64"/>
      <c r="T830" s="64"/>
      <c r="U830" s="64"/>
      <c r="V830" s="64"/>
      <c r="W830" s="64"/>
      <c r="X830" s="64"/>
      <c r="Y830" s="64"/>
      <c r="Z830" s="64"/>
      <c r="AA830" s="64"/>
      <c r="AB830" s="64"/>
      <c r="AC830" s="64"/>
      <c r="AD830" s="64"/>
      <c r="AE830" s="64"/>
      <c r="AF830" s="64"/>
      <c r="AG830" s="64"/>
      <c r="AH830" s="64"/>
      <c r="AI830" s="64"/>
      <c r="AJ830" s="64"/>
      <c r="AK830" s="64"/>
      <c r="AL830" s="64"/>
      <c r="AM830" s="64"/>
      <c r="AN830" s="64"/>
      <c r="AO830" s="64"/>
      <c r="AP830" s="64"/>
      <c r="AQ830" s="64"/>
      <c r="AR830" s="64"/>
      <c r="AS830" s="64"/>
      <c r="AT830" s="64"/>
      <c r="AU830" s="64"/>
      <c r="AV830" s="64"/>
      <c r="AW830" s="64"/>
      <c r="AX830" s="64"/>
      <c r="AY830" s="64"/>
      <c r="AZ830" s="64"/>
      <c r="BA830" s="64"/>
      <c r="BB830" s="64"/>
    </row>
    <row r="831" spans="1:54" ht="14.25" customHeight="1" x14ac:dyDescent="0.15">
      <c r="A831" s="64"/>
      <c r="B831" s="64"/>
      <c r="C831" s="64"/>
      <c r="D831" s="64"/>
      <c r="E831" s="64"/>
      <c r="F831" s="64"/>
      <c r="G831" s="64"/>
      <c r="H831" s="64"/>
      <c r="I831" s="64"/>
      <c r="J831" s="64"/>
      <c r="K831" s="64"/>
      <c r="L831" s="64"/>
      <c r="M831" s="64"/>
      <c r="N831" s="64"/>
      <c r="O831" s="64"/>
      <c r="P831" s="64"/>
      <c r="Q831" s="64"/>
      <c r="R831" s="64"/>
      <c r="S831" s="64"/>
      <c r="T831" s="64"/>
      <c r="U831" s="64"/>
      <c r="V831" s="64"/>
      <c r="W831" s="64"/>
      <c r="X831" s="64"/>
      <c r="Y831" s="64"/>
      <c r="Z831" s="64"/>
      <c r="AA831" s="64"/>
      <c r="AB831" s="64"/>
      <c r="AC831" s="64"/>
      <c r="AD831" s="64"/>
      <c r="AE831" s="64"/>
      <c r="AF831" s="64"/>
      <c r="AG831" s="64"/>
      <c r="AH831" s="64"/>
      <c r="AI831" s="64"/>
      <c r="AJ831" s="64"/>
      <c r="AK831" s="64"/>
      <c r="AL831" s="64"/>
      <c r="AM831" s="64"/>
      <c r="AN831" s="64"/>
      <c r="AO831" s="64"/>
      <c r="AP831" s="64"/>
      <c r="AQ831" s="64"/>
      <c r="AR831" s="64"/>
      <c r="AS831" s="64"/>
      <c r="AT831" s="64"/>
      <c r="AU831" s="64"/>
      <c r="AV831" s="64"/>
      <c r="AW831" s="64"/>
      <c r="AX831" s="64"/>
      <c r="AY831" s="64"/>
      <c r="AZ831" s="64"/>
      <c r="BA831" s="64"/>
      <c r="BB831" s="64"/>
    </row>
    <row r="832" spans="1:54" ht="14.25" customHeight="1" x14ac:dyDescent="0.15">
      <c r="A832" s="64"/>
      <c r="B832" s="64"/>
      <c r="C832" s="64"/>
      <c r="D832" s="64"/>
      <c r="E832" s="64"/>
      <c r="F832" s="64"/>
      <c r="G832" s="64"/>
      <c r="H832" s="64"/>
      <c r="I832" s="64"/>
      <c r="J832" s="64"/>
      <c r="K832" s="64"/>
      <c r="L832" s="64"/>
      <c r="M832" s="64"/>
      <c r="N832" s="64"/>
      <c r="O832" s="64"/>
      <c r="P832" s="64"/>
      <c r="Q832" s="64"/>
      <c r="R832" s="64"/>
      <c r="S832" s="64"/>
      <c r="T832" s="64"/>
      <c r="U832" s="64"/>
      <c r="V832" s="64"/>
      <c r="W832" s="64"/>
      <c r="X832" s="64"/>
      <c r="Y832" s="64"/>
      <c r="Z832" s="64"/>
      <c r="AA832" s="64"/>
      <c r="AB832" s="64"/>
      <c r="AC832" s="64"/>
      <c r="AD832" s="64"/>
      <c r="AE832" s="64"/>
      <c r="AF832" s="64"/>
      <c r="AG832" s="64"/>
      <c r="AH832" s="64"/>
      <c r="AI832" s="64"/>
      <c r="AJ832" s="64"/>
      <c r="AK832" s="64"/>
      <c r="AL832" s="64"/>
      <c r="AM832" s="64"/>
      <c r="AN832" s="64"/>
      <c r="AO832" s="64"/>
      <c r="AP832" s="64"/>
      <c r="AQ832" s="64"/>
      <c r="AR832" s="64"/>
      <c r="AS832" s="64"/>
      <c r="AT832" s="64"/>
      <c r="AU832" s="64"/>
      <c r="AV832" s="64"/>
      <c r="AW832" s="64"/>
      <c r="AX832" s="64"/>
      <c r="AY832" s="64"/>
      <c r="AZ832" s="64"/>
      <c r="BA832" s="64"/>
      <c r="BB832" s="64"/>
    </row>
    <row r="833" spans="1:54" ht="14.25" customHeight="1" x14ac:dyDescent="0.15">
      <c r="A833" s="64"/>
      <c r="B833" s="64"/>
      <c r="C833" s="64"/>
      <c r="D833" s="64"/>
      <c r="E833" s="64"/>
      <c r="F833" s="64"/>
      <c r="G833" s="64"/>
      <c r="H833" s="64"/>
      <c r="I833" s="64"/>
      <c r="J833" s="64"/>
      <c r="K833" s="64"/>
      <c r="L833" s="64"/>
      <c r="M833" s="64"/>
      <c r="N833" s="64"/>
      <c r="O833" s="64"/>
      <c r="P833" s="64"/>
      <c r="Q833" s="64"/>
      <c r="R833" s="64"/>
      <c r="S833" s="64"/>
      <c r="T833" s="64"/>
      <c r="U833" s="64"/>
      <c r="V833" s="64"/>
      <c r="W833" s="64"/>
      <c r="X833" s="64"/>
      <c r="Y833" s="64"/>
      <c r="Z833" s="64"/>
      <c r="AA833" s="64"/>
      <c r="AB833" s="64"/>
      <c r="AC833" s="64"/>
      <c r="AD833" s="64"/>
      <c r="AE833" s="64"/>
      <c r="AF833" s="64"/>
      <c r="AG833" s="64"/>
      <c r="AH833" s="64"/>
      <c r="AI833" s="64"/>
      <c r="AJ833" s="64"/>
      <c r="AK833" s="64"/>
      <c r="AL833" s="64"/>
      <c r="AM833" s="64"/>
      <c r="AN833" s="64"/>
      <c r="AO833" s="64"/>
      <c r="AP833" s="64"/>
      <c r="AQ833" s="64"/>
      <c r="AR833" s="64"/>
      <c r="AS833" s="64"/>
      <c r="AT833" s="64"/>
      <c r="AU833" s="64"/>
      <c r="AV833" s="64"/>
      <c r="AW833" s="64"/>
      <c r="AX833" s="64"/>
      <c r="AY833" s="64"/>
      <c r="AZ833" s="64"/>
      <c r="BA833" s="64"/>
      <c r="BB833" s="64"/>
    </row>
    <row r="834" spans="1:54" ht="14.25" customHeight="1" x14ac:dyDescent="0.15">
      <c r="A834" s="64"/>
      <c r="B834" s="64"/>
      <c r="C834" s="64"/>
      <c r="D834" s="64"/>
      <c r="E834" s="64"/>
      <c r="F834" s="64"/>
      <c r="G834" s="64"/>
      <c r="H834" s="64"/>
      <c r="I834" s="64"/>
      <c r="J834" s="64"/>
      <c r="K834" s="64"/>
      <c r="L834" s="64"/>
      <c r="M834" s="64"/>
      <c r="N834" s="64"/>
      <c r="O834" s="64"/>
      <c r="P834" s="64"/>
      <c r="Q834" s="64"/>
      <c r="R834" s="64"/>
      <c r="S834" s="64"/>
      <c r="T834" s="64"/>
      <c r="U834" s="64"/>
      <c r="V834" s="64"/>
      <c r="W834" s="64"/>
      <c r="X834" s="64"/>
      <c r="Y834" s="64"/>
      <c r="Z834" s="64"/>
      <c r="AA834" s="64"/>
      <c r="AB834" s="64"/>
      <c r="AC834" s="64"/>
      <c r="AD834" s="64"/>
      <c r="AE834" s="64"/>
      <c r="AF834" s="64"/>
      <c r="AG834" s="64"/>
      <c r="AH834" s="64"/>
      <c r="AI834" s="64"/>
      <c r="AJ834" s="64"/>
      <c r="AK834" s="64"/>
      <c r="AL834" s="64"/>
      <c r="AM834" s="64"/>
      <c r="AN834" s="64"/>
      <c r="AO834" s="64"/>
      <c r="AP834" s="64"/>
      <c r="AQ834" s="64"/>
      <c r="AR834" s="64"/>
      <c r="AS834" s="64"/>
      <c r="AT834" s="64"/>
      <c r="AU834" s="64"/>
      <c r="AV834" s="64"/>
      <c r="AW834" s="64"/>
      <c r="AX834" s="64"/>
      <c r="AY834" s="64"/>
      <c r="AZ834" s="64"/>
      <c r="BA834" s="64"/>
      <c r="BB834" s="64"/>
    </row>
    <row r="835" spans="1:54" ht="14.25" customHeight="1" x14ac:dyDescent="0.15">
      <c r="A835" s="64"/>
      <c r="B835" s="64"/>
      <c r="C835" s="64"/>
      <c r="D835" s="64"/>
      <c r="E835" s="64"/>
      <c r="F835" s="64"/>
      <c r="G835" s="64"/>
      <c r="H835" s="64"/>
      <c r="I835" s="64"/>
      <c r="J835" s="64"/>
      <c r="K835" s="64"/>
      <c r="L835" s="64"/>
      <c r="M835" s="64"/>
      <c r="N835" s="64"/>
      <c r="O835" s="64"/>
      <c r="P835" s="64"/>
      <c r="Q835" s="64"/>
      <c r="R835" s="64"/>
      <c r="S835" s="64"/>
      <c r="T835" s="64"/>
      <c r="U835" s="64"/>
      <c r="V835" s="64"/>
      <c r="W835" s="64"/>
      <c r="X835" s="64"/>
      <c r="Y835" s="64"/>
      <c r="Z835" s="64"/>
      <c r="AA835" s="64"/>
      <c r="AB835" s="64"/>
      <c r="AC835" s="64"/>
      <c r="AD835" s="64"/>
      <c r="AE835" s="64"/>
      <c r="AF835" s="64"/>
      <c r="AG835" s="64"/>
      <c r="AH835" s="64"/>
      <c r="AI835" s="64"/>
      <c r="AJ835" s="64"/>
      <c r="AK835" s="64"/>
      <c r="AL835" s="64"/>
      <c r="AM835" s="64"/>
      <c r="AN835" s="64"/>
      <c r="AO835" s="64"/>
      <c r="AP835" s="64"/>
      <c r="AQ835" s="64"/>
      <c r="AR835" s="64"/>
      <c r="AS835" s="64"/>
      <c r="AT835" s="64"/>
      <c r="AU835" s="64"/>
      <c r="AV835" s="64"/>
      <c r="AW835" s="64"/>
      <c r="AX835" s="64"/>
      <c r="AY835" s="64"/>
      <c r="AZ835" s="64"/>
      <c r="BA835" s="64"/>
      <c r="BB835" s="64"/>
    </row>
    <row r="836" spans="1:54" ht="14.25" customHeight="1" x14ac:dyDescent="0.15">
      <c r="A836" s="64"/>
      <c r="B836" s="64"/>
      <c r="C836" s="64"/>
      <c r="D836" s="64"/>
      <c r="E836" s="64"/>
      <c r="F836" s="64"/>
      <c r="G836" s="64"/>
      <c r="H836" s="64"/>
      <c r="I836" s="64"/>
      <c r="J836" s="64"/>
      <c r="K836" s="64"/>
      <c r="L836" s="64"/>
      <c r="M836" s="64"/>
      <c r="N836" s="64"/>
      <c r="O836" s="64"/>
      <c r="P836" s="64"/>
      <c r="Q836" s="64"/>
      <c r="R836" s="64"/>
      <c r="S836" s="64"/>
      <c r="T836" s="64"/>
      <c r="U836" s="64"/>
      <c r="V836" s="64"/>
      <c r="W836" s="64"/>
      <c r="X836" s="64"/>
      <c r="Y836" s="64"/>
      <c r="Z836" s="64"/>
      <c r="AA836" s="64"/>
      <c r="AB836" s="64"/>
      <c r="AC836" s="64"/>
      <c r="AD836" s="64"/>
      <c r="AE836" s="64"/>
      <c r="AF836" s="64"/>
      <c r="AG836" s="64"/>
      <c r="AH836" s="64"/>
      <c r="AI836" s="64"/>
      <c r="AJ836" s="64"/>
      <c r="AK836" s="64"/>
      <c r="AL836" s="64"/>
      <c r="AM836" s="64"/>
      <c r="AN836" s="64"/>
      <c r="AO836" s="64"/>
      <c r="AP836" s="64"/>
      <c r="AQ836" s="64"/>
      <c r="AR836" s="64"/>
      <c r="AS836" s="64"/>
      <c r="AT836" s="64"/>
      <c r="AU836" s="64"/>
      <c r="AV836" s="64"/>
      <c r="AW836" s="64"/>
      <c r="AX836" s="64"/>
      <c r="AY836" s="64"/>
      <c r="AZ836" s="64"/>
      <c r="BA836" s="64"/>
      <c r="BB836" s="64"/>
    </row>
    <row r="837" spans="1:54" ht="14.25" customHeight="1" x14ac:dyDescent="0.15">
      <c r="A837" s="64"/>
      <c r="B837" s="64"/>
      <c r="C837" s="64"/>
      <c r="D837" s="64"/>
      <c r="E837" s="64"/>
      <c r="F837" s="64"/>
      <c r="G837" s="64"/>
      <c r="H837" s="64"/>
      <c r="I837" s="64"/>
      <c r="J837" s="64"/>
      <c r="K837" s="64"/>
      <c r="L837" s="64"/>
      <c r="M837" s="64"/>
      <c r="N837" s="64"/>
      <c r="O837" s="64"/>
      <c r="P837" s="64"/>
      <c r="Q837" s="64"/>
      <c r="R837" s="64"/>
      <c r="S837" s="64"/>
      <c r="T837" s="64"/>
      <c r="U837" s="64"/>
      <c r="V837" s="64"/>
      <c r="W837" s="64"/>
      <c r="X837" s="64"/>
      <c r="Y837" s="64"/>
      <c r="Z837" s="64"/>
      <c r="AA837" s="64"/>
      <c r="AB837" s="64"/>
      <c r="AC837" s="64"/>
      <c r="AD837" s="64"/>
      <c r="AE837" s="64"/>
      <c r="AF837" s="64"/>
      <c r="AG837" s="64"/>
      <c r="AH837" s="64"/>
      <c r="AI837" s="64"/>
      <c r="AJ837" s="64"/>
      <c r="AK837" s="64"/>
      <c r="AL837" s="64"/>
      <c r="AM837" s="64"/>
      <c r="AN837" s="64"/>
      <c r="AO837" s="64"/>
      <c r="AP837" s="64"/>
      <c r="AQ837" s="64"/>
      <c r="AR837" s="64"/>
      <c r="AS837" s="64"/>
      <c r="AT837" s="64"/>
      <c r="AU837" s="64"/>
      <c r="AV837" s="64"/>
      <c r="AW837" s="64"/>
      <c r="AX837" s="64"/>
      <c r="AY837" s="64"/>
      <c r="AZ837" s="64"/>
      <c r="BA837" s="64"/>
      <c r="BB837" s="64"/>
    </row>
    <row r="838" spans="1:54" ht="14.25" customHeight="1" x14ac:dyDescent="0.15">
      <c r="A838" s="64"/>
      <c r="B838" s="64"/>
      <c r="C838" s="64"/>
      <c r="D838" s="64"/>
      <c r="E838" s="64"/>
      <c r="F838" s="64"/>
      <c r="G838" s="64"/>
      <c r="H838" s="64"/>
      <c r="I838" s="64"/>
      <c r="J838" s="64"/>
      <c r="K838" s="64"/>
      <c r="L838" s="64"/>
      <c r="M838" s="64"/>
      <c r="N838" s="64"/>
      <c r="O838" s="64"/>
      <c r="P838" s="64"/>
      <c r="Q838" s="64"/>
      <c r="R838" s="64"/>
      <c r="S838" s="64"/>
      <c r="T838" s="64"/>
      <c r="U838" s="64"/>
      <c r="V838" s="64"/>
      <c r="W838" s="64"/>
      <c r="X838" s="64"/>
      <c r="Y838" s="64"/>
      <c r="Z838" s="64"/>
      <c r="AA838" s="64"/>
      <c r="AB838" s="64"/>
      <c r="AC838" s="64"/>
      <c r="AD838" s="64"/>
      <c r="AE838" s="64"/>
      <c r="AF838" s="64"/>
      <c r="AG838" s="64"/>
      <c r="AH838" s="64"/>
      <c r="AI838" s="64"/>
      <c r="AJ838" s="64"/>
      <c r="AK838" s="64"/>
      <c r="AL838" s="64"/>
      <c r="AM838" s="64"/>
      <c r="AN838" s="64"/>
      <c r="AO838" s="64"/>
      <c r="AP838" s="64"/>
      <c r="AQ838" s="64"/>
      <c r="AR838" s="64"/>
      <c r="AS838" s="64"/>
      <c r="AT838" s="64"/>
      <c r="AU838" s="64"/>
      <c r="AV838" s="64"/>
      <c r="AW838" s="64"/>
      <c r="AX838" s="64"/>
      <c r="AY838" s="64"/>
      <c r="AZ838" s="64"/>
      <c r="BA838" s="64"/>
      <c r="BB838" s="64"/>
    </row>
    <row r="839" spans="1:54" ht="14.25" customHeight="1" x14ac:dyDescent="0.15">
      <c r="A839" s="64"/>
      <c r="B839" s="64"/>
      <c r="C839" s="64"/>
      <c r="D839" s="64"/>
      <c r="E839" s="64"/>
      <c r="F839" s="64"/>
      <c r="G839" s="64"/>
      <c r="H839" s="64"/>
      <c r="I839" s="64"/>
      <c r="J839" s="64"/>
      <c r="K839" s="64"/>
      <c r="L839" s="64"/>
      <c r="M839" s="64"/>
      <c r="N839" s="64"/>
      <c r="O839" s="64"/>
      <c r="P839" s="64"/>
      <c r="Q839" s="64"/>
      <c r="R839" s="64"/>
      <c r="S839" s="64"/>
      <c r="T839" s="64"/>
      <c r="U839" s="64"/>
      <c r="V839" s="64"/>
      <c r="W839" s="64"/>
      <c r="X839" s="64"/>
      <c r="Y839" s="64"/>
      <c r="Z839" s="64"/>
      <c r="AA839" s="64"/>
      <c r="AB839" s="64"/>
      <c r="AC839" s="64"/>
      <c r="AD839" s="64"/>
      <c r="AE839" s="64"/>
      <c r="AF839" s="64"/>
      <c r="AG839" s="64"/>
      <c r="AH839" s="64"/>
      <c r="AI839" s="64"/>
      <c r="AJ839" s="64"/>
      <c r="AK839" s="64"/>
      <c r="AL839" s="64"/>
      <c r="AM839" s="64"/>
      <c r="AN839" s="64"/>
      <c r="AO839" s="64"/>
      <c r="AP839" s="64"/>
      <c r="AQ839" s="64"/>
      <c r="AR839" s="64"/>
      <c r="AS839" s="64"/>
      <c r="AT839" s="64"/>
      <c r="AU839" s="64"/>
      <c r="AV839" s="64"/>
      <c r="AW839" s="64"/>
      <c r="AX839" s="64"/>
      <c r="AY839" s="64"/>
      <c r="AZ839" s="64"/>
      <c r="BA839" s="64"/>
      <c r="BB839" s="64"/>
    </row>
    <row r="840" spans="1:54" ht="14.25" customHeight="1" x14ac:dyDescent="0.15">
      <c r="A840" s="64"/>
      <c r="B840" s="64"/>
      <c r="C840" s="64"/>
      <c r="D840" s="64"/>
      <c r="E840" s="64"/>
      <c r="F840" s="64"/>
      <c r="G840" s="64"/>
      <c r="H840" s="64"/>
      <c r="I840" s="64"/>
      <c r="J840" s="64"/>
      <c r="K840" s="64"/>
      <c r="L840" s="64"/>
      <c r="M840" s="64"/>
      <c r="N840" s="64"/>
      <c r="O840" s="64"/>
      <c r="P840" s="64"/>
      <c r="Q840" s="64"/>
      <c r="R840" s="64"/>
      <c r="S840" s="64"/>
      <c r="T840" s="64"/>
      <c r="U840" s="64"/>
      <c r="V840" s="64"/>
      <c r="W840" s="64"/>
      <c r="X840" s="64"/>
      <c r="Y840" s="64"/>
      <c r="Z840" s="64"/>
      <c r="AA840" s="64"/>
      <c r="AB840" s="64"/>
      <c r="AC840" s="64"/>
      <c r="AD840" s="64"/>
      <c r="AE840" s="64"/>
      <c r="AF840" s="64"/>
      <c r="AG840" s="64"/>
      <c r="AH840" s="64"/>
      <c r="AI840" s="64"/>
      <c r="AJ840" s="64"/>
      <c r="AK840" s="64"/>
      <c r="AL840" s="64"/>
      <c r="AM840" s="64"/>
      <c r="AN840" s="64"/>
      <c r="AO840" s="64"/>
      <c r="AP840" s="64"/>
      <c r="AQ840" s="64"/>
      <c r="AR840" s="64"/>
      <c r="AS840" s="64"/>
      <c r="AT840" s="64"/>
      <c r="AU840" s="64"/>
      <c r="AV840" s="64"/>
      <c r="AW840" s="64"/>
      <c r="AX840" s="64"/>
      <c r="AY840" s="64"/>
      <c r="AZ840" s="64"/>
      <c r="BA840" s="64"/>
      <c r="BB840" s="64"/>
    </row>
    <row r="841" spans="1:54" ht="14.25" customHeight="1" x14ac:dyDescent="0.15">
      <c r="A841" s="64"/>
      <c r="B841" s="64"/>
      <c r="C841" s="64"/>
      <c r="D841" s="64"/>
      <c r="E841" s="64"/>
      <c r="F841" s="64"/>
      <c r="G841" s="64"/>
      <c r="H841" s="64"/>
      <c r="I841" s="64"/>
      <c r="J841" s="64"/>
      <c r="K841" s="64"/>
      <c r="L841" s="64"/>
      <c r="M841" s="64"/>
      <c r="N841" s="64"/>
      <c r="O841" s="64"/>
      <c r="P841" s="64"/>
      <c r="Q841" s="64"/>
      <c r="R841" s="64"/>
      <c r="S841" s="64"/>
      <c r="T841" s="64"/>
      <c r="U841" s="64"/>
      <c r="V841" s="64"/>
      <c r="W841" s="64"/>
      <c r="X841" s="64"/>
      <c r="Y841" s="64"/>
      <c r="Z841" s="64"/>
      <c r="AA841" s="64"/>
      <c r="AB841" s="64"/>
      <c r="AC841" s="64"/>
      <c r="AD841" s="64"/>
      <c r="AE841" s="64"/>
      <c r="AF841" s="64"/>
      <c r="AG841" s="64"/>
      <c r="AH841" s="64"/>
      <c r="AI841" s="64"/>
      <c r="AJ841" s="64"/>
      <c r="AK841" s="64"/>
      <c r="AL841" s="64"/>
      <c r="AM841" s="64"/>
      <c r="AN841" s="64"/>
      <c r="AO841" s="64"/>
      <c r="AP841" s="64"/>
      <c r="AQ841" s="64"/>
      <c r="AR841" s="64"/>
      <c r="AS841" s="64"/>
      <c r="AT841" s="64"/>
      <c r="AU841" s="64"/>
      <c r="AV841" s="64"/>
      <c r="AW841" s="64"/>
      <c r="AX841" s="64"/>
      <c r="AY841" s="64"/>
      <c r="AZ841" s="64"/>
      <c r="BA841" s="64"/>
      <c r="BB841" s="64"/>
    </row>
    <row r="842" spans="1:54" ht="14.25" customHeight="1" x14ac:dyDescent="0.15">
      <c r="A842" s="64"/>
      <c r="B842" s="64"/>
      <c r="C842" s="64"/>
      <c r="D842" s="64"/>
      <c r="E842" s="64"/>
      <c r="F842" s="64"/>
      <c r="G842" s="64"/>
      <c r="H842" s="64"/>
      <c r="I842" s="64"/>
      <c r="J842" s="64"/>
      <c r="K842" s="64"/>
      <c r="L842" s="64"/>
      <c r="M842" s="64"/>
      <c r="N842" s="64"/>
      <c r="O842" s="64"/>
      <c r="P842" s="64"/>
      <c r="Q842" s="64"/>
      <c r="R842" s="64"/>
      <c r="S842" s="64"/>
      <c r="T842" s="64"/>
      <c r="U842" s="64"/>
      <c r="V842" s="64"/>
      <c r="W842" s="64"/>
      <c r="X842" s="64"/>
      <c r="Y842" s="64"/>
      <c r="Z842" s="64"/>
      <c r="AA842" s="64"/>
      <c r="AB842" s="64"/>
      <c r="AC842" s="64"/>
      <c r="AD842" s="64"/>
      <c r="AE842" s="64"/>
      <c r="AF842" s="64"/>
      <c r="AG842" s="64"/>
      <c r="AH842" s="64"/>
      <c r="AI842" s="64"/>
      <c r="AJ842" s="64"/>
      <c r="AK842" s="64"/>
      <c r="AL842" s="64"/>
      <c r="AM842" s="64"/>
      <c r="AN842" s="64"/>
      <c r="AO842" s="64"/>
      <c r="AP842" s="64"/>
      <c r="AQ842" s="64"/>
      <c r="AR842" s="64"/>
      <c r="AS842" s="64"/>
      <c r="AT842" s="64"/>
      <c r="AU842" s="64"/>
      <c r="AV842" s="64"/>
      <c r="AW842" s="64"/>
      <c r="AX842" s="64"/>
      <c r="AY842" s="64"/>
      <c r="AZ842" s="64"/>
      <c r="BA842" s="64"/>
      <c r="BB842" s="64"/>
    </row>
    <row r="843" spans="1:54" ht="14.25" customHeight="1" x14ac:dyDescent="0.15">
      <c r="A843" s="64"/>
      <c r="B843" s="64"/>
      <c r="C843" s="64"/>
      <c r="D843" s="64"/>
      <c r="E843" s="64"/>
      <c r="F843" s="64"/>
      <c r="G843" s="64"/>
      <c r="H843" s="64"/>
      <c r="I843" s="64"/>
      <c r="J843" s="64"/>
      <c r="K843" s="64"/>
      <c r="L843" s="64"/>
      <c r="M843" s="64"/>
      <c r="N843" s="64"/>
      <c r="O843" s="64"/>
      <c r="P843" s="64"/>
      <c r="Q843" s="64"/>
      <c r="R843" s="64"/>
      <c r="S843" s="64"/>
      <c r="T843" s="64"/>
      <c r="U843" s="64"/>
      <c r="V843" s="64"/>
      <c r="W843" s="64"/>
      <c r="X843" s="64"/>
      <c r="Y843" s="64"/>
      <c r="Z843" s="64"/>
      <c r="AA843" s="64"/>
      <c r="AB843" s="64"/>
      <c r="AC843" s="64"/>
      <c r="AD843" s="64"/>
      <c r="AE843" s="64"/>
      <c r="AF843" s="64"/>
      <c r="AG843" s="64"/>
      <c r="AH843" s="64"/>
      <c r="AI843" s="64"/>
      <c r="AJ843" s="64"/>
      <c r="AK843" s="64"/>
      <c r="AL843" s="64"/>
      <c r="AM843" s="64"/>
      <c r="AN843" s="64"/>
      <c r="AO843" s="64"/>
      <c r="AP843" s="64"/>
      <c r="AQ843" s="64"/>
      <c r="AR843" s="64"/>
      <c r="AS843" s="64"/>
      <c r="AT843" s="64"/>
      <c r="AU843" s="64"/>
      <c r="AV843" s="64"/>
      <c r="AW843" s="64"/>
      <c r="AX843" s="64"/>
      <c r="AY843" s="64"/>
      <c r="AZ843" s="64"/>
      <c r="BA843" s="64"/>
      <c r="BB843" s="64"/>
    </row>
    <row r="844" spans="1:54" ht="14.25" customHeight="1" x14ac:dyDescent="0.15">
      <c r="A844" s="64"/>
      <c r="B844" s="64"/>
      <c r="C844" s="64"/>
      <c r="D844" s="64"/>
      <c r="E844" s="64"/>
      <c r="F844" s="64"/>
      <c r="G844" s="64"/>
      <c r="H844" s="64"/>
      <c r="I844" s="64"/>
      <c r="J844" s="64"/>
      <c r="K844" s="64"/>
      <c r="L844" s="64"/>
      <c r="M844" s="64"/>
      <c r="N844" s="64"/>
      <c r="O844" s="64"/>
      <c r="P844" s="64"/>
      <c r="Q844" s="64"/>
      <c r="R844" s="64"/>
      <c r="S844" s="64"/>
      <c r="T844" s="64"/>
      <c r="U844" s="64"/>
      <c r="V844" s="64"/>
      <c r="W844" s="64"/>
      <c r="X844" s="64"/>
      <c r="Y844" s="64"/>
      <c r="Z844" s="64"/>
      <c r="AA844" s="64"/>
      <c r="AB844" s="64"/>
      <c r="AC844" s="64"/>
      <c r="AD844" s="64"/>
      <c r="AE844" s="64"/>
      <c r="AF844" s="64"/>
      <c r="AG844" s="64"/>
      <c r="AH844" s="64"/>
      <c r="AI844" s="64"/>
      <c r="AJ844" s="64"/>
      <c r="AK844" s="64"/>
      <c r="AL844" s="64"/>
      <c r="AM844" s="64"/>
      <c r="AN844" s="64"/>
      <c r="AO844" s="64"/>
      <c r="AP844" s="64"/>
      <c r="AQ844" s="64"/>
      <c r="AR844" s="64"/>
      <c r="AS844" s="64"/>
      <c r="AT844" s="64"/>
      <c r="AU844" s="64"/>
      <c r="AV844" s="64"/>
      <c r="AW844" s="64"/>
      <c r="AX844" s="64"/>
      <c r="AY844" s="64"/>
      <c r="AZ844" s="64"/>
      <c r="BA844" s="64"/>
      <c r="BB844" s="64"/>
    </row>
    <row r="845" spans="1:54" ht="14.25" customHeight="1" x14ac:dyDescent="0.15">
      <c r="A845" s="64"/>
      <c r="B845" s="64"/>
      <c r="C845" s="64"/>
      <c r="D845" s="64"/>
      <c r="E845" s="64"/>
      <c r="F845" s="64"/>
      <c r="G845" s="64"/>
      <c r="H845" s="64"/>
      <c r="I845" s="64"/>
      <c r="J845" s="64"/>
      <c r="K845" s="64"/>
      <c r="L845" s="64"/>
      <c r="M845" s="64"/>
      <c r="N845" s="64"/>
      <c r="O845" s="64"/>
      <c r="P845" s="64"/>
      <c r="Q845" s="64"/>
      <c r="R845" s="64"/>
      <c r="S845" s="64"/>
      <c r="T845" s="64"/>
      <c r="U845" s="64"/>
      <c r="V845" s="64"/>
      <c r="W845" s="64"/>
      <c r="X845" s="64"/>
      <c r="Y845" s="64"/>
      <c r="Z845" s="64"/>
      <c r="AA845" s="64"/>
      <c r="AB845" s="64"/>
      <c r="AC845" s="64"/>
      <c r="AD845" s="64"/>
      <c r="AE845" s="64"/>
      <c r="AF845" s="64"/>
      <c r="AG845" s="64"/>
      <c r="AH845" s="64"/>
      <c r="AI845" s="64"/>
      <c r="AJ845" s="64"/>
      <c r="AK845" s="64"/>
      <c r="AL845" s="64"/>
      <c r="AM845" s="64"/>
      <c r="AN845" s="64"/>
      <c r="AO845" s="64"/>
      <c r="AP845" s="64"/>
      <c r="AQ845" s="64"/>
      <c r="AR845" s="64"/>
      <c r="AS845" s="64"/>
      <c r="AT845" s="64"/>
      <c r="AU845" s="64"/>
      <c r="AV845" s="64"/>
      <c r="AW845" s="64"/>
      <c r="AX845" s="64"/>
      <c r="AY845" s="64"/>
      <c r="AZ845" s="64"/>
      <c r="BA845" s="64"/>
      <c r="BB845" s="64"/>
    </row>
    <row r="846" spans="1:54" ht="14.25" customHeight="1" x14ac:dyDescent="0.15">
      <c r="A846" s="64"/>
      <c r="B846" s="64"/>
      <c r="C846" s="64"/>
      <c r="D846" s="64"/>
      <c r="E846" s="64"/>
      <c r="F846" s="64"/>
      <c r="G846" s="64"/>
      <c r="H846" s="64"/>
      <c r="I846" s="64"/>
      <c r="J846" s="64"/>
      <c r="K846" s="64"/>
      <c r="L846" s="64"/>
      <c r="M846" s="64"/>
      <c r="N846" s="64"/>
      <c r="O846" s="64"/>
      <c r="P846" s="64"/>
      <c r="Q846" s="64"/>
      <c r="R846" s="64"/>
      <c r="S846" s="64"/>
      <c r="T846" s="64"/>
      <c r="U846" s="64"/>
      <c r="V846" s="64"/>
      <c r="W846" s="64"/>
      <c r="X846" s="64"/>
      <c r="Y846" s="64"/>
      <c r="Z846" s="64"/>
      <c r="AA846" s="64"/>
      <c r="AB846" s="64"/>
      <c r="AC846" s="64"/>
      <c r="AD846" s="64"/>
      <c r="AE846" s="64"/>
      <c r="AF846" s="64"/>
      <c r="AG846" s="64"/>
      <c r="AH846" s="64"/>
      <c r="AI846" s="64"/>
      <c r="AJ846" s="64"/>
      <c r="AK846" s="64"/>
      <c r="AL846" s="64"/>
      <c r="AM846" s="64"/>
      <c r="AN846" s="64"/>
      <c r="AO846" s="64"/>
      <c r="AP846" s="64"/>
      <c r="AQ846" s="64"/>
      <c r="AR846" s="64"/>
      <c r="AS846" s="64"/>
      <c r="AT846" s="64"/>
      <c r="AU846" s="64"/>
      <c r="AV846" s="64"/>
      <c r="AW846" s="64"/>
      <c r="AX846" s="64"/>
      <c r="AY846" s="64"/>
      <c r="AZ846" s="64"/>
      <c r="BA846" s="64"/>
      <c r="BB846" s="64"/>
    </row>
    <row r="847" spans="1:54" ht="14.25" customHeight="1" x14ac:dyDescent="0.15">
      <c r="A847" s="64"/>
      <c r="B847" s="64"/>
      <c r="C847" s="64"/>
      <c r="D847" s="64"/>
      <c r="E847" s="64"/>
      <c r="F847" s="64"/>
      <c r="G847" s="64"/>
      <c r="H847" s="64"/>
      <c r="I847" s="64"/>
      <c r="J847" s="64"/>
      <c r="K847" s="64"/>
      <c r="L847" s="64"/>
      <c r="M847" s="64"/>
      <c r="N847" s="64"/>
      <c r="O847" s="64"/>
      <c r="P847" s="64"/>
      <c r="Q847" s="64"/>
      <c r="R847" s="64"/>
      <c r="S847" s="64"/>
      <c r="T847" s="64"/>
      <c r="U847" s="64"/>
      <c r="V847" s="64"/>
      <c r="W847" s="64"/>
      <c r="X847" s="64"/>
      <c r="Y847" s="64"/>
      <c r="Z847" s="64"/>
      <c r="AA847" s="64"/>
      <c r="AB847" s="64"/>
      <c r="AC847" s="64"/>
      <c r="AD847" s="64"/>
      <c r="AE847" s="64"/>
      <c r="AF847" s="64"/>
      <c r="AG847" s="64"/>
      <c r="AH847" s="64"/>
      <c r="AI847" s="64"/>
      <c r="AJ847" s="64"/>
      <c r="AK847" s="64"/>
      <c r="AL847" s="64"/>
      <c r="AM847" s="64"/>
      <c r="AN847" s="64"/>
      <c r="AO847" s="64"/>
      <c r="AP847" s="64"/>
      <c r="AQ847" s="64"/>
      <c r="AR847" s="64"/>
      <c r="AS847" s="64"/>
      <c r="AT847" s="64"/>
      <c r="AU847" s="64"/>
      <c r="AV847" s="64"/>
      <c r="AW847" s="64"/>
      <c r="AX847" s="64"/>
      <c r="AY847" s="64"/>
      <c r="AZ847" s="64"/>
      <c r="BA847" s="64"/>
      <c r="BB847" s="64"/>
    </row>
    <row r="848" spans="1:54" ht="14.25" customHeight="1" x14ac:dyDescent="0.15">
      <c r="A848" s="64"/>
      <c r="B848" s="64"/>
      <c r="C848" s="64"/>
      <c r="D848" s="64"/>
      <c r="E848" s="64"/>
      <c r="F848" s="64"/>
      <c r="G848" s="64"/>
      <c r="H848" s="64"/>
      <c r="I848" s="64"/>
      <c r="J848" s="64"/>
      <c r="K848" s="64"/>
      <c r="L848" s="64"/>
      <c r="M848" s="64"/>
      <c r="N848" s="64"/>
      <c r="O848" s="64"/>
      <c r="P848" s="64"/>
      <c r="Q848" s="64"/>
      <c r="R848" s="64"/>
      <c r="S848" s="64"/>
      <c r="T848" s="64"/>
      <c r="U848" s="64"/>
      <c r="V848" s="64"/>
      <c r="W848" s="64"/>
      <c r="X848" s="64"/>
      <c r="Y848" s="64"/>
      <c r="Z848" s="64"/>
      <c r="AA848" s="64"/>
      <c r="AB848" s="64"/>
      <c r="AC848" s="64"/>
      <c r="AD848" s="64"/>
      <c r="AE848" s="64"/>
      <c r="AF848" s="64"/>
      <c r="AG848" s="64"/>
      <c r="AH848" s="64"/>
      <c r="AI848" s="64"/>
      <c r="AJ848" s="64"/>
      <c r="AK848" s="64"/>
      <c r="AL848" s="64"/>
      <c r="AM848" s="64"/>
      <c r="AN848" s="64"/>
      <c r="AO848" s="64"/>
      <c r="AP848" s="64"/>
      <c r="AQ848" s="64"/>
      <c r="AR848" s="64"/>
      <c r="AS848" s="64"/>
      <c r="AT848" s="64"/>
      <c r="AU848" s="64"/>
      <c r="AV848" s="64"/>
      <c r="AW848" s="64"/>
      <c r="AX848" s="64"/>
      <c r="AY848" s="64"/>
      <c r="AZ848" s="64"/>
      <c r="BA848" s="64"/>
      <c r="BB848" s="64"/>
    </row>
    <row r="849" spans="1:54" ht="14.25" customHeight="1" x14ac:dyDescent="0.15">
      <c r="A849" s="64"/>
      <c r="B849" s="64"/>
      <c r="C849" s="64"/>
      <c r="D849" s="64"/>
      <c r="E849" s="64"/>
      <c r="F849" s="64"/>
      <c r="G849" s="64"/>
      <c r="H849" s="64"/>
      <c r="I849" s="64"/>
      <c r="J849" s="64"/>
      <c r="K849" s="64"/>
      <c r="L849" s="64"/>
      <c r="M849" s="64"/>
      <c r="N849" s="64"/>
      <c r="O849" s="64"/>
      <c r="P849" s="64"/>
      <c r="Q849" s="64"/>
      <c r="R849" s="64"/>
      <c r="S849" s="64"/>
      <c r="T849" s="64"/>
      <c r="U849" s="64"/>
      <c r="V849" s="64"/>
      <c r="W849" s="64"/>
      <c r="X849" s="64"/>
      <c r="Y849" s="64"/>
      <c r="Z849" s="64"/>
      <c r="AA849" s="64"/>
      <c r="AB849" s="64"/>
      <c r="AC849" s="64"/>
      <c r="AD849" s="64"/>
      <c r="AE849" s="64"/>
      <c r="AF849" s="64"/>
      <c r="AG849" s="64"/>
      <c r="AH849" s="64"/>
      <c r="AI849" s="64"/>
      <c r="AJ849" s="64"/>
      <c r="AK849" s="64"/>
      <c r="AL849" s="64"/>
      <c r="AM849" s="64"/>
      <c r="AN849" s="64"/>
      <c r="AO849" s="64"/>
      <c r="AP849" s="64"/>
      <c r="AQ849" s="64"/>
      <c r="AR849" s="64"/>
      <c r="AS849" s="64"/>
      <c r="AT849" s="64"/>
      <c r="AU849" s="64"/>
      <c r="AV849" s="64"/>
      <c r="AW849" s="64"/>
      <c r="AX849" s="64"/>
      <c r="AY849" s="64"/>
      <c r="AZ849" s="64"/>
      <c r="BA849" s="64"/>
      <c r="BB849" s="64"/>
    </row>
    <row r="850" spans="1:54" ht="14.25" customHeight="1" x14ac:dyDescent="0.15">
      <c r="A850" s="64"/>
      <c r="B850" s="64"/>
      <c r="C850" s="64"/>
      <c r="D850" s="64"/>
      <c r="E850" s="64"/>
      <c r="F850" s="64"/>
      <c r="G850" s="64"/>
      <c r="H850" s="64"/>
      <c r="I850" s="64"/>
      <c r="J850" s="64"/>
      <c r="K850" s="64"/>
      <c r="L850" s="64"/>
      <c r="M850" s="64"/>
      <c r="N850" s="64"/>
      <c r="O850" s="64"/>
      <c r="P850" s="64"/>
      <c r="Q850" s="64"/>
      <c r="R850" s="64"/>
      <c r="S850" s="64"/>
      <c r="T850" s="64"/>
      <c r="U850" s="64"/>
      <c r="V850" s="64"/>
      <c r="W850" s="64"/>
      <c r="X850" s="64"/>
      <c r="Y850" s="64"/>
      <c r="Z850" s="64"/>
      <c r="AA850" s="64"/>
      <c r="AB850" s="64"/>
      <c r="AC850" s="64"/>
      <c r="AD850" s="64"/>
      <c r="AE850" s="64"/>
      <c r="AF850" s="64"/>
      <c r="AG850" s="64"/>
      <c r="AH850" s="64"/>
      <c r="AI850" s="64"/>
      <c r="AJ850" s="64"/>
      <c r="AK850" s="64"/>
      <c r="AL850" s="64"/>
      <c r="AM850" s="64"/>
      <c r="AN850" s="64"/>
      <c r="AO850" s="64"/>
      <c r="AP850" s="64"/>
      <c r="AQ850" s="64"/>
      <c r="AR850" s="64"/>
      <c r="AS850" s="64"/>
      <c r="AT850" s="64"/>
      <c r="AU850" s="64"/>
      <c r="AV850" s="64"/>
      <c r="AW850" s="64"/>
      <c r="AX850" s="64"/>
      <c r="AY850" s="64"/>
      <c r="AZ850" s="64"/>
      <c r="BA850" s="64"/>
      <c r="BB850" s="64"/>
    </row>
    <row r="851" spans="1:54" ht="14.25" customHeight="1" x14ac:dyDescent="0.15">
      <c r="A851" s="64"/>
      <c r="B851" s="64"/>
      <c r="C851" s="64"/>
      <c r="D851" s="64"/>
      <c r="E851" s="64"/>
      <c r="F851" s="64"/>
      <c r="G851" s="64"/>
      <c r="H851" s="64"/>
      <c r="I851" s="64"/>
      <c r="J851" s="64"/>
      <c r="K851" s="64"/>
      <c r="L851" s="64"/>
      <c r="M851" s="64"/>
      <c r="N851" s="64"/>
      <c r="O851" s="64"/>
      <c r="P851" s="64"/>
      <c r="Q851" s="64"/>
      <c r="R851" s="64"/>
      <c r="S851" s="64"/>
      <c r="T851" s="64"/>
      <c r="U851" s="64"/>
      <c r="V851" s="64"/>
      <c r="W851" s="64"/>
      <c r="X851" s="64"/>
      <c r="Y851" s="64"/>
      <c r="Z851" s="64"/>
      <c r="AA851" s="64"/>
      <c r="AB851" s="64"/>
      <c r="AC851" s="64"/>
      <c r="AD851" s="64"/>
      <c r="AE851" s="64"/>
      <c r="AF851" s="64"/>
      <c r="AG851" s="64"/>
      <c r="AH851" s="64"/>
      <c r="AI851" s="64"/>
      <c r="AJ851" s="64"/>
      <c r="AK851" s="64"/>
      <c r="AL851" s="64"/>
      <c r="AM851" s="64"/>
      <c r="AN851" s="64"/>
      <c r="AO851" s="64"/>
      <c r="AP851" s="64"/>
      <c r="AQ851" s="64"/>
      <c r="AR851" s="64"/>
      <c r="AS851" s="64"/>
      <c r="AT851" s="64"/>
      <c r="AU851" s="64"/>
      <c r="AV851" s="64"/>
      <c r="AW851" s="64"/>
      <c r="AX851" s="64"/>
      <c r="AY851" s="64"/>
      <c r="AZ851" s="64"/>
      <c r="BA851" s="64"/>
      <c r="BB851" s="64"/>
    </row>
    <row r="852" spans="1:54" ht="14.25" customHeight="1" x14ac:dyDescent="0.15">
      <c r="A852" s="64"/>
      <c r="B852" s="64"/>
      <c r="C852" s="64"/>
      <c r="D852" s="64"/>
      <c r="E852" s="64"/>
      <c r="F852" s="64"/>
      <c r="G852" s="64"/>
      <c r="H852" s="64"/>
      <c r="I852" s="64"/>
      <c r="J852" s="64"/>
      <c r="K852" s="64"/>
      <c r="L852" s="64"/>
      <c r="M852" s="64"/>
      <c r="N852" s="64"/>
      <c r="O852" s="64"/>
      <c r="P852" s="64"/>
      <c r="Q852" s="64"/>
      <c r="R852" s="64"/>
      <c r="S852" s="64"/>
      <c r="T852" s="64"/>
      <c r="U852" s="64"/>
      <c r="V852" s="64"/>
      <c r="W852" s="64"/>
      <c r="X852" s="64"/>
      <c r="Y852" s="64"/>
      <c r="Z852" s="64"/>
      <c r="AA852" s="64"/>
      <c r="AB852" s="64"/>
      <c r="AC852" s="64"/>
      <c r="AD852" s="64"/>
      <c r="AE852" s="64"/>
      <c r="AF852" s="64"/>
      <c r="AG852" s="64"/>
      <c r="AH852" s="64"/>
      <c r="AI852" s="64"/>
      <c r="AJ852" s="64"/>
      <c r="AK852" s="64"/>
      <c r="AL852" s="64"/>
      <c r="AM852" s="64"/>
      <c r="AN852" s="64"/>
      <c r="AO852" s="64"/>
      <c r="AP852" s="64"/>
      <c r="AQ852" s="64"/>
      <c r="AR852" s="64"/>
      <c r="AS852" s="64"/>
      <c r="AT852" s="64"/>
      <c r="AU852" s="64"/>
      <c r="AV852" s="64"/>
      <c r="AW852" s="64"/>
      <c r="AX852" s="64"/>
      <c r="AY852" s="64"/>
      <c r="AZ852" s="64"/>
      <c r="BA852" s="64"/>
      <c r="BB852" s="64"/>
    </row>
    <row r="853" spans="1:54" ht="14.25" customHeight="1" x14ac:dyDescent="0.15">
      <c r="A853" s="64"/>
      <c r="B853" s="64"/>
      <c r="C853" s="64"/>
      <c r="D853" s="64"/>
      <c r="E853" s="64"/>
      <c r="F853" s="64"/>
      <c r="G853" s="64"/>
      <c r="H853" s="64"/>
      <c r="I853" s="64"/>
      <c r="J853" s="64"/>
      <c r="K853" s="64"/>
      <c r="L853" s="64"/>
      <c r="M853" s="64"/>
      <c r="N853" s="64"/>
      <c r="O853" s="64"/>
      <c r="P853" s="64"/>
      <c r="Q853" s="64"/>
      <c r="R853" s="64"/>
      <c r="S853" s="64"/>
      <c r="T853" s="64"/>
      <c r="U853" s="64"/>
      <c r="V853" s="64"/>
      <c r="W853" s="64"/>
      <c r="X853" s="64"/>
      <c r="Y853" s="64"/>
      <c r="Z853" s="64"/>
      <c r="AA853" s="64"/>
      <c r="AB853" s="64"/>
      <c r="AC853" s="64"/>
      <c r="AD853" s="64"/>
      <c r="AE853" s="64"/>
      <c r="AF853" s="64"/>
      <c r="AG853" s="64"/>
      <c r="AH853" s="64"/>
      <c r="AI853" s="64"/>
      <c r="AJ853" s="64"/>
      <c r="AK853" s="64"/>
      <c r="AL853" s="64"/>
      <c r="AM853" s="64"/>
      <c r="AN853" s="64"/>
      <c r="AO853" s="64"/>
      <c r="AP853" s="64"/>
      <c r="AQ853" s="64"/>
      <c r="AR853" s="64"/>
      <c r="AS853" s="64"/>
      <c r="AT853" s="64"/>
      <c r="AU853" s="64"/>
      <c r="AV853" s="64"/>
      <c r="AW853" s="64"/>
      <c r="AX853" s="64"/>
      <c r="AY853" s="64"/>
      <c r="AZ853" s="64"/>
      <c r="BA853" s="64"/>
      <c r="BB853" s="64"/>
    </row>
    <row r="854" spans="1:54" ht="14.25" customHeight="1" x14ac:dyDescent="0.15">
      <c r="A854" s="64"/>
      <c r="B854" s="64"/>
      <c r="C854" s="64"/>
      <c r="D854" s="64"/>
      <c r="E854" s="64"/>
      <c r="F854" s="64"/>
      <c r="G854" s="64"/>
      <c r="H854" s="64"/>
      <c r="I854" s="64"/>
      <c r="J854" s="64"/>
      <c r="K854" s="64"/>
      <c r="L854" s="64"/>
      <c r="M854" s="64"/>
      <c r="N854" s="64"/>
      <c r="O854" s="64"/>
      <c r="P854" s="64"/>
      <c r="Q854" s="64"/>
      <c r="R854" s="64"/>
      <c r="S854" s="64"/>
      <c r="T854" s="64"/>
      <c r="U854" s="64"/>
      <c r="V854" s="64"/>
      <c r="W854" s="64"/>
      <c r="X854" s="64"/>
      <c r="Y854" s="64"/>
      <c r="Z854" s="64"/>
      <c r="AA854" s="64"/>
      <c r="AB854" s="64"/>
      <c r="AC854" s="64"/>
      <c r="AD854" s="64"/>
      <c r="AE854" s="64"/>
      <c r="AF854" s="64"/>
      <c r="AG854" s="64"/>
      <c r="AH854" s="64"/>
      <c r="AI854" s="64"/>
      <c r="AJ854" s="64"/>
      <c r="AK854" s="64"/>
      <c r="AL854" s="64"/>
      <c r="AM854" s="64"/>
      <c r="AN854" s="64"/>
      <c r="AO854" s="64"/>
      <c r="AP854" s="64"/>
      <c r="AQ854" s="64"/>
      <c r="AR854" s="64"/>
      <c r="AS854" s="64"/>
      <c r="AT854" s="64"/>
      <c r="AU854" s="64"/>
      <c r="AV854" s="64"/>
      <c r="AW854" s="64"/>
      <c r="AX854" s="64"/>
      <c r="AY854" s="64"/>
      <c r="AZ854" s="64"/>
      <c r="BA854" s="64"/>
      <c r="BB854" s="64"/>
    </row>
    <row r="855" spans="1:54" ht="14.25" customHeight="1" x14ac:dyDescent="0.15">
      <c r="A855" s="64"/>
      <c r="B855" s="64"/>
      <c r="C855" s="64"/>
      <c r="D855" s="64"/>
      <c r="E855" s="64"/>
      <c r="F855" s="64"/>
      <c r="G855" s="64"/>
      <c r="H855" s="64"/>
      <c r="I855" s="64"/>
      <c r="J855" s="64"/>
      <c r="K855" s="64"/>
      <c r="L855" s="64"/>
      <c r="M855" s="64"/>
      <c r="N855" s="64"/>
      <c r="O855" s="64"/>
      <c r="P855" s="64"/>
      <c r="Q855" s="64"/>
      <c r="R855" s="64"/>
      <c r="S855" s="64"/>
      <c r="T855" s="64"/>
      <c r="U855" s="64"/>
      <c r="V855" s="64"/>
      <c r="W855" s="64"/>
      <c r="X855" s="64"/>
      <c r="Y855" s="64"/>
      <c r="Z855" s="64"/>
      <c r="AA855" s="64"/>
      <c r="AB855" s="64"/>
      <c r="AC855" s="64"/>
      <c r="AD855" s="64"/>
      <c r="AE855" s="64"/>
      <c r="AF855" s="64"/>
      <c r="AG855" s="64"/>
      <c r="AH855" s="64"/>
      <c r="AI855" s="64"/>
      <c r="AJ855" s="64"/>
      <c r="AK855" s="64"/>
      <c r="AL855" s="64"/>
      <c r="AM855" s="64"/>
      <c r="AN855" s="64"/>
      <c r="AO855" s="64"/>
      <c r="AP855" s="64"/>
      <c r="AQ855" s="64"/>
      <c r="AR855" s="64"/>
      <c r="AS855" s="64"/>
      <c r="AT855" s="64"/>
      <c r="AU855" s="64"/>
      <c r="AV855" s="64"/>
      <c r="AW855" s="64"/>
      <c r="AX855" s="64"/>
      <c r="AY855" s="64"/>
      <c r="AZ855" s="64"/>
      <c r="BA855" s="64"/>
      <c r="BB855" s="64"/>
    </row>
    <row r="856" spans="1:54" ht="14.25" customHeight="1" x14ac:dyDescent="0.15">
      <c r="A856" s="64"/>
      <c r="B856" s="64"/>
      <c r="C856" s="64"/>
      <c r="D856" s="64"/>
      <c r="E856" s="64"/>
      <c r="F856" s="64"/>
      <c r="G856" s="64"/>
      <c r="H856" s="64"/>
      <c r="I856" s="64"/>
      <c r="J856" s="64"/>
      <c r="K856" s="64"/>
      <c r="L856" s="64"/>
      <c r="M856" s="64"/>
      <c r="N856" s="64"/>
      <c r="O856" s="64"/>
      <c r="P856" s="64"/>
      <c r="Q856" s="64"/>
      <c r="R856" s="64"/>
      <c r="S856" s="64"/>
      <c r="T856" s="64"/>
      <c r="U856" s="64"/>
      <c r="V856" s="64"/>
      <c r="W856" s="64"/>
      <c r="X856" s="64"/>
      <c r="Y856" s="64"/>
      <c r="Z856" s="64"/>
      <c r="AA856" s="64"/>
      <c r="AB856" s="64"/>
      <c r="AC856" s="64"/>
      <c r="AD856" s="64"/>
      <c r="AE856" s="64"/>
      <c r="AF856" s="64"/>
      <c r="AG856" s="64"/>
      <c r="AH856" s="64"/>
      <c r="AI856" s="64"/>
      <c r="AJ856" s="64"/>
      <c r="AK856" s="64"/>
      <c r="AL856" s="64"/>
      <c r="AM856" s="64"/>
      <c r="AN856" s="64"/>
      <c r="AO856" s="64"/>
      <c r="AP856" s="64"/>
      <c r="AQ856" s="64"/>
      <c r="AR856" s="64"/>
      <c r="AS856" s="64"/>
      <c r="AT856" s="64"/>
      <c r="AU856" s="64"/>
      <c r="AV856" s="64"/>
      <c r="AW856" s="64"/>
      <c r="AX856" s="64"/>
      <c r="AY856" s="64"/>
      <c r="AZ856" s="64"/>
      <c r="BA856" s="64"/>
      <c r="BB856" s="64"/>
    </row>
    <row r="857" spans="1:54" ht="14.25" customHeight="1" x14ac:dyDescent="0.15">
      <c r="A857" s="64"/>
      <c r="B857" s="64"/>
      <c r="C857" s="64"/>
      <c r="D857" s="64"/>
      <c r="E857" s="64"/>
      <c r="F857" s="64"/>
      <c r="G857" s="64"/>
      <c r="H857" s="64"/>
      <c r="I857" s="64"/>
      <c r="J857" s="64"/>
      <c r="K857" s="64"/>
      <c r="L857" s="64"/>
      <c r="M857" s="64"/>
      <c r="N857" s="64"/>
      <c r="O857" s="64"/>
      <c r="P857" s="64"/>
      <c r="Q857" s="64"/>
      <c r="R857" s="64"/>
      <c r="S857" s="64"/>
      <c r="T857" s="64"/>
      <c r="U857" s="64"/>
      <c r="V857" s="64"/>
      <c r="W857" s="64"/>
      <c r="X857" s="64"/>
      <c r="Y857" s="64"/>
      <c r="Z857" s="64"/>
      <c r="AA857" s="64"/>
      <c r="AB857" s="64"/>
      <c r="AC857" s="64"/>
      <c r="AD857" s="64"/>
      <c r="AE857" s="64"/>
      <c r="AF857" s="64"/>
      <c r="AG857" s="64"/>
      <c r="AH857" s="64"/>
      <c r="AI857" s="64"/>
      <c r="AJ857" s="64"/>
      <c r="AK857" s="64"/>
      <c r="AL857" s="64"/>
      <c r="AM857" s="64"/>
      <c r="AN857" s="64"/>
      <c r="AO857" s="64"/>
      <c r="AP857" s="64"/>
      <c r="AQ857" s="64"/>
      <c r="AR857" s="64"/>
      <c r="AS857" s="64"/>
      <c r="AT857" s="64"/>
      <c r="AU857" s="64"/>
      <c r="AV857" s="64"/>
      <c r="AW857" s="64"/>
      <c r="AX857" s="64"/>
      <c r="AY857" s="64"/>
      <c r="AZ857" s="64"/>
      <c r="BA857" s="64"/>
      <c r="BB857" s="64"/>
    </row>
    <row r="858" spans="1:54" ht="14.25" customHeight="1" x14ac:dyDescent="0.15">
      <c r="A858" s="64"/>
      <c r="B858" s="64"/>
      <c r="C858" s="64"/>
      <c r="D858" s="64"/>
      <c r="E858" s="64"/>
      <c r="F858" s="64"/>
      <c r="G858" s="64"/>
      <c r="H858" s="64"/>
      <c r="I858" s="64"/>
      <c r="J858" s="64"/>
      <c r="K858" s="64"/>
      <c r="L858" s="64"/>
      <c r="M858" s="64"/>
      <c r="N858" s="64"/>
      <c r="O858" s="64"/>
      <c r="P858" s="64"/>
      <c r="Q858" s="64"/>
      <c r="R858" s="64"/>
      <c r="S858" s="64"/>
      <c r="T858" s="64"/>
      <c r="U858" s="64"/>
      <c r="V858" s="64"/>
      <c r="W858" s="64"/>
      <c r="X858" s="64"/>
      <c r="Y858" s="64"/>
      <c r="Z858" s="64"/>
      <c r="AA858" s="64"/>
      <c r="AB858" s="64"/>
      <c r="AC858" s="64"/>
      <c r="AD858" s="64"/>
      <c r="AE858" s="64"/>
      <c r="AF858" s="64"/>
      <c r="AG858" s="64"/>
      <c r="AH858" s="64"/>
      <c r="AI858" s="64"/>
      <c r="AJ858" s="64"/>
      <c r="AK858" s="64"/>
      <c r="AL858" s="64"/>
      <c r="AM858" s="64"/>
      <c r="AN858" s="64"/>
      <c r="AO858" s="64"/>
      <c r="AP858" s="64"/>
      <c r="AQ858" s="64"/>
      <c r="AR858" s="64"/>
      <c r="AS858" s="64"/>
      <c r="AT858" s="64"/>
      <c r="AU858" s="64"/>
      <c r="AV858" s="64"/>
      <c r="AW858" s="64"/>
      <c r="AX858" s="64"/>
      <c r="AY858" s="64"/>
      <c r="AZ858" s="64"/>
      <c r="BA858" s="64"/>
      <c r="BB858" s="64"/>
    </row>
    <row r="859" spans="1:54" ht="14.25" customHeight="1" x14ac:dyDescent="0.15">
      <c r="A859" s="64"/>
      <c r="B859" s="64"/>
      <c r="C859" s="64"/>
      <c r="D859" s="64"/>
      <c r="E859" s="64"/>
      <c r="F859" s="64"/>
      <c r="G859" s="64"/>
      <c r="H859" s="64"/>
      <c r="I859" s="64"/>
      <c r="J859" s="64"/>
      <c r="K859" s="64"/>
      <c r="L859" s="64"/>
      <c r="M859" s="64"/>
      <c r="N859" s="64"/>
      <c r="O859" s="64"/>
      <c r="P859" s="64"/>
      <c r="Q859" s="64"/>
      <c r="R859" s="64"/>
      <c r="S859" s="64"/>
      <c r="T859" s="64"/>
      <c r="U859" s="64"/>
      <c r="V859" s="64"/>
      <c r="W859" s="64"/>
      <c r="X859" s="64"/>
      <c r="Y859" s="64"/>
      <c r="Z859" s="64"/>
      <c r="AA859" s="64"/>
      <c r="AB859" s="64"/>
      <c r="AC859" s="64"/>
      <c r="AD859" s="64"/>
      <c r="AE859" s="64"/>
      <c r="AF859" s="64"/>
      <c r="AG859" s="64"/>
      <c r="AH859" s="64"/>
      <c r="AI859" s="64"/>
      <c r="AJ859" s="64"/>
      <c r="AK859" s="64"/>
      <c r="AL859" s="64"/>
      <c r="AM859" s="64"/>
      <c r="AN859" s="64"/>
      <c r="AO859" s="64"/>
      <c r="AP859" s="64"/>
      <c r="AQ859" s="64"/>
      <c r="AR859" s="64"/>
      <c r="AS859" s="64"/>
      <c r="AT859" s="64"/>
      <c r="AU859" s="64"/>
      <c r="AV859" s="64"/>
      <c r="AW859" s="64"/>
      <c r="AX859" s="64"/>
      <c r="AY859" s="64"/>
      <c r="AZ859" s="64"/>
      <c r="BA859" s="64"/>
      <c r="BB859" s="64"/>
    </row>
    <row r="860" spans="1:54" ht="14.25" customHeight="1" x14ac:dyDescent="0.15">
      <c r="A860" s="64"/>
      <c r="B860" s="64"/>
      <c r="C860" s="64"/>
      <c r="D860" s="64"/>
      <c r="E860" s="64"/>
      <c r="F860" s="64"/>
      <c r="G860" s="64"/>
      <c r="H860" s="64"/>
      <c r="I860" s="64"/>
      <c r="J860" s="64"/>
      <c r="K860" s="64"/>
      <c r="L860" s="64"/>
      <c r="M860" s="64"/>
      <c r="N860" s="64"/>
      <c r="O860" s="64"/>
      <c r="P860" s="64"/>
      <c r="Q860" s="64"/>
      <c r="R860" s="64"/>
      <c r="S860" s="64"/>
      <c r="T860" s="64"/>
      <c r="U860" s="64"/>
      <c r="V860" s="64"/>
      <c r="W860" s="64"/>
      <c r="X860" s="64"/>
      <c r="Y860" s="64"/>
      <c r="Z860" s="64"/>
      <c r="AA860" s="64"/>
      <c r="AB860" s="64"/>
      <c r="AC860" s="64"/>
      <c r="AD860" s="64"/>
      <c r="AE860" s="64"/>
      <c r="AF860" s="64"/>
      <c r="AG860" s="64"/>
      <c r="AH860" s="64"/>
      <c r="AI860" s="64"/>
      <c r="AJ860" s="64"/>
      <c r="AK860" s="64"/>
      <c r="AL860" s="64"/>
      <c r="AM860" s="64"/>
      <c r="AN860" s="64"/>
      <c r="AO860" s="64"/>
      <c r="AP860" s="64"/>
      <c r="AQ860" s="64"/>
      <c r="AR860" s="64"/>
      <c r="AS860" s="64"/>
      <c r="AT860" s="64"/>
      <c r="AU860" s="64"/>
      <c r="AV860" s="64"/>
      <c r="AW860" s="64"/>
      <c r="AX860" s="64"/>
      <c r="AY860" s="64"/>
      <c r="AZ860" s="64"/>
      <c r="BA860" s="64"/>
      <c r="BB860" s="64"/>
    </row>
    <row r="861" spans="1:54" ht="14.25" customHeight="1" x14ac:dyDescent="0.15">
      <c r="A861" s="64"/>
      <c r="B861" s="64"/>
      <c r="C861" s="64"/>
      <c r="D861" s="64"/>
      <c r="E861" s="64"/>
      <c r="F861" s="64"/>
      <c r="G861" s="64"/>
      <c r="H861" s="64"/>
      <c r="I861" s="64"/>
      <c r="J861" s="64"/>
      <c r="K861" s="64"/>
      <c r="L861" s="64"/>
      <c r="M861" s="64"/>
      <c r="N861" s="64"/>
      <c r="O861" s="64"/>
      <c r="P861" s="64"/>
      <c r="Q861" s="64"/>
      <c r="R861" s="64"/>
      <c r="S861" s="64"/>
      <c r="T861" s="64"/>
      <c r="U861" s="64"/>
      <c r="V861" s="64"/>
      <c r="W861" s="64"/>
      <c r="X861" s="64"/>
      <c r="Y861" s="64"/>
      <c r="Z861" s="64"/>
      <c r="AA861" s="64"/>
      <c r="AB861" s="64"/>
      <c r="AC861" s="64"/>
      <c r="AD861" s="64"/>
      <c r="AE861" s="64"/>
      <c r="AF861" s="64"/>
      <c r="AG861" s="64"/>
      <c r="AH861" s="64"/>
      <c r="AI861" s="64"/>
      <c r="AJ861" s="64"/>
      <c r="AK861" s="64"/>
      <c r="AL861" s="64"/>
      <c r="AM861" s="64"/>
      <c r="AN861" s="64"/>
      <c r="AO861" s="64"/>
      <c r="AP861" s="64"/>
      <c r="AQ861" s="64"/>
      <c r="AR861" s="64"/>
      <c r="AS861" s="64"/>
      <c r="AT861" s="64"/>
      <c r="AU861" s="64"/>
      <c r="AV861" s="64"/>
      <c r="AW861" s="64"/>
      <c r="AX861" s="64"/>
      <c r="AY861" s="64"/>
      <c r="AZ861" s="64"/>
      <c r="BA861" s="64"/>
      <c r="BB861" s="64"/>
    </row>
    <row r="862" spans="1:54" ht="14.25" customHeight="1" x14ac:dyDescent="0.15">
      <c r="A862" s="64"/>
      <c r="B862" s="64"/>
      <c r="C862" s="64"/>
      <c r="D862" s="64"/>
      <c r="E862" s="64"/>
      <c r="F862" s="64"/>
      <c r="G862" s="64"/>
      <c r="H862" s="64"/>
      <c r="I862" s="64"/>
      <c r="J862" s="64"/>
      <c r="K862" s="64"/>
      <c r="L862" s="64"/>
      <c r="M862" s="64"/>
      <c r="N862" s="64"/>
      <c r="O862" s="64"/>
      <c r="P862" s="64"/>
      <c r="Q862" s="64"/>
      <c r="R862" s="64"/>
      <c r="S862" s="64"/>
      <c r="T862" s="64"/>
      <c r="U862" s="64"/>
      <c r="V862" s="64"/>
      <c r="W862" s="64"/>
      <c r="X862" s="64"/>
      <c r="Y862" s="64"/>
      <c r="Z862" s="64"/>
      <c r="AA862" s="64"/>
      <c r="AB862" s="64"/>
      <c r="AC862" s="64"/>
      <c r="AD862" s="64"/>
      <c r="AE862" s="64"/>
      <c r="AF862" s="64"/>
      <c r="AG862" s="64"/>
      <c r="AH862" s="64"/>
      <c r="AI862" s="64"/>
      <c r="AJ862" s="64"/>
      <c r="AK862" s="64"/>
      <c r="AL862" s="64"/>
      <c r="AM862" s="64"/>
      <c r="AN862" s="64"/>
      <c r="AO862" s="64"/>
      <c r="AP862" s="64"/>
      <c r="AQ862" s="64"/>
      <c r="AR862" s="64"/>
      <c r="AS862" s="64"/>
      <c r="AT862" s="64"/>
      <c r="AU862" s="64"/>
      <c r="AV862" s="64"/>
      <c r="AW862" s="64"/>
      <c r="AX862" s="64"/>
      <c r="AY862" s="64"/>
      <c r="AZ862" s="64"/>
      <c r="BA862" s="64"/>
      <c r="BB862" s="64"/>
    </row>
    <row r="863" spans="1:54" ht="14.25" customHeight="1" x14ac:dyDescent="0.15">
      <c r="A863" s="64"/>
      <c r="B863" s="64"/>
      <c r="C863" s="64"/>
      <c r="D863" s="64"/>
      <c r="E863" s="64"/>
      <c r="F863" s="64"/>
      <c r="G863" s="64"/>
      <c r="H863" s="64"/>
      <c r="I863" s="64"/>
      <c r="J863" s="64"/>
      <c r="K863" s="64"/>
      <c r="L863" s="64"/>
      <c r="M863" s="64"/>
      <c r="N863" s="64"/>
      <c r="O863" s="64"/>
      <c r="P863" s="64"/>
      <c r="Q863" s="64"/>
      <c r="R863" s="64"/>
      <c r="S863" s="64"/>
      <c r="T863" s="64"/>
      <c r="U863" s="64"/>
      <c r="V863" s="64"/>
      <c r="W863" s="64"/>
      <c r="X863" s="64"/>
      <c r="Y863" s="64"/>
      <c r="Z863" s="64"/>
      <c r="AA863" s="64"/>
      <c r="AB863" s="64"/>
      <c r="AC863" s="64"/>
      <c r="AD863" s="64"/>
      <c r="AE863" s="64"/>
      <c r="AF863" s="64"/>
      <c r="AG863" s="64"/>
      <c r="AH863" s="64"/>
      <c r="AI863" s="64"/>
      <c r="AJ863" s="64"/>
      <c r="AK863" s="64"/>
      <c r="AL863" s="64"/>
      <c r="AM863" s="64"/>
      <c r="AN863" s="64"/>
      <c r="AO863" s="64"/>
      <c r="AP863" s="64"/>
      <c r="AQ863" s="64"/>
      <c r="AR863" s="64"/>
      <c r="AS863" s="64"/>
      <c r="AT863" s="64"/>
      <c r="AU863" s="64"/>
      <c r="AV863" s="64"/>
      <c r="AW863" s="64"/>
      <c r="AX863" s="64"/>
      <c r="AY863" s="64"/>
      <c r="AZ863" s="64"/>
      <c r="BA863" s="64"/>
      <c r="BB863" s="64"/>
    </row>
    <row r="864" spans="1:54" ht="14.25" customHeight="1" x14ac:dyDescent="0.15">
      <c r="A864" s="64"/>
      <c r="B864" s="64"/>
      <c r="C864" s="64"/>
      <c r="D864" s="64"/>
      <c r="E864" s="64"/>
      <c r="F864" s="64"/>
      <c r="G864" s="64"/>
      <c r="H864" s="64"/>
      <c r="I864" s="64"/>
      <c r="J864" s="64"/>
      <c r="K864" s="64"/>
      <c r="L864" s="64"/>
      <c r="M864" s="64"/>
      <c r="N864" s="64"/>
      <c r="O864" s="64"/>
      <c r="P864" s="64"/>
      <c r="Q864" s="64"/>
      <c r="R864" s="64"/>
      <c r="S864" s="64"/>
      <c r="T864" s="64"/>
      <c r="U864" s="64"/>
      <c r="V864" s="64"/>
      <c r="W864" s="64"/>
      <c r="X864" s="64"/>
      <c r="Y864" s="64"/>
      <c r="Z864" s="64"/>
      <c r="AA864" s="64"/>
      <c r="AB864" s="64"/>
      <c r="AC864" s="64"/>
      <c r="AD864" s="64"/>
      <c r="AE864" s="64"/>
      <c r="AF864" s="64"/>
      <c r="AG864" s="64"/>
      <c r="AH864" s="64"/>
      <c r="AI864" s="64"/>
      <c r="AJ864" s="64"/>
      <c r="AK864" s="64"/>
      <c r="AL864" s="64"/>
      <c r="AM864" s="64"/>
      <c r="AN864" s="64"/>
      <c r="AO864" s="64"/>
      <c r="AP864" s="64"/>
      <c r="AQ864" s="64"/>
      <c r="AR864" s="64"/>
      <c r="AS864" s="64"/>
      <c r="AT864" s="64"/>
      <c r="AU864" s="64"/>
      <c r="AV864" s="64"/>
      <c r="AW864" s="64"/>
      <c r="AX864" s="64"/>
      <c r="AY864" s="64"/>
      <c r="AZ864" s="64"/>
      <c r="BA864" s="64"/>
      <c r="BB864" s="64"/>
    </row>
    <row r="865" spans="1:54" ht="14.25" customHeight="1" x14ac:dyDescent="0.15">
      <c r="A865" s="64"/>
      <c r="B865" s="64"/>
      <c r="C865" s="64"/>
      <c r="D865" s="64"/>
      <c r="E865" s="64"/>
      <c r="F865" s="64"/>
      <c r="G865" s="64"/>
      <c r="H865" s="64"/>
      <c r="I865" s="64"/>
      <c r="J865" s="64"/>
      <c r="K865" s="64"/>
      <c r="L865" s="64"/>
      <c r="M865" s="64"/>
      <c r="N865" s="64"/>
      <c r="O865" s="64"/>
      <c r="P865" s="64"/>
      <c r="Q865" s="64"/>
      <c r="R865" s="64"/>
      <c r="S865" s="64"/>
      <c r="T865" s="64"/>
      <c r="U865" s="64"/>
      <c r="V865" s="64"/>
      <c r="W865" s="64"/>
      <c r="X865" s="64"/>
      <c r="Y865" s="64"/>
      <c r="Z865" s="64"/>
      <c r="AA865" s="64"/>
      <c r="AB865" s="64"/>
      <c r="AC865" s="64"/>
      <c r="AD865" s="64"/>
      <c r="AE865" s="64"/>
      <c r="AF865" s="64"/>
      <c r="AG865" s="64"/>
      <c r="AH865" s="64"/>
      <c r="AI865" s="64"/>
      <c r="AJ865" s="64"/>
      <c r="AK865" s="64"/>
      <c r="AL865" s="64"/>
      <c r="AM865" s="64"/>
      <c r="AN865" s="64"/>
      <c r="AO865" s="64"/>
      <c r="AP865" s="64"/>
      <c r="AQ865" s="64"/>
      <c r="AR865" s="64"/>
      <c r="AS865" s="64"/>
      <c r="AT865" s="64"/>
      <c r="AU865" s="64"/>
      <c r="AV865" s="64"/>
      <c r="AW865" s="64"/>
      <c r="AX865" s="64"/>
      <c r="AY865" s="64"/>
      <c r="AZ865" s="64"/>
      <c r="BA865" s="64"/>
      <c r="BB865" s="64"/>
    </row>
    <row r="866" spans="1:54" ht="14.25" customHeight="1" x14ac:dyDescent="0.15">
      <c r="A866" s="64"/>
      <c r="B866" s="64"/>
      <c r="C866" s="64"/>
      <c r="D866" s="64"/>
      <c r="E866" s="64"/>
      <c r="F866" s="64"/>
      <c r="G866" s="64"/>
      <c r="H866" s="64"/>
      <c r="I866" s="64"/>
      <c r="J866" s="64"/>
      <c r="K866" s="64"/>
      <c r="L866" s="64"/>
      <c r="M866" s="64"/>
      <c r="N866" s="64"/>
      <c r="O866" s="64"/>
      <c r="P866" s="64"/>
      <c r="Q866" s="64"/>
      <c r="R866" s="64"/>
      <c r="S866" s="64"/>
      <c r="T866" s="64"/>
      <c r="U866" s="64"/>
      <c r="V866" s="64"/>
      <c r="W866" s="64"/>
      <c r="X866" s="64"/>
      <c r="Y866" s="64"/>
      <c r="Z866" s="64"/>
      <c r="AA866" s="64"/>
      <c r="AB866" s="64"/>
      <c r="AC866" s="64"/>
      <c r="AD866" s="64"/>
      <c r="AE866" s="64"/>
      <c r="AF866" s="64"/>
      <c r="AG866" s="64"/>
      <c r="AH866" s="64"/>
      <c r="AI866" s="64"/>
      <c r="AJ866" s="64"/>
      <c r="AK866" s="64"/>
      <c r="AL866" s="64"/>
      <c r="AM866" s="64"/>
      <c r="AN866" s="64"/>
      <c r="AO866" s="64"/>
      <c r="AP866" s="64"/>
      <c r="AQ866" s="64"/>
      <c r="AR866" s="64"/>
      <c r="AS866" s="64"/>
      <c r="AT866" s="64"/>
      <c r="AU866" s="64"/>
      <c r="AV866" s="64"/>
      <c r="AW866" s="64"/>
      <c r="AX866" s="64"/>
      <c r="AY866" s="64"/>
      <c r="AZ866" s="64"/>
      <c r="BA866" s="64"/>
      <c r="BB866" s="64"/>
    </row>
    <row r="867" spans="1:54" ht="14.25" customHeight="1" x14ac:dyDescent="0.15">
      <c r="A867" s="64"/>
      <c r="B867" s="64"/>
      <c r="C867" s="64"/>
      <c r="D867" s="64"/>
      <c r="E867" s="64"/>
      <c r="F867" s="64"/>
      <c r="G867" s="64"/>
      <c r="H867" s="64"/>
      <c r="I867" s="64"/>
      <c r="J867" s="64"/>
      <c r="K867" s="64"/>
      <c r="L867" s="64"/>
      <c r="M867" s="64"/>
      <c r="N867" s="64"/>
      <c r="O867" s="64"/>
      <c r="P867" s="64"/>
      <c r="Q867" s="64"/>
      <c r="R867" s="64"/>
      <c r="S867" s="64"/>
      <c r="T867" s="64"/>
      <c r="U867" s="64"/>
      <c r="V867" s="64"/>
      <c r="W867" s="64"/>
      <c r="X867" s="64"/>
      <c r="Y867" s="64"/>
      <c r="Z867" s="64"/>
      <c r="AA867" s="64"/>
      <c r="AB867" s="64"/>
      <c r="AC867" s="64"/>
      <c r="AD867" s="64"/>
      <c r="AE867" s="64"/>
      <c r="AF867" s="64"/>
      <c r="AG867" s="64"/>
      <c r="AH867" s="64"/>
      <c r="AI867" s="64"/>
      <c r="AJ867" s="64"/>
      <c r="AK867" s="64"/>
      <c r="AL867" s="64"/>
      <c r="AM867" s="64"/>
      <c r="AN867" s="64"/>
      <c r="AO867" s="64"/>
      <c r="AP867" s="64"/>
      <c r="AQ867" s="64"/>
      <c r="AR867" s="64"/>
      <c r="AS867" s="64"/>
      <c r="AT867" s="64"/>
      <c r="AU867" s="64"/>
      <c r="AV867" s="64"/>
      <c r="AW867" s="64"/>
      <c r="AX867" s="64"/>
      <c r="AY867" s="64"/>
      <c r="AZ867" s="64"/>
      <c r="BA867" s="64"/>
      <c r="BB867" s="64"/>
    </row>
    <row r="868" spans="1:54" ht="14.25" customHeight="1" x14ac:dyDescent="0.15">
      <c r="A868" s="64"/>
      <c r="B868" s="64"/>
      <c r="C868" s="64"/>
      <c r="D868" s="64"/>
      <c r="E868" s="64"/>
      <c r="F868" s="64"/>
      <c r="G868" s="64"/>
      <c r="H868" s="64"/>
      <c r="I868" s="64"/>
      <c r="J868" s="64"/>
      <c r="K868" s="64"/>
      <c r="L868" s="64"/>
      <c r="M868" s="64"/>
      <c r="N868" s="64"/>
      <c r="O868" s="64"/>
      <c r="P868" s="64"/>
      <c r="Q868" s="64"/>
      <c r="R868" s="64"/>
      <c r="S868" s="64"/>
      <c r="T868" s="64"/>
      <c r="U868" s="64"/>
      <c r="V868" s="64"/>
      <c r="W868" s="64"/>
      <c r="X868" s="64"/>
      <c r="Y868" s="64"/>
      <c r="Z868" s="64"/>
      <c r="AA868" s="64"/>
      <c r="AB868" s="64"/>
      <c r="AC868" s="64"/>
      <c r="AD868" s="64"/>
      <c r="AE868" s="64"/>
      <c r="AF868" s="64"/>
      <c r="AG868" s="64"/>
      <c r="AH868" s="64"/>
      <c r="AI868" s="64"/>
      <c r="AJ868" s="64"/>
      <c r="AK868" s="64"/>
      <c r="AL868" s="64"/>
      <c r="AM868" s="64"/>
      <c r="AN868" s="64"/>
      <c r="AO868" s="64"/>
      <c r="AP868" s="64"/>
      <c r="AQ868" s="64"/>
      <c r="AR868" s="64"/>
      <c r="AS868" s="64"/>
      <c r="AT868" s="64"/>
      <c r="AU868" s="64"/>
      <c r="AV868" s="64"/>
      <c r="AW868" s="64"/>
      <c r="AX868" s="64"/>
      <c r="AY868" s="64"/>
      <c r="AZ868" s="64"/>
      <c r="BA868" s="64"/>
      <c r="BB868" s="64"/>
    </row>
    <row r="869" spans="1:54" ht="14.25" customHeight="1" x14ac:dyDescent="0.15">
      <c r="A869" s="64"/>
      <c r="B869" s="64"/>
      <c r="C869" s="64"/>
      <c r="D869" s="64"/>
      <c r="E869" s="64"/>
      <c r="F869" s="64"/>
      <c r="G869" s="64"/>
      <c r="H869" s="64"/>
      <c r="I869" s="64"/>
      <c r="J869" s="64"/>
      <c r="K869" s="64"/>
      <c r="L869" s="64"/>
      <c r="M869" s="64"/>
      <c r="N869" s="64"/>
      <c r="O869" s="64"/>
      <c r="P869" s="64"/>
      <c r="Q869" s="64"/>
      <c r="R869" s="64"/>
      <c r="S869" s="64"/>
      <c r="T869" s="64"/>
      <c r="U869" s="64"/>
      <c r="V869" s="64"/>
      <c r="W869" s="64"/>
      <c r="X869" s="64"/>
      <c r="Y869" s="64"/>
      <c r="Z869" s="64"/>
      <c r="AA869" s="64"/>
      <c r="AB869" s="64"/>
      <c r="AC869" s="64"/>
      <c r="AD869" s="64"/>
      <c r="AE869" s="64"/>
      <c r="AF869" s="64"/>
      <c r="AG869" s="64"/>
      <c r="AH869" s="64"/>
      <c r="AI869" s="64"/>
      <c r="AJ869" s="64"/>
      <c r="AK869" s="64"/>
      <c r="AL869" s="64"/>
      <c r="AM869" s="64"/>
      <c r="AN869" s="64"/>
      <c r="AO869" s="64"/>
      <c r="AP869" s="64"/>
      <c r="AQ869" s="64"/>
      <c r="AR869" s="64"/>
      <c r="AS869" s="64"/>
      <c r="AT869" s="64"/>
      <c r="AU869" s="64"/>
      <c r="AV869" s="64"/>
      <c r="AW869" s="64"/>
      <c r="AX869" s="64"/>
      <c r="AY869" s="64"/>
      <c r="AZ869" s="64"/>
      <c r="BA869" s="64"/>
      <c r="BB869" s="64"/>
    </row>
    <row r="870" spans="1:54" ht="14.25" customHeight="1" x14ac:dyDescent="0.15">
      <c r="A870" s="64"/>
      <c r="B870" s="64"/>
      <c r="C870" s="64"/>
      <c r="D870" s="64"/>
      <c r="E870" s="64"/>
      <c r="F870" s="64"/>
      <c r="G870" s="64"/>
      <c r="H870" s="64"/>
      <c r="I870" s="64"/>
      <c r="J870" s="64"/>
      <c r="K870" s="64"/>
      <c r="L870" s="64"/>
      <c r="M870" s="64"/>
      <c r="N870" s="64"/>
      <c r="O870" s="64"/>
      <c r="P870" s="64"/>
      <c r="Q870" s="64"/>
      <c r="R870" s="64"/>
      <c r="S870" s="64"/>
      <c r="T870" s="64"/>
      <c r="U870" s="64"/>
      <c r="V870" s="64"/>
      <c r="W870" s="64"/>
      <c r="X870" s="64"/>
      <c r="Y870" s="64"/>
      <c r="Z870" s="64"/>
      <c r="AA870" s="64"/>
      <c r="AB870" s="64"/>
      <c r="AC870" s="64"/>
      <c r="AD870" s="64"/>
      <c r="AE870" s="64"/>
      <c r="AF870" s="64"/>
      <c r="AG870" s="64"/>
      <c r="AH870" s="64"/>
      <c r="AI870" s="64"/>
      <c r="AJ870" s="64"/>
      <c r="AK870" s="64"/>
      <c r="AL870" s="64"/>
      <c r="AM870" s="64"/>
      <c r="AN870" s="64"/>
      <c r="AO870" s="64"/>
      <c r="AP870" s="64"/>
      <c r="AQ870" s="64"/>
      <c r="AR870" s="64"/>
      <c r="AS870" s="64"/>
      <c r="AT870" s="64"/>
      <c r="AU870" s="64"/>
      <c r="AV870" s="64"/>
      <c r="AW870" s="64"/>
      <c r="AX870" s="64"/>
      <c r="AY870" s="64"/>
      <c r="AZ870" s="64"/>
      <c r="BA870" s="64"/>
      <c r="BB870" s="64"/>
    </row>
    <row r="871" spans="1:54" ht="14.25" customHeight="1" x14ac:dyDescent="0.15">
      <c r="A871" s="64"/>
      <c r="B871" s="64"/>
      <c r="C871" s="64"/>
      <c r="D871" s="64"/>
      <c r="E871" s="64"/>
      <c r="F871" s="64"/>
      <c r="G871" s="64"/>
      <c r="H871" s="64"/>
      <c r="I871" s="64"/>
      <c r="J871" s="64"/>
      <c r="K871" s="64"/>
      <c r="L871" s="64"/>
      <c r="M871" s="64"/>
      <c r="N871" s="64"/>
      <c r="O871" s="64"/>
      <c r="P871" s="64"/>
      <c r="Q871" s="64"/>
      <c r="R871" s="64"/>
      <c r="S871" s="64"/>
      <c r="T871" s="64"/>
      <c r="U871" s="64"/>
      <c r="V871" s="64"/>
      <c r="W871" s="64"/>
      <c r="X871" s="64"/>
      <c r="Y871" s="64"/>
      <c r="Z871" s="64"/>
      <c r="AA871" s="64"/>
      <c r="AB871" s="64"/>
      <c r="AC871" s="64"/>
      <c r="AD871" s="64"/>
      <c r="AE871" s="64"/>
      <c r="AF871" s="64"/>
      <c r="AG871" s="64"/>
      <c r="AH871" s="64"/>
      <c r="AI871" s="64"/>
      <c r="AJ871" s="64"/>
      <c r="AK871" s="64"/>
      <c r="AL871" s="64"/>
      <c r="AM871" s="64"/>
      <c r="AN871" s="64"/>
      <c r="AO871" s="64"/>
      <c r="AP871" s="64"/>
      <c r="AQ871" s="64"/>
      <c r="AR871" s="64"/>
      <c r="AS871" s="64"/>
      <c r="AT871" s="64"/>
      <c r="AU871" s="64"/>
      <c r="AV871" s="64"/>
      <c r="AW871" s="64"/>
      <c r="AX871" s="64"/>
      <c r="AY871" s="64"/>
      <c r="AZ871" s="64"/>
      <c r="BA871" s="64"/>
      <c r="BB871" s="64"/>
    </row>
    <row r="872" spans="1:54" ht="14.25" customHeight="1" x14ac:dyDescent="0.15">
      <c r="A872" s="64"/>
      <c r="B872" s="64"/>
      <c r="C872" s="64"/>
      <c r="D872" s="64"/>
      <c r="E872" s="64"/>
      <c r="F872" s="64"/>
      <c r="G872" s="64"/>
      <c r="H872" s="64"/>
      <c r="I872" s="64"/>
      <c r="J872" s="64"/>
      <c r="K872" s="64"/>
      <c r="L872" s="64"/>
      <c r="M872" s="64"/>
      <c r="N872" s="64"/>
      <c r="O872" s="64"/>
      <c r="P872" s="64"/>
      <c r="Q872" s="64"/>
      <c r="R872" s="64"/>
      <c r="S872" s="64"/>
      <c r="T872" s="64"/>
      <c r="U872" s="64"/>
      <c r="V872" s="64"/>
      <c r="W872" s="64"/>
      <c r="X872" s="64"/>
      <c r="Y872" s="64"/>
      <c r="Z872" s="64"/>
      <c r="AA872" s="64"/>
      <c r="AB872" s="64"/>
      <c r="AC872" s="64"/>
      <c r="AD872" s="64"/>
      <c r="AE872" s="64"/>
      <c r="AF872" s="64"/>
      <c r="AG872" s="64"/>
      <c r="AH872" s="64"/>
      <c r="AI872" s="64"/>
      <c r="AJ872" s="64"/>
      <c r="AK872" s="64"/>
      <c r="AL872" s="64"/>
      <c r="AM872" s="64"/>
      <c r="AN872" s="64"/>
      <c r="AO872" s="64"/>
      <c r="AP872" s="64"/>
      <c r="AQ872" s="64"/>
      <c r="AR872" s="64"/>
      <c r="AS872" s="64"/>
      <c r="AT872" s="64"/>
      <c r="AU872" s="64"/>
      <c r="AV872" s="64"/>
      <c r="AW872" s="64"/>
      <c r="AX872" s="64"/>
      <c r="AY872" s="64"/>
      <c r="AZ872" s="64"/>
      <c r="BA872" s="64"/>
      <c r="BB872" s="64"/>
    </row>
    <row r="873" spans="1:54" ht="14.25" customHeight="1" x14ac:dyDescent="0.15">
      <c r="A873" s="64"/>
      <c r="B873" s="64"/>
      <c r="C873" s="64"/>
      <c r="D873" s="64"/>
      <c r="E873" s="64"/>
      <c r="F873" s="64"/>
      <c r="G873" s="64"/>
      <c r="H873" s="64"/>
      <c r="I873" s="64"/>
      <c r="J873" s="64"/>
      <c r="K873" s="64"/>
      <c r="L873" s="64"/>
      <c r="M873" s="64"/>
      <c r="N873" s="64"/>
      <c r="O873" s="64"/>
      <c r="P873" s="64"/>
      <c r="Q873" s="64"/>
      <c r="R873" s="64"/>
      <c r="S873" s="64"/>
      <c r="T873" s="64"/>
      <c r="U873" s="64"/>
      <c r="V873" s="64"/>
      <c r="W873" s="64"/>
      <c r="X873" s="64"/>
      <c r="Y873" s="64"/>
      <c r="Z873" s="64"/>
      <c r="AA873" s="64"/>
      <c r="AB873" s="64"/>
      <c r="AC873" s="64"/>
      <c r="AD873" s="64"/>
      <c r="AE873" s="64"/>
      <c r="AF873" s="64"/>
      <c r="AG873" s="64"/>
      <c r="AH873" s="64"/>
      <c r="AI873" s="64"/>
      <c r="AJ873" s="64"/>
      <c r="AK873" s="64"/>
      <c r="AL873" s="64"/>
      <c r="AM873" s="64"/>
      <c r="AN873" s="64"/>
      <c r="AO873" s="64"/>
      <c r="AP873" s="64"/>
      <c r="AQ873" s="64"/>
      <c r="AR873" s="64"/>
      <c r="AS873" s="64"/>
      <c r="AT873" s="64"/>
      <c r="AU873" s="64"/>
      <c r="AV873" s="64"/>
      <c r="AW873" s="64"/>
      <c r="AX873" s="64"/>
      <c r="AY873" s="64"/>
      <c r="AZ873" s="64"/>
      <c r="BA873" s="64"/>
      <c r="BB873" s="64"/>
    </row>
    <row r="874" spans="1:54" ht="14.25" customHeight="1" x14ac:dyDescent="0.15">
      <c r="A874" s="64"/>
      <c r="B874" s="64"/>
      <c r="C874" s="64"/>
      <c r="D874" s="64"/>
      <c r="E874" s="64"/>
      <c r="F874" s="64"/>
      <c r="G874" s="64"/>
      <c r="H874" s="64"/>
      <c r="I874" s="64"/>
      <c r="J874" s="64"/>
      <c r="K874" s="64"/>
      <c r="L874" s="64"/>
      <c r="M874" s="64"/>
      <c r="N874" s="64"/>
      <c r="O874" s="64"/>
      <c r="P874" s="64"/>
      <c r="Q874" s="64"/>
      <c r="R874" s="64"/>
      <c r="S874" s="64"/>
      <c r="T874" s="64"/>
      <c r="U874" s="64"/>
      <c r="V874" s="64"/>
      <c r="W874" s="64"/>
      <c r="X874" s="64"/>
      <c r="Y874" s="64"/>
      <c r="Z874" s="64"/>
      <c r="AA874" s="64"/>
      <c r="AB874" s="64"/>
      <c r="AC874" s="64"/>
      <c r="AD874" s="64"/>
      <c r="AE874" s="64"/>
      <c r="AF874" s="64"/>
      <c r="AG874" s="64"/>
      <c r="AH874" s="64"/>
      <c r="AI874" s="64"/>
      <c r="AJ874" s="64"/>
      <c r="AK874" s="64"/>
      <c r="AL874" s="64"/>
      <c r="AM874" s="64"/>
      <c r="AN874" s="64"/>
      <c r="AO874" s="64"/>
      <c r="AP874" s="64"/>
      <c r="AQ874" s="64"/>
      <c r="AR874" s="64"/>
      <c r="AS874" s="64"/>
      <c r="AT874" s="64"/>
      <c r="AU874" s="64"/>
      <c r="AV874" s="64"/>
      <c r="AW874" s="64"/>
      <c r="AX874" s="64"/>
      <c r="AY874" s="64"/>
      <c r="AZ874" s="64"/>
      <c r="BA874" s="64"/>
      <c r="BB874" s="64"/>
    </row>
    <row r="875" spans="1:54" ht="14.25" customHeight="1" x14ac:dyDescent="0.15">
      <c r="A875" s="64"/>
      <c r="B875" s="64"/>
      <c r="C875" s="64"/>
      <c r="D875" s="64"/>
      <c r="E875" s="64"/>
      <c r="F875" s="64"/>
      <c r="G875" s="64"/>
      <c r="H875" s="64"/>
      <c r="I875" s="64"/>
      <c r="J875" s="64"/>
      <c r="K875" s="64"/>
      <c r="L875" s="64"/>
      <c r="M875" s="64"/>
      <c r="N875" s="64"/>
      <c r="O875" s="64"/>
      <c r="P875" s="64"/>
      <c r="Q875" s="64"/>
      <c r="R875" s="64"/>
      <c r="S875" s="64"/>
      <c r="T875" s="64"/>
      <c r="U875" s="64"/>
      <c r="V875" s="64"/>
      <c r="W875" s="64"/>
      <c r="X875" s="64"/>
      <c r="Y875" s="64"/>
      <c r="Z875" s="64"/>
      <c r="AA875" s="64"/>
      <c r="AB875" s="64"/>
      <c r="AC875" s="64"/>
      <c r="AD875" s="64"/>
      <c r="AE875" s="64"/>
      <c r="AF875" s="64"/>
      <c r="AG875" s="64"/>
      <c r="AH875" s="64"/>
      <c r="AI875" s="64"/>
      <c r="AJ875" s="64"/>
      <c r="AK875" s="64"/>
      <c r="AL875" s="64"/>
      <c r="AM875" s="64"/>
      <c r="AN875" s="64"/>
      <c r="AO875" s="64"/>
      <c r="AP875" s="64"/>
      <c r="AQ875" s="64"/>
      <c r="AR875" s="64"/>
      <c r="AS875" s="64"/>
      <c r="AT875" s="64"/>
      <c r="AU875" s="64"/>
      <c r="AV875" s="64"/>
      <c r="AW875" s="64"/>
      <c r="AX875" s="64"/>
      <c r="AY875" s="64"/>
      <c r="AZ875" s="64"/>
      <c r="BA875" s="64"/>
      <c r="BB875" s="64"/>
    </row>
    <row r="876" spans="1:54" ht="14.25" customHeight="1" x14ac:dyDescent="0.15">
      <c r="A876" s="64"/>
      <c r="B876" s="64"/>
      <c r="C876" s="64"/>
      <c r="D876" s="64"/>
      <c r="E876" s="64"/>
      <c r="F876" s="64"/>
      <c r="G876" s="64"/>
      <c r="H876" s="64"/>
      <c r="I876" s="64"/>
      <c r="J876" s="64"/>
      <c r="K876" s="64"/>
      <c r="L876" s="64"/>
      <c r="M876" s="64"/>
      <c r="N876" s="64"/>
      <c r="O876" s="64"/>
      <c r="P876" s="64"/>
      <c r="Q876" s="64"/>
      <c r="R876" s="64"/>
      <c r="S876" s="64"/>
      <c r="T876" s="64"/>
      <c r="U876" s="64"/>
      <c r="V876" s="64"/>
      <c r="W876" s="64"/>
      <c r="X876" s="64"/>
      <c r="Y876" s="64"/>
      <c r="Z876" s="64"/>
      <c r="AA876" s="64"/>
      <c r="AB876" s="64"/>
      <c r="AC876" s="64"/>
      <c r="AD876" s="64"/>
      <c r="AE876" s="64"/>
      <c r="AF876" s="64"/>
      <c r="AG876" s="64"/>
      <c r="AH876" s="64"/>
      <c r="AI876" s="64"/>
      <c r="AJ876" s="64"/>
      <c r="AK876" s="64"/>
      <c r="AL876" s="64"/>
      <c r="AM876" s="64"/>
      <c r="AN876" s="64"/>
      <c r="AO876" s="64"/>
      <c r="AP876" s="64"/>
      <c r="AQ876" s="64"/>
      <c r="AR876" s="64"/>
      <c r="AS876" s="64"/>
      <c r="AT876" s="64"/>
      <c r="AU876" s="64"/>
      <c r="AV876" s="64"/>
      <c r="AW876" s="64"/>
      <c r="AX876" s="64"/>
      <c r="AY876" s="64"/>
      <c r="AZ876" s="64"/>
      <c r="BA876" s="64"/>
      <c r="BB876" s="64"/>
    </row>
    <row r="877" spans="1:54" ht="14.25" customHeight="1" x14ac:dyDescent="0.15">
      <c r="A877" s="64"/>
      <c r="B877" s="64"/>
      <c r="C877" s="64"/>
      <c r="D877" s="64"/>
      <c r="E877" s="64"/>
      <c r="F877" s="64"/>
      <c r="G877" s="64"/>
      <c r="H877" s="64"/>
      <c r="I877" s="64"/>
      <c r="J877" s="64"/>
      <c r="K877" s="64"/>
      <c r="L877" s="64"/>
      <c r="M877" s="64"/>
      <c r="N877" s="64"/>
      <c r="O877" s="64"/>
      <c r="P877" s="64"/>
      <c r="Q877" s="64"/>
      <c r="R877" s="64"/>
      <c r="S877" s="64"/>
      <c r="T877" s="64"/>
      <c r="U877" s="64"/>
      <c r="V877" s="64"/>
      <c r="W877" s="64"/>
      <c r="X877" s="64"/>
      <c r="Y877" s="64"/>
      <c r="Z877" s="64"/>
      <c r="AA877" s="64"/>
      <c r="AB877" s="64"/>
      <c r="AC877" s="64"/>
      <c r="AD877" s="64"/>
      <c r="AE877" s="64"/>
      <c r="AF877" s="64"/>
      <c r="AG877" s="64"/>
      <c r="AH877" s="64"/>
      <c r="AI877" s="64"/>
      <c r="AJ877" s="64"/>
      <c r="AK877" s="64"/>
      <c r="AL877" s="64"/>
      <c r="AM877" s="64"/>
      <c r="AN877" s="64"/>
      <c r="AO877" s="64"/>
      <c r="AP877" s="64"/>
      <c r="AQ877" s="64"/>
      <c r="AR877" s="64"/>
      <c r="AS877" s="64"/>
      <c r="AT877" s="64"/>
      <c r="AU877" s="64"/>
      <c r="AV877" s="64"/>
      <c r="AW877" s="64"/>
      <c r="AX877" s="64"/>
      <c r="AY877" s="64"/>
      <c r="AZ877" s="64"/>
      <c r="BA877" s="64"/>
      <c r="BB877" s="64"/>
    </row>
    <row r="878" spans="1:54" ht="14.25" customHeight="1" x14ac:dyDescent="0.15">
      <c r="A878" s="64"/>
      <c r="B878" s="64"/>
      <c r="C878" s="64"/>
      <c r="D878" s="64"/>
      <c r="E878" s="64"/>
      <c r="F878" s="64"/>
      <c r="G878" s="64"/>
      <c r="H878" s="64"/>
      <c r="I878" s="64"/>
      <c r="J878" s="64"/>
      <c r="K878" s="64"/>
      <c r="L878" s="64"/>
      <c r="M878" s="64"/>
      <c r="N878" s="64"/>
      <c r="O878" s="64"/>
      <c r="P878" s="64"/>
      <c r="Q878" s="64"/>
      <c r="R878" s="64"/>
      <c r="S878" s="64"/>
      <c r="T878" s="64"/>
      <c r="U878" s="64"/>
      <c r="V878" s="64"/>
      <c r="W878" s="64"/>
      <c r="X878" s="64"/>
      <c r="Y878" s="64"/>
      <c r="Z878" s="64"/>
      <c r="AA878" s="64"/>
      <c r="AB878" s="64"/>
      <c r="AC878" s="64"/>
      <c r="AD878" s="64"/>
      <c r="AE878" s="64"/>
      <c r="AF878" s="64"/>
      <c r="AG878" s="64"/>
      <c r="AH878" s="64"/>
      <c r="AI878" s="64"/>
      <c r="AJ878" s="64"/>
      <c r="AK878" s="64"/>
      <c r="AL878" s="64"/>
      <c r="AM878" s="64"/>
      <c r="AN878" s="64"/>
      <c r="AO878" s="64"/>
      <c r="AP878" s="64"/>
      <c r="AQ878" s="64"/>
      <c r="AR878" s="64"/>
      <c r="AS878" s="64"/>
      <c r="AT878" s="64"/>
      <c r="AU878" s="64"/>
      <c r="AV878" s="64"/>
      <c r="AW878" s="64"/>
      <c r="AX878" s="64"/>
      <c r="AY878" s="64"/>
      <c r="AZ878" s="64"/>
      <c r="BA878" s="64"/>
      <c r="BB878" s="64"/>
    </row>
    <row r="879" spans="1:54" ht="14.25" customHeight="1" x14ac:dyDescent="0.15">
      <c r="A879" s="64"/>
      <c r="B879" s="64"/>
      <c r="C879" s="64"/>
      <c r="D879" s="64"/>
      <c r="E879" s="64"/>
      <c r="F879" s="64"/>
      <c r="G879" s="64"/>
      <c r="H879" s="64"/>
      <c r="I879" s="64"/>
      <c r="J879" s="64"/>
      <c r="K879" s="64"/>
      <c r="L879" s="64"/>
      <c r="M879" s="64"/>
      <c r="N879" s="64"/>
      <c r="O879" s="64"/>
      <c r="P879" s="64"/>
      <c r="Q879" s="64"/>
      <c r="R879" s="64"/>
      <c r="S879" s="64"/>
      <c r="T879" s="64"/>
      <c r="U879" s="64"/>
      <c r="V879" s="64"/>
      <c r="W879" s="64"/>
      <c r="X879" s="64"/>
      <c r="Y879" s="64"/>
      <c r="Z879" s="64"/>
      <c r="AA879" s="64"/>
      <c r="AB879" s="64"/>
      <c r="AC879" s="64"/>
      <c r="AD879" s="64"/>
      <c r="AE879" s="64"/>
      <c r="AF879" s="64"/>
      <c r="AG879" s="64"/>
      <c r="AH879" s="64"/>
      <c r="AI879" s="64"/>
      <c r="AJ879" s="64"/>
      <c r="AK879" s="64"/>
      <c r="AL879" s="64"/>
      <c r="AM879" s="64"/>
      <c r="AN879" s="64"/>
      <c r="AO879" s="64"/>
      <c r="AP879" s="64"/>
      <c r="AQ879" s="64"/>
      <c r="AR879" s="64"/>
      <c r="AS879" s="64"/>
      <c r="AT879" s="64"/>
      <c r="AU879" s="64"/>
      <c r="AV879" s="64"/>
      <c r="AW879" s="64"/>
      <c r="AX879" s="64"/>
      <c r="AY879" s="64"/>
      <c r="AZ879" s="64"/>
      <c r="BA879" s="64"/>
      <c r="BB879" s="64"/>
    </row>
    <row r="880" spans="1:54" ht="14.25" customHeight="1" x14ac:dyDescent="0.15">
      <c r="A880" s="64"/>
      <c r="B880" s="64"/>
      <c r="C880" s="64"/>
      <c r="D880" s="64"/>
      <c r="E880" s="64"/>
      <c r="F880" s="64"/>
      <c r="G880" s="64"/>
      <c r="H880" s="64"/>
      <c r="I880" s="64"/>
      <c r="J880" s="64"/>
      <c r="K880" s="64"/>
      <c r="L880" s="64"/>
      <c r="M880" s="64"/>
      <c r="N880" s="64"/>
      <c r="O880" s="64"/>
      <c r="P880" s="64"/>
      <c r="Q880" s="64"/>
      <c r="R880" s="64"/>
      <c r="S880" s="64"/>
      <c r="T880" s="64"/>
      <c r="U880" s="64"/>
      <c r="V880" s="64"/>
      <c r="W880" s="64"/>
      <c r="X880" s="64"/>
      <c r="Y880" s="64"/>
      <c r="Z880" s="64"/>
      <c r="AA880" s="64"/>
      <c r="AB880" s="64"/>
      <c r="AC880" s="64"/>
      <c r="AD880" s="64"/>
      <c r="AE880" s="64"/>
      <c r="AF880" s="64"/>
      <c r="AG880" s="64"/>
      <c r="AH880" s="64"/>
      <c r="AI880" s="64"/>
      <c r="AJ880" s="64"/>
      <c r="AK880" s="64"/>
      <c r="AL880" s="64"/>
      <c r="AM880" s="64"/>
      <c r="AN880" s="64"/>
      <c r="AO880" s="64"/>
      <c r="AP880" s="64"/>
      <c r="AQ880" s="64"/>
      <c r="AR880" s="64"/>
      <c r="AS880" s="64"/>
      <c r="AT880" s="64"/>
      <c r="AU880" s="64"/>
      <c r="AV880" s="64"/>
      <c r="AW880" s="64"/>
      <c r="AX880" s="64"/>
      <c r="AY880" s="64"/>
      <c r="AZ880" s="64"/>
      <c r="BA880" s="64"/>
      <c r="BB880" s="64"/>
    </row>
    <row r="881" spans="1:54" ht="14.25" customHeight="1" x14ac:dyDescent="0.15">
      <c r="A881" s="64"/>
      <c r="B881" s="64"/>
      <c r="C881" s="64"/>
      <c r="D881" s="64"/>
      <c r="E881" s="64"/>
      <c r="F881" s="64"/>
      <c r="G881" s="64"/>
      <c r="H881" s="64"/>
      <c r="I881" s="64"/>
      <c r="J881" s="64"/>
      <c r="K881" s="64"/>
      <c r="L881" s="64"/>
      <c r="M881" s="64"/>
      <c r="N881" s="64"/>
      <c r="O881" s="64"/>
      <c r="P881" s="64"/>
      <c r="Q881" s="64"/>
      <c r="R881" s="64"/>
      <c r="S881" s="64"/>
      <c r="T881" s="64"/>
      <c r="U881" s="64"/>
      <c r="V881" s="64"/>
      <c r="W881" s="64"/>
      <c r="X881" s="64"/>
      <c r="Y881" s="64"/>
      <c r="Z881" s="64"/>
      <c r="AA881" s="64"/>
      <c r="AB881" s="64"/>
      <c r="AC881" s="64"/>
      <c r="AD881" s="64"/>
      <c r="AE881" s="64"/>
      <c r="AF881" s="64"/>
      <c r="AG881" s="64"/>
      <c r="AH881" s="64"/>
      <c r="AI881" s="64"/>
      <c r="AJ881" s="64"/>
      <c r="AK881" s="64"/>
      <c r="AL881" s="64"/>
      <c r="AM881" s="64"/>
      <c r="AN881" s="64"/>
      <c r="AO881" s="64"/>
      <c r="AP881" s="64"/>
      <c r="AQ881" s="64"/>
      <c r="AR881" s="64"/>
      <c r="AS881" s="64"/>
      <c r="AT881" s="64"/>
      <c r="AU881" s="64"/>
      <c r="AV881" s="64"/>
      <c r="AW881" s="64"/>
      <c r="AX881" s="64"/>
      <c r="AY881" s="64"/>
      <c r="AZ881" s="64"/>
      <c r="BA881" s="64"/>
      <c r="BB881" s="64"/>
    </row>
    <row r="882" spans="1:54" ht="14.25" customHeight="1" x14ac:dyDescent="0.15">
      <c r="A882" s="64"/>
      <c r="B882" s="64"/>
      <c r="C882" s="64"/>
      <c r="D882" s="64"/>
      <c r="E882" s="64"/>
      <c r="F882" s="64"/>
      <c r="G882" s="64"/>
      <c r="H882" s="64"/>
      <c r="I882" s="64"/>
      <c r="J882" s="64"/>
      <c r="K882" s="64"/>
      <c r="L882" s="64"/>
      <c r="M882" s="64"/>
      <c r="N882" s="64"/>
      <c r="O882" s="64"/>
      <c r="P882" s="64"/>
      <c r="Q882" s="64"/>
      <c r="R882" s="64"/>
      <c r="S882" s="64"/>
      <c r="T882" s="64"/>
      <c r="U882" s="64"/>
      <c r="V882" s="64"/>
      <c r="W882" s="64"/>
      <c r="X882" s="64"/>
      <c r="Y882" s="64"/>
      <c r="Z882" s="64"/>
      <c r="AA882" s="64"/>
      <c r="AB882" s="64"/>
      <c r="AC882" s="64"/>
      <c r="AD882" s="64"/>
      <c r="AE882" s="64"/>
      <c r="AF882" s="64"/>
      <c r="AG882" s="64"/>
      <c r="AH882" s="64"/>
      <c r="AI882" s="64"/>
      <c r="AJ882" s="64"/>
      <c r="AK882" s="64"/>
      <c r="AL882" s="64"/>
      <c r="AM882" s="64"/>
      <c r="AN882" s="64"/>
      <c r="AO882" s="64"/>
      <c r="AP882" s="64"/>
      <c r="AQ882" s="64"/>
      <c r="AR882" s="64"/>
      <c r="AS882" s="64"/>
      <c r="AT882" s="64"/>
      <c r="AU882" s="64"/>
      <c r="AV882" s="64"/>
      <c r="AW882" s="64"/>
      <c r="AX882" s="64"/>
      <c r="AY882" s="64"/>
      <c r="AZ882" s="64"/>
      <c r="BA882" s="64"/>
      <c r="BB882" s="64"/>
    </row>
    <row r="883" spans="1:54" ht="14.25" customHeight="1" x14ac:dyDescent="0.15">
      <c r="A883" s="64"/>
      <c r="B883" s="64"/>
      <c r="C883" s="64"/>
      <c r="D883" s="64"/>
      <c r="E883" s="64"/>
      <c r="F883" s="64"/>
      <c r="G883" s="64"/>
      <c r="H883" s="64"/>
      <c r="I883" s="64"/>
      <c r="J883" s="64"/>
      <c r="K883" s="64"/>
      <c r="L883" s="64"/>
      <c r="M883" s="64"/>
      <c r="N883" s="64"/>
      <c r="O883" s="64"/>
      <c r="P883" s="64"/>
      <c r="Q883" s="64"/>
      <c r="R883" s="64"/>
      <c r="S883" s="64"/>
      <c r="T883" s="64"/>
      <c r="U883" s="64"/>
      <c r="V883" s="64"/>
      <c r="W883" s="64"/>
      <c r="X883" s="64"/>
      <c r="Y883" s="64"/>
      <c r="Z883" s="64"/>
      <c r="AA883" s="64"/>
      <c r="AB883" s="64"/>
      <c r="AC883" s="64"/>
      <c r="AD883" s="64"/>
      <c r="AE883" s="64"/>
      <c r="AF883" s="64"/>
      <c r="AG883" s="64"/>
      <c r="AH883" s="64"/>
      <c r="AI883" s="64"/>
      <c r="AJ883" s="64"/>
      <c r="AK883" s="64"/>
      <c r="AL883" s="64"/>
      <c r="AM883" s="64"/>
      <c r="AN883" s="64"/>
      <c r="AO883" s="64"/>
      <c r="AP883" s="64"/>
      <c r="AQ883" s="64"/>
      <c r="AR883" s="64"/>
      <c r="AS883" s="64"/>
      <c r="AT883" s="64"/>
      <c r="AU883" s="64"/>
      <c r="AV883" s="64"/>
      <c r="AW883" s="64"/>
      <c r="AX883" s="64"/>
      <c r="AY883" s="64"/>
      <c r="AZ883" s="64"/>
      <c r="BA883" s="64"/>
      <c r="BB883" s="64"/>
    </row>
    <row r="884" spans="1:54" ht="14.25" customHeight="1" x14ac:dyDescent="0.15">
      <c r="A884" s="64"/>
      <c r="B884" s="64"/>
      <c r="C884" s="64"/>
      <c r="D884" s="64"/>
      <c r="E884" s="64"/>
      <c r="F884" s="64"/>
      <c r="G884" s="64"/>
      <c r="H884" s="64"/>
      <c r="I884" s="64"/>
      <c r="J884" s="64"/>
      <c r="K884" s="64"/>
      <c r="L884" s="64"/>
      <c r="M884" s="64"/>
      <c r="N884" s="64"/>
      <c r="O884" s="64"/>
      <c r="P884" s="64"/>
      <c r="Q884" s="64"/>
      <c r="R884" s="64"/>
      <c r="S884" s="64"/>
      <c r="T884" s="64"/>
      <c r="U884" s="64"/>
      <c r="V884" s="64"/>
      <c r="W884" s="64"/>
      <c r="X884" s="64"/>
      <c r="Y884" s="64"/>
      <c r="Z884" s="64"/>
      <c r="AA884" s="64"/>
      <c r="AB884" s="64"/>
      <c r="AC884" s="64"/>
      <c r="AD884" s="64"/>
      <c r="AE884" s="64"/>
      <c r="AF884" s="64"/>
      <c r="AG884" s="64"/>
      <c r="AH884" s="64"/>
      <c r="AI884" s="64"/>
      <c r="AJ884" s="64"/>
      <c r="AK884" s="64"/>
      <c r="AL884" s="64"/>
      <c r="AM884" s="64"/>
      <c r="AN884" s="64"/>
      <c r="AO884" s="64"/>
      <c r="AP884" s="64"/>
      <c r="AQ884" s="64"/>
      <c r="AR884" s="64"/>
      <c r="AS884" s="64"/>
      <c r="AT884" s="64"/>
      <c r="AU884" s="64"/>
      <c r="AV884" s="64"/>
      <c r="AW884" s="64"/>
      <c r="AX884" s="64"/>
      <c r="AY884" s="64"/>
      <c r="AZ884" s="64"/>
      <c r="BA884" s="64"/>
      <c r="BB884" s="64"/>
    </row>
    <row r="885" spans="1:54" ht="14.25" customHeight="1" x14ac:dyDescent="0.15">
      <c r="A885" s="64"/>
      <c r="B885" s="64"/>
      <c r="C885" s="64"/>
      <c r="D885" s="64"/>
      <c r="E885" s="64"/>
      <c r="F885" s="64"/>
      <c r="G885" s="64"/>
      <c r="H885" s="64"/>
      <c r="I885" s="64"/>
      <c r="J885" s="64"/>
      <c r="K885" s="64"/>
      <c r="L885" s="64"/>
      <c r="M885" s="64"/>
      <c r="N885" s="64"/>
      <c r="O885" s="64"/>
      <c r="P885" s="64"/>
      <c r="Q885" s="64"/>
      <c r="R885" s="64"/>
      <c r="S885" s="64"/>
      <c r="T885" s="64"/>
      <c r="U885" s="64"/>
      <c r="V885" s="64"/>
      <c r="W885" s="64"/>
      <c r="X885" s="64"/>
      <c r="Y885" s="64"/>
      <c r="Z885" s="64"/>
      <c r="AA885" s="64"/>
      <c r="AB885" s="64"/>
      <c r="AC885" s="64"/>
      <c r="AD885" s="64"/>
      <c r="AE885" s="64"/>
      <c r="AF885" s="64"/>
      <c r="AG885" s="64"/>
      <c r="AH885" s="64"/>
      <c r="AI885" s="64"/>
      <c r="AJ885" s="64"/>
      <c r="AK885" s="64"/>
      <c r="AL885" s="64"/>
      <c r="AM885" s="64"/>
      <c r="AN885" s="64"/>
      <c r="AO885" s="64"/>
      <c r="AP885" s="64"/>
      <c r="AQ885" s="64"/>
      <c r="AR885" s="64"/>
      <c r="AS885" s="64"/>
      <c r="AT885" s="64"/>
      <c r="AU885" s="64"/>
      <c r="AV885" s="64"/>
      <c r="AW885" s="64"/>
      <c r="AX885" s="64"/>
      <c r="AY885" s="64"/>
      <c r="AZ885" s="64"/>
      <c r="BA885" s="64"/>
      <c r="BB885" s="64"/>
    </row>
    <row r="886" spans="1:54" ht="14.25" customHeight="1" x14ac:dyDescent="0.15">
      <c r="A886" s="64"/>
      <c r="B886" s="64"/>
      <c r="C886" s="64"/>
      <c r="D886" s="64"/>
      <c r="E886" s="64"/>
      <c r="F886" s="64"/>
      <c r="G886" s="64"/>
      <c r="H886" s="64"/>
      <c r="I886" s="64"/>
      <c r="J886" s="64"/>
      <c r="K886" s="64"/>
      <c r="L886" s="64"/>
      <c r="M886" s="64"/>
      <c r="N886" s="64"/>
      <c r="O886" s="64"/>
      <c r="P886" s="64"/>
      <c r="Q886" s="64"/>
      <c r="R886" s="64"/>
      <c r="S886" s="64"/>
      <c r="T886" s="64"/>
      <c r="U886" s="64"/>
      <c r="V886" s="64"/>
      <c r="W886" s="64"/>
      <c r="X886" s="64"/>
      <c r="Y886" s="64"/>
      <c r="Z886" s="64"/>
      <c r="AA886" s="64"/>
      <c r="AB886" s="64"/>
      <c r="AC886" s="64"/>
      <c r="AD886" s="64"/>
      <c r="AE886" s="64"/>
      <c r="AF886" s="64"/>
      <c r="AG886" s="64"/>
      <c r="AH886" s="64"/>
      <c r="AI886" s="64"/>
      <c r="AJ886" s="64"/>
      <c r="AK886" s="64"/>
      <c r="AL886" s="64"/>
      <c r="AM886" s="64"/>
      <c r="AN886" s="64"/>
      <c r="AO886" s="64"/>
      <c r="AP886" s="64"/>
      <c r="AQ886" s="64"/>
      <c r="AR886" s="64"/>
      <c r="AS886" s="64"/>
      <c r="AT886" s="64"/>
      <c r="AU886" s="64"/>
      <c r="AV886" s="64"/>
      <c r="AW886" s="64"/>
      <c r="AX886" s="64"/>
      <c r="AY886" s="64"/>
      <c r="AZ886" s="64"/>
      <c r="BA886" s="64"/>
      <c r="BB886" s="64"/>
    </row>
    <row r="887" spans="1:54" ht="14.25" customHeight="1" x14ac:dyDescent="0.15">
      <c r="A887" s="64"/>
      <c r="B887" s="64"/>
      <c r="C887" s="64"/>
      <c r="D887" s="64"/>
      <c r="E887" s="64"/>
      <c r="F887" s="64"/>
      <c r="G887" s="64"/>
      <c r="H887" s="64"/>
      <c r="I887" s="64"/>
      <c r="J887" s="64"/>
      <c r="K887" s="64"/>
      <c r="L887" s="64"/>
      <c r="M887" s="64"/>
      <c r="N887" s="64"/>
      <c r="O887" s="64"/>
      <c r="P887" s="64"/>
      <c r="Q887" s="64"/>
      <c r="R887" s="64"/>
      <c r="S887" s="64"/>
      <c r="T887" s="64"/>
      <c r="U887" s="64"/>
      <c r="V887" s="64"/>
      <c r="W887" s="64"/>
      <c r="X887" s="64"/>
      <c r="Y887" s="64"/>
      <c r="Z887" s="64"/>
      <c r="AA887" s="64"/>
      <c r="AB887" s="64"/>
      <c r="AC887" s="64"/>
      <c r="AD887" s="64"/>
      <c r="AE887" s="64"/>
      <c r="AF887" s="64"/>
      <c r="AG887" s="64"/>
      <c r="AH887" s="64"/>
      <c r="AI887" s="64"/>
      <c r="AJ887" s="64"/>
      <c r="AK887" s="64"/>
      <c r="AL887" s="64"/>
      <c r="AM887" s="64"/>
      <c r="AN887" s="64"/>
      <c r="AO887" s="64"/>
      <c r="AP887" s="64"/>
      <c r="AQ887" s="64"/>
      <c r="AR887" s="64"/>
      <c r="AS887" s="64"/>
      <c r="AT887" s="64"/>
      <c r="AU887" s="64"/>
      <c r="AV887" s="64"/>
      <c r="AW887" s="64"/>
      <c r="AX887" s="64"/>
      <c r="AY887" s="64"/>
      <c r="AZ887" s="64"/>
      <c r="BA887" s="64"/>
      <c r="BB887" s="64"/>
    </row>
    <row r="888" spans="1:54" ht="14.25" customHeight="1" x14ac:dyDescent="0.15">
      <c r="A888" s="64"/>
      <c r="B888" s="64"/>
      <c r="C888" s="64"/>
      <c r="D888" s="64"/>
      <c r="E888" s="64"/>
      <c r="F888" s="64"/>
      <c r="G888" s="64"/>
      <c r="H888" s="64"/>
      <c r="I888" s="64"/>
      <c r="J888" s="64"/>
      <c r="K888" s="64"/>
      <c r="L888" s="64"/>
      <c r="M888" s="64"/>
      <c r="N888" s="64"/>
      <c r="O888" s="64"/>
      <c r="P888" s="64"/>
      <c r="Q888" s="64"/>
      <c r="R888" s="64"/>
      <c r="S888" s="64"/>
      <c r="T888" s="64"/>
      <c r="U888" s="64"/>
      <c r="V888" s="64"/>
      <c r="W888" s="64"/>
      <c r="X888" s="64"/>
      <c r="Y888" s="64"/>
      <c r="Z888" s="64"/>
      <c r="AA888" s="64"/>
      <c r="AB888" s="64"/>
      <c r="AC888" s="64"/>
      <c r="AD888" s="64"/>
      <c r="AE888" s="64"/>
      <c r="AF888" s="64"/>
      <c r="AG888" s="64"/>
      <c r="AH888" s="64"/>
      <c r="AI888" s="64"/>
      <c r="AJ888" s="64"/>
      <c r="AK888" s="64"/>
      <c r="AL888" s="64"/>
      <c r="AM888" s="64"/>
      <c r="AN888" s="64"/>
      <c r="AO888" s="64"/>
      <c r="AP888" s="64"/>
      <c r="AQ888" s="64"/>
      <c r="AR888" s="64"/>
      <c r="AS888" s="64"/>
      <c r="AT888" s="64"/>
      <c r="AU888" s="64"/>
      <c r="AV888" s="64"/>
      <c r="AW888" s="64"/>
      <c r="AX888" s="64"/>
      <c r="AY888" s="64"/>
      <c r="AZ888" s="64"/>
      <c r="BA888" s="64"/>
      <c r="BB888" s="64"/>
    </row>
    <row r="889" spans="1:54" ht="14.25" customHeight="1" x14ac:dyDescent="0.15">
      <c r="A889" s="64"/>
      <c r="B889" s="64"/>
      <c r="C889" s="64"/>
      <c r="D889" s="64"/>
      <c r="E889" s="64"/>
      <c r="F889" s="64"/>
      <c r="G889" s="64"/>
      <c r="H889" s="64"/>
      <c r="I889" s="64"/>
      <c r="J889" s="64"/>
      <c r="K889" s="64"/>
      <c r="L889" s="64"/>
      <c r="M889" s="64"/>
      <c r="N889" s="64"/>
      <c r="O889" s="64"/>
      <c r="P889" s="64"/>
      <c r="Q889" s="64"/>
      <c r="R889" s="64"/>
      <c r="S889" s="64"/>
      <c r="T889" s="64"/>
      <c r="U889" s="64"/>
      <c r="V889" s="64"/>
      <c r="W889" s="64"/>
      <c r="X889" s="64"/>
      <c r="Y889" s="64"/>
      <c r="Z889" s="64"/>
      <c r="AA889" s="64"/>
      <c r="AB889" s="64"/>
      <c r="AC889" s="64"/>
      <c r="AD889" s="64"/>
      <c r="AE889" s="64"/>
      <c r="AF889" s="64"/>
      <c r="AG889" s="64"/>
      <c r="AH889" s="64"/>
      <c r="AI889" s="64"/>
      <c r="AJ889" s="64"/>
      <c r="AK889" s="64"/>
      <c r="AL889" s="64"/>
      <c r="AM889" s="64"/>
      <c r="AN889" s="64"/>
      <c r="AO889" s="64"/>
      <c r="AP889" s="64"/>
      <c r="AQ889" s="64"/>
      <c r="AR889" s="64"/>
      <c r="AS889" s="64"/>
      <c r="AT889" s="64"/>
      <c r="AU889" s="64"/>
      <c r="AV889" s="64"/>
      <c r="AW889" s="64"/>
      <c r="AX889" s="64"/>
      <c r="AY889" s="64"/>
      <c r="AZ889" s="64"/>
      <c r="BA889" s="64"/>
      <c r="BB889" s="64"/>
    </row>
    <row r="890" spans="1:54" ht="14.25" customHeight="1" x14ac:dyDescent="0.15">
      <c r="A890" s="64"/>
      <c r="B890" s="64"/>
      <c r="C890" s="64"/>
      <c r="D890" s="64"/>
      <c r="E890" s="64"/>
      <c r="F890" s="64"/>
      <c r="G890" s="64"/>
      <c r="H890" s="64"/>
      <c r="I890" s="64"/>
      <c r="J890" s="64"/>
      <c r="K890" s="64"/>
      <c r="L890" s="64"/>
      <c r="M890" s="64"/>
      <c r="N890" s="64"/>
      <c r="O890" s="64"/>
      <c r="P890" s="64"/>
      <c r="Q890" s="64"/>
      <c r="R890" s="64"/>
      <c r="S890" s="64"/>
      <c r="T890" s="64"/>
      <c r="U890" s="64"/>
      <c r="V890" s="64"/>
      <c r="W890" s="64"/>
      <c r="X890" s="64"/>
      <c r="Y890" s="64"/>
      <c r="Z890" s="64"/>
      <c r="AA890" s="64"/>
      <c r="AB890" s="64"/>
      <c r="AC890" s="64"/>
      <c r="AD890" s="64"/>
      <c r="AE890" s="64"/>
      <c r="AF890" s="64"/>
      <c r="AG890" s="64"/>
      <c r="AH890" s="64"/>
      <c r="AI890" s="64"/>
      <c r="AJ890" s="64"/>
      <c r="AK890" s="64"/>
      <c r="AL890" s="64"/>
      <c r="AM890" s="64"/>
      <c r="AN890" s="64"/>
      <c r="AO890" s="64"/>
      <c r="AP890" s="64"/>
      <c r="AQ890" s="64"/>
      <c r="AR890" s="64"/>
      <c r="AS890" s="64"/>
      <c r="AT890" s="64"/>
      <c r="AU890" s="64"/>
      <c r="AV890" s="64"/>
      <c r="AW890" s="64"/>
      <c r="AX890" s="64"/>
      <c r="AY890" s="64"/>
      <c r="AZ890" s="64"/>
      <c r="BA890" s="64"/>
      <c r="BB890" s="64"/>
    </row>
    <row r="891" spans="1:54" ht="14.25" customHeight="1" x14ac:dyDescent="0.15">
      <c r="A891" s="64"/>
      <c r="B891" s="64"/>
      <c r="C891" s="64"/>
      <c r="D891" s="64"/>
      <c r="E891" s="64"/>
      <c r="F891" s="64"/>
      <c r="G891" s="64"/>
      <c r="H891" s="64"/>
      <c r="I891" s="64"/>
      <c r="J891" s="64"/>
      <c r="K891" s="64"/>
      <c r="L891" s="64"/>
      <c r="M891" s="64"/>
      <c r="N891" s="64"/>
      <c r="O891" s="64"/>
      <c r="P891" s="64"/>
      <c r="Q891" s="64"/>
      <c r="R891" s="64"/>
      <c r="S891" s="64"/>
      <c r="T891" s="64"/>
      <c r="U891" s="64"/>
      <c r="V891" s="64"/>
      <c r="W891" s="64"/>
      <c r="X891" s="64"/>
      <c r="Y891" s="64"/>
      <c r="Z891" s="64"/>
      <c r="AA891" s="64"/>
      <c r="AB891" s="64"/>
      <c r="AC891" s="64"/>
      <c r="AD891" s="64"/>
      <c r="AE891" s="64"/>
      <c r="AF891" s="64"/>
      <c r="AG891" s="64"/>
      <c r="AH891" s="64"/>
      <c r="AI891" s="64"/>
      <c r="AJ891" s="64"/>
      <c r="AK891" s="64"/>
      <c r="AL891" s="64"/>
      <c r="AM891" s="64"/>
      <c r="AN891" s="64"/>
      <c r="AO891" s="64"/>
      <c r="AP891" s="64"/>
      <c r="AQ891" s="64"/>
      <c r="AR891" s="64"/>
      <c r="AS891" s="64"/>
      <c r="AT891" s="64"/>
      <c r="AU891" s="64"/>
      <c r="AV891" s="64"/>
      <c r="AW891" s="64"/>
      <c r="AX891" s="64"/>
      <c r="AY891" s="64"/>
      <c r="AZ891" s="64"/>
      <c r="BA891" s="64"/>
      <c r="BB891" s="64"/>
    </row>
    <row r="892" spans="1:54" ht="14.25" customHeight="1" x14ac:dyDescent="0.15">
      <c r="A892" s="64"/>
      <c r="B892" s="64"/>
      <c r="C892" s="64"/>
      <c r="D892" s="64"/>
      <c r="E892" s="64"/>
      <c r="F892" s="64"/>
      <c r="G892" s="64"/>
      <c r="H892" s="64"/>
      <c r="I892" s="64"/>
      <c r="J892" s="64"/>
      <c r="K892" s="64"/>
      <c r="L892" s="64"/>
      <c r="M892" s="64"/>
      <c r="N892" s="64"/>
      <c r="O892" s="64"/>
      <c r="P892" s="64"/>
      <c r="Q892" s="64"/>
      <c r="R892" s="64"/>
      <c r="S892" s="64"/>
      <c r="T892" s="64"/>
      <c r="U892" s="64"/>
      <c r="V892" s="64"/>
      <c r="W892" s="64"/>
      <c r="X892" s="64"/>
      <c r="Y892" s="64"/>
      <c r="Z892" s="64"/>
      <c r="AA892" s="64"/>
      <c r="AB892" s="64"/>
      <c r="AC892" s="64"/>
      <c r="AD892" s="64"/>
      <c r="AE892" s="64"/>
      <c r="AF892" s="64"/>
      <c r="AG892" s="64"/>
      <c r="AH892" s="64"/>
      <c r="AI892" s="64"/>
      <c r="AJ892" s="64"/>
      <c r="AK892" s="64"/>
      <c r="AL892" s="64"/>
      <c r="AM892" s="64"/>
      <c r="AN892" s="64"/>
      <c r="AO892" s="64"/>
      <c r="AP892" s="64"/>
      <c r="AQ892" s="64"/>
      <c r="AR892" s="64"/>
      <c r="AS892" s="64"/>
      <c r="AT892" s="64"/>
      <c r="AU892" s="64"/>
      <c r="AV892" s="64"/>
      <c r="AW892" s="64"/>
      <c r="AX892" s="64"/>
      <c r="AY892" s="64"/>
      <c r="AZ892" s="64"/>
      <c r="BA892" s="64"/>
      <c r="BB892" s="64"/>
    </row>
    <row r="893" spans="1:54" ht="14.25" customHeight="1" x14ac:dyDescent="0.15">
      <c r="A893" s="64"/>
      <c r="B893" s="64"/>
      <c r="C893" s="64"/>
      <c r="D893" s="64"/>
      <c r="E893" s="64"/>
      <c r="F893" s="64"/>
      <c r="G893" s="64"/>
      <c r="H893" s="64"/>
      <c r="I893" s="64"/>
      <c r="J893" s="64"/>
      <c r="K893" s="64"/>
      <c r="L893" s="64"/>
      <c r="M893" s="64"/>
      <c r="N893" s="64"/>
      <c r="O893" s="64"/>
      <c r="P893" s="64"/>
      <c r="Q893" s="64"/>
      <c r="R893" s="64"/>
      <c r="S893" s="64"/>
      <c r="T893" s="64"/>
      <c r="U893" s="64"/>
      <c r="V893" s="64"/>
      <c r="W893" s="64"/>
      <c r="X893" s="64"/>
      <c r="Y893" s="64"/>
      <c r="Z893" s="64"/>
      <c r="AA893" s="64"/>
      <c r="AB893" s="64"/>
      <c r="AC893" s="64"/>
      <c r="AD893" s="64"/>
      <c r="AE893" s="64"/>
      <c r="AF893" s="64"/>
      <c r="AG893" s="64"/>
      <c r="AH893" s="64"/>
      <c r="AI893" s="64"/>
      <c r="AJ893" s="64"/>
      <c r="AK893" s="64"/>
      <c r="AL893" s="64"/>
      <c r="AM893" s="64"/>
      <c r="AN893" s="64"/>
      <c r="AO893" s="64"/>
      <c r="AP893" s="64"/>
      <c r="AQ893" s="64"/>
      <c r="AR893" s="64"/>
      <c r="AS893" s="64"/>
      <c r="AT893" s="64"/>
      <c r="AU893" s="64"/>
      <c r="AV893" s="64"/>
      <c r="AW893" s="64"/>
      <c r="AX893" s="64"/>
      <c r="AY893" s="64"/>
      <c r="AZ893" s="64"/>
      <c r="BA893" s="64"/>
      <c r="BB893" s="64"/>
    </row>
    <row r="894" spans="1:54" ht="14.25" customHeight="1" x14ac:dyDescent="0.15">
      <c r="A894" s="64"/>
      <c r="B894" s="64"/>
      <c r="C894" s="64"/>
      <c r="D894" s="64"/>
      <c r="E894" s="64"/>
      <c r="F894" s="64"/>
      <c r="G894" s="64"/>
      <c r="H894" s="64"/>
      <c r="I894" s="64"/>
      <c r="J894" s="64"/>
      <c r="K894" s="64"/>
      <c r="L894" s="64"/>
      <c r="M894" s="64"/>
      <c r="N894" s="64"/>
      <c r="O894" s="64"/>
      <c r="P894" s="64"/>
      <c r="Q894" s="64"/>
      <c r="R894" s="64"/>
      <c r="S894" s="64"/>
      <c r="T894" s="64"/>
      <c r="U894" s="64"/>
      <c r="V894" s="64"/>
      <c r="W894" s="64"/>
      <c r="X894" s="64"/>
      <c r="Y894" s="64"/>
      <c r="Z894" s="64"/>
      <c r="AA894" s="64"/>
      <c r="AB894" s="64"/>
      <c r="AC894" s="64"/>
      <c r="AD894" s="64"/>
      <c r="AE894" s="64"/>
      <c r="AF894" s="64"/>
      <c r="AG894" s="64"/>
      <c r="AH894" s="64"/>
      <c r="AI894" s="64"/>
      <c r="AJ894" s="64"/>
      <c r="AK894" s="64"/>
      <c r="AL894" s="64"/>
      <c r="AM894" s="64"/>
      <c r="AN894" s="64"/>
      <c r="AO894" s="64"/>
      <c r="AP894" s="64"/>
      <c r="AQ894" s="64"/>
      <c r="AR894" s="64"/>
      <c r="AS894" s="64"/>
      <c r="AT894" s="64"/>
      <c r="AU894" s="64"/>
      <c r="AV894" s="64"/>
      <c r="AW894" s="64"/>
      <c r="AX894" s="64"/>
      <c r="AY894" s="64"/>
      <c r="AZ894" s="64"/>
      <c r="BA894" s="64"/>
      <c r="BB894" s="64"/>
    </row>
    <row r="895" spans="1:54" ht="14.25" customHeight="1" x14ac:dyDescent="0.15">
      <c r="A895" s="64"/>
      <c r="B895" s="64"/>
      <c r="C895" s="64"/>
      <c r="D895" s="64"/>
      <c r="E895" s="64"/>
      <c r="F895" s="64"/>
      <c r="G895" s="64"/>
      <c r="H895" s="64"/>
      <c r="I895" s="64"/>
      <c r="J895" s="64"/>
      <c r="K895" s="64"/>
      <c r="L895" s="64"/>
      <c r="M895" s="64"/>
      <c r="N895" s="64"/>
      <c r="O895" s="64"/>
      <c r="P895" s="64"/>
      <c r="Q895" s="64"/>
      <c r="R895" s="64"/>
      <c r="S895" s="64"/>
      <c r="T895" s="64"/>
      <c r="U895" s="64"/>
      <c r="V895" s="64"/>
      <c r="W895" s="64"/>
      <c r="X895" s="64"/>
      <c r="Y895" s="64"/>
      <c r="Z895" s="64"/>
      <c r="AA895" s="64"/>
      <c r="AB895" s="64"/>
      <c r="AC895" s="64"/>
      <c r="AD895" s="64"/>
      <c r="AE895" s="64"/>
      <c r="AF895" s="64"/>
      <c r="AG895" s="64"/>
      <c r="AH895" s="64"/>
      <c r="AI895" s="64"/>
      <c r="AJ895" s="64"/>
      <c r="AK895" s="64"/>
      <c r="AL895" s="64"/>
      <c r="AM895" s="64"/>
      <c r="AN895" s="64"/>
      <c r="AO895" s="64"/>
      <c r="AP895" s="64"/>
      <c r="AQ895" s="64"/>
      <c r="AR895" s="64"/>
      <c r="AS895" s="64"/>
      <c r="AT895" s="64"/>
      <c r="AU895" s="64"/>
      <c r="AV895" s="64"/>
      <c r="AW895" s="64"/>
      <c r="AX895" s="64"/>
      <c r="AY895" s="64"/>
      <c r="AZ895" s="64"/>
      <c r="BA895" s="64"/>
      <c r="BB895" s="64"/>
    </row>
    <row r="896" spans="1:54" ht="14.25" customHeight="1" x14ac:dyDescent="0.15">
      <c r="A896" s="64"/>
      <c r="B896" s="64"/>
      <c r="C896" s="64"/>
      <c r="D896" s="64"/>
      <c r="E896" s="64"/>
      <c r="F896" s="64"/>
      <c r="G896" s="64"/>
      <c r="H896" s="64"/>
      <c r="I896" s="64"/>
      <c r="J896" s="64"/>
      <c r="K896" s="64"/>
      <c r="L896" s="64"/>
      <c r="M896" s="64"/>
      <c r="N896" s="64"/>
      <c r="O896" s="64"/>
      <c r="P896" s="64"/>
      <c r="Q896" s="64"/>
      <c r="R896" s="64"/>
      <c r="S896" s="64"/>
      <c r="T896" s="64"/>
      <c r="U896" s="64"/>
      <c r="V896" s="64"/>
      <c r="W896" s="64"/>
      <c r="X896" s="64"/>
      <c r="Y896" s="64"/>
      <c r="Z896" s="64"/>
      <c r="AA896" s="64"/>
      <c r="AB896" s="64"/>
      <c r="AC896" s="64"/>
      <c r="AD896" s="64"/>
      <c r="AE896" s="64"/>
      <c r="AF896" s="64"/>
      <c r="AG896" s="64"/>
      <c r="AH896" s="64"/>
      <c r="AI896" s="64"/>
      <c r="AJ896" s="64"/>
      <c r="AK896" s="64"/>
      <c r="AL896" s="64"/>
      <c r="AM896" s="64"/>
      <c r="AN896" s="64"/>
      <c r="AO896" s="64"/>
      <c r="AP896" s="64"/>
      <c r="AQ896" s="64"/>
      <c r="AR896" s="64"/>
      <c r="AS896" s="64"/>
      <c r="AT896" s="64"/>
      <c r="AU896" s="64"/>
      <c r="AV896" s="64"/>
      <c r="AW896" s="64"/>
      <c r="AX896" s="64"/>
      <c r="AY896" s="64"/>
      <c r="AZ896" s="64"/>
      <c r="BA896" s="64"/>
      <c r="BB896" s="64"/>
    </row>
    <row r="897" spans="1:54" ht="14.25" customHeight="1" x14ac:dyDescent="0.15">
      <c r="A897" s="64"/>
      <c r="B897" s="64"/>
      <c r="C897" s="64"/>
      <c r="D897" s="64"/>
      <c r="E897" s="64"/>
      <c r="F897" s="64"/>
      <c r="G897" s="64"/>
      <c r="H897" s="64"/>
      <c r="I897" s="64"/>
      <c r="J897" s="64"/>
      <c r="K897" s="64"/>
      <c r="L897" s="64"/>
      <c r="M897" s="64"/>
      <c r="N897" s="64"/>
      <c r="O897" s="64"/>
      <c r="P897" s="64"/>
      <c r="Q897" s="64"/>
      <c r="R897" s="64"/>
      <c r="S897" s="64"/>
      <c r="T897" s="64"/>
      <c r="U897" s="64"/>
      <c r="V897" s="64"/>
      <c r="W897" s="64"/>
      <c r="X897" s="64"/>
      <c r="Y897" s="64"/>
      <c r="Z897" s="64"/>
      <c r="AA897" s="64"/>
      <c r="AB897" s="64"/>
      <c r="AC897" s="64"/>
      <c r="AD897" s="64"/>
      <c r="AE897" s="64"/>
      <c r="AF897" s="64"/>
      <c r="AG897" s="64"/>
      <c r="AH897" s="64"/>
      <c r="AI897" s="64"/>
      <c r="AJ897" s="64"/>
      <c r="AK897" s="64"/>
      <c r="AL897" s="64"/>
      <c r="AM897" s="64"/>
      <c r="AN897" s="64"/>
      <c r="AO897" s="64"/>
      <c r="AP897" s="64"/>
      <c r="AQ897" s="64"/>
      <c r="AR897" s="64"/>
      <c r="AS897" s="64"/>
      <c r="AT897" s="64"/>
      <c r="AU897" s="64"/>
      <c r="AV897" s="64"/>
      <c r="AW897" s="64"/>
      <c r="AX897" s="64"/>
      <c r="AY897" s="64"/>
      <c r="AZ897" s="64"/>
      <c r="BA897" s="64"/>
      <c r="BB897" s="64"/>
    </row>
    <row r="898" spans="1:54" ht="14.25" customHeight="1" x14ac:dyDescent="0.15">
      <c r="A898" s="64"/>
      <c r="B898" s="64"/>
      <c r="C898" s="64"/>
      <c r="D898" s="64"/>
      <c r="E898" s="64"/>
      <c r="F898" s="64"/>
      <c r="G898" s="64"/>
      <c r="H898" s="64"/>
      <c r="I898" s="64"/>
      <c r="J898" s="64"/>
      <c r="K898" s="64"/>
      <c r="L898" s="64"/>
      <c r="M898" s="64"/>
      <c r="N898" s="64"/>
      <c r="O898" s="64"/>
      <c r="P898" s="64"/>
      <c r="Q898" s="64"/>
      <c r="R898" s="64"/>
      <c r="S898" s="64"/>
      <c r="T898" s="64"/>
      <c r="U898" s="64"/>
      <c r="V898" s="64"/>
      <c r="W898" s="64"/>
      <c r="X898" s="64"/>
      <c r="Y898" s="64"/>
      <c r="Z898" s="64"/>
      <c r="AA898" s="64"/>
      <c r="AB898" s="64"/>
      <c r="AC898" s="64"/>
      <c r="AD898" s="64"/>
      <c r="AE898" s="64"/>
      <c r="AF898" s="64"/>
      <c r="AG898" s="64"/>
      <c r="AH898" s="64"/>
      <c r="AI898" s="64"/>
      <c r="AJ898" s="64"/>
      <c r="AK898" s="64"/>
      <c r="AL898" s="64"/>
      <c r="AM898" s="64"/>
      <c r="AN898" s="64"/>
      <c r="AO898" s="64"/>
      <c r="AP898" s="64"/>
      <c r="AQ898" s="64"/>
      <c r="AR898" s="64"/>
      <c r="AS898" s="64"/>
      <c r="AT898" s="64"/>
      <c r="AU898" s="64"/>
      <c r="AV898" s="64"/>
      <c r="AW898" s="64"/>
      <c r="AX898" s="64"/>
      <c r="AY898" s="64"/>
      <c r="AZ898" s="64"/>
      <c r="BA898" s="64"/>
      <c r="BB898" s="64"/>
    </row>
    <row r="899" spans="1:54" ht="14.25" customHeight="1" x14ac:dyDescent="0.15">
      <c r="A899" s="64"/>
      <c r="B899" s="64"/>
      <c r="C899" s="64"/>
      <c r="D899" s="64"/>
      <c r="E899" s="64"/>
      <c r="F899" s="64"/>
      <c r="G899" s="64"/>
      <c r="H899" s="64"/>
      <c r="I899" s="64"/>
      <c r="J899" s="64"/>
      <c r="K899" s="64"/>
      <c r="L899" s="64"/>
      <c r="M899" s="64"/>
      <c r="N899" s="64"/>
      <c r="O899" s="64"/>
      <c r="P899" s="64"/>
      <c r="Q899" s="64"/>
      <c r="R899" s="64"/>
      <c r="S899" s="64"/>
      <c r="T899" s="64"/>
      <c r="U899" s="64"/>
      <c r="V899" s="64"/>
      <c r="W899" s="64"/>
      <c r="X899" s="64"/>
      <c r="Y899" s="64"/>
      <c r="Z899" s="64"/>
      <c r="AA899" s="64"/>
      <c r="AB899" s="64"/>
      <c r="AC899" s="64"/>
      <c r="AD899" s="64"/>
      <c r="AE899" s="64"/>
      <c r="AF899" s="64"/>
      <c r="AG899" s="64"/>
      <c r="AH899" s="64"/>
      <c r="AI899" s="64"/>
      <c r="AJ899" s="64"/>
      <c r="AK899" s="64"/>
      <c r="AL899" s="64"/>
      <c r="AM899" s="64"/>
      <c r="AN899" s="64"/>
      <c r="AO899" s="64"/>
      <c r="AP899" s="64"/>
      <c r="AQ899" s="64"/>
      <c r="AR899" s="64"/>
      <c r="AS899" s="64"/>
      <c r="AT899" s="64"/>
      <c r="AU899" s="64"/>
      <c r="AV899" s="64"/>
      <c r="AW899" s="64"/>
      <c r="AX899" s="64"/>
      <c r="AY899" s="64"/>
      <c r="AZ899" s="64"/>
      <c r="BA899" s="64"/>
      <c r="BB899" s="64"/>
    </row>
    <row r="900" spans="1:54" ht="14.25" customHeight="1" x14ac:dyDescent="0.15">
      <c r="A900" s="64"/>
      <c r="B900" s="64"/>
      <c r="C900" s="64"/>
      <c r="D900" s="64"/>
      <c r="E900" s="64"/>
      <c r="F900" s="64"/>
      <c r="G900" s="64"/>
      <c r="H900" s="64"/>
      <c r="I900" s="64"/>
      <c r="J900" s="64"/>
      <c r="K900" s="64"/>
      <c r="L900" s="64"/>
      <c r="M900" s="64"/>
      <c r="N900" s="64"/>
      <c r="O900" s="64"/>
      <c r="P900" s="64"/>
      <c r="Q900" s="64"/>
      <c r="R900" s="64"/>
      <c r="S900" s="64"/>
      <c r="T900" s="64"/>
      <c r="U900" s="64"/>
      <c r="V900" s="64"/>
      <c r="W900" s="64"/>
      <c r="X900" s="64"/>
      <c r="Y900" s="64"/>
      <c r="Z900" s="64"/>
      <c r="AA900" s="64"/>
      <c r="AB900" s="64"/>
      <c r="AC900" s="64"/>
      <c r="AD900" s="64"/>
      <c r="AE900" s="64"/>
      <c r="AF900" s="64"/>
      <c r="AG900" s="64"/>
      <c r="AH900" s="64"/>
      <c r="AI900" s="64"/>
      <c r="AJ900" s="64"/>
      <c r="AK900" s="64"/>
      <c r="AL900" s="64"/>
      <c r="AM900" s="64"/>
      <c r="AN900" s="64"/>
      <c r="AO900" s="64"/>
      <c r="AP900" s="64"/>
      <c r="AQ900" s="64"/>
      <c r="AR900" s="64"/>
      <c r="AS900" s="64"/>
      <c r="AT900" s="64"/>
      <c r="AU900" s="64"/>
      <c r="AV900" s="64"/>
      <c r="AW900" s="64"/>
      <c r="AX900" s="64"/>
      <c r="AY900" s="64"/>
      <c r="AZ900" s="64"/>
      <c r="BA900" s="64"/>
      <c r="BB900" s="64"/>
    </row>
    <row r="901" spans="1:54" ht="14.25" customHeight="1" x14ac:dyDescent="0.15">
      <c r="A901" s="64"/>
      <c r="B901" s="64"/>
      <c r="C901" s="64"/>
      <c r="D901" s="64"/>
      <c r="E901" s="64"/>
      <c r="F901" s="64"/>
      <c r="G901" s="64"/>
      <c r="H901" s="64"/>
      <c r="I901" s="64"/>
      <c r="J901" s="64"/>
      <c r="K901" s="64"/>
      <c r="L901" s="64"/>
      <c r="M901" s="64"/>
      <c r="N901" s="64"/>
      <c r="O901" s="64"/>
      <c r="P901" s="64"/>
      <c r="Q901" s="64"/>
      <c r="R901" s="64"/>
      <c r="S901" s="64"/>
      <c r="T901" s="64"/>
      <c r="U901" s="64"/>
      <c r="V901" s="64"/>
      <c r="W901" s="64"/>
      <c r="X901" s="64"/>
      <c r="Y901" s="64"/>
      <c r="Z901" s="64"/>
      <c r="AA901" s="64"/>
      <c r="AB901" s="64"/>
      <c r="AC901" s="64"/>
      <c r="AD901" s="64"/>
      <c r="AE901" s="64"/>
      <c r="AF901" s="64"/>
      <c r="AG901" s="64"/>
      <c r="AH901" s="64"/>
      <c r="AI901" s="64"/>
      <c r="AJ901" s="64"/>
      <c r="AK901" s="64"/>
      <c r="AL901" s="64"/>
      <c r="AM901" s="64"/>
      <c r="AN901" s="64"/>
      <c r="AO901" s="64"/>
      <c r="AP901" s="64"/>
      <c r="AQ901" s="64"/>
      <c r="AR901" s="64"/>
      <c r="AS901" s="64"/>
      <c r="AT901" s="64"/>
      <c r="AU901" s="64"/>
      <c r="AV901" s="64"/>
      <c r="AW901" s="64"/>
      <c r="AX901" s="64"/>
      <c r="AY901" s="64"/>
      <c r="AZ901" s="64"/>
      <c r="BA901" s="64"/>
      <c r="BB901" s="64"/>
    </row>
    <row r="902" spans="1:54" ht="14.25" customHeight="1" x14ac:dyDescent="0.15">
      <c r="A902" s="64"/>
      <c r="B902" s="64"/>
      <c r="C902" s="64"/>
      <c r="D902" s="64"/>
      <c r="E902" s="64"/>
      <c r="F902" s="64"/>
      <c r="G902" s="64"/>
      <c r="H902" s="64"/>
      <c r="I902" s="64"/>
      <c r="J902" s="64"/>
      <c r="K902" s="64"/>
      <c r="L902" s="64"/>
      <c r="M902" s="64"/>
      <c r="N902" s="64"/>
      <c r="O902" s="64"/>
      <c r="P902" s="64"/>
      <c r="Q902" s="64"/>
      <c r="R902" s="64"/>
      <c r="S902" s="64"/>
      <c r="T902" s="64"/>
      <c r="U902" s="64"/>
      <c r="V902" s="64"/>
      <c r="W902" s="64"/>
      <c r="X902" s="64"/>
      <c r="Y902" s="64"/>
      <c r="Z902" s="64"/>
      <c r="AA902" s="64"/>
      <c r="AB902" s="64"/>
      <c r="AC902" s="64"/>
      <c r="AD902" s="64"/>
      <c r="AE902" s="64"/>
      <c r="AF902" s="64"/>
      <c r="AG902" s="64"/>
      <c r="AH902" s="64"/>
      <c r="AI902" s="64"/>
      <c r="AJ902" s="64"/>
      <c r="AK902" s="64"/>
      <c r="AL902" s="64"/>
      <c r="AM902" s="64"/>
      <c r="AN902" s="64"/>
      <c r="AO902" s="64"/>
      <c r="AP902" s="64"/>
      <c r="AQ902" s="64"/>
      <c r="AR902" s="64"/>
      <c r="AS902" s="64"/>
      <c r="AT902" s="64"/>
      <c r="AU902" s="64"/>
      <c r="AV902" s="64"/>
      <c r="AW902" s="64"/>
      <c r="AX902" s="64"/>
      <c r="AY902" s="64"/>
      <c r="AZ902" s="64"/>
      <c r="BA902" s="64"/>
      <c r="BB902" s="64"/>
    </row>
    <row r="903" spans="1:54" ht="14.25" customHeight="1" x14ac:dyDescent="0.15">
      <c r="A903" s="64"/>
      <c r="B903" s="64"/>
      <c r="C903" s="64"/>
      <c r="D903" s="64"/>
      <c r="E903" s="64"/>
      <c r="F903" s="64"/>
      <c r="G903" s="64"/>
      <c r="H903" s="64"/>
      <c r="I903" s="64"/>
      <c r="J903" s="64"/>
      <c r="K903" s="64"/>
      <c r="L903" s="64"/>
      <c r="M903" s="64"/>
      <c r="N903" s="64"/>
      <c r="O903" s="64"/>
      <c r="P903" s="64"/>
      <c r="Q903" s="64"/>
      <c r="R903" s="64"/>
      <c r="S903" s="64"/>
      <c r="T903" s="64"/>
      <c r="U903" s="64"/>
      <c r="V903" s="64"/>
      <c r="W903" s="64"/>
      <c r="X903" s="64"/>
      <c r="Y903" s="64"/>
      <c r="Z903" s="64"/>
      <c r="AA903" s="64"/>
      <c r="AB903" s="64"/>
      <c r="AC903" s="64"/>
      <c r="AD903" s="64"/>
      <c r="AE903" s="64"/>
      <c r="AF903" s="64"/>
      <c r="AG903" s="64"/>
      <c r="AH903" s="64"/>
      <c r="AI903" s="64"/>
      <c r="AJ903" s="64"/>
      <c r="AK903" s="64"/>
      <c r="AL903" s="64"/>
      <c r="AM903" s="64"/>
      <c r="AN903" s="64"/>
      <c r="AO903" s="64"/>
      <c r="AP903" s="64"/>
      <c r="AQ903" s="64"/>
      <c r="AR903" s="64"/>
      <c r="AS903" s="64"/>
      <c r="AT903" s="64"/>
      <c r="AU903" s="64"/>
      <c r="AV903" s="64"/>
      <c r="AW903" s="64"/>
      <c r="AX903" s="64"/>
      <c r="AY903" s="64"/>
      <c r="AZ903" s="64"/>
      <c r="BA903" s="64"/>
      <c r="BB903" s="64"/>
    </row>
    <row r="904" spans="1:54" ht="14.25" customHeight="1" x14ac:dyDescent="0.15">
      <c r="A904" s="64"/>
      <c r="B904" s="64"/>
      <c r="C904" s="64"/>
      <c r="D904" s="64"/>
      <c r="E904" s="64"/>
      <c r="F904" s="64"/>
      <c r="G904" s="64"/>
      <c r="H904" s="64"/>
      <c r="I904" s="64"/>
      <c r="J904" s="64"/>
      <c r="K904" s="64"/>
      <c r="L904" s="64"/>
      <c r="M904" s="64"/>
      <c r="N904" s="64"/>
      <c r="O904" s="64"/>
      <c r="P904" s="64"/>
      <c r="Q904" s="64"/>
      <c r="R904" s="64"/>
      <c r="S904" s="64"/>
      <c r="T904" s="64"/>
      <c r="U904" s="64"/>
      <c r="V904" s="64"/>
      <c r="W904" s="64"/>
      <c r="X904" s="64"/>
      <c r="Y904" s="64"/>
      <c r="Z904" s="64"/>
      <c r="AA904" s="64"/>
      <c r="AB904" s="64"/>
      <c r="AC904" s="64"/>
      <c r="AD904" s="64"/>
      <c r="AE904" s="64"/>
      <c r="AF904" s="64"/>
      <c r="AG904" s="64"/>
      <c r="AH904" s="64"/>
      <c r="AI904" s="64"/>
      <c r="AJ904" s="64"/>
      <c r="AK904" s="64"/>
      <c r="AL904" s="64"/>
      <c r="AM904" s="64"/>
      <c r="AN904" s="64"/>
      <c r="AO904" s="64"/>
      <c r="AP904" s="64"/>
      <c r="AQ904" s="64"/>
      <c r="AR904" s="64"/>
      <c r="AS904" s="64"/>
      <c r="AT904" s="64"/>
      <c r="AU904" s="64"/>
      <c r="AV904" s="64"/>
      <c r="AW904" s="64"/>
      <c r="AX904" s="64"/>
      <c r="AY904" s="64"/>
      <c r="AZ904" s="64"/>
      <c r="BA904" s="64"/>
      <c r="BB904" s="64"/>
    </row>
    <row r="905" spans="1:54" ht="14.25" customHeight="1" x14ac:dyDescent="0.15">
      <c r="A905" s="64"/>
      <c r="B905" s="64"/>
      <c r="C905" s="64"/>
      <c r="D905" s="64"/>
      <c r="E905" s="64"/>
      <c r="F905" s="64"/>
      <c r="G905" s="64"/>
      <c r="H905" s="64"/>
      <c r="I905" s="64"/>
      <c r="J905" s="64"/>
      <c r="K905" s="64"/>
      <c r="L905" s="64"/>
      <c r="M905" s="64"/>
      <c r="N905" s="64"/>
      <c r="O905" s="64"/>
      <c r="P905" s="64"/>
      <c r="Q905" s="64"/>
      <c r="R905" s="64"/>
      <c r="S905" s="64"/>
      <c r="T905" s="64"/>
      <c r="U905" s="64"/>
      <c r="V905" s="64"/>
      <c r="W905" s="64"/>
      <c r="X905" s="64"/>
      <c r="Y905" s="64"/>
      <c r="Z905" s="64"/>
      <c r="AA905" s="64"/>
      <c r="AB905" s="64"/>
      <c r="AC905" s="64"/>
      <c r="AD905" s="64"/>
      <c r="AE905" s="64"/>
      <c r="AF905" s="64"/>
      <c r="AG905" s="64"/>
      <c r="AH905" s="64"/>
      <c r="AI905" s="64"/>
      <c r="AJ905" s="64"/>
      <c r="AK905" s="64"/>
      <c r="AL905" s="64"/>
      <c r="AM905" s="64"/>
      <c r="AN905" s="64"/>
      <c r="AO905" s="64"/>
      <c r="AP905" s="64"/>
      <c r="AQ905" s="64"/>
      <c r="AR905" s="64"/>
      <c r="AS905" s="64"/>
      <c r="AT905" s="64"/>
      <c r="AU905" s="64"/>
      <c r="AV905" s="64"/>
      <c r="AW905" s="64"/>
      <c r="AX905" s="64"/>
      <c r="AY905" s="64"/>
      <c r="AZ905" s="64"/>
      <c r="BA905" s="64"/>
      <c r="BB905" s="64"/>
    </row>
    <row r="906" spans="1:54" ht="14.25" customHeight="1" x14ac:dyDescent="0.15">
      <c r="A906" s="64"/>
      <c r="B906" s="64"/>
      <c r="C906" s="64"/>
      <c r="D906" s="64"/>
      <c r="E906" s="64"/>
      <c r="F906" s="64"/>
      <c r="G906" s="64"/>
      <c r="H906" s="64"/>
      <c r="I906" s="64"/>
      <c r="J906" s="64"/>
      <c r="K906" s="64"/>
      <c r="L906" s="64"/>
      <c r="M906" s="64"/>
      <c r="N906" s="64"/>
      <c r="O906" s="64"/>
      <c r="P906" s="64"/>
      <c r="Q906" s="64"/>
      <c r="R906" s="64"/>
      <c r="S906" s="64"/>
      <c r="T906" s="64"/>
      <c r="U906" s="64"/>
      <c r="V906" s="64"/>
      <c r="W906" s="64"/>
      <c r="X906" s="64"/>
      <c r="Y906" s="64"/>
      <c r="Z906" s="64"/>
      <c r="AA906" s="64"/>
      <c r="AB906" s="64"/>
      <c r="AC906" s="64"/>
      <c r="AD906" s="64"/>
      <c r="AE906" s="64"/>
      <c r="AF906" s="64"/>
      <c r="AG906" s="64"/>
      <c r="AH906" s="64"/>
      <c r="AI906" s="64"/>
      <c r="AJ906" s="64"/>
      <c r="AK906" s="64"/>
      <c r="AL906" s="64"/>
      <c r="AM906" s="64"/>
      <c r="AN906" s="64"/>
      <c r="AO906" s="64"/>
      <c r="AP906" s="64"/>
      <c r="AQ906" s="64"/>
      <c r="AR906" s="64"/>
      <c r="AS906" s="64"/>
      <c r="AT906" s="64"/>
      <c r="AU906" s="64"/>
      <c r="AV906" s="64"/>
      <c r="AW906" s="64"/>
      <c r="AX906" s="64"/>
      <c r="AY906" s="64"/>
      <c r="AZ906" s="64"/>
      <c r="BA906" s="64"/>
      <c r="BB906" s="64"/>
    </row>
    <row r="907" spans="1:54" ht="14.25" customHeight="1" x14ac:dyDescent="0.15">
      <c r="A907" s="64"/>
      <c r="B907" s="64"/>
      <c r="C907" s="64"/>
      <c r="D907" s="64"/>
      <c r="E907" s="64"/>
      <c r="F907" s="64"/>
      <c r="G907" s="64"/>
      <c r="H907" s="64"/>
      <c r="I907" s="64"/>
      <c r="J907" s="64"/>
      <c r="K907" s="64"/>
      <c r="L907" s="64"/>
      <c r="M907" s="64"/>
      <c r="N907" s="64"/>
      <c r="O907" s="64"/>
      <c r="P907" s="64"/>
      <c r="Q907" s="64"/>
      <c r="R907" s="64"/>
      <c r="S907" s="64"/>
      <c r="T907" s="64"/>
      <c r="U907" s="64"/>
      <c r="V907" s="64"/>
      <c r="W907" s="64"/>
      <c r="X907" s="64"/>
      <c r="Y907" s="64"/>
      <c r="Z907" s="64"/>
      <c r="AA907" s="64"/>
      <c r="AB907" s="64"/>
      <c r="AC907" s="64"/>
      <c r="AD907" s="64"/>
      <c r="AE907" s="64"/>
      <c r="AF907" s="64"/>
      <c r="AG907" s="64"/>
      <c r="AH907" s="64"/>
      <c r="AI907" s="64"/>
      <c r="AJ907" s="64"/>
      <c r="AK907" s="64"/>
      <c r="AL907" s="64"/>
      <c r="AM907" s="64"/>
      <c r="AN907" s="64"/>
      <c r="AO907" s="64"/>
      <c r="AP907" s="64"/>
      <c r="AQ907" s="64"/>
      <c r="AR907" s="64"/>
      <c r="AS907" s="64"/>
      <c r="AT907" s="64"/>
      <c r="AU907" s="64"/>
      <c r="AV907" s="64"/>
      <c r="AW907" s="64"/>
      <c r="AX907" s="64"/>
      <c r="AY907" s="64"/>
      <c r="AZ907" s="64"/>
      <c r="BA907" s="64"/>
      <c r="BB907" s="64"/>
    </row>
    <row r="908" spans="1:54" ht="14.25" customHeight="1" x14ac:dyDescent="0.15">
      <c r="A908" s="64"/>
      <c r="B908" s="64"/>
      <c r="C908" s="64"/>
      <c r="D908" s="64"/>
      <c r="E908" s="64"/>
      <c r="F908" s="64"/>
      <c r="G908" s="64"/>
      <c r="H908" s="64"/>
      <c r="I908" s="64"/>
      <c r="J908" s="64"/>
      <c r="K908" s="64"/>
      <c r="L908" s="64"/>
      <c r="M908" s="64"/>
      <c r="N908" s="64"/>
      <c r="O908" s="64"/>
      <c r="P908" s="64"/>
      <c r="Q908" s="64"/>
      <c r="R908" s="64"/>
      <c r="S908" s="64"/>
      <c r="T908" s="64"/>
      <c r="U908" s="64"/>
      <c r="V908" s="64"/>
      <c r="W908" s="64"/>
      <c r="X908" s="64"/>
      <c r="Y908" s="64"/>
      <c r="Z908" s="64"/>
      <c r="AA908" s="64"/>
      <c r="AB908" s="64"/>
      <c r="AC908" s="64"/>
      <c r="AD908" s="64"/>
      <c r="AE908" s="64"/>
      <c r="AF908" s="64"/>
      <c r="AG908" s="64"/>
      <c r="AH908" s="64"/>
      <c r="AI908" s="64"/>
      <c r="AJ908" s="64"/>
      <c r="AK908" s="64"/>
      <c r="AL908" s="64"/>
      <c r="AM908" s="64"/>
      <c r="AN908" s="64"/>
      <c r="AO908" s="64"/>
      <c r="AP908" s="64"/>
      <c r="AQ908" s="64"/>
      <c r="AR908" s="64"/>
      <c r="AS908" s="64"/>
      <c r="AT908" s="64"/>
      <c r="AU908" s="64"/>
      <c r="AV908" s="64"/>
      <c r="AW908" s="64"/>
      <c r="AX908" s="64"/>
      <c r="AY908" s="64"/>
      <c r="AZ908" s="64"/>
      <c r="BA908" s="64"/>
      <c r="BB908" s="64"/>
    </row>
    <row r="909" spans="1:54" ht="14.25" customHeight="1" x14ac:dyDescent="0.15">
      <c r="A909" s="64"/>
      <c r="B909" s="64"/>
      <c r="C909" s="64"/>
      <c r="D909" s="64"/>
      <c r="E909" s="64"/>
      <c r="F909" s="64"/>
      <c r="G909" s="64"/>
      <c r="H909" s="64"/>
      <c r="I909" s="64"/>
      <c r="J909" s="64"/>
      <c r="K909" s="64"/>
      <c r="L909" s="64"/>
      <c r="M909" s="64"/>
      <c r="N909" s="64"/>
      <c r="O909" s="64"/>
      <c r="P909" s="64"/>
      <c r="Q909" s="64"/>
      <c r="R909" s="64"/>
      <c r="S909" s="64"/>
      <c r="T909" s="64"/>
      <c r="U909" s="64"/>
      <c r="V909" s="64"/>
      <c r="W909" s="64"/>
      <c r="X909" s="64"/>
      <c r="Y909" s="64"/>
      <c r="Z909" s="64"/>
      <c r="AA909" s="64"/>
      <c r="AB909" s="64"/>
      <c r="AC909" s="64"/>
      <c r="AD909" s="64"/>
      <c r="AE909" s="64"/>
      <c r="AF909" s="64"/>
      <c r="AG909" s="64"/>
      <c r="AH909" s="64"/>
      <c r="AI909" s="64"/>
      <c r="AJ909" s="64"/>
      <c r="AK909" s="64"/>
      <c r="AL909" s="64"/>
      <c r="AM909" s="64"/>
      <c r="AN909" s="64"/>
      <c r="AO909" s="64"/>
      <c r="AP909" s="64"/>
      <c r="AQ909" s="64"/>
      <c r="AR909" s="64"/>
      <c r="AS909" s="64"/>
      <c r="AT909" s="64"/>
      <c r="AU909" s="64"/>
      <c r="AV909" s="64"/>
      <c r="AW909" s="64"/>
      <c r="AX909" s="64"/>
      <c r="AY909" s="64"/>
      <c r="AZ909" s="64"/>
      <c r="BA909" s="64"/>
      <c r="BB909" s="64"/>
    </row>
    <row r="910" spans="1:54" ht="14.25" customHeight="1" x14ac:dyDescent="0.15">
      <c r="A910" s="64"/>
      <c r="B910" s="64"/>
      <c r="C910" s="64"/>
      <c r="D910" s="64"/>
      <c r="E910" s="64"/>
      <c r="F910" s="64"/>
      <c r="G910" s="64"/>
      <c r="H910" s="64"/>
      <c r="I910" s="64"/>
      <c r="J910" s="64"/>
      <c r="K910" s="64"/>
      <c r="L910" s="64"/>
      <c r="M910" s="64"/>
      <c r="N910" s="64"/>
      <c r="O910" s="64"/>
      <c r="P910" s="64"/>
      <c r="Q910" s="64"/>
      <c r="R910" s="64"/>
      <c r="S910" s="64"/>
      <c r="T910" s="64"/>
      <c r="U910" s="64"/>
      <c r="V910" s="64"/>
      <c r="W910" s="64"/>
      <c r="X910" s="64"/>
      <c r="Y910" s="64"/>
      <c r="Z910" s="64"/>
      <c r="AA910" s="64"/>
      <c r="AB910" s="64"/>
      <c r="AC910" s="64"/>
      <c r="AD910" s="64"/>
      <c r="AE910" s="64"/>
      <c r="AF910" s="64"/>
      <c r="AG910" s="64"/>
      <c r="AH910" s="64"/>
      <c r="AI910" s="64"/>
      <c r="AJ910" s="64"/>
      <c r="AK910" s="64"/>
      <c r="AL910" s="64"/>
      <c r="AM910" s="64"/>
      <c r="AN910" s="64"/>
      <c r="AO910" s="64"/>
      <c r="AP910" s="64"/>
      <c r="AQ910" s="64"/>
      <c r="AR910" s="64"/>
      <c r="AS910" s="64"/>
      <c r="AT910" s="64"/>
      <c r="AU910" s="64"/>
      <c r="AV910" s="64"/>
      <c r="AW910" s="64"/>
      <c r="AX910" s="64"/>
      <c r="AY910" s="64"/>
      <c r="AZ910" s="64"/>
      <c r="BA910" s="64"/>
      <c r="BB910" s="64"/>
    </row>
    <row r="911" spans="1:54" ht="14.25" customHeight="1" x14ac:dyDescent="0.15">
      <c r="A911" s="64"/>
      <c r="B911" s="64"/>
      <c r="C911" s="64"/>
      <c r="D911" s="64"/>
      <c r="E911" s="64"/>
      <c r="F911" s="64"/>
      <c r="G911" s="64"/>
      <c r="H911" s="64"/>
      <c r="I911" s="64"/>
      <c r="J911" s="64"/>
      <c r="K911" s="64"/>
      <c r="L911" s="64"/>
      <c r="M911" s="64"/>
      <c r="N911" s="64"/>
      <c r="O911" s="64"/>
      <c r="P911" s="64"/>
      <c r="Q911" s="64"/>
      <c r="R911" s="64"/>
      <c r="S911" s="64"/>
      <c r="T911" s="64"/>
      <c r="U911" s="64"/>
      <c r="V911" s="64"/>
      <c r="W911" s="64"/>
      <c r="X911" s="64"/>
      <c r="Y911" s="64"/>
      <c r="Z911" s="64"/>
      <c r="AA911" s="64"/>
      <c r="AB911" s="64"/>
      <c r="AC911" s="64"/>
      <c r="AD911" s="64"/>
      <c r="AE911" s="64"/>
      <c r="AF911" s="64"/>
      <c r="AG911" s="64"/>
      <c r="AH911" s="64"/>
      <c r="AI911" s="64"/>
      <c r="AJ911" s="64"/>
      <c r="AK911" s="64"/>
      <c r="AL911" s="64"/>
      <c r="AM911" s="64"/>
      <c r="AN911" s="64"/>
      <c r="AO911" s="64"/>
      <c r="AP911" s="64"/>
      <c r="AQ911" s="64"/>
      <c r="AR911" s="64"/>
      <c r="AS911" s="64"/>
      <c r="AT911" s="64"/>
      <c r="AU911" s="64"/>
      <c r="AV911" s="64"/>
      <c r="AW911" s="64"/>
      <c r="AX911" s="64"/>
      <c r="AY911" s="64"/>
      <c r="AZ911" s="64"/>
      <c r="BA911" s="64"/>
      <c r="BB911" s="64"/>
    </row>
    <row r="912" spans="1:54" ht="14.25" customHeight="1" x14ac:dyDescent="0.15">
      <c r="A912" s="64"/>
      <c r="B912" s="64"/>
      <c r="C912" s="64"/>
      <c r="D912" s="64"/>
      <c r="E912" s="64"/>
      <c r="F912" s="64"/>
      <c r="G912" s="64"/>
      <c r="H912" s="64"/>
      <c r="I912" s="64"/>
      <c r="J912" s="64"/>
      <c r="K912" s="64"/>
      <c r="L912" s="64"/>
      <c r="M912" s="64"/>
      <c r="N912" s="64"/>
      <c r="O912" s="64"/>
      <c r="P912" s="64"/>
      <c r="Q912" s="64"/>
      <c r="R912" s="64"/>
      <c r="S912" s="64"/>
      <c r="T912" s="64"/>
      <c r="U912" s="64"/>
      <c r="V912" s="64"/>
      <c r="W912" s="64"/>
      <c r="X912" s="64"/>
      <c r="Y912" s="64"/>
      <c r="Z912" s="64"/>
      <c r="AA912" s="64"/>
      <c r="AB912" s="64"/>
      <c r="AC912" s="64"/>
      <c r="AD912" s="64"/>
      <c r="AE912" s="64"/>
      <c r="AF912" s="64"/>
      <c r="AG912" s="64"/>
      <c r="AH912" s="64"/>
      <c r="AI912" s="64"/>
      <c r="AJ912" s="64"/>
      <c r="AK912" s="64"/>
      <c r="AL912" s="64"/>
      <c r="AM912" s="64"/>
      <c r="AN912" s="64"/>
      <c r="AO912" s="64"/>
      <c r="AP912" s="64"/>
      <c r="AQ912" s="64"/>
      <c r="AR912" s="64"/>
      <c r="AS912" s="64"/>
      <c r="AT912" s="64"/>
      <c r="AU912" s="64"/>
      <c r="AV912" s="64"/>
      <c r="AW912" s="64"/>
      <c r="AX912" s="64"/>
      <c r="AY912" s="64"/>
      <c r="AZ912" s="64"/>
      <c r="BA912" s="64"/>
      <c r="BB912" s="64"/>
    </row>
    <row r="913" spans="1:54" ht="14.25" customHeight="1" x14ac:dyDescent="0.15">
      <c r="A913" s="64"/>
      <c r="B913" s="64"/>
      <c r="C913" s="64"/>
      <c r="D913" s="64"/>
      <c r="E913" s="64"/>
      <c r="F913" s="64"/>
      <c r="G913" s="64"/>
      <c r="H913" s="64"/>
      <c r="I913" s="64"/>
      <c r="J913" s="64"/>
      <c r="K913" s="64"/>
      <c r="L913" s="64"/>
      <c r="M913" s="64"/>
      <c r="N913" s="64"/>
      <c r="O913" s="64"/>
      <c r="P913" s="64"/>
      <c r="Q913" s="64"/>
      <c r="R913" s="64"/>
      <c r="S913" s="64"/>
      <c r="T913" s="64"/>
      <c r="U913" s="64"/>
      <c r="V913" s="64"/>
      <c r="W913" s="64"/>
      <c r="X913" s="64"/>
      <c r="Y913" s="64"/>
      <c r="Z913" s="64"/>
      <c r="AA913" s="64"/>
      <c r="AB913" s="64"/>
      <c r="AC913" s="64"/>
      <c r="AD913" s="64"/>
      <c r="AE913" s="64"/>
      <c r="AF913" s="64"/>
      <c r="AG913" s="64"/>
      <c r="AH913" s="64"/>
      <c r="AI913" s="64"/>
      <c r="AJ913" s="64"/>
      <c r="AK913" s="64"/>
      <c r="AL913" s="64"/>
      <c r="AM913" s="64"/>
      <c r="AN913" s="64"/>
      <c r="AO913" s="64"/>
      <c r="AP913" s="64"/>
      <c r="AQ913" s="64"/>
      <c r="AR913" s="64"/>
      <c r="AS913" s="64"/>
      <c r="AT913" s="64"/>
      <c r="AU913" s="64"/>
      <c r="AV913" s="64"/>
      <c r="AW913" s="64"/>
      <c r="AX913" s="64"/>
      <c r="AY913" s="64"/>
      <c r="AZ913" s="64"/>
      <c r="BA913" s="64"/>
      <c r="BB913" s="64"/>
    </row>
    <row r="914" spans="1:54" ht="14.25" customHeight="1" x14ac:dyDescent="0.15">
      <c r="A914" s="64"/>
      <c r="B914" s="64"/>
      <c r="C914" s="64"/>
      <c r="D914" s="64"/>
      <c r="E914" s="64"/>
      <c r="F914" s="64"/>
      <c r="G914" s="64"/>
      <c r="H914" s="64"/>
      <c r="I914" s="64"/>
      <c r="J914" s="64"/>
      <c r="K914" s="64"/>
      <c r="L914" s="64"/>
      <c r="M914" s="64"/>
      <c r="N914" s="64"/>
      <c r="O914" s="64"/>
      <c r="P914" s="64"/>
      <c r="Q914" s="64"/>
      <c r="R914" s="64"/>
      <c r="S914" s="64"/>
      <c r="T914" s="64"/>
      <c r="U914" s="64"/>
      <c r="V914" s="64"/>
      <c r="W914" s="64"/>
      <c r="X914" s="64"/>
      <c r="Y914" s="64"/>
      <c r="Z914" s="64"/>
      <c r="AA914" s="64"/>
      <c r="AB914" s="64"/>
      <c r="AC914" s="64"/>
      <c r="AD914" s="64"/>
      <c r="AE914" s="64"/>
      <c r="AF914" s="64"/>
      <c r="AG914" s="64"/>
      <c r="AH914" s="64"/>
      <c r="AI914" s="64"/>
      <c r="AJ914" s="64"/>
      <c r="AK914" s="64"/>
      <c r="AL914" s="64"/>
      <c r="AM914" s="64"/>
      <c r="AN914" s="64"/>
      <c r="AO914" s="64"/>
      <c r="AP914" s="64"/>
      <c r="AQ914" s="64"/>
      <c r="AR914" s="64"/>
      <c r="AS914" s="64"/>
      <c r="AT914" s="64"/>
      <c r="AU914" s="64"/>
      <c r="AV914" s="64"/>
      <c r="AW914" s="64"/>
      <c r="AX914" s="64"/>
      <c r="AY914" s="64"/>
      <c r="AZ914" s="64"/>
      <c r="BA914" s="64"/>
      <c r="BB914" s="64"/>
    </row>
    <row r="915" spans="1:54" ht="14.25" customHeight="1" x14ac:dyDescent="0.15">
      <c r="A915" s="64"/>
      <c r="B915" s="64"/>
      <c r="C915" s="64"/>
      <c r="D915" s="64"/>
      <c r="E915" s="64"/>
      <c r="F915" s="64"/>
      <c r="G915" s="64"/>
      <c r="H915" s="64"/>
      <c r="I915" s="64"/>
      <c r="J915" s="64"/>
      <c r="K915" s="64"/>
      <c r="L915" s="64"/>
      <c r="M915" s="64"/>
      <c r="N915" s="64"/>
      <c r="O915" s="64"/>
      <c r="P915" s="64"/>
      <c r="Q915" s="64"/>
      <c r="R915" s="64"/>
      <c r="S915" s="64"/>
      <c r="T915" s="64"/>
      <c r="U915" s="64"/>
      <c r="V915" s="64"/>
      <c r="W915" s="64"/>
      <c r="X915" s="64"/>
      <c r="Y915" s="64"/>
      <c r="Z915" s="64"/>
      <c r="AA915" s="64"/>
      <c r="AB915" s="64"/>
      <c r="AC915" s="64"/>
      <c r="AD915" s="64"/>
      <c r="AE915" s="64"/>
      <c r="AF915" s="64"/>
      <c r="AG915" s="64"/>
      <c r="AH915" s="64"/>
      <c r="AI915" s="64"/>
      <c r="AJ915" s="64"/>
      <c r="AK915" s="64"/>
      <c r="AL915" s="64"/>
      <c r="AM915" s="64"/>
      <c r="AN915" s="64"/>
      <c r="AO915" s="64"/>
      <c r="AP915" s="64"/>
      <c r="AQ915" s="64"/>
      <c r="AR915" s="64"/>
      <c r="AS915" s="64"/>
      <c r="AT915" s="64"/>
      <c r="AU915" s="64"/>
      <c r="AV915" s="64"/>
      <c r="AW915" s="64"/>
      <c r="AX915" s="64"/>
      <c r="AY915" s="64"/>
      <c r="AZ915" s="64"/>
      <c r="BA915" s="64"/>
      <c r="BB915" s="64"/>
    </row>
    <row r="916" spans="1:54" ht="14.25" customHeight="1" x14ac:dyDescent="0.15">
      <c r="A916" s="64"/>
      <c r="B916" s="64"/>
      <c r="C916" s="64"/>
      <c r="D916" s="64"/>
      <c r="E916" s="64"/>
      <c r="F916" s="64"/>
      <c r="G916" s="64"/>
      <c r="H916" s="64"/>
      <c r="I916" s="64"/>
      <c r="J916" s="64"/>
      <c r="K916" s="64"/>
      <c r="L916" s="64"/>
      <c r="M916" s="64"/>
      <c r="N916" s="64"/>
      <c r="O916" s="64"/>
      <c r="P916" s="64"/>
      <c r="Q916" s="64"/>
      <c r="R916" s="64"/>
      <c r="S916" s="64"/>
      <c r="T916" s="64"/>
      <c r="U916" s="64"/>
      <c r="V916" s="64"/>
      <c r="W916" s="64"/>
      <c r="X916" s="64"/>
      <c r="Y916" s="64"/>
      <c r="Z916" s="64"/>
      <c r="AA916" s="64"/>
      <c r="AB916" s="64"/>
      <c r="AC916" s="64"/>
      <c r="AD916" s="64"/>
      <c r="AE916" s="64"/>
      <c r="AF916" s="64"/>
      <c r="AG916" s="64"/>
      <c r="AH916" s="64"/>
      <c r="AI916" s="64"/>
      <c r="AJ916" s="64"/>
      <c r="AK916" s="64"/>
      <c r="AL916" s="64"/>
      <c r="AM916" s="64"/>
      <c r="AN916" s="64"/>
      <c r="AO916" s="64"/>
      <c r="AP916" s="64"/>
      <c r="AQ916" s="64"/>
      <c r="AR916" s="64"/>
      <c r="AS916" s="64"/>
      <c r="AT916" s="64"/>
      <c r="AU916" s="64"/>
      <c r="AV916" s="64"/>
      <c r="AW916" s="64"/>
      <c r="AX916" s="64"/>
      <c r="AY916" s="64"/>
      <c r="AZ916" s="64"/>
      <c r="BA916" s="64"/>
      <c r="BB916" s="64"/>
    </row>
    <row r="917" spans="1:54" ht="14.25" customHeight="1" x14ac:dyDescent="0.15">
      <c r="A917" s="64"/>
      <c r="B917" s="64"/>
      <c r="C917" s="64"/>
      <c r="D917" s="64"/>
      <c r="E917" s="64"/>
      <c r="F917" s="64"/>
      <c r="G917" s="64"/>
      <c r="H917" s="64"/>
      <c r="I917" s="64"/>
      <c r="J917" s="64"/>
      <c r="K917" s="64"/>
      <c r="L917" s="64"/>
      <c r="M917" s="64"/>
      <c r="N917" s="64"/>
      <c r="O917" s="64"/>
      <c r="P917" s="64"/>
      <c r="Q917" s="64"/>
      <c r="R917" s="64"/>
      <c r="S917" s="64"/>
      <c r="T917" s="64"/>
      <c r="U917" s="64"/>
      <c r="V917" s="64"/>
      <c r="W917" s="64"/>
      <c r="X917" s="64"/>
      <c r="Y917" s="64"/>
      <c r="Z917" s="64"/>
      <c r="AA917" s="64"/>
      <c r="AB917" s="64"/>
      <c r="AC917" s="64"/>
      <c r="AD917" s="64"/>
      <c r="AE917" s="64"/>
      <c r="AF917" s="64"/>
      <c r="AG917" s="64"/>
      <c r="AH917" s="64"/>
      <c r="AI917" s="64"/>
      <c r="AJ917" s="64"/>
      <c r="AK917" s="64"/>
      <c r="AL917" s="64"/>
      <c r="AM917" s="64"/>
      <c r="AN917" s="64"/>
      <c r="AO917" s="64"/>
      <c r="AP917" s="64"/>
      <c r="AQ917" s="64"/>
      <c r="AR917" s="64"/>
      <c r="AS917" s="64"/>
      <c r="AT917" s="64"/>
      <c r="AU917" s="64"/>
      <c r="AV917" s="64"/>
      <c r="AW917" s="64"/>
      <c r="AX917" s="64"/>
      <c r="AY917" s="64"/>
      <c r="AZ917" s="64"/>
      <c r="BA917" s="64"/>
      <c r="BB917" s="64"/>
    </row>
    <row r="918" spans="1:54" ht="14.25" customHeight="1" x14ac:dyDescent="0.15">
      <c r="A918" s="64"/>
      <c r="B918" s="64"/>
      <c r="C918" s="64"/>
      <c r="D918" s="64"/>
      <c r="E918" s="64"/>
      <c r="F918" s="64"/>
      <c r="G918" s="64"/>
      <c r="H918" s="64"/>
      <c r="I918" s="64"/>
      <c r="J918" s="64"/>
      <c r="K918" s="64"/>
      <c r="L918" s="64"/>
      <c r="M918" s="64"/>
      <c r="N918" s="64"/>
      <c r="O918" s="64"/>
      <c r="P918" s="64"/>
      <c r="Q918" s="64"/>
      <c r="R918" s="64"/>
      <c r="S918" s="64"/>
      <c r="T918" s="64"/>
      <c r="U918" s="64"/>
      <c r="V918" s="64"/>
      <c r="W918" s="64"/>
      <c r="X918" s="64"/>
      <c r="Y918" s="64"/>
      <c r="Z918" s="64"/>
      <c r="AA918" s="64"/>
      <c r="AB918" s="64"/>
      <c r="AC918" s="64"/>
      <c r="AD918" s="64"/>
      <c r="AE918" s="64"/>
      <c r="AF918" s="64"/>
      <c r="AG918" s="64"/>
      <c r="AH918" s="64"/>
      <c r="AI918" s="64"/>
      <c r="AJ918" s="64"/>
      <c r="AK918" s="64"/>
      <c r="AL918" s="64"/>
      <c r="AM918" s="64"/>
      <c r="AN918" s="64"/>
      <c r="AO918" s="64"/>
      <c r="AP918" s="64"/>
      <c r="AQ918" s="64"/>
      <c r="AR918" s="64"/>
      <c r="AS918" s="64"/>
      <c r="AT918" s="64"/>
      <c r="AU918" s="64"/>
      <c r="AV918" s="64"/>
      <c r="AW918" s="64"/>
      <c r="AX918" s="64"/>
      <c r="AY918" s="64"/>
      <c r="AZ918" s="64"/>
      <c r="BA918" s="64"/>
      <c r="BB918" s="64"/>
    </row>
    <row r="919" spans="1:54" ht="14.25" customHeight="1" x14ac:dyDescent="0.15">
      <c r="A919" s="64"/>
      <c r="B919" s="64"/>
      <c r="C919" s="64"/>
      <c r="D919" s="64"/>
      <c r="E919" s="64"/>
      <c r="F919" s="64"/>
      <c r="G919" s="64"/>
      <c r="H919" s="64"/>
      <c r="I919" s="64"/>
      <c r="J919" s="64"/>
      <c r="K919" s="64"/>
      <c r="L919" s="64"/>
      <c r="M919" s="64"/>
      <c r="N919" s="64"/>
      <c r="O919" s="64"/>
      <c r="P919" s="64"/>
      <c r="Q919" s="64"/>
      <c r="R919" s="64"/>
      <c r="S919" s="64"/>
      <c r="T919" s="64"/>
      <c r="U919" s="64"/>
      <c r="V919" s="64"/>
      <c r="W919" s="64"/>
      <c r="X919" s="64"/>
      <c r="Y919" s="64"/>
      <c r="Z919" s="64"/>
      <c r="AA919" s="64"/>
      <c r="AB919" s="64"/>
      <c r="AC919" s="64"/>
      <c r="AD919" s="64"/>
      <c r="AE919" s="64"/>
      <c r="AF919" s="64"/>
      <c r="AG919" s="64"/>
      <c r="AH919" s="64"/>
      <c r="AI919" s="64"/>
      <c r="AJ919" s="64"/>
      <c r="AK919" s="64"/>
      <c r="AL919" s="64"/>
      <c r="AM919" s="64"/>
      <c r="AN919" s="64"/>
      <c r="AO919" s="64"/>
      <c r="AP919" s="64"/>
      <c r="AQ919" s="64"/>
      <c r="AR919" s="64"/>
      <c r="AS919" s="64"/>
      <c r="AT919" s="64"/>
      <c r="AU919" s="64"/>
      <c r="AV919" s="64"/>
      <c r="AW919" s="64"/>
      <c r="AX919" s="64"/>
      <c r="AY919" s="64"/>
      <c r="AZ919" s="64"/>
      <c r="BA919" s="64"/>
      <c r="BB919" s="64"/>
    </row>
    <row r="920" spans="1:54" ht="14.25" customHeight="1" x14ac:dyDescent="0.15">
      <c r="A920" s="64"/>
      <c r="B920" s="64"/>
      <c r="C920" s="64"/>
      <c r="D920" s="64"/>
      <c r="E920" s="64"/>
      <c r="F920" s="64"/>
      <c r="G920" s="64"/>
      <c r="H920" s="64"/>
      <c r="I920" s="64"/>
      <c r="J920" s="64"/>
      <c r="K920" s="64"/>
      <c r="L920" s="64"/>
      <c r="M920" s="64"/>
      <c r="N920" s="64"/>
      <c r="O920" s="64"/>
      <c r="P920" s="64"/>
      <c r="Q920" s="64"/>
      <c r="R920" s="64"/>
      <c r="S920" s="64"/>
      <c r="T920" s="64"/>
      <c r="U920" s="64"/>
      <c r="V920" s="64"/>
      <c r="W920" s="64"/>
      <c r="X920" s="64"/>
      <c r="Y920" s="64"/>
      <c r="Z920" s="64"/>
      <c r="AA920" s="64"/>
      <c r="AB920" s="64"/>
      <c r="AC920" s="64"/>
      <c r="AD920" s="64"/>
      <c r="AE920" s="64"/>
      <c r="AF920" s="64"/>
      <c r="AG920" s="64"/>
      <c r="AH920" s="64"/>
      <c r="AI920" s="64"/>
      <c r="AJ920" s="64"/>
      <c r="AK920" s="64"/>
      <c r="AL920" s="64"/>
      <c r="AM920" s="64"/>
      <c r="AN920" s="64"/>
      <c r="AO920" s="64"/>
      <c r="AP920" s="64"/>
      <c r="AQ920" s="64"/>
      <c r="AR920" s="64"/>
      <c r="AS920" s="64"/>
      <c r="AT920" s="64"/>
      <c r="AU920" s="64"/>
      <c r="AV920" s="64"/>
      <c r="AW920" s="64"/>
      <c r="AX920" s="64"/>
      <c r="AY920" s="64"/>
      <c r="AZ920" s="64"/>
      <c r="BA920" s="64"/>
      <c r="BB920" s="64"/>
    </row>
    <row r="921" spans="1:54" ht="14.25" customHeight="1" x14ac:dyDescent="0.15">
      <c r="A921" s="64"/>
      <c r="B921" s="64"/>
      <c r="C921" s="64"/>
      <c r="D921" s="64"/>
      <c r="E921" s="64"/>
      <c r="F921" s="64"/>
      <c r="G921" s="64"/>
      <c r="H921" s="64"/>
      <c r="I921" s="64"/>
      <c r="J921" s="64"/>
      <c r="K921" s="64"/>
      <c r="L921" s="64"/>
      <c r="M921" s="64"/>
      <c r="N921" s="64"/>
      <c r="O921" s="64"/>
      <c r="P921" s="64"/>
      <c r="Q921" s="64"/>
      <c r="R921" s="64"/>
      <c r="S921" s="64"/>
      <c r="T921" s="64"/>
      <c r="U921" s="64"/>
      <c r="V921" s="64"/>
      <c r="W921" s="64"/>
      <c r="X921" s="64"/>
      <c r="Y921" s="64"/>
      <c r="Z921" s="64"/>
      <c r="AA921" s="64"/>
      <c r="AB921" s="64"/>
      <c r="AC921" s="64"/>
      <c r="AD921" s="64"/>
      <c r="AE921" s="64"/>
      <c r="AF921" s="64"/>
      <c r="AG921" s="64"/>
      <c r="AH921" s="64"/>
      <c r="AI921" s="64"/>
      <c r="AJ921" s="64"/>
      <c r="AK921" s="64"/>
      <c r="AL921" s="64"/>
      <c r="AM921" s="64"/>
      <c r="AN921" s="64"/>
      <c r="AO921" s="64"/>
      <c r="AP921" s="64"/>
      <c r="AQ921" s="64"/>
      <c r="AR921" s="64"/>
      <c r="AS921" s="64"/>
      <c r="AT921" s="64"/>
      <c r="AU921" s="64"/>
      <c r="AV921" s="64"/>
      <c r="AW921" s="64"/>
      <c r="AX921" s="64"/>
      <c r="AY921" s="64"/>
      <c r="AZ921" s="64"/>
      <c r="BA921" s="64"/>
      <c r="BB921" s="64"/>
    </row>
    <row r="922" spans="1:54" ht="14.25" customHeight="1" x14ac:dyDescent="0.15">
      <c r="A922" s="64"/>
      <c r="B922" s="64"/>
      <c r="C922" s="64"/>
      <c r="D922" s="64"/>
      <c r="E922" s="64"/>
      <c r="F922" s="64"/>
      <c r="G922" s="64"/>
      <c r="H922" s="64"/>
      <c r="I922" s="64"/>
      <c r="J922" s="64"/>
      <c r="K922" s="64"/>
      <c r="L922" s="64"/>
      <c r="M922" s="64"/>
      <c r="N922" s="64"/>
      <c r="O922" s="64"/>
      <c r="P922" s="64"/>
      <c r="Q922" s="64"/>
      <c r="R922" s="64"/>
      <c r="S922" s="64"/>
      <c r="T922" s="64"/>
      <c r="U922" s="64"/>
      <c r="V922" s="64"/>
      <c r="W922" s="64"/>
      <c r="X922" s="64"/>
      <c r="Y922" s="64"/>
      <c r="Z922" s="64"/>
      <c r="AA922" s="64"/>
      <c r="AB922" s="64"/>
      <c r="AC922" s="64"/>
      <c r="AD922" s="64"/>
      <c r="AE922" s="64"/>
      <c r="AF922" s="64"/>
      <c r="AG922" s="64"/>
      <c r="AH922" s="64"/>
      <c r="AI922" s="64"/>
      <c r="AJ922" s="64"/>
      <c r="AK922" s="64"/>
      <c r="AL922" s="64"/>
      <c r="AM922" s="64"/>
      <c r="AN922" s="64"/>
      <c r="AO922" s="64"/>
      <c r="AP922" s="64"/>
      <c r="AQ922" s="64"/>
      <c r="AR922" s="64"/>
      <c r="AS922" s="64"/>
      <c r="AT922" s="64"/>
      <c r="AU922" s="64"/>
      <c r="AV922" s="64"/>
      <c r="AW922" s="64"/>
      <c r="AX922" s="64"/>
      <c r="AY922" s="64"/>
      <c r="AZ922" s="64"/>
      <c r="BA922" s="64"/>
      <c r="BB922" s="64"/>
    </row>
    <row r="923" spans="1:54" ht="14.25" customHeight="1" x14ac:dyDescent="0.15">
      <c r="A923" s="64"/>
      <c r="B923" s="64"/>
      <c r="C923" s="64"/>
      <c r="D923" s="64"/>
      <c r="E923" s="64"/>
      <c r="F923" s="64"/>
      <c r="G923" s="64"/>
      <c r="H923" s="64"/>
      <c r="I923" s="64"/>
      <c r="J923" s="64"/>
      <c r="K923" s="64"/>
      <c r="L923" s="64"/>
      <c r="M923" s="64"/>
      <c r="N923" s="64"/>
      <c r="O923" s="64"/>
      <c r="P923" s="64"/>
      <c r="Q923" s="64"/>
      <c r="R923" s="64"/>
      <c r="S923" s="64"/>
      <c r="T923" s="64"/>
      <c r="U923" s="64"/>
      <c r="V923" s="64"/>
      <c r="W923" s="64"/>
      <c r="X923" s="64"/>
      <c r="Y923" s="64"/>
      <c r="Z923" s="64"/>
      <c r="AA923" s="64"/>
      <c r="AB923" s="64"/>
      <c r="AC923" s="64"/>
      <c r="AD923" s="64"/>
      <c r="AE923" s="64"/>
      <c r="AF923" s="64"/>
      <c r="AG923" s="64"/>
      <c r="AH923" s="64"/>
      <c r="AI923" s="64"/>
      <c r="AJ923" s="64"/>
      <c r="AK923" s="64"/>
      <c r="AL923" s="64"/>
      <c r="AM923" s="64"/>
      <c r="AN923" s="64"/>
      <c r="AO923" s="64"/>
      <c r="AP923" s="64"/>
      <c r="AQ923" s="64"/>
      <c r="AR923" s="64"/>
      <c r="AS923" s="64"/>
      <c r="AT923" s="64"/>
      <c r="AU923" s="64"/>
      <c r="AV923" s="64"/>
      <c r="AW923" s="64"/>
      <c r="AX923" s="64"/>
      <c r="AY923" s="64"/>
      <c r="AZ923" s="64"/>
      <c r="BA923" s="64"/>
      <c r="BB923" s="64"/>
    </row>
    <row r="924" spans="1:54" ht="14.25" customHeight="1" x14ac:dyDescent="0.15">
      <c r="A924" s="64"/>
      <c r="B924" s="64"/>
      <c r="C924" s="64"/>
      <c r="D924" s="64"/>
      <c r="E924" s="64"/>
      <c r="F924" s="64"/>
      <c r="G924" s="64"/>
      <c r="H924" s="64"/>
      <c r="I924" s="64"/>
      <c r="J924" s="64"/>
      <c r="K924" s="64"/>
      <c r="L924" s="64"/>
      <c r="M924" s="64"/>
      <c r="N924" s="64"/>
      <c r="O924" s="64"/>
      <c r="P924" s="64"/>
      <c r="Q924" s="64"/>
      <c r="R924" s="64"/>
      <c r="S924" s="64"/>
      <c r="T924" s="64"/>
      <c r="U924" s="64"/>
      <c r="V924" s="64"/>
      <c r="W924" s="64"/>
      <c r="X924" s="64"/>
      <c r="Y924" s="64"/>
      <c r="Z924" s="64"/>
      <c r="AA924" s="64"/>
      <c r="AB924" s="64"/>
      <c r="AC924" s="64"/>
      <c r="AD924" s="64"/>
      <c r="AE924" s="64"/>
      <c r="AF924" s="64"/>
      <c r="AG924" s="64"/>
      <c r="AH924" s="64"/>
      <c r="AI924" s="64"/>
      <c r="AJ924" s="64"/>
      <c r="AK924" s="64"/>
      <c r="AL924" s="64"/>
      <c r="AM924" s="64"/>
      <c r="AN924" s="64"/>
      <c r="AO924" s="64"/>
      <c r="AP924" s="64"/>
      <c r="AQ924" s="64"/>
      <c r="AR924" s="64"/>
      <c r="AS924" s="64"/>
      <c r="AT924" s="64"/>
      <c r="AU924" s="64"/>
      <c r="AV924" s="64"/>
      <c r="AW924" s="64"/>
      <c r="AX924" s="64"/>
      <c r="AY924" s="64"/>
      <c r="AZ924" s="64"/>
      <c r="BA924" s="64"/>
      <c r="BB924" s="64"/>
    </row>
    <row r="925" spans="1:54" ht="14.25" customHeight="1" x14ac:dyDescent="0.15">
      <c r="A925" s="64"/>
      <c r="B925" s="64"/>
      <c r="C925" s="64"/>
      <c r="D925" s="64"/>
      <c r="E925" s="64"/>
      <c r="F925" s="64"/>
      <c r="G925" s="64"/>
      <c r="H925" s="64"/>
      <c r="I925" s="64"/>
      <c r="J925" s="64"/>
      <c r="K925" s="64"/>
      <c r="L925" s="64"/>
      <c r="M925" s="64"/>
      <c r="N925" s="64"/>
      <c r="O925" s="64"/>
      <c r="P925" s="64"/>
      <c r="Q925" s="64"/>
      <c r="R925" s="64"/>
      <c r="S925" s="64"/>
      <c r="T925" s="64"/>
      <c r="U925" s="64"/>
      <c r="V925" s="64"/>
      <c r="W925" s="64"/>
      <c r="X925" s="64"/>
      <c r="Y925" s="64"/>
      <c r="Z925" s="64"/>
      <c r="AA925" s="64"/>
      <c r="AB925" s="64"/>
      <c r="AC925" s="64"/>
      <c r="AD925" s="64"/>
      <c r="AE925" s="64"/>
      <c r="AF925" s="64"/>
      <c r="AG925" s="64"/>
      <c r="AH925" s="64"/>
      <c r="AI925" s="64"/>
      <c r="AJ925" s="64"/>
      <c r="AK925" s="64"/>
      <c r="AL925" s="64"/>
      <c r="AM925" s="64"/>
      <c r="AN925" s="64"/>
      <c r="AO925" s="64"/>
      <c r="AP925" s="64"/>
      <c r="AQ925" s="64"/>
      <c r="AR925" s="64"/>
      <c r="AS925" s="64"/>
      <c r="AT925" s="64"/>
      <c r="AU925" s="64"/>
      <c r="AV925" s="64"/>
      <c r="AW925" s="64"/>
      <c r="AX925" s="64"/>
      <c r="AY925" s="64"/>
      <c r="AZ925" s="64"/>
      <c r="BA925" s="64"/>
      <c r="BB925" s="64"/>
    </row>
    <row r="926" spans="1:54" ht="14.25" customHeight="1" x14ac:dyDescent="0.15">
      <c r="A926" s="64"/>
      <c r="B926" s="64"/>
      <c r="C926" s="64"/>
      <c r="D926" s="64"/>
      <c r="E926" s="64"/>
      <c r="F926" s="64"/>
      <c r="G926" s="64"/>
      <c r="H926" s="64"/>
      <c r="I926" s="64"/>
      <c r="J926" s="64"/>
      <c r="K926" s="64"/>
      <c r="L926" s="64"/>
      <c r="M926" s="64"/>
      <c r="N926" s="64"/>
      <c r="O926" s="64"/>
      <c r="P926" s="64"/>
      <c r="Q926" s="64"/>
      <c r="R926" s="64"/>
      <c r="S926" s="64"/>
      <c r="T926" s="64"/>
      <c r="U926" s="64"/>
      <c r="V926" s="64"/>
      <c r="W926" s="64"/>
      <c r="X926" s="64"/>
      <c r="Y926" s="64"/>
      <c r="Z926" s="64"/>
      <c r="AA926" s="64"/>
      <c r="AB926" s="64"/>
      <c r="AC926" s="64"/>
      <c r="AD926" s="64"/>
      <c r="AE926" s="64"/>
      <c r="AF926" s="64"/>
      <c r="AG926" s="64"/>
      <c r="AH926" s="64"/>
      <c r="AI926" s="64"/>
      <c r="AJ926" s="64"/>
      <c r="AK926" s="64"/>
      <c r="AL926" s="64"/>
      <c r="AM926" s="64"/>
      <c r="AN926" s="64"/>
      <c r="AO926" s="64"/>
      <c r="AP926" s="64"/>
      <c r="AQ926" s="64"/>
      <c r="AR926" s="64"/>
      <c r="AS926" s="64"/>
      <c r="AT926" s="64"/>
      <c r="AU926" s="64"/>
      <c r="AV926" s="64"/>
      <c r="AW926" s="64"/>
      <c r="AX926" s="64"/>
      <c r="AY926" s="64"/>
      <c r="AZ926" s="64"/>
      <c r="BA926" s="64"/>
      <c r="BB926" s="64"/>
    </row>
    <row r="927" spans="1:54" ht="14.25" customHeight="1" x14ac:dyDescent="0.15">
      <c r="A927" s="64"/>
      <c r="B927" s="64"/>
      <c r="C927" s="64"/>
      <c r="D927" s="64"/>
      <c r="E927" s="64"/>
      <c r="F927" s="64"/>
      <c r="G927" s="64"/>
      <c r="H927" s="64"/>
      <c r="I927" s="64"/>
      <c r="J927" s="64"/>
      <c r="K927" s="64"/>
      <c r="L927" s="64"/>
      <c r="M927" s="64"/>
      <c r="N927" s="64"/>
      <c r="O927" s="64"/>
      <c r="P927" s="64"/>
      <c r="Q927" s="64"/>
      <c r="R927" s="64"/>
      <c r="S927" s="64"/>
      <c r="T927" s="64"/>
      <c r="U927" s="64"/>
      <c r="V927" s="64"/>
      <c r="W927" s="64"/>
      <c r="X927" s="64"/>
      <c r="Y927" s="64"/>
      <c r="Z927" s="64"/>
      <c r="AA927" s="64"/>
      <c r="AB927" s="64"/>
      <c r="AC927" s="64"/>
      <c r="AD927" s="64"/>
      <c r="AE927" s="64"/>
      <c r="AF927" s="64"/>
      <c r="AG927" s="64"/>
      <c r="AH927" s="64"/>
      <c r="AI927" s="64"/>
      <c r="AJ927" s="64"/>
      <c r="AK927" s="64"/>
      <c r="AL927" s="64"/>
      <c r="AM927" s="64"/>
      <c r="AN927" s="64"/>
      <c r="AO927" s="64"/>
      <c r="AP927" s="64"/>
      <c r="AQ927" s="64"/>
      <c r="AR927" s="64"/>
      <c r="AS927" s="64"/>
      <c r="AT927" s="64"/>
      <c r="AU927" s="64"/>
      <c r="AV927" s="64"/>
      <c r="AW927" s="64"/>
      <c r="AX927" s="64"/>
      <c r="AY927" s="64"/>
      <c r="AZ927" s="64"/>
      <c r="BA927" s="64"/>
      <c r="BB927" s="64"/>
    </row>
    <row r="928" spans="1:54" ht="14.25" customHeight="1" x14ac:dyDescent="0.15">
      <c r="A928" s="64"/>
      <c r="B928" s="64"/>
      <c r="C928" s="64"/>
      <c r="D928" s="64"/>
      <c r="E928" s="64"/>
      <c r="F928" s="64"/>
      <c r="G928" s="64"/>
      <c r="H928" s="64"/>
      <c r="I928" s="64"/>
      <c r="J928" s="64"/>
      <c r="K928" s="64"/>
      <c r="L928" s="64"/>
      <c r="M928" s="64"/>
      <c r="N928" s="64"/>
      <c r="O928" s="64"/>
      <c r="P928" s="64"/>
      <c r="Q928" s="64"/>
      <c r="R928" s="64"/>
      <c r="S928" s="64"/>
      <c r="T928" s="64"/>
      <c r="U928" s="64"/>
      <c r="V928" s="64"/>
      <c r="W928" s="64"/>
      <c r="X928" s="64"/>
      <c r="Y928" s="64"/>
      <c r="Z928" s="64"/>
      <c r="AA928" s="64"/>
      <c r="AB928" s="64"/>
      <c r="AC928" s="64"/>
      <c r="AD928" s="64"/>
      <c r="AE928" s="64"/>
      <c r="AF928" s="64"/>
      <c r="AG928" s="64"/>
      <c r="AH928" s="64"/>
      <c r="AI928" s="64"/>
      <c r="AJ928" s="64"/>
      <c r="AK928" s="64"/>
      <c r="AL928" s="64"/>
      <c r="AM928" s="64"/>
      <c r="AN928" s="64"/>
      <c r="AO928" s="64"/>
      <c r="AP928" s="64"/>
      <c r="AQ928" s="64"/>
      <c r="AR928" s="64"/>
      <c r="AS928" s="64"/>
      <c r="AT928" s="64"/>
      <c r="AU928" s="64"/>
      <c r="AV928" s="64"/>
      <c r="AW928" s="64"/>
      <c r="AX928" s="64"/>
      <c r="AY928" s="64"/>
      <c r="AZ928" s="64"/>
      <c r="BA928" s="64"/>
      <c r="BB928" s="64"/>
    </row>
    <row r="929" spans="1:54" ht="14.25" customHeight="1" x14ac:dyDescent="0.15">
      <c r="A929" s="64"/>
      <c r="B929" s="64"/>
      <c r="C929" s="64"/>
      <c r="D929" s="64"/>
      <c r="E929" s="64"/>
      <c r="F929" s="64"/>
      <c r="G929" s="64"/>
      <c r="H929" s="64"/>
      <c r="I929" s="64"/>
      <c r="J929" s="64"/>
      <c r="K929" s="64"/>
      <c r="L929" s="64"/>
      <c r="M929" s="64"/>
      <c r="N929" s="64"/>
      <c r="O929" s="64"/>
      <c r="P929" s="64"/>
      <c r="Q929" s="64"/>
      <c r="R929" s="64"/>
      <c r="S929" s="64"/>
      <c r="T929" s="64"/>
      <c r="U929" s="64"/>
      <c r="V929" s="64"/>
      <c r="W929" s="64"/>
      <c r="X929" s="64"/>
      <c r="Y929" s="64"/>
      <c r="Z929" s="64"/>
      <c r="AA929" s="64"/>
      <c r="AB929" s="64"/>
      <c r="AC929" s="64"/>
      <c r="AD929" s="64"/>
      <c r="AE929" s="64"/>
      <c r="AF929" s="64"/>
      <c r="AG929" s="64"/>
      <c r="AH929" s="64"/>
      <c r="AI929" s="64"/>
      <c r="AJ929" s="64"/>
      <c r="AK929" s="64"/>
      <c r="AL929" s="64"/>
      <c r="AM929" s="64"/>
      <c r="AN929" s="64"/>
      <c r="AO929" s="64"/>
      <c r="AP929" s="64"/>
      <c r="AQ929" s="64"/>
      <c r="AR929" s="64"/>
      <c r="AS929" s="64"/>
      <c r="AT929" s="64"/>
      <c r="AU929" s="64"/>
      <c r="AV929" s="64"/>
      <c r="AW929" s="64"/>
      <c r="AX929" s="64"/>
      <c r="AY929" s="64"/>
      <c r="AZ929" s="64"/>
      <c r="BA929" s="64"/>
      <c r="BB929" s="64"/>
    </row>
    <row r="930" spans="1:54" ht="14.25" customHeight="1" x14ac:dyDescent="0.15">
      <c r="A930" s="64"/>
      <c r="B930" s="64"/>
      <c r="C930" s="64"/>
      <c r="D930" s="64"/>
      <c r="E930" s="64"/>
      <c r="F930" s="64"/>
      <c r="G930" s="64"/>
      <c r="H930" s="64"/>
      <c r="I930" s="64"/>
      <c r="J930" s="64"/>
      <c r="K930" s="64"/>
      <c r="L930" s="64"/>
      <c r="M930" s="64"/>
      <c r="N930" s="64"/>
      <c r="O930" s="64"/>
      <c r="P930" s="64"/>
      <c r="Q930" s="64"/>
      <c r="R930" s="64"/>
      <c r="S930" s="64"/>
      <c r="T930" s="64"/>
      <c r="U930" s="64"/>
      <c r="V930" s="64"/>
      <c r="W930" s="64"/>
      <c r="X930" s="64"/>
      <c r="Y930" s="64"/>
      <c r="Z930" s="64"/>
      <c r="AA930" s="64"/>
      <c r="AB930" s="64"/>
      <c r="AC930" s="64"/>
      <c r="AD930" s="64"/>
      <c r="AE930" s="64"/>
      <c r="AF930" s="64"/>
      <c r="AG930" s="64"/>
      <c r="AH930" s="64"/>
      <c r="AI930" s="64"/>
      <c r="AJ930" s="64"/>
      <c r="AK930" s="64"/>
      <c r="AL930" s="64"/>
      <c r="AM930" s="64"/>
      <c r="AN930" s="64"/>
      <c r="AO930" s="64"/>
      <c r="AP930" s="64"/>
      <c r="AQ930" s="64"/>
      <c r="AR930" s="64"/>
      <c r="AS930" s="64"/>
      <c r="AT930" s="64"/>
      <c r="AU930" s="64"/>
      <c r="AV930" s="64"/>
      <c r="AW930" s="64"/>
      <c r="AX930" s="64"/>
      <c r="AY930" s="64"/>
      <c r="AZ930" s="64"/>
      <c r="BA930" s="64"/>
      <c r="BB930" s="64"/>
    </row>
    <row r="931" spans="1:54" ht="14.25" customHeight="1" x14ac:dyDescent="0.15">
      <c r="A931" s="64"/>
      <c r="B931" s="64"/>
      <c r="C931" s="64"/>
      <c r="D931" s="64"/>
      <c r="E931" s="64"/>
      <c r="F931" s="64"/>
      <c r="G931" s="64"/>
      <c r="H931" s="64"/>
      <c r="I931" s="64"/>
      <c r="J931" s="64"/>
      <c r="K931" s="64"/>
      <c r="L931" s="64"/>
      <c r="M931" s="64"/>
      <c r="N931" s="64"/>
      <c r="O931" s="64"/>
      <c r="P931" s="64"/>
      <c r="Q931" s="64"/>
      <c r="R931" s="64"/>
      <c r="S931" s="64"/>
      <c r="T931" s="64"/>
      <c r="U931" s="64"/>
      <c r="V931" s="64"/>
      <c r="W931" s="64"/>
      <c r="X931" s="64"/>
      <c r="Y931" s="64"/>
      <c r="Z931" s="64"/>
      <c r="AA931" s="64"/>
      <c r="AB931" s="64"/>
      <c r="AC931" s="64"/>
      <c r="AD931" s="64"/>
      <c r="AE931" s="64"/>
      <c r="AF931" s="64"/>
      <c r="AG931" s="64"/>
      <c r="AH931" s="64"/>
      <c r="AI931" s="64"/>
      <c r="AJ931" s="64"/>
      <c r="AK931" s="64"/>
      <c r="AL931" s="64"/>
      <c r="AM931" s="64"/>
      <c r="AN931" s="64"/>
      <c r="AO931" s="64"/>
      <c r="AP931" s="64"/>
      <c r="AQ931" s="64"/>
      <c r="AR931" s="64"/>
      <c r="AS931" s="64"/>
      <c r="AT931" s="64"/>
      <c r="AU931" s="64"/>
      <c r="AV931" s="64"/>
      <c r="AW931" s="64"/>
      <c r="AX931" s="64"/>
      <c r="AY931" s="64"/>
      <c r="AZ931" s="64"/>
      <c r="BA931" s="64"/>
      <c r="BB931" s="64"/>
    </row>
    <row r="932" spans="1:54" ht="14.25" customHeight="1" x14ac:dyDescent="0.15">
      <c r="A932" s="64"/>
      <c r="B932" s="64"/>
      <c r="C932" s="64"/>
      <c r="D932" s="64"/>
      <c r="E932" s="64"/>
      <c r="F932" s="64"/>
      <c r="G932" s="64"/>
      <c r="H932" s="64"/>
      <c r="I932" s="64"/>
      <c r="J932" s="64"/>
      <c r="K932" s="64"/>
      <c r="L932" s="64"/>
      <c r="M932" s="64"/>
      <c r="N932" s="64"/>
      <c r="O932" s="64"/>
      <c r="P932" s="64"/>
      <c r="Q932" s="64"/>
      <c r="R932" s="64"/>
      <c r="S932" s="64"/>
      <c r="T932" s="64"/>
      <c r="U932" s="64"/>
      <c r="V932" s="64"/>
      <c r="W932" s="64"/>
      <c r="X932" s="64"/>
      <c r="Y932" s="64"/>
      <c r="Z932" s="64"/>
      <c r="AA932" s="64"/>
      <c r="AB932" s="64"/>
      <c r="AC932" s="64"/>
      <c r="AD932" s="64"/>
      <c r="AE932" s="64"/>
      <c r="AF932" s="64"/>
      <c r="AG932" s="64"/>
      <c r="AH932" s="64"/>
      <c r="AI932" s="64"/>
      <c r="AJ932" s="64"/>
      <c r="AK932" s="64"/>
      <c r="AL932" s="64"/>
      <c r="AM932" s="64"/>
      <c r="AN932" s="64"/>
      <c r="AO932" s="64"/>
      <c r="AP932" s="64"/>
      <c r="AQ932" s="64"/>
      <c r="AR932" s="64"/>
      <c r="AS932" s="64"/>
      <c r="AT932" s="64"/>
      <c r="AU932" s="64"/>
      <c r="AV932" s="64"/>
      <c r="AW932" s="64"/>
      <c r="AX932" s="64"/>
      <c r="AY932" s="64"/>
      <c r="AZ932" s="64"/>
      <c r="BA932" s="64"/>
      <c r="BB932" s="64"/>
    </row>
    <row r="933" spans="1:54" ht="14.25" customHeight="1" x14ac:dyDescent="0.15">
      <c r="A933" s="64"/>
      <c r="B933" s="64"/>
      <c r="C933" s="64"/>
      <c r="D933" s="64"/>
      <c r="E933" s="64"/>
      <c r="F933" s="64"/>
      <c r="G933" s="64"/>
      <c r="H933" s="64"/>
      <c r="I933" s="64"/>
      <c r="J933" s="64"/>
      <c r="K933" s="64"/>
      <c r="L933" s="64"/>
      <c r="M933" s="64"/>
      <c r="N933" s="64"/>
      <c r="O933" s="64"/>
      <c r="P933" s="64"/>
      <c r="Q933" s="64"/>
      <c r="R933" s="64"/>
      <c r="S933" s="64"/>
      <c r="T933" s="64"/>
      <c r="U933" s="64"/>
      <c r="V933" s="64"/>
      <c r="W933" s="64"/>
      <c r="X933" s="64"/>
      <c r="Y933" s="64"/>
      <c r="Z933" s="64"/>
      <c r="AA933" s="64"/>
      <c r="AB933" s="64"/>
      <c r="AC933" s="64"/>
      <c r="AD933" s="64"/>
      <c r="AE933" s="64"/>
      <c r="AF933" s="64"/>
      <c r="AG933" s="64"/>
      <c r="AH933" s="64"/>
      <c r="AI933" s="64"/>
      <c r="AJ933" s="64"/>
      <c r="AK933" s="64"/>
      <c r="AL933" s="64"/>
      <c r="AM933" s="64"/>
      <c r="AN933" s="64"/>
      <c r="AO933" s="64"/>
      <c r="AP933" s="64"/>
      <c r="AQ933" s="64"/>
      <c r="AR933" s="64"/>
      <c r="AS933" s="64"/>
      <c r="AT933" s="64"/>
      <c r="AU933" s="64"/>
      <c r="AV933" s="64"/>
      <c r="AW933" s="64"/>
      <c r="AX933" s="64"/>
      <c r="AY933" s="64"/>
      <c r="AZ933" s="64"/>
      <c r="BA933" s="64"/>
      <c r="BB933" s="64"/>
    </row>
    <row r="934" spans="1:54" ht="14.25" customHeight="1" x14ac:dyDescent="0.15">
      <c r="A934" s="64"/>
      <c r="B934" s="64"/>
      <c r="C934" s="64"/>
      <c r="D934" s="64"/>
      <c r="E934" s="64"/>
      <c r="F934" s="64"/>
      <c r="G934" s="64"/>
      <c r="H934" s="64"/>
      <c r="I934" s="64"/>
      <c r="J934" s="64"/>
      <c r="K934" s="64"/>
      <c r="L934" s="64"/>
      <c r="M934" s="64"/>
      <c r="N934" s="64"/>
      <c r="O934" s="64"/>
      <c r="P934" s="64"/>
      <c r="Q934" s="64"/>
      <c r="R934" s="64"/>
      <c r="S934" s="64"/>
      <c r="T934" s="64"/>
      <c r="U934" s="64"/>
      <c r="V934" s="64"/>
      <c r="W934" s="64"/>
      <c r="X934" s="64"/>
      <c r="Y934" s="64"/>
      <c r="Z934" s="64"/>
      <c r="AA934" s="64"/>
      <c r="AB934" s="64"/>
      <c r="AC934" s="64"/>
      <c r="AD934" s="64"/>
      <c r="AE934" s="64"/>
      <c r="AF934" s="64"/>
      <c r="AG934" s="64"/>
      <c r="AH934" s="64"/>
      <c r="AI934" s="64"/>
      <c r="AJ934" s="64"/>
      <c r="AK934" s="64"/>
      <c r="AL934" s="64"/>
      <c r="AM934" s="64"/>
      <c r="AN934" s="64"/>
      <c r="AO934" s="64"/>
      <c r="AP934" s="64"/>
      <c r="AQ934" s="64"/>
      <c r="AR934" s="64"/>
      <c r="AS934" s="64"/>
      <c r="AT934" s="64"/>
      <c r="AU934" s="64"/>
      <c r="AV934" s="64"/>
      <c r="AW934" s="64"/>
      <c r="AX934" s="64"/>
      <c r="AY934" s="64"/>
      <c r="AZ934" s="64"/>
      <c r="BA934" s="64"/>
      <c r="BB934" s="64"/>
    </row>
    <row r="935" spans="1:54" ht="14.25" customHeight="1" x14ac:dyDescent="0.15">
      <c r="A935" s="64"/>
      <c r="B935" s="64"/>
      <c r="C935" s="64"/>
      <c r="D935" s="64"/>
      <c r="E935" s="64"/>
      <c r="F935" s="64"/>
      <c r="G935" s="64"/>
      <c r="H935" s="64"/>
      <c r="I935" s="64"/>
      <c r="J935" s="64"/>
      <c r="K935" s="64"/>
      <c r="L935" s="64"/>
      <c r="M935" s="64"/>
      <c r="N935" s="64"/>
      <c r="O935" s="64"/>
      <c r="P935" s="64"/>
      <c r="Q935" s="64"/>
      <c r="R935" s="64"/>
      <c r="S935" s="64"/>
      <c r="T935" s="64"/>
      <c r="U935" s="64"/>
      <c r="V935" s="64"/>
      <c r="W935" s="64"/>
      <c r="X935" s="64"/>
      <c r="Y935" s="64"/>
      <c r="Z935" s="64"/>
      <c r="AA935" s="64"/>
      <c r="AB935" s="64"/>
      <c r="AC935" s="64"/>
      <c r="AD935" s="64"/>
      <c r="AE935" s="64"/>
      <c r="AF935" s="64"/>
      <c r="AG935" s="64"/>
      <c r="AH935" s="64"/>
      <c r="AI935" s="64"/>
      <c r="AJ935" s="64"/>
      <c r="AK935" s="64"/>
      <c r="AL935" s="64"/>
      <c r="AM935" s="64"/>
      <c r="AN935" s="64"/>
      <c r="AO935" s="64"/>
      <c r="AP935" s="64"/>
      <c r="AQ935" s="64"/>
      <c r="AR935" s="64"/>
      <c r="AS935" s="64"/>
      <c r="AT935" s="64"/>
      <c r="AU935" s="64"/>
      <c r="AV935" s="64"/>
      <c r="AW935" s="64"/>
      <c r="AX935" s="64"/>
      <c r="AY935" s="64"/>
      <c r="AZ935" s="64"/>
      <c r="BA935" s="64"/>
      <c r="BB935" s="64"/>
    </row>
    <row r="936" spans="1:54" ht="14.25" customHeight="1" x14ac:dyDescent="0.15">
      <c r="A936" s="64"/>
      <c r="B936" s="64"/>
      <c r="C936" s="64"/>
      <c r="D936" s="64"/>
      <c r="E936" s="64"/>
      <c r="F936" s="64"/>
      <c r="G936" s="64"/>
      <c r="H936" s="64"/>
      <c r="I936" s="64"/>
      <c r="J936" s="64"/>
      <c r="K936" s="64"/>
      <c r="L936" s="64"/>
      <c r="M936" s="64"/>
      <c r="N936" s="64"/>
      <c r="O936" s="64"/>
      <c r="P936" s="64"/>
      <c r="Q936" s="64"/>
      <c r="R936" s="64"/>
      <c r="S936" s="64"/>
      <c r="T936" s="64"/>
      <c r="U936" s="64"/>
      <c r="V936" s="64"/>
      <c r="W936" s="64"/>
      <c r="X936" s="64"/>
      <c r="Y936" s="64"/>
      <c r="Z936" s="64"/>
      <c r="AA936" s="64"/>
      <c r="AB936" s="64"/>
      <c r="AC936" s="64"/>
      <c r="AD936" s="64"/>
      <c r="AE936" s="64"/>
      <c r="AF936" s="64"/>
      <c r="AG936" s="64"/>
      <c r="AH936" s="64"/>
      <c r="AI936" s="64"/>
      <c r="AJ936" s="64"/>
      <c r="AK936" s="64"/>
      <c r="AL936" s="64"/>
      <c r="AM936" s="64"/>
      <c r="AN936" s="64"/>
      <c r="AO936" s="64"/>
      <c r="AP936" s="64"/>
      <c r="AQ936" s="64"/>
      <c r="AR936" s="64"/>
      <c r="AS936" s="64"/>
      <c r="AT936" s="64"/>
      <c r="AU936" s="64"/>
      <c r="AV936" s="64"/>
      <c r="AW936" s="64"/>
      <c r="AX936" s="64"/>
      <c r="AY936" s="64"/>
      <c r="AZ936" s="64"/>
      <c r="BA936" s="64"/>
      <c r="BB936" s="64"/>
    </row>
    <row r="937" spans="1:54" ht="14.25" customHeight="1" x14ac:dyDescent="0.15">
      <c r="A937" s="64"/>
      <c r="B937" s="64"/>
      <c r="C937" s="64"/>
      <c r="D937" s="64"/>
      <c r="E937" s="64"/>
      <c r="F937" s="64"/>
      <c r="G937" s="64"/>
      <c r="H937" s="64"/>
      <c r="I937" s="64"/>
      <c r="J937" s="64"/>
      <c r="K937" s="64"/>
      <c r="L937" s="64"/>
      <c r="M937" s="64"/>
      <c r="N937" s="64"/>
      <c r="O937" s="64"/>
      <c r="P937" s="64"/>
      <c r="Q937" s="64"/>
      <c r="R937" s="64"/>
      <c r="S937" s="64"/>
      <c r="T937" s="64"/>
      <c r="U937" s="64"/>
      <c r="V937" s="64"/>
      <c r="W937" s="64"/>
      <c r="X937" s="64"/>
      <c r="Y937" s="64"/>
      <c r="Z937" s="64"/>
      <c r="AA937" s="64"/>
      <c r="AB937" s="64"/>
      <c r="AC937" s="64"/>
      <c r="AD937" s="64"/>
      <c r="AE937" s="64"/>
      <c r="AF937" s="64"/>
      <c r="AG937" s="64"/>
      <c r="AH937" s="64"/>
      <c r="AI937" s="64"/>
      <c r="AJ937" s="64"/>
      <c r="AK937" s="64"/>
      <c r="AL937" s="64"/>
      <c r="AM937" s="64"/>
      <c r="AN937" s="64"/>
      <c r="AO937" s="64"/>
      <c r="AP937" s="64"/>
      <c r="AQ937" s="64"/>
      <c r="AR937" s="64"/>
      <c r="AS937" s="64"/>
      <c r="AT937" s="64"/>
      <c r="AU937" s="64"/>
      <c r="AV937" s="64"/>
      <c r="AW937" s="64"/>
      <c r="AX937" s="64"/>
      <c r="AY937" s="64"/>
      <c r="AZ937" s="64"/>
      <c r="BA937" s="64"/>
      <c r="BB937" s="64"/>
    </row>
    <row r="938" spans="1:54" ht="14.25" customHeight="1" x14ac:dyDescent="0.15">
      <c r="A938" s="64"/>
      <c r="B938" s="64"/>
      <c r="C938" s="64"/>
      <c r="D938" s="64"/>
      <c r="E938" s="64"/>
      <c r="F938" s="64"/>
      <c r="G938" s="64"/>
      <c r="H938" s="64"/>
      <c r="I938" s="64"/>
      <c r="J938" s="64"/>
      <c r="K938" s="64"/>
      <c r="L938" s="64"/>
      <c r="M938" s="64"/>
      <c r="N938" s="64"/>
      <c r="O938" s="64"/>
      <c r="P938" s="64"/>
      <c r="Q938" s="64"/>
      <c r="R938" s="64"/>
      <c r="S938" s="64"/>
      <c r="T938" s="64"/>
      <c r="U938" s="64"/>
      <c r="V938" s="64"/>
      <c r="W938" s="64"/>
      <c r="X938" s="64"/>
      <c r="Y938" s="64"/>
      <c r="Z938" s="64"/>
      <c r="AA938" s="64"/>
      <c r="AB938" s="64"/>
      <c r="AC938" s="64"/>
      <c r="AD938" s="64"/>
      <c r="AE938" s="64"/>
      <c r="AF938" s="64"/>
      <c r="AG938" s="64"/>
      <c r="AH938" s="64"/>
      <c r="AI938" s="64"/>
      <c r="AJ938" s="64"/>
      <c r="AK938" s="64"/>
      <c r="AL938" s="64"/>
      <c r="AM938" s="64"/>
      <c r="AN938" s="64"/>
      <c r="AO938" s="64"/>
      <c r="AP938" s="64"/>
      <c r="AQ938" s="64"/>
      <c r="AR938" s="64"/>
      <c r="AS938" s="64"/>
      <c r="AT938" s="64"/>
      <c r="AU938" s="64"/>
      <c r="AV938" s="64"/>
      <c r="AW938" s="64"/>
      <c r="AX938" s="64"/>
      <c r="AY938" s="64"/>
      <c r="AZ938" s="64"/>
      <c r="BA938" s="64"/>
      <c r="BB938" s="64"/>
    </row>
    <row r="939" spans="1:54" ht="14.25" customHeight="1" x14ac:dyDescent="0.15">
      <c r="A939" s="64"/>
      <c r="B939" s="64"/>
      <c r="C939" s="64"/>
      <c r="D939" s="64"/>
      <c r="E939" s="64"/>
      <c r="F939" s="64"/>
      <c r="G939" s="64"/>
      <c r="H939" s="64"/>
      <c r="I939" s="64"/>
      <c r="J939" s="64"/>
      <c r="K939" s="64"/>
      <c r="L939" s="64"/>
      <c r="M939" s="64"/>
      <c r="N939" s="64"/>
      <c r="O939" s="64"/>
      <c r="P939" s="64"/>
      <c r="Q939" s="64"/>
      <c r="R939" s="64"/>
      <c r="S939" s="64"/>
      <c r="T939" s="64"/>
      <c r="U939" s="64"/>
      <c r="V939" s="64"/>
      <c r="W939" s="64"/>
      <c r="X939" s="64"/>
      <c r="Y939" s="64"/>
      <c r="Z939" s="64"/>
      <c r="AA939" s="64"/>
      <c r="AB939" s="64"/>
      <c r="AC939" s="64"/>
      <c r="AD939" s="64"/>
      <c r="AE939" s="64"/>
      <c r="AF939" s="64"/>
      <c r="AG939" s="64"/>
      <c r="AH939" s="64"/>
      <c r="AI939" s="64"/>
      <c r="AJ939" s="64"/>
      <c r="AK939" s="64"/>
      <c r="AL939" s="64"/>
      <c r="AM939" s="64"/>
      <c r="AN939" s="64"/>
      <c r="AO939" s="64"/>
      <c r="AP939" s="64"/>
      <c r="AQ939" s="64"/>
      <c r="AR939" s="64"/>
      <c r="AS939" s="64"/>
      <c r="AT939" s="64"/>
      <c r="AU939" s="64"/>
      <c r="AV939" s="64"/>
      <c r="AW939" s="64"/>
      <c r="AX939" s="64"/>
      <c r="AY939" s="64"/>
      <c r="AZ939" s="64"/>
      <c r="BA939" s="64"/>
      <c r="BB939" s="64"/>
    </row>
    <row r="940" spans="1:54" ht="14.25" customHeight="1" x14ac:dyDescent="0.15">
      <c r="A940" s="64"/>
      <c r="B940" s="64"/>
      <c r="C940" s="64"/>
      <c r="D940" s="64"/>
      <c r="E940" s="64"/>
      <c r="F940" s="64"/>
      <c r="G940" s="64"/>
      <c r="H940" s="64"/>
      <c r="I940" s="64"/>
      <c r="J940" s="64"/>
      <c r="K940" s="64"/>
      <c r="L940" s="64"/>
      <c r="M940" s="64"/>
      <c r="N940" s="64"/>
      <c r="O940" s="64"/>
      <c r="P940" s="64"/>
      <c r="Q940" s="64"/>
      <c r="R940" s="64"/>
      <c r="S940" s="64"/>
      <c r="T940" s="64"/>
      <c r="U940" s="64"/>
      <c r="V940" s="64"/>
      <c r="W940" s="64"/>
      <c r="X940" s="64"/>
      <c r="Y940" s="64"/>
      <c r="Z940" s="64"/>
      <c r="AA940" s="64"/>
      <c r="AB940" s="64"/>
      <c r="AC940" s="64"/>
      <c r="AD940" s="64"/>
      <c r="AE940" s="64"/>
      <c r="AF940" s="64"/>
      <c r="AG940" s="64"/>
      <c r="AH940" s="64"/>
      <c r="AI940" s="64"/>
      <c r="AJ940" s="64"/>
      <c r="AK940" s="64"/>
      <c r="AL940" s="64"/>
      <c r="AM940" s="64"/>
      <c r="AN940" s="64"/>
      <c r="AO940" s="64"/>
      <c r="AP940" s="64"/>
      <c r="AQ940" s="64"/>
      <c r="AR940" s="64"/>
      <c r="AS940" s="64"/>
      <c r="AT940" s="64"/>
      <c r="AU940" s="64"/>
      <c r="AV940" s="64"/>
      <c r="AW940" s="64"/>
      <c r="AX940" s="64"/>
      <c r="AY940" s="64"/>
      <c r="AZ940" s="64"/>
      <c r="BA940" s="64"/>
      <c r="BB940" s="64"/>
    </row>
    <row r="941" spans="1:54" ht="14.25" customHeight="1" x14ac:dyDescent="0.15">
      <c r="A941" s="64"/>
      <c r="B941" s="64"/>
      <c r="C941" s="64"/>
      <c r="D941" s="64"/>
      <c r="E941" s="64"/>
      <c r="F941" s="64"/>
      <c r="G941" s="64"/>
      <c r="H941" s="64"/>
      <c r="I941" s="64"/>
      <c r="J941" s="64"/>
      <c r="K941" s="64"/>
      <c r="L941" s="64"/>
      <c r="M941" s="64"/>
      <c r="N941" s="64"/>
      <c r="O941" s="64"/>
      <c r="P941" s="64"/>
      <c r="Q941" s="64"/>
      <c r="R941" s="64"/>
      <c r="S941" s="64"/>
      <c r="T941" s="64"/>
      <c r="U941" s="64"/>
      <c r="V941" s="64"/>
      <c r="W941" s="64"/>
      <c r="X941" s="64"/>
      <c r="Y941" s="64"/>
      <c r="Z941" s="64"/>
      <c r="AA941" s="64"/>
      <c r="AB941" s="64"/>
      <c r="AC941" s="64"/>
      <c r="AD941" s="64"/>
      <c r="AE941" s="64"/>
      <c r="AF941" s="64"/>
      <c r="AG941" s="64"/>
      <c r="AH941" s="64"/>
      <c r="AI941" s="64"/>
      <c r="AJ941" s="64"/>
      <c r="AK941" s="64"/>
      <c r="AL941" s="64"/>
      <c r="AM941" s="64"/>
      <c r="AN941" s="64"/>
      <c r="AO941" s="64"/>
      <c r="AP941" s="64"/>
      <c r="AQ941" s="64"/>
      <c r="AR941" s="64"/>
      <c r="AS941" s="64"/>
      <c r="AT941" s="64"/>
      <c r="AU941" s="64"/>
      <c r="AV941" s="64"/>
      <c r="AW941" s="64"/>
      <c r="AX941" s="64"/>
      <c r="AY941" s="64"/>
      <c r="AZ941" s="64"/>
      <c r="BA941" s="64"/>
      <c r="BB941" s="64"/>
    </row>
    <row r="942" spans="1:54" ht="14.25" customHeight="1" x14ac:dyDescent="0.15">
      <c r="A942" s="64"/>
      <c r="B942" s="64"/>
      <c r="C942" s="64"/>
      <c r="D942" s="64"/>
      <c r="E942" s="64"/>
      <c r="F942" s="64"/>
      <c r="G942" s="64"/>
      <c r="H942" s="64"/>
      <c r="I942" s="64"/>
      <c r="J942" s="64"/>
      <c r="K942" s="64"/>
      <c r="L942" s="64"/>
      <c r="M942" s="64"/>
      <c r="N942" s="64"/>
      <c r="O942" s="64"/>
      <c r="P942" s="64"/>
      <c r="Q942" s="64"/>
      <c r="R942" s="64"/>
      <c r="S942" s="64"/>
      <c r="T942" s="64"/>
      <c r="U942" s="64"/>
      <c r="V942" s="64"/>
      <c r="W942" s="64"/>
      <c r="X942" s="64"/>
      <c r="Y942" s="64"/>
      <c r="Z942" s="64"/>
      <c r="AA942" s="64"/>
      <c r="AB942" s="64"/>
      <c r="AC942" s="64"/>
      <c r="AD942" s="64"/>
      <c r="AE942" s="64"/>
      <c r="AF942" s="64"/>
      <c r="AG942" s="64"/>
      <c r="AH942" s="64"/>
      <c r="AI942" s="64"/>
      <c r="AJ942" s="64"/>
      <c r="AK942" s="64"/>
      <c r="AL942" s="64"/>
      <c r="AM942" s="64"/>
      <c r="AN942" s="64"/>
      <c r="AO942" s="64"/>
      <c r="AP942" s="64"/>
      <c r="AQ942" s="64"/>
      <c r="AR942" s="64"/>
      <c r="AS942" s="64"/>
      <c r="AT942" s="64"/>
      <c r="AU942" s="64"/>
      <c r="AV942" s="64"/>
      <c r="AW942" s="64"/>
      <c r="AX942" s="64"/>
      <c r="AY942" s="64"/>
      <c r="AZ942" s="64"/>
      <c r="BA942" s="64"/>
      <c r="BB942" s="64"/>
    </row>
    <row r="943" spans="1:54" ht="14.25" customHeight="1" x14ac:dyDescent="0.15">
      <c r="A943" s="64"/>
      <c r="B943" s="64"/>
      <c r="C943" s="64"/>
      <c r="D943" s="64"/>
      <c r="E943" s="64"/>
      <c r="F943" s="64"/>
      <c r="G943" s="64"/>
      <c r="H943" s="64"/>
      <c r="I943" s="64"/>
      <c r="J943" s="64"/>
      <c r="K943" s="64"/>
      <c r="L943" s="64"/>
      <c r="M943" s="64"/>
      <c r="N943" s="64"/>
      <c r="O943" s="64"/>
      <c r="P943" s="64"/>
      <c r="Q943" s="64"/>
      <c r="R943" s="64"/>
      <c r="S943" s="64"/>
      <c r="T943" s="64"/>
      <c r="U943" s="64"/>
      <c r="V943" s="64"/>
      <c r="W943" s="64"/>
      <c r="X943" s="64"/>
      <c r="Y943" s="64"/>
      <c r="Z943" s="64"/>
      <c r="AA943" s="64"/>
      <c r="AB943" s="64"/>
      <c r="AC943" s="64"/>
      <c r="AD943" s="64"/>
      <c r="AE943" s="64"/>
      <c r="AF943" s="64"/>
      <c r="AG943" s="64"/>
      <c r="AH943" s="64"/>
      <c r="AI943" s="64"/>
      <c r="AJ943" s="64"/>
      <c r="AK943" s="64"/>
      <c r="AL943" s="64"/>
      <c r="AM943" s="64"/>
      <c r="AN943" s="64"/>
      <c r="AO943" s="64"/>
      <c r="AP943" s="64"/>
      <c r="AQ943" s="64"/>
      <c r="AR943" s="64"/>
      <c r="AS943" s="64"/>
      <c r="AT943" s="64"/>
      <c r="AU943" s="64"/>
      <c r="AV943" s="64"/>
      <c r="AW943" s="64"/>
      <c r="AX943" s="64"/>
      <c r="AY943" s="64"/>
      <c r="AZ943" s="64"/>
      <c r="BA943" s="64"/>
      <c r="BB943" s="64"/>
    </row>
    <row r="944" spans="1:54" ht="14.25" customHeight="1" x14ac:dyDescent="0.15">
      <c r="A944" s="64"/>
      <c r="B944" s="64"/>
      <c r="C944" s="64"/>
      <c r="D944" s="64"/>
      <c r="E944" s="64"/>
      <c r="F944" s="64"/>
      <c r="G944" s="64"/>
      <c r="H944" s="64"/>
      <c r="I944" s="64"/>
      <c r="J944" s="64"/>
      <c r="K944" s="64"/>
      <c r="L944" s="64"/>
      <c r="M944" s="64"/>
      <c r="N944" s="64"/>
      <c r="O944" s="64"/>
      <c r="P944" s="64"/>
      <c r="Q944" s="64"/>
      <c r="R944" s="64"/>
      <c r="S944" s="64"/>
      <c r="T944" s="64"/>
      <c r="U944" s="64"/>
      <c r="V944" s="64"/>
      <c r="W944" s="64"/>
      <c r="X944" s="64"/>
      <c r="Y944" s="64"/>
      <c r="Z944" s="64"/>
      <c r="AA944" s="64"/>
      <c r="AB944" s="64"/>
      <c r="AC944" s="64"/>
      <c r="AD944" s="64"/>
      <c r="AE944" s="64"/>
      <c r="AF944" s="64"/>
      <c r="AG944" s="64"/>
      <c r="AH944" s="64"/>
      <c r="AI944" s="64"/>
      <c r="AJ944" s="64"/>
      <c r="AK944" s="64"/>
      <c r="AL944" s="64"/>
      <c r="AM944" s="64"/>
      <c r="AN944" s="64"/>
      <c r="AO944" s="64"/>
      <c r="AP944" s="64"/>
      <c r="AQ944" s="64"/>
      <c r="AR944" s="64"/>
      <c r="AS944" s="64"/>
      <c r="AT944" s="64"/>
      <c r="AU944" s="64"/>
      <c r="AV944" s="64"/>
      <c r="AW944" s="64"/>
      <c r="AX944" s="64"/>
      <c r="AY944" s="64"/>
      <c r="AZ944" s="64"/>
      <c r="BA944" s="64"/>
      <c r="BB944" s="64"/>
    </row>
    <row r="945" spans="1:54" ht="14.25" customHeight="1" x14ac:dyDescent="0.15">
      <c r="A945" s="64"/>
      <c r="B945" s="64"/>
      <c r="C945" s="64"/>
      <c r="D945" s="64"/>
      <c r="E945" s="64"/>
      <c r="F945" s="64"/>
      <c r="G945" s="64"/>
      <c r="H945" s="64"/>
      <c r="I945" s="64"/>
      <c r="J945" s="64"/>
      <c r="K945" s="64"/>
      <c r="L945" s="64"/>
      <c r="M945" s="64"/>
      <c r="N945" s="64"/>
      <c r="O945" s="64"/>
      <c r="P945" s="64"/>
      <c r="Q945" s="64"/>
      <c r="R945" s="64"/>
      <c r="S945" s="64"/>
      <c r="T945" s="64"/>
      <c r="U945" s="64"/>
      <c r="V945" s="64"/>
      <c r="W945" s="64"/>
      <c r="X945" s="64"/>
      <c r="Y945" s="64"/>
      <c r="Z945" s="64"/>
      <c r="AA945" s="64"/>
      <c r="AB945" s="64"/>
      <c r="AC945" s="64"/>
      <c r="AD945" s="64"/>
      <c r="AE945" s="64"/>
      <c r="AF945" s="64"/>
      <c r="AG945" s="64"/>
      <c r="AH945" s="64"/>
      <c r="AI945" s="64"/>
      <c r="AJ945" s="64"/>
      <c r="AK945" s="64"/>
      <c r="AL945" s="64"/>
      <c r="AM945" s="64"/>
      <c r="AN945" s="64"/>
      <c r="AO945" s="64"/>
      <c r="AP945" s="64"/>
      <c r="AQ945" s="64"/>
      <c r="AR945" s="64"/>
      <c r="AS945" s="64"/>
      <c r="AT945" s="64"/>
      <c r="AU945" s="64"/>
      <c r="AV945" s="64"/>
      <c r="AW945" s="64"/>
      <c r="AX945" s="64"/>
      <c r="AY945" s="64"/>
      <c r="AZ945" s="64"/>
      <c r="BA945" s="64"/>
      <c r="BB945" s="64"/>
    </row>
    <row r="946" spans="1:54" ht="14.25" customHeight="1" x14ac:dyDescent="0.15">
      <c r="A946" s="64"/>
      <c r="B946" s="64"/>
      <c r="C946" s="64"/>
      <c r="D946" s="64"/>
      <c r="E946" s="64"/>
      <c r="F946" s="64"/>
      <c r="G946" s="64"/>
      <c r="H946" s="64"/>
      <c r="I946" s="64"/>
      <c r="J946" s="64"/>
      <c r="K946" s="64"/>
      <c r="L946" s="64"/>
      <c r="M946" s="64"/>
      <c r="N946" s="64"/>
      <c r="O946" s="64"/>
      <c r="P946" s="64"/>
      <c r="Q946" s="64"/>
      <c r="R946" s="64"/>
      <c r="S946" s="64"/>
      <c r="T946" s="64"/>
      <c r="U946" s="64"/>
      <c r="V946" s="64"/>
      <c r="W946" s="64"/>
      <c r="X946" s="64"/>
      <c r="Y946" s="64"/>
      <c r="Z946" s="64"/>
      <c r="AA946" s="64"/>
      <c r="AB946" s="64"/>
      <c r="AC946" s="64"/>
      <c r="AD946" s="64"/>
      <c r="AE946" s="64"/>
      <c r="AF946" s="64"/>
      <c r="AG946" s="64"/>
      <c r="AH946" s="64"/>
      <c r="AI946" s="64"/>
      <c r="AJ946" s="64"/>
      <c r="AK946" s="64"/>
      <c r="AL946" s="64"/>
      <c r="AM946" s="64"/>
      <c r="AN946" s="64"/>
      <c r="AO946" s="64"/>
      <c r="AP946" s="64"/>
      <c r="AQ946" s="64"/>
      <c r="AR946" s="64"/>
      <c r="AS946" s="64"/>
      <c r="AT946" s="64"/>
      <c r="AU946" s="64"/>
      <c r="AV946" s="64"/>
      <c r="AW946" s="64"/>
      <c r="AX946" s="64"/>
      <c r="AY946" s="64"/>
      <c r="AZ946" s="64"/>
      <c r="BA946" s="64"/>
      <c r="BB946" s="64"/>
    </row>
    <row r="947" spans="1:54" ht="14.25" customHeight="1" x14ac:dyDescent="0.15">
      <c r="A947" s="64"/>
      <c r="B947" s="64"/>
      <c r="C947" s="64"/>
      <c r="D947" s="64"/>
      <c r="E947" s="64"/>
      <c r="F947" s="64"/>
      <c r="G947" s="64"/>
      <c r="H947" s="64"/>
      <c r="I947" s="64"/>
      <c r="J947" s="64"/>
      <c r="K947" s="64"/>
      <c r="L947" s="64"/>
      <c r="M947" s="64"/>
      <c r="N947" s="64"/>
      <c r="O947" s="64"/>
      <c r="P947" s="64"/>
      <c r="Q947" s="64"/>
      <c r="R947" s="64"/>
      <c r="S947" s="64"/>
      <c r="T947" s="64"/>
      <c r="U947" s="64"/>
      <c r="V947" s="64"/>
      <c r="W947" s="64"/>
      <c r="X947" s="64"/>
      <c r="Y947" s="64"/>
      <c r="Z947" s="64"/>
      <c r="AA947" s="64"/>
      <c r="AB947" s="64"/>
      <c r="AC947" s="64"/>
      <c r="AD947" s="64"/>
      <c r="AE947" s="64"/>
      <c r="AF947" s="64"/>
      <c r="AG947" s="64"/>
      <c r="AH947" s="64"/>
      <c r="AI947" s="64"/>
      <c r="AJ947" s="64"/>
      <c r="AK947" s="64"/>
      <c r="AL947" s="64"/>
      <c r="AM947" s="64"/>
      <c r="AN947" s="64"/>
      <c r="AO947" s="64"/>
      <c r="AP947" s="64"/>
      <c r="AQ947" s="64"/>
      <c r="AR947" s="64"/>
      <c r="AS947" s="64"/>
      <c r="AT947" s="64"/>
      <c r="AU947" s="64"/>
      <c r="AV947" s="64"/>
      <c r="AW947" s="64"/>
      <c r="AX947" s="64"/>
      <c r="AY947" s="64"/>
      <c r="AZ947" s="64"/>
      <c r="BA947" s="64"/>
      <c r="BB947" s="64"/>
    </row>
    <row r="948" spans="1:54" ht="14.25" customHeight="1" x14ac:dyDescent="0.15">
      <c r="A948" s="64"/>
      <c r="B948" s="64"/>
      <c r="C948" s="64"/>
      <c r="D948" s="64"/>
      <c r="E948" s="64"/>
      <c r="F948" s="64"/>
      <c r="G948" s="64"/>
      <c r="H948" s="64"/>
      <c r="I948" s="64"/>
      <c r="J948" s="64"/>
      <c r="K948" s="64"/>
      <c r="L948" s="64"/>
      <c r="M948" s="64"/>
      <c r="N948" s="64"/>
      <c r="O948" s="64"/>
      <c r="P948" s="64"/>
      <c r="Q948" s="64"/>
      <c r="R948" s="64"/>
      <c r="S948" s="64"/>
      <c r="T948" s="64"/>
      <c r="U948" s="64"/>
      <c r="V948" s="64"/>
      <c r="W948" s="64"/>
      <c r="X948" s="64"/>
      <c r="Y948" s="64"/>
      <c r="Z948" s="64"/>
      <c r="AA948" s="64"/>
      <c r="AB948" s="64"/>
      <c r="AC948" s="64"/>
      <c r="AD948" s="64"/>
      <c r="AE948" s="64"/>
      <c r="AF948" s="64"/>
      <c r="AG948" s="64"/>
      <c r="AH948" s="64"/>
      <c r="AI948" s="64"/>
      <c r="AJ948" s="64"/>
      <c r="AK948" s="64"/>
      <c r="AL948" s="64"/>
      <c r="AM948" s="64"/>
      <c r="AN948" s="64"/>
      <c r="AO948" s="64"/>
      <c r="AP948" s="64"/>
      <c r="AQ948" s="64"/>
      <c r="AR948" s="64"/>
      <c r="AS948" s="64"/>
      <c r="AT948" s="64"/>
      <c r="AU948" s="64"/>
      <c r="AV948" s="64"/>
      <c r="AW948" s="64"/>
      <c r="AX948" s="64"/>
      <c r="AY948" s="64"/>
      <c r="AZ948" s="64"/>
      <c r="BA948" s="64"/>
      <c r="BB948" s="64"/>
    </row>
    <row r="949" spans="1:54" ht="14.25" customHeight="1" x14ac:dyDescent="0.15">
      <c r="A949" s="64"/>
      <c r="B949" s="64"/>
      <c r="C949" s="64"/>
      <c r="D949" s="64"/>
      <c r="E949" s="64"/>
      <c r="F949" s="64"/>
      <c r="G949" s="64"/>
      <c r="H949" s="64"/>
      <c r="I949" s="64"/>
      <c r="J949" s="64"/>
      <c r="K949" s="64"/>
      <c r="L949" s="64"/>
      <c r="M949" s="64"/>
      <c r="N949" s="64"/>
      <c r="O949" s="64"/>
      <c r="P949" s="64"/>
      <c r="Q949" s="64"/>
      <c r="R949" s="64"/>
      <c r="S949" s="64"/>
      <c r="T949" s="64"/>
      <c r="U949" s="64"/>
      <c r="V949" s="64"/>
      <c r="W949" s="64"/>
      <c r="X949" s="64"/>
      <c r="Y949" s="64"/>
      <c r="Z949" s="64"/>
      <c r="AA949" s="64"/>
      <c r="AB949" s="64"/>
      <c r="AC949" s="64"/>
      <c r="AD949" s="64"/>
      <c r="AE949" s="64"/>
      <c r="AF949" s="64"/>
      <c r="AG949" s="64"/>
      <c r="AH949" s="64"/>
      <c r="AI949" s="64"/>
      <c r="AJ949" s="64"/>
      <c r="AK949" s="64"/>
      <c r="AL949" s="64"/>
      <c r="AM949" s="64"/>
      <c r="AN949" s="64"/>
      <c r="AO949" s="64"/>
      <c r="AP949" s="64"/>
      <c r="AQ949" s="64"/>
      <c r="AR949" s="64"/>
      <c r="AS949" s="64"/>
      <c r="AT949" s="64"/>
      <c r="AU949" s="64"/>
      <c r="AV949" s="64"/>
      <c r="AW949" s="64"/>
      <c r="AX949" s="64"/>
      <c r="AY949" s="64"/>
      <c r="AZ949" s="64"/>
      <c r="BA949" s="64"/>
      <c r="BB949" s="64"/>
    </row>
    <row r="950" spans="1:54" ht="14.25" customHeight="1" x14ac:dyDescent="0.15">
      <c r="A950" s="64"/>
      <c r="B950" s="64"/>
      <c r="C950" s="64"/>
      <c r="D950" s="64"/>
      <c r="E950" s="64"/>
      <c r="F950" s="64"/>
      <c r="G950" s="64"/>
      <c r="H950" s="64"/>
      <c r="I950" s="64"/>
      <c r="J950" s="64"/>
      <c r="K950" s="64"/>
      <c r="L950" s="64"/>
      <c r="M950" s="64"/>
      <c r="N950" s="64"/>
      <c r="O950" s="64"/>
      <c r="P950" s="64"/>
      <c r="Q950" s="64"/>
      <c r="R950" s="64"/>
      <c r="S950" s="64"/>
      <c r="T950" s="64"/>
      <c r="U950" s="64"/>
      <c r="V950" s="64"/>
      <c r="W950" s="64"/>
      <c r="X950" s="64"/>
      <c r="Y950" s="64"/>
      <c r="Z950" s="64"/>
      <c r="AA950" s="64"/>
      <c r="AB950" s="64"/>
      <c r="AC950" s="64"/>
      <c r="AD950" s="64"/>
      <c r="AE950" s="64"/>
      <c r="AF950" s="64"/>
      <c r="AG950" s="64"/>
      <c r="AH950" s="64"/>
      <c r="AI950" s="64"/>
      <c r="AJ950" s="64"/>
      <c r="AK950" s="64"/>
      <c r="AL950" s="64"/>
      <c r="AM950" s="64"/>
      <c r="AN950" s="64"/>
      <c r="AO950" s="64"/>
      <c r="AP950" s="64"/>
      <c r="AQ950" s="64"/>
      <c r="AR950" s="64"/>
      <c r="AS950" s="64"/>
      <c r="AT950" s="64"/>
      <c r="AU950" s="64"/>
      <c r="AV950" s="64"/>
      <c r="AW950" s="64"/>
      <c r="AX950" s="64"/>
      <c r="AY950" s="64"/>
      <c r="AZ950" s="64"/>
      <c r="BA950" s="64"/>
      <c r="BB950" s="64"/>
    </row>
    <row r="951" spans="1:54" ht="14.25" customHeight="1" x14ac:dyDescent="0.15">
      <c r="A951" s="64"/>
      <c r="B951" s="64"/>
      <c r="C951" s="64"/>
      <c r="D951" s="64"/>
      <c r="E951" s="64"/>
      <c r="F951" s="64"/>
      <c r="G951" s="64"/>
      <c r="H951" s="64"/>
      <c r="I951" s="64"/>
      <c r="J951" s="64"/>
      <c r="K951" s="64"/>
      <c r="L951" s="64"/>
      <c r="M951" s="64"/>
      <c r="N951" s="64"/>
      <c r="O951" s="64"/>
      <c r="P951" s="64"/>
      <c r="Q951" s="64"/>
      <c r="R951" s="64"/>
      <c r="S951" s="64"/>
      <c r="T951" s="64"/>
      <c r="U951" s="64"/>
      <c r="V951" s="64"/>
      <c r="W951" s="64"/>
      <c r="X951" s="64"/>
      <c r="Y951" s="64"/>
      <c r="Z951" s="64"/>
      <c r="AA951" s="64"/>
      <c r="AB951" s="64"/>
      <c r="AC951" s="64"/>
      <c r="AD951" s="64"/>
      <c r="AE951" s="64"/>
      <c r="AF951" s="64"/>
      <c r="AG951" s="64"/>
      <c r="AH951" s="64"/>
      <c r="AI951" s="64"/>
      <c r="AJ951" s="64"/>
      <c r="AK951" s="64"/>
      <c r="AL951" s="64"/>
      <c r="AM951" s="64"/>
      <c r="AN951" s="64"/>
      <c r="AO951" s="64"/>
      <c r="AP951" s="64"/>
      <c r="AQ951" s="64"/>
      <c r="AR951" s="64"/>
      <c r="AS951" s="64"/>
      <c r="AT951" s="64"/>
      <c r="AU951" s="64"/>
      <c r="AV951" s="64"/>
      <c r="AW951" s="64"/>
      <c r="AX951" s="64"/>
      <c r="AY951" s="64"/>
      <c r="AZ951" s="64"/>
      <c r="BA951" s="64"/>
      <c r="BB951" s="64"/>
    </row>
    <row r="952" spans="1:54" ht="14.25" customHeight="1" x14ac:dyDescent="0.15">
      <c r="A952" s="64"/>
      <c r="B952" s="64"/>
      <c r="C952" s="64"/>
      <c r="D952" s="64"/>
      <c r="E952" s="64"/>
      <c r="F952" s="64"/>
      <c r="G952" s="64"/>
      <c r="H952" s="64"/>
      <c r="I952" s="64"/>
      <c r="J952" s="64"/>
      <c r="K952" s="64"/>
      <c r="L952" s="64"/>
      <c r="M952" s="64"/>
      <c r="N952" s="64"/>
      <c r="O952" s="64"/>
      <c r="P952" s="64"/>
      <c r="Q952" s="64"/>
      <c r="R952" s="64"/>
      <c r="S952" s="64"/>
      <c r="T952" s="64"/>
      <c r="U952" s="64"/>
      <c r="V952" s="64"/>
      <c r="W952" s="64"/>
      <c r="X952" s="64"/>
      <c r="Y952" s="64"/>
      <c r="Z952" s="64"/>
      <c r="AA952" s="64"/>
      <c r="AB952" s="64"/>
      <c r="AC952" s="64"/>
      <c r="AD952" s="64"/>
      <c r="AE952" s="64"/>
      <c r="AF952" s="64"/>
      <c r="AG952" s="64"/>
      <c r="AH952" s="64"/>
      <c r="AI952" s="64"/>
      <c r="AJ952" s="64"/>
      <c r="AK952" s="64"/>
      <c r="AL952" s="64"/>
      <c r="AM952" s="64"/>
      <c r="AN952" s="64"/>
      <c r="AO952" s="64"/>
      <c r="AP952" s="64"/>
      <c r="AQ952" s="64"/>
      <c r="AR952" s="64"/>
      <c r="AS952" s="64"/>
      <c r="AT952" s="64"/>
      <c r="AU952" s="64"/>
      <c r="AV952" s="64"/>
      <c r="AW952" s="64"/>
      <c r="AX952" s="64"/>
      <c r="AY952" s="64"/>
      <c r="AZ952" s="64"/>
      <c r="BA952" s="64"/>
      <c r="BB952" s="64"/>
    </row>
    <row r="953" spans="1:54" ht="14.25" customHeight="1" x14ac:dyDescent="0.15">
      <c r="A953" s="64"/>
      <c r="B953" s="64"/>
      <c r="C953" s="64"/>
      <c r="D953" s="64"/>
      <c r="E953" s="64"/>
      <c r="F953" s="64"/>
      <c r="G953" s="64"/>
      <c r="H953" s="64"/>
      <c r="I953" s="64"/>
      <c r="J953" s="64"/>
      <c r="K953" s="64"/>
      <c r="L953" s="64"/>
      <c r="M953" s="64"/>
      <c r="N953" s="64"/>
      <c r="O953" s="64"/>
      <c r="P953" s="64"/>
      <c r="Q953" s="64"/>
      <c r="R953" s="64"/>
      <c r="S953" s="64"/>
      <c r="T953" s="64"/>
      <c r="U953" s="64"/>
      <c r="V953" s="64"/>
      <c r="W953" s="64"/>
      <c r="X953" s="64"/>
      <c r="Y953" s="64"/>
      <c r="Z953" s="64"/>
      <c r="AA953" s="64"/>
      <c r="AB953" s="64"/>
      <c r="AC953" s="64"/>
      <c r="AD953" s="64"/>
      <c r="AE953" s="64"/>
      <c r="AF953" s="64"/>
      <c r="AG953" s="64"/>
      <c r="AH953" s="64"/>
      <c r="AI953" s="64"/>
      <c r="AJ953" s="64"/>
      <c r="AK953" s="64"/>
      <c r="AL953" s="64"/>
      <c r="AM953" s="64"/>
      <c r="AN953" s="64"/>
      <c r="AO953" s="64"/>
      <c r="AP953" s="64"/>
      <c r="AQ953" s="64"/>
      <c r="AR953" s="64"/>
      <c r="AS953" s="64"/>
      <c r="AT953" s="64"/>
      <c r="AU953" s="64"/>
      <c r="AV953" s="64"/>
      <c r="AW953" s="64"/>
      <c r="AX953" s="64"/>
      <c r="AY953" s="64"/>
      <c r="AZ953" s="64"/>
      <c r="BA953" s="64"/>
      <c r="BB953" s="64"/>
    </row>
    <row r="954" spans="1:54" ht="14.25" customHeight="1" x14ac:dyDescent="0.15">
      <c r="A954" s="64"/>
      <c r="B954" s="64"/>
      <c r="C954" s="64"/>
      <c r="D954" s="64"/>
      <c r="E954" s="64"/>
      <c r="F954" s="64"/>
      <c r="G954" s="64"/>
      <c r="H954" s="64"/>
      <c r="I954" s="64"/>
      <c r="J954" s="64"/>
      <c r="K954" s="64"/>
      <c r="L954" s="64"/>
      <c r="M954" s="64"/>
      <c r="N954" s="64"/>
      <c r="O954" s="64"/>
      <c r="P954" s="64"/>
      <c r="Q954" s="64"/>
      <c r="R954" s="64"/>
      <c r="S954" s="64"/>
      <c r="T954" s="64"/>
      <c r="U954" s="64"/>
      <c r="V954" s="64"/>
      <c r="W954" s="64"/>
      <c r="X954" s="64"/>
      <c r="Y954" s="64"/>
      <c r="Z954" s="64"/>
      <c r="AA954" s="64"/>
      <c r="AB954" s="64"/>
      <c r="AC954" s="64"/>
      <c r="AD954" s="64"/>
      <c r="AE954" s="64"/>
      <c r="AF954" s="64"/>
      <c r="AG954" s="64"/>
      <c r="AH954" s="64"/>
      <c r="AI954" s="64"/>
      <c r="AJ954" s="64"/>
      <c r="AK954" s="64"/>
      <c r="AL954" s="64"/>
      <c r="AM954" s="64"/>
      <c r="AN954" s="64"/>
      <c r="AO954" s="64"/>
      <c r="AP954" s="64"/>
      <c r="AQ954" s="64"/>
      <c r="AR954" s="64"/>
      <c r="AS954" s="64"/>
      <c r="AT954" s="64"/>
      <c r="AU954" s="64"/>
      <c r="AV954" s="64"/>
      <c r="AW954" s="64"/>
      <c r="AX954" s="64"/>
      <c r="AY954" s="64"/>
      <c r="AZ954" s="64"/>
      <c r="BA954" s="64"/>
      <c r="BB954" s="64"/>
    </row>
    <row r="955" spans="1:54" ht="14.25" customHeight="1" x14ac:dyDescent="0.15">
      <c r="A955" s="64"/>
      <c r="B955" s="64"/>
      <c r="C955" s="64"/>
      <c r="D955" s="64"/>
      <c r="E955" s="64"/>
      <c r="F955" s="64"/>
      <c r="G955" s="64"/>
      <c r="H955" s="64"/>
      <c r="I955" s="64"/>
      <c r="J955" s="64"/>
      <c r="K955" s="64"/>
      <c r="L955" s="64"/>
      <c r="M955" s="64"/>
      <c r="N955" s="64"/>
      <c r="O955" s="64"/>
      <c r="P955" s="64"/>
      <c r="Q955" s="64"/>
      <c r="R955" s="64"/>
      <c r="S955" s="64"/>
      <c r="T955" s="64"/>
      <c r="U955" s="64"/>
      <c r="V955" s="64"/>
      <c r="W955" s="64"/>
      <c r="X955" s="64"/>
      <c r="Y955" s="64"/>
      <c r="Z955" s="64"/>
      <c r="AA955" s="64"/>
      <c r="AB955" s="64"/>
      <c r="AC955" s="64"/>
      <c r="AD955" s="64"/>
      <c r="AE955" s="64"/>
      <c r="AF955" s="64"/>
      <c r="AG955" s="64"/>
      <c r="AH955" s="64"/>
      <c r="AI955" s="64"/>
      <c r="AJ955" s="64"/>
      <c r="AK955" s="64"/>
      <c r="AL955" s="64"/>
      <c r="AM955" s="64"/>
      <c r="AN955" s="64"/>
      <c r="AO955" s="64"/>
      <c r="AP955" s="64"/>
      <c r="AQ955" s="64"/>
      <c r="AR955" s="64"/>
      <c r="AS955" s="64"/>
      <c r="AT955" s="64"/>
      <c r="AU955" s="64"/>
      <c r="AV955" s="64"/>
      <c r="AW955" s="64"/>
      <c r="AX955" s="64"/>
      <c r="AY955" s="64"/>
      <c r="AZ955" s="64"/>
      <c r="BA955" s="64"/>
      <c r="BB955" s="64"/>
    </row>
    <row r="956" spans="1:54" ht="14.25" customHeight="1" x14ac:dyDescent="0.15">
      <c r="A956" s="64"/>
      <c r="B956" s="64"/>
      <c r="C956" s="64"/>
      <c r="D956" s="64"/>
      <c r="E956" s="64"/>
      <c r="F956" s="64"/>
      <c r="G956" s="64"/>
      <c r="H956" s="64"/>
      <c r="I956" s="64"/>
      <c r="J956" s="64"/>
      <c r="K956" s="64"/>
      <c r="L956" s="64"/>
      <c r="M956" s="64"/>
      <c r="N956" s="64"/>
      <c r="O956" s="64"/>
      <c r="P956" s="64"/>
      <c r="Q956" s="64"/>
      <c r="R956" s="64"/>
      <c r="S956" s="64"/>
      <c r="T956" s="64"/>
      <c r="U956" s="64"/>
      <c r="V956" s="64"/>
      <c r="W956" s="64"/>
      <c r="X956" s="64"/>
      <c r="Y956" s="64"/>
      <c r="Z956" s="64"/>
      <c r="AA956" s="64"/>
      <c r="AB956" s="64"/>
      <c r="AC956" s="64"/>
      <c r="AD956" s="64"/>
      <c r="AE956" s="64"/>
      <c r="AF956" s="64"/>
      <c r="AG956" s="64"/>
      <c r="AH956" s="64"/>
      <c r="AI956" s="64"/>
      <c r="AJ956" s="64"/>
      <c r="AK956" s="64"/>
      <c r="AL956" s="64"/>
      <c r="AM956" s="64"/>
      <c r="AN956" s="64"/>
      <c r="AO956" s="64"/>
      <c r="AP956" s="64"/>
      <c r="AQ956" s="64"/>
      <c r="AR956" s="64"/>
      <c r="AS956" s="64"/>
      <c r="AT956" s="64"/>
      <c r="AU956" s="64"/>
      <c r="AV956" s="64"/>
      <c r="AW956" s="64"/>
      <c r="AX956" s="64"/>
      <c r="AY956" s="64"/>
      <c r="AZ956" s="64"/>
      <c r="BA956" s="64"/>
      <c r="BB956" s="64"/>
    </row>
    <row r="957" spans="1:54" ht="14.25" customHeight="1" x14ac:dyDescent="0.15">
      <c r="A957" s="64"/>
      <c r="B957" s="64"/>
      <c r="C957" s="64"/>
      <c r="D957" s="64"/>
      <c r="E957" s="64"/>
      <c r="F957" s="64"/>
      <c r="G957" s="64"/>
      <c r="H957" s="64"/>
      <c r="I957" s="64"/>
      <c r="J957" s="64"/>
      <c r="K957" s="64"/>
      <c r="L957" s="64"/>
      <c r="M957" s="64"/>
      <c r="N957" s="64"/>
      <c r="O957" s="64"/>
      <c r="P957" s="64"/>
      <c r="Q957" s="64"/>
      <c r="R957" s="64"/>
      <c r="S957" s="64"/>
      <c r="T957" s="64"/>
      <c r="U957" s="64"/>
      <c r="V957" s="64"/>
      <c r="W957" s="64"/>
      <c r="X957" s="64"/>
      <c r="Y957" s="64"/>
      <c r="Z957" s="64"/>
      <c r="AA957" s="64"/>
      <c r="AB957" s="64"/>
      <c r="AC957" s="64"/>
      <c r="AD957" s="64"/>
      <c r="AE957" s="64"/>
      <c r="AF957" s="64"/>
      <c r="AG957" s="64"/>
      <c r="AH957" s="64"/>
      <c r="AI957" s="64"/>
      <c r="AJ957" s="64"/>
      <c r="AK957" s="64"/>
      <c r="AL957" s="64"/>
      <c r="AM957" s="64"/>
      <c r="AN957" s="64"/>
      <c r="AO957" s="64"/>
      <c r="AP957" s="64"/>
      <c r="AQ957" s="64"/>
      <c r="AR957" s="64"/>
      <c r="AS957" s="64"/>
      <c r="AT957" s="64"/>
      <c r="AU957" s="64"/>
      <c r="AV957" s="64"/>
      <c r="AW957" s="64"/>
      <c r="AX957" s="64"/>
      <c r="AY957" s="64"/>
      <c r="AZ957" s="64"/>
      <c r="BA957" s="64"/>
      <c r="BB957" s="64"/>
    </row>
    <row r="958" spans="1:54" ht="14.25" customHeight="1" x14ac:dyDescent="0.15">
      <c r="A958" s="64"/>
      <c r="B958" s="64"/>
      <c r="C958" s="64"/>
      <c r="D958" s="64"/>
      <c r="E958" s="64"/>
      <c r="F958" s="64"/>
      <c r="G958" s="64"/>
      <c r="H958" s="64"/>
      <c r="I958" s="64"/>
      <c r="J958" s="64"/>
      <c r="K958" s="64"/>
      <c r="L958" s="64"/>
      <c r="M958" s="64"/>
      <c r="N958" s="64"/>
      <c r="O958" s="64"/>
      <c r="P958" s="64"/>
      <c r="Q958" s="64"/>
      <c r="R958" s="64"/>
      <c r="S958" s="64"/>
      <c r="T958" s="64"/>
      <c r="U958" s="64"/>
      <c r="V958" s="64"/>
      <c r="W958" s="64"/>
      <c r="X958" s="64"/>
      <c r="Y958" s="64"/>
      <c r="Z958" s="64"/>
      <c r="AA958" s="64"/>
      <c r="AB958" s="64"/>
      <c r="AC958" s="64"/>
      <c r="AD958" s="64"/>
      <c r="AE958" s="64"/>
      <c r="AF958" s="64"/>
      <c r="AG958" s="64"/>
      <c r="AH958" s="64"/>
      <c r="AI958" s="64"/>
      <c r="AJ958" s="64"/>
      <c r="AK958" s="64"/>
      <c r="AL958" s="64"/>
      <c r="AM958" s="64"/>
      <c r="AN958" s="64"/>
      <c r="AO958" s="64"/>
      <c r="AP958" s="64"/>
      <c r="AQ958" s="64"/>
      <c r="AR958" s="64"/>
      <c r="AS958" s="64"/>
      <c r="AT958" s="64"/>
      <c r="AU958" s="64"/>
      <c r="AV958" s="64"/>
      <c r="AW958" s="64"/>
      <c r="AX958" s="64"/>
      <c r="AY958" s="64"/>
      <c r="AZ958" s="64"/>
      <c r="BA958" s="64"/>
      <c r="BB958" s="64"/>
    </row>
    <row r="959" spans="1:54" ht="14.25" customHeight="1" x14ac:dyDescent="0.15">
      <c r="A959" s="64"/>
      <c r="B959" s="64"/>
      <c r="C959" s="64"/>
      <c r="D959" s="64"/>
      <c r="E959" s="64"/>
      <c r="F959" s="64"/>
      <c r="G959" s="64"/>
      <c r="H959" s="64"/>
      <c r="I959" s="64"/>
      <c r="J959" s="64"/>
      <c r="K959" s="64"/>
      <c r="L959" s="64"/>
      <c r="M959" s="64"/>
      <c r="N959" s="64"/>
      <c r="O959" s="64"/>
      <c r="P959" s="64"/>
      <c r="Q959" s="64"/>
      <c r="R959" s="64"/>
      <c r="S959" s="64"/>
      <c r="T959" s="64"/>
      <c r="U959" s="64"/>
      <c r="V959" s="64"/>
      <c r="W959" s="64"/>
      <c r="X959" s="64"/>
      <c r="Y959" s="64"/>
      <c r="Z959" s="64"/>
      <c r="AA959" s="64"/>
      <c r="AB959" s="64"/>
      <c r="AC959" s="64"/>
      <c r="AD959" s="64"/>
      <c r="AE959" s="64"/>
      <c r="AF959" s="64"/>
      <c r="AG959" s="64"/>
      <c r="AH959" s="64"/>
      <c r="AI959" s="64"/>
      <c r="AJ959" s="64"/>
      <c r="AK959" s="64"/>
      <c r="AL959" s="64"/>
      <c r="AM959" s="64"/>
      <c r="AN959" s="64"/>
      <c r="AO959" s="64"/>
      <c r="AP959" s="64"/>
      <c r="AQ959" s="64"/>
      <c r="AR959" s="64"/>
      <c r="AS959" s="64"/>
      <c r="AT959" s="64"/>
      <c r="AU959" s="64"/>
      <c r="AV959" s="64"/>
      <c r="AW959" s="64"/>
      <c r="AX959" s="64"/>
      <c r="AY959" s="64"/>
      <c r="AZ959" s="64"/>
      <c r="BA959" s="64"/>
      <c r="BB959" s="64"/>
    </row>
    <row r="960" spans="1:54" ht="14.25" customHeight="1" x14ac:dyDescent="0.15">
      <c r="A960" s="64"/>
      <c r="B960" s="64"/>
      <c r="C960" s="64"/>
      <c r="D960" s="64"/>
      <c r="E960" s="64"/>
      <c r="F960" s="64"/>
      <c r="G960" s="64"/>
      <c r="H960" s="64"/>
      <c r="I960" s="64"/>
      <c r="J960" s="64"/>
      <c r="K960" s="64"/>
      <c r="L960" s="64"/>
      <c r="M960" s="64"/>
      <c r="N960" s="64"/>
      <c r="O960" s="64"/>
      <c r="P960" s="64"/>
      <c r="Q960" s="64"/>
      <c r="R960" s="64"/>
      <c r="S960" s="64"/>
      <c r="T960" s="64"/>
      <c r="U960" s="64"/>
      <c r="V960" s="64"/>
      <c r="W960" s="64"/>
      <c r="X960" s="64"/>
      <c r="Y960" s="64"/>
      <c r="Z960" s="64"/>
      <c r="AA960" s="64"/>
      <c r="AB960" s="64"/>
      <c r="AC960" s="64"/>
      <c r="AD960" s="64"/>
      <c r="AE960" s="64"/>
      <c r="AF960" s="64"/>
      <c r="AG960" s="64"/>
      <c r="AH960" s="64"/>
      <c r="AI960" s="64"/>
      <c r="AJ960" s="64"/>
      <c r="AK960" s="64"/>
      <c r="AL960" s="64"/>
      <c r="AM960" s="64"/>
      <c r="AN960" s="64"/>
      <c r="AO960" s="64"/>
      <c r="AP960" s="64"/>
      <c r="AQ960" s="64"/>
      <c r="AR960" s="64"/>
      <c r="AS960" s="64"/>
      <c r="AT960" s="64"/>
      <c r="AU960" s="64"/>
      <c r="AV960" s="64"/>
      <c r="AW960" s="64"/>
      <c r="AX960" s="64"/>
      <c r="AY960" s="64"/>
      <c r="AZ960" s="64"/>
      <c r="BA960" s="64"/>
      <c r="BB960" s="64"/>
    </row>
    <row r="961" spans="1:54" ht="14.25" customHeight="1" x14ac:dyDescent="0.15">
      <c r="A961" s="64"/>
      <c r="B961" s="64"/>
      <c r="C961" s="64"/>
      <c r="D961" s="64"/>
      <c r="E961" s="64"/>
      <c r="F961" s="64"/>
      <c r="G961" s="64"/>
      <c r="H961" s="64"/>
      <c r="I961" s="64"/>
      <c r="J961" s="64"/>
      <c r="K961" s="64"/>
      <c r="L961" s="64"/>
      <c r="M961" s="64"/>
      <c r="N961" s="64"/>
      <c r="O961" s="64"/>
      <c r="P961" s="64"/>
      <c r="Q961" s="64"/>
      <c r="R961" s="64"/>
      <c r="S961" s="64"/>
      <c r="T961" s="64"/>
      <c r="U961" s="64"/>
      <c r="V961" s="64"/>
      <c r="W961" s="64"/>
      <c r="X961" s="64"/>
      <c r="Y961" s="64"/>
      <c r="Z961" s="64"/>
      <c r="AA961" s="64"/>
      <c r="AB961" s="64"/>
      <c r="AC961" s="64"/>
      <c r="AD961" s="64"/>
      <c r="AE961" s="64"/>
      <c r="AF961" s="64"/>
      <c r="AG961" s="64"/>
      <c r="AH961" s="64"/>
      <c r="AI961" s="64"/>
      <c r="AJ961" s="64"/>
      <c r="AK961" s="64"/>
      <c r="AL961" s="64"/>
      <c r="AM961" s="64"/>
      <c r="AN961" s="64"/>
      <c r="AO961" s="64"/>
      <c r="AP961" s="64"/>
      <c r="AQ961" s="64"/>
      <c r="AR961" s="64"/>
      <c r="AS961" s="64"/>
      <c r="AT961" s="64"/>
      <c r="AU961" s="64"/>
      <c r="AV961" s="64"/>
      <c r="AW961" s="64"/>
      <c r="AX961" s="64"/>
      <c r="AY961" s="64"/>
      <c r="AZ961" s="64"/>
      <c r="BA961" s="64"/>
      <c r="BB961" s="64"/>
    </row>
    <row r="962" spans="1:54" ht="14.25" customHeight="1" x14ac:dyDescent="0.15">
      <c r="A962" s="64"/>
      <c r="B962" s="64"/>
      <c r="C962" s="64"/>
      <c r="D962" s="64"/>
      <c r="E962" s="64"/>
      <c r="F962" s="64"/>
      <c r="G962" s="64"/>
      <c r="H962" s="64"/>
      <c r="I962" s="64"/>
      <c r="J962" s="64"/>
      <c r="K962" s="64"/>
      <c r="L962" s="64"/>
      <c r="M962" s="64"/>
      <c r="N962" s="64"/>
      <c r="O962" s="64"/>
      <c r="P962" s="64"/>
      <c r="Q962" s="64"/>
      <c r="R962" s="64"/>
      <c r="S962" s="64"/>
      <c r="T962" s="64"/>
      <c r="U962" s="64"/>
      <c r="V962" s="64"/>
      <c r="W962" s="64"/>
      <c r="X962" s="64"/>
      <c r="Y962" s="64"/>
      <c r="Z962" s="64"/>
      <c r="AA962" s="64"/>
      <c r="AB962" s="64"/>
      <c r="AC962" s="64"/>
      <c r="AD962" s="64"/>
      <c r="AE962" s="64"/>
      <c r="AF962" s="64"/>
      <c r="AG962" s="64"/>
      <c r="AH962" s="64"/>
      <c r="AI962" s="64"/>
      <c r="AJ962" s="64"/>
      <c r="AK962" s="64"/>
      <c r="AL962" s="64"/>
      <c r="AM962" s="64"/>
      <c r="AN962" s="64"/>
      <c r="AO962" s="64"/>
      <c r="AP962" s="64"/>
      <c r="AQ962" s="64"/>
      <c r="AR962" s="64"/>
      <c r="AS962" s="64"/>
      <c r="AT962" s="64"/>
      <c r="AU962" s="64"/>
      <c r="AV962" s="64"/>
      <c r="AW962" s="64"/>
      <c r="AX962" s="64"/>
      <c r="AY962" s="64"/>
      <c r="AZ962" s="64"/>
      <c r="BA962" s="64"/>
      <c r="BB962" s="64"/>
    </row>
    <row r="963" spans="1:54" ht="14.25" customHeight="1" x14ac:dyDescent="0.15">
      <c r="A963" s="64"/>
      <c r="B963" s="64"/>
      <c r="C963" s="64"/>
      <c r="D963" s="64"/>
      <c r="E963" s="64"/>
      <c r="F963" s="64"/>
      <c r="G963" s="64"/>
      <c r="H963" s="64"/>
      <c r="I963" s="64"/>
      <c r="J963" s="64"/>
      <c r="K963" s="64"/>
      <c r="L963" s="64"/>
      <c r="M963" s="64"/>
      <c r="N963" s="64"/>
      <c r="O963" s="64"/>
      <c r="P963" s="64"/>
      <c r="Q963" s="64"/>
      <c r="R963" s="64"/>
      <c r="S963" s="64"/>
      <c r="T963" s="64"/>
      <c r="U963" s="64"/>
      <c r="V963" s="64"/>
      <c r="W963" s="64"/>
      <c r="X963" s="64"/>
      <c r="Y963" s="64"/>
      <c r="Z963" s="64"/>
      <c r="AA963" s="64"/>
      <c r="AB963" s="64"/>
      <c r="AC963" s="64"/>
      <c r="AD963" s="64"/>
      <c r="AE963" s="64"/>
      <c r="AF963" s="64"/>
      <c r="AG963" s="64"/>
      <c r="AH963" s="64"/>
      <c r="AI963" s="64"/>
      <c r="AJ963" s="64"/>
      <c r="AK963" s="64"/>
      <c r="AL963" s="64"/>
      <c r="AM963" s="64"/>
      <c r="AN963" s="64"/>
      <c r="AO963" s="64"/>
      <c r="AP963" s="64"/>
      <c r="AQ963" s="64"/>
      <c r="AR963" s="64"/>
      <c r="AS963" s="64"/>
      <c r="AT963" s="64"/>
      <c r="AU963" s="64"/>
      <c r="AV963" s="64"/>
      <c r="AW963" s="64"/>
      <c r="AX963" s="64"/>
      <c r="AY963" s="64"/>
      <c r="AZ963" s="64"/>
      <c r="BA963" s="64"/>
      <c r="BB963" s="64"/>
    </row>
    <row r="964" spans="1:54" ht="14.25" customHeight="1" x14ac:dyDescent="0.15">
      <c r="A964" s="64"/>
      <c r="B964" s="64"/>
      <c r="C964" s="64"/>
      <c r="D964" s="64"/>
      <c r="E964" s="64"/>
      <c r="F964" s="64"/>
      <c r="G964" s="64"/>
      <c r="H964" s="64"/>
      <c r="I964" s="64"/>
      <c r="J964" s="64"/>
      <c r="K964" s="64"/>
      <c r="L964" s="64"/>
      <c r="M964" s="64"/>
      <c r="N964" s="64"/>
      <c r="O964" s="64"/>
      <c r="P964" s="64"/>
      <c r="Q964" s="64"/>
      <c r="R964" s="64"/>
      <c r="S964" s="64"/>
      <c r="T964" s="64"/>
      <c r="U964" s="64"/>
      <c r="V964" s="64"/>
      <c r="W964" s="64"/>
      <c r="X964" s="64"/>
      <c r="Y964" s="64"/>
      <c r="Z964" s="64"/>
      <c r="AA964" s="64"/>
      <c r="AB964" s="64"/>
      <c r="AC964" s="64"/>
      <c r="AD964" s="64"/>
      <c r="AE964" s="64"/>
      <c r="AF964" s="64"/>
      <c r="AG964" s="64"/>
      <c r="AH964" s="64"/>
      <c r="AI964" s="64"/>
      <c r="AJ964" s="64"/>
      <c r="AK964" s="64"/>
      <c r="AL964" s="64"/>
      <c r="AM964" s="64"/>
      <c r="AN964" s="64"/>
      <c r="AO964" s="64"/>
      <c r="AP964" s="64"/>
      <c r="AQ964" s="64"/>
      <c r="AR964" s="64"/>
      <c r="AS964" s="64"/>
      <c r="AT964" s="64"/>
      <c r="AU964" s="64"/>
      <c r="AV964" s="64"/>
      <c r="AW964" s="64"/>
      <c r="AX964" s="64"/>
      <c r="AY964" s="64"/>
      <c r="AZ964" s="64"/>
      <c r="BA964" s="64"/>
      <c r="BB964" s="64"/>
    </row>
    <row r="965" spans="1:54" ht="14.25" customHeight="1" x14ac:dyDescent="0.15">
      <c r="A965" s="64"/>
      <c r="B965" s="64"/>
      <c r="C965" s="64"/>
      <c r="D965" s="64"/>
      <c r="E965" s="64"/>
      <c r="F965" s="64"/>
      <c r="G965" s="64"/>
      <c r="H965" s="64"/>
      <c r="I965" s="64"/>
      <c r="J965" s="64"/>
      <c r="K965" s="64"/>
      <c r="L965" s="64"/>
      <c r="M965" s="64"/>
      <c r="N965" s="64"/>
      <c r="O965" s="64"/>
      <c r="P965" s="64"/>
      <c r="Q965" s="64"/>
      <c r="R965" s="64"/>
      <c r="S965" s="64"/>
      <c r="T965" s="64"/>
      <c r="U965" s="64"/>
      <c r="V965" s="64"/>
      <c r="W965" s="64"/>
      <c r="X965" s="64"/>
      <c r="Y965" s="64"/>
      <c r="Z965" s="64"/>
      <c r="AA965" s="64"/>
      <c r="AB965" s="64"/>
      <c r="AC965" s="64"/>
      <c r="AD965" s="64"/>
      <c r="AE965" s="64"/>
      <c r="AF965" s="64"/>
      <c r="AG965" s="64"/>
      <c r="AH965" s="64"/>
      <c r="AI965" s="64"/>
      <c r="AJ965" s="64"/>
      <c r="AK965" s="64"/>
      <c r="AL965" s="64"/>
      <c r="AM965" s="64"/>
      <c r="AN965" s="64"/>
      <c r="AO965" s="64"/>
      <c r="AP965" s="64"/>
      <c r="AQ965" s="64"/>
      <c r="AR965" s="64"/>
      <c r="AS965" s="64"/>
      <c r="AT965" s="64"/>
      <c r="AU965" s="64"/>
      <c r="AV965" s="64"/>
      <c r="AW965" s="64"/>
      <c r="AX965" s="64"/>
      <c r="AY965" s="64"/>
      <c r="AZ965" s="64"/>
      <c r="BA965" s="64"/>
      <c r="BB965" s="64"/>
    </row>
    <row r="966" spans="1:54" ht="14.25" customHeight="1" x14ac:dyDescent="0.15">
      <c r="A966" s="64"/>
      <c r="B966" s="64"/>
      <c r="C966" s="64"/>
      <c r="D966" s="64"/>
      <c r="E966" s="64"/>
      <c r="F966" s="64"/>
      <c r="G966" s="64"/>
      <c r="H966" s="64"/>
      <c r="I966" s="64"/>
      <c r="J966" s="64"/>
      <c r="K966" s="64"/>
      <c r="L966" s="64"/>
      <c r="M966" s="64"/>
      <c r="N966" s="64"/>
      <c r="O966" s="64"/>
      <c r="P966" s="64"/>
      <c r="Q966" s="64"/>
      <c r="R966" s="64"/>
      <c r="S966" s="64"/>
      <c r="T966" s="64"/>
      <c r="U966" s="64"/>
      <c r="V966" s="64"/>
      <c r="W966" s="64"/>
      <c r="X966" s="64"/>
      <c r="Y966" s="64"/>
      <c r="Z966" s="64"/>
      <c r="AA966" s="64"/>
      <c r="AB966" s="64"/>
      <c r="AC966" s="64"/>
      <c r="AD966" s="64"/>
      <c r="AE966" s="64"/>
      <c r="AF966" s="64"/>
      <c r="AG966" s="64"/>
      <c r="AH966" s="64"/>
      <c r="AI966" s="64"/>
      <c r="AJ966" s="64"/>
      <c r="AK966" s="64"/>
      <c r="AL966" s="64"/>
      <c r="AM966" s="64"/>
      <c r="AN966" s="64"/>
      <c r="AO966" s="64"/>
      <c r="AP966" s="64"/>
      <c r="AQ966" s="64"/>
      <c r="AR966" s="64"/>
      <c r="AS966" s="64"/>
      <c r="AT966" s="64"/>
      <c r="AU966" s="64"/>
      <c r="AV966" s="64"/>
      <c r="AW966" s="64"/>
      <c r="AX966" s="64"/>
      <c r="AY966" s="64"/>
      <c r="AZ966" s="64"/>
      <c r="BA966" s="64"/>
      <c r="BB966" s="64"/>
    </row>
    <row r="967" spans="1:54" ht="14.25" customHeight="1" x14ac:dyDescent="0.15">
      <c r="A967" s="64"/>
      <c r="B967" s="64"/>
      <c r="C967" s="64"/>
      <c r="D967" s="64"/>
      <c r="E967" s="64"/>
      <c r="F967" s="64"/>
      <c r="G967" s="64"/>
      <c r="H967" s="64"/>
      <c r="I967" s="64"/>
      <c r="J967" s="64"/>
      <c r="K967" s="64"/>
      <c r="L967" s="64"/>
      <c r="M967" s="64"/>
      <c r="N967" s="64"/>
      <c r="O967" s="64"/>
      <c r="P967" s="64"/>
      <c r="Q967" s="64"/>
      <c r="R967" s="64"/>
      <c r="S967" s="64"/>
      <c r="T967" s="64"/>
      <c r="U967" s="64"/>
      <c r="V967" s="64"/>
      <c r="W967" s="64"/>
      <c r="X967" s="64"/>
      <c r="Y967" s="64"/>
      <c r="Z967" s="64"/>
      <c r="AA967" s="64"/>
      <c r="AB967" s="64"/>
      <c r="AC967" s="64"/>
      <c r="AD967" s="64"/>
      <c r="AE967" s="64"/>
      <c r="AF967" s="64"/>
      <c r="AG967" s="64"/>
      <c r="AH967" s="64"/>
      <c r="AI967" s="64"/>
      <c r="AJ967" s="64"/>
      <c r="AK967" s="64"/>
      <c r="AL967" s="64"/>
      <c r="AM967" s="64"/>
      <c r="AN967" s="64"/>
      <c r="AO967" s="64"/>
      <c r="AP967" s="64"/>
      <c r="AQ967" s="64"/>
      <c r="AR967" s="64"/>
      <c r="AS967" s="64"/>
      <c r="AT967" s="64"/>
      <c r="AU967" s="64"/>
      <c r="AV967" s="64"/>
      <c r="AW967" s="64"/>
      <c r="AX967" s="64"/>
      <c r="AY967" s="64"/>
      <c r="AZ967" s="64"/>
      <c r="BA967" s="64"/>
      <c r="BB967" s="64"/>
    </row>
    <row r="968" spans="1:54" ht="14.25" customHeight="1" x14ac:dyDescent="0.15">
      <c r="A968" s="64"/>
      <c r="B968" s="64"/>
      <c r="C968" s="64"/>
      <c r="D968" s="64"/>
      <c r="E968" s="64"/>
      <c r="F968" s="64"/>
      <c r="G968" s="64"/>
      <c r="H968" s="64"/>
      <c r="I968" s="64"/>
      <c r="J968" s="64"/>
      <c r="K968" s="64"/>
      <c r="L968" s="64"/>
      <c r="M968" s="64"/>
      <c r="N968" s="64"/>
      <c r="O968" s="64"/>
      <c r="P968" s="64"/>
      <c r="Q968" s="64"/>
      <c r="R968" s="64"/>
      <c r="S968" s="64"/>
      <c r="T968" s="64"/>
      <c r="U968" s="64"/>
      <c r="V968" s="64"/>
      <c r="W968" s="64"/>
      <c r="X968" s="64"/>
      <c r="Y968" s="64"/>
      <c r="Z968" s="64"/>
      <c r="AA968" s="64"/>
      <c r="AB968" s="64"/>
      <c r="AC968" s="64"/>
      <c r="AD968" s="64"/>
      <c r="AE968" s="64"/>
      <c r="AF968" s="64"/>
      <c r="AG968" s="64"/>
      <c r="AH968" s="64"/>
      <c r="AI968" s="64"/>
      <c r="AJ968" s="64"/>
      <c r="AK968" s="64"/>
      <c r="AL968" s="64"/>
      <c r="AM968" s="64"/>
      <c r="AN968" s="64"/>
      <c r="AO968" s="64"/>
      <c r="AP968" s="64"/>
      <c r="AQ968" s="64"/>
      <c r="AR968" s="64"/>
      <c r="AS968" s="64"/>
      <c r="AT968" s="64"/>
      <c r="AU968" s="64"/>
      <c r="AV968" s="64"/>
      <c r="AW968" s="64"/>
      <c r="AX968" s="64"/>
      <c r="AY968" s="64"/>
      <c r="AZ968" s="64"/>
      <c r="BA968" s="64"/>
      <c r="BB968" s="64"/>
    </row>
    <row r="969" spans="1:54" ht="14.25" customHeight="1" x14ac:dyDescent="0.15">
      <c r="A969" s="64"/>
      <c r="B969" s="64"/>
      <c r="C969" s="64"/>
      <c r="D969" s="64"/>
      <c r="E969" s="64"/>
      <c r="F969" s="64"/>
      <c r="G969" s="64"/>
      <c r="H969" s="64"/>
      <c r="I969" s="64"/>
      <c r="J969" s="64"/>
      <c r="K969" s="64"/>
      <c r="L969" s="64"/>
      <c r="M969" s="64"/>
      <c r="N969" s="64"/>
      <c r="O969" s="64"/>
      <c r="P969" s="64"/>
      <c r="Q969" s="64"/>
      <c r="R969" s="64"/>
      <c r="S969" s="64"/>
      <c r="T969" s="64"/>
      <c r="U969" s="64"/>
      <c r="V969" s="64"/>
      <c r="W969" s="64"/>
      <c r="X969" s="64"/>
      <c r="Y969" s="64"/>
      <c r="Z969" s="64"/>
      <c r="AA969" s="64"/>
      <c r="AB969" s="64"/>
      <c r="AC969" s="64"/>
      <c r="AD969" s="64"/>
      <c r="AE969" s="64"/>
      <c r="AF969" s="64"/>
      <c r="AG969" s="64"/>
      <c r="AH969" s="64"/>
      <c r="AI969" s="64"/>
      <c r="AJ969" s="64"/>
      <c r="AK969" s="64"/>
      <c r="AL969" s="64"/>
      <c r="AM969" s="64"/>
      <c r="AN969" s="64"/>
      <c r="AO969" s="64"/>
      <c r="AP969" s="64"/>
      <c r="AQ969" s="64"/>
      <c r="AR969" s="64"/>
      <c r="AS969" s="64"/>
      <c r="AT969" s="64"/>
      <c r="AU969" s="64"/>
      <c r="AV969" s="64"/>
      <c r="AW969" s="64"/>
      <c r="AX969" s="64"/>
      <c r="AY969" s="64"/>
      <c r="AZ969" s="64"/>
      <c r="BA969" s="64"/>
      <c r="BB969" s="64"/>
    </row>
    <row r="970" spans="1:54" ht="14.25" customHeight="1" x14ac:dyDescent="0.15">
      <c r="A970" s="64"/>
      <c r="B970" s="64"/>
      <c r="C970" s="64"/>
      <c r="D970" s="64"/>
      <c r="E970" s="64"/>
      <c r="F970" s="64"/>
      <c r="G970" s="64"/>
      <c r="H970" s="64"/>
      <c r="I970" s="64"/>
      <c r="J970" s="64"/>
      <c r="K970" s="64"/>
      <c r="L970" s="64"/>
      <c r="M970" s="64"/>
      <c r="N970" s="64"/>
      <c r="O970" s="64"/>
      <c r="P970" s="64"/>
      <c r="Q970" s="64"/>
      <c r="R970" s="64"/>
      <c r="S970" s="64"/>
      <c r="T970" s="64"/>
      <c r="U970" s="64"/>
      <c r="V970" s="64"/>
      <c r="W970" s="64"/>
      <c r="X970" s="64"/>
      <c r="Y970" s="64"/>
      <c r="Z970" s="64"/>
      <c r="AA970" s="64"/>
      <c r="AB970" s="64"/>
      <c r="AC970" s="64"/>
      <c r="AD970" s="64"/>
      <c r="AE970" s="64"/>
      <c r="AF970" s="64"/>
      <c r="AG970" s="64"/>
      <c r="AH970" s="64"/>
      <c r="AI970" s="64"/>
      <c r="AJ970" s="64"/>
      <c r="AK970" s="64"/>
      <c r="AL970" s="64"/>
      <c r="AM970" s="64"/>
      <c r="AN970" s="64"/>
      <c r="AO970" s="64"/>
      <c r="AP970" s="64"/>
      <c r="AQ970" s="64"/>
      <c r="AR970" s="64"/>
      <c r="AS970" s="64"/>
      <c r="AT970" s="64"/>
      <c r="AU970" s="64"/>
      <c r="AV970" s="64"/>
      <c r="AW970" s="64"/>
      <c r="AX970" s="64"/>
      <c r="AY970" s="64"/>
      <c r="AZ970" s="64"/>
      <c r="BA970" s="64"/>
      <c r="BB970" s="64"/>
    </row>
    <row r="971" spans="1:54" ht="14.25" customHeight="1" x14ac:dyDescent="0.15">
      <c r="A971" s="64"/>
      <c r="B971" s="64"/>
      <c r="C971" s="64"/>
      <c r="D971" s="64"/>
      <c r="E971" s="64"/>
      <c r="F971" s="64"/>
      <c r="G971" s="64"/>
      <c r="H971" s="64"/>
      <c r="I971" s="64"/>
      <c r="J971" s="64"/>
      <c r="K971" s="64"/>
      <c r="L971" s="64"/>
      <c r="M971" s="64"/>
      <c r="N971" s="64"/>
      <c r="O971" s="64"/>
      <c r="P971" s="64"/>
      <c r="Q971" s="64"/>
      <c r="R971" s="64"/>
      <c r="S971" s="64"/>
      <c r="T971" s="64"/>
      <c r="U971" s="64"/>
      <c r="V971" s="64"/>
      <c r="W971" s="64"/>
      <c r="X971" s="64"/>
      <c r="Y971" s="64"/>
      <c r="Z971" s="64"/>
      <c r="AA971" s="64"/>
      <c r="AB971" s="64"/>
      <c r="AC971" s="64"/>
      <c r="AD971" s="64"/>
      <c r="AE971" s="64"/>
      <c r="AF971" s="64"/>
      <c r="AG971" s="64"/>
      <c r="AH971" s="64"/>
      <c r="AI971" s="64"/>
      <c r="AJ971" s="64"/>
      <c r="AK971" s="64"/>
      <c r="AL971" s="64"/>
      <c r="AM971" s="64"/>
      <c r="AN971" s="64"/>
      <c r="AO971" s="64"/>
      <c r="AP971" s="64"/>
      <c r="AQ971" s="64"/>
      <c r="AR971" s="64"/>
      <c r="AS971" s="64"/>
      <c r="AT971" s="64"/>
      <c r="AU971" s="64"/>
      <c r="AV971" s="64"/>
      <c r="AW971" s="64"/>
      <c r="AX971" s="64"/>
      <c r="AY971" s="64"/>
      <c r="AZ971" s="64"/>
      <c r="BA971" s="64"/>
      <c r="BB971" s="64"/>
    </row>
    <row r="972" spans="1:54" ht="14.25" customHeight="1" x14ac:dyDescent="0.15">
      <c r="A972" s="64"/>
      <c r="B972" s="64"/>
      <c r="C972" s="64"/>
      <c r="D972" s="64"/>
      <c r="E972" s="64"/>
      <c r="F972" s="64"/>
      <c r="G972" s="64"/>
      <c r="H972" s="64"/>
      <c r="I972" s="64"/>
      <c r="J972" s="64"/>
      <c r="K972" s="64"/>
      <c r="L972" s="64"/>
      <c r="M972" s="64"/>
      <c r="N972" s="64"/>
      <c r="O972" s="64"/>
      <c r="P972" s="64"/>
      <c r="Q972" s="64"/>
      <c r="R972" s="64"/>
      <c r="S972" s="64"/>
      <c r="T972" s="64"/>
      <c r="U972" s="64"/>
      <c r="V972" s="64"/>
      <c r="W972" s="64"/>
      <c r="X972" s="64"/>
      <c r="Y972" s="64"/>
      <c r="Z972" s="64"/>
      <c r="AA972" s="64"/>
      <c r="AB972" s="64"/>
      <c r="AC972" s="64"/>
      <c r="AD972" s="64"/>
      <c r="AE972" s="64"/>
      <c r="AF972" s="64"/>
      <c r="AG972" s="64"/>
      <c r="AH972" s="64"/>
      <c r="AI972" s="64"/>
      <c r="AJ972" s="64"/>
      <c r="AK972" s="64"/>
      <c r="AL972" s="64"/>
      <c r="AM972" s="64"/>
      <c r="AN972" s="64"/>
      <c r="AO972" s="64"/>
      <c r="AP972" s="64"/>
      <c r="AQ972" s="64"/>
      <c r="AR972" s="64"/>
      <c r="AS972" s="64"/>
      <c r="AT972" s="64"/>
      <c r="AU972" s="64"/>
      <c r="AV972" s="64"/>
      <c r="AW972" s="64"/>
      <c r="AX972" s="64"/>
      <c r="AY972" s="64"/>
      <c r="AZ972" s="64"/>
      <c r="BA972" s="64"/>
      <c r="BB972" s="64"/>
    </row>
    <row r="973" spans="1:54" ht="14.25" customHeight="1" x14ac:dyDescent="0.15">
      <c r="A973" s="64"/>
      <c r="B973" s="64"/>
      <c r="C973" s="64"/>
      <c r="D973" s="64"/>
      <c r="E973" s="64"/>
      <c r="F973" s="64"/>
      <c r="G973" s="64"/>
      <c r="H973" s="64"/>
      <c r="I973" s="64"/>
      <c r="J973" s="64"/>
      <c r="K973" s="64"/>
      <c r="L973" s="64"/>
      <c r="M973" s="64"/>
      <c r="N973" s="64"/>
      <c r="O973" s="64"/>
      <c r="P973" s="64"/>
      <c r="Q973" s="64"/>
      <c r="R973" s="64"/>
      <c r="S973" s="64"/>
      <c r="T973" s="64"/>
      <c r="U973" s="64"/>
      <c r="V973" s="64"/>
      <c r="W973" s="64"/>
      <c r="X973" s="64"/>
      <c r="Y973" s="64"/>
      <c r="Z973" s="64"/>
      <c r="AA973" s="64"/>
      <c r="AB973" s="64"/>
      <c r="AC973" s="64"/>
      <c r="AD973" s="64"/>
      <c r="AE973" s="64"/>
      <c r="AF973" s="64"/>
      <c r="AG973" s="64"/>
      <c r="AH973" s="64"/>
      <c r="AI973" s="64"/>
      <c r="AJ973" s="64"/>
      <c r="AK973" s="64"/>
      <c r="AL973" s="64"/>
      <c r="AM973" s="64"/>
      <c r="AN973" s="64"/>
      <c r="AO973" s="64"/>
      <c r="AP973" s="64"/>
      <c r="AQ973" s="64"/>
      <c r="AR973" s="64"/>
      <c r="AS973" s="64"/>
      <c r="AT973" s="64"/>
      <c r="AU973" s="64"/>
      <c r="AV973" s="64"/>
      <c r="AW973" s="64"/>
      <c r="AX973" s="64"/>
      <c r="AY973" s="64"/>
      <c r="AZ973" s="64"/>
      <c r="BA973" s="64"/>
      <c r="BB973" s="64"/>
    </row>
    <row r="974" spans="1:54" ht="14.25" customHeight="1" x14ac:dyDescent="0.15">
      <c r="A974" s="64"/>
      <c r="B974" s="64"/>
      <c r="C974" s="64"/>
      <c r="D974" s="64"/>
      <c r="E974" s="64"/>
      <c r="F974" s="64"/>
      <c r="G974" s="64"/>
      <c r="H974" s="64"/>
      <c r="I974" s="64"/>
      <c r="J974" s="64"/>
      <c r="K974" s="64"/>
      <c r="L974" s="64"/>
      <c r="M974" s="64"/>
      <c r="N974" s="64"/>
      <c r="O974" s="64"/>
      <c r="P974" s="64"/>
      <c r="Q974" s="64"/>
      <c r="R974" s="64"/>
      <c r="S974" s="64"/>
      <c r="T974" s="64"/>
      <c r="U974" s="64"/>
      <c r="V974" s="64"/>
      <c r="W974" s="64"/>
      <c r="X974" s="64"/>
      <c r="Y974" s="64"/>
      <c r="Z974" s="64"/>
      <c r="AA974" s="64"/>
      <c r="AB974" s="64"/>
      <c r="AC974" s="64"/>
      <c r="AD974" s="64"/>
      <c r="AE974" s="64"/>
      <c r="AF974" s="64"/>
      <c r="AG974" s="64"/>
      <c r="AH974" s="64"/>
      <c r="AI974" s="64"/>
      <c r="AJ974" s="64"/>
      <c r="AK974" s="64"/>
      <c r="AL974" s="64"/>
      <c r="AM974" s="64"/>
      <c r="AN974" s="64"/>
      <c r="AO974" s="64"/>
      <c r="AP974" s="64"/>
      <c r="AQ974" s="64"/>
      <c r="AR974" s="64"/>
      <c r="AS974" s="64"/>
      <c r="AT974" s="64"/>
      <c r="AU974" s="64"/>
      <c r="AV974" s="64"/>
      <c r="AW974" s="64"/>
      <c r="AX974" s="64"/>
      <c r="AY974" s="64"/>
      <c r="AZ974" s="64"/>
      <c r="BA974" s="64"/>
      <c r="BB974" s="64"/>
    </row>
    <row r="975" spans="1:54" ht="14.25" customHeight="1" x14ac:dyDescent="0.15">
      <c r="A975" s="64"/>
      <c r="B975" s="64"/>
      <c r="C975" s="64"/>
      <c r="D975" s="64"/>
      <c r="E975" s="64"/>
      <c r="F975" s="64"/>
      <c r="G975" s="64"/>
      <c r="H975" s="64"/>
      <c r="I975" s="64"/>
      <c r="J975" s="64"/>
      <c r="K975" s="64"/>
      <c r="L975" s="64"/>
      <c r="M975" s="64"/>
      <c r="N975" s="64"/>
      <c r="O975" s="64"/>
      <c r="P975" s="64"/>
      <c r="Q975" s="64"/>
      <c r="R975" s="64"/>
      <c r="S975" s="64"/>
      <c r="T975" s="64"/>
      <c r="U975" s="64"/>
      <c r="V975" s="64"/>
      <c r="W975" s="64"/>
      <c r="X975" s="64"/>
      <c r="Y975" s="64"/>
      <c r="Z975" s="64"/>
      <c r="AA975" s="64"/>
      <c r="AB975" s="64"/>
      <c r="AC975" s="64"/>
      <c r="AD975" s="64"/>
      <c r="AE975" s="64"/>
      <c r="AF975" s="64"/>
      <c r="AG975" s="64"/>
      <c r="AH975" s="64"/>
      <c r="AI975" s="64"/>
      <c r="AJ975" s="64"/>
      <c r="AK975" s="64"/>
      <c r="AL975" s="64"/>
      <c r="AM975" s="64"/>
      <c r="AN975" s="64"/>
      <c r="AO975" s="64"/>
      <c r="AP975" s="64"/>
      <c r="AQ975" s="64"/>
      <c r="AR975" s="64"/>
      <c r="AS975" s="64"/>
      <c r="AT975" s="64"/>
      <c r="AU975" s="64"/>
      <c r="AV975" s="64"/>
      <c r="AW975" s="64"/>
      <c r="AX975" s="64"/>
      <c r="AY975" s="64"/>
      <c r="AZ975" s="64"/>
      <c r="BA975" s="64"/>
      <c r="BB975" s="64"/>
    </row>
    <row r="976" spans="1:54" ht="14.25" customHeight="1" x14ac:dyDescent="0.15">
      <c r="A976" s="64"/>
      <c r="B976" s="64"/>
      <c r="C976" s="64"/>
      <c r="D976" s="64"/>
      <c r="E976" s="64"/>
      <c r="F976" s="64"/>
      <c r="G976" s="64"/>
      <c r="H976" s="64"/>
      <c r="I976" s="64"/>
      <c r="J976" s="64"/>
      <c r="K976" s="64"/>
      <c r="L976" s="64"/>
      <c r="M976" s="64"/>
      <c r="N976" s="64"/>
      <c r="O976" s="64"/>
      <c r="P976" s="64"/>
      <c r="Q976" s="64"/>
      <c r="R976" s="64"/>
      <c r="S976" s="64"/>
      <c r="T976" s="64"/>
      <c r="U976" s="64"/>
      <c r="V976" s="64"/>
      <c r="W976" s="64"/>
      <c r="X976" s="64"/>
      <c r="Y976" s="64"/>
      <c r="Z976" s="64"/>
      <c r="AA976" s="64"/>
      <c r="AB976" s="64"/>
      <c r="AC976" s="64"/>
      <c r="AD976" s="64"/>
      <c r="AE976" s="64"/>
      <c r="AF976" s="64"/>
      <c r="AG976" s="64"/>
      <c r="AH976" s="64"/>
      <c r="AI976" s="64"/>
      <c r="AJ976" s="64"/>
      <c r="AK976" s="64"/>
      <c r="AL976" s="64"/>
      <c r="AM976" s="64"/>
      <c r="AN976" s="64"/>
      <c r="AO976" s="64"/>
      <c r="AP976" s="64"/>
      <c r="AQ976" s="64"/>
      <c r="AR976" s="64"/>
      <c r="AS976" s="64"/>
      <c r="AT976" s="64"/>
      <c r="AU976" s="64"/>
      <c r="AV976" s="64"/>
      <c r="AW976" s="64"/>
      <c r="AX976" s="64"/>
      <c r="AY976" s="64"/>
      <c r="AZ976" s="64"/>
      <c r="BA976" s="64"/>
      <c r="BB976" s="64"/>
    </row>
    <row r="977" spans="1:54" ht="14.25" customHeight="1" x14ac:dyDescent="0.15">
      <c r="A977" s="64"/>
      <c r="B977" s="64"/>
      <c r="C977" s="64"/>
      <c r="D977" s="64"/>
      <c r="E977" s="64"/>
      <c r="F977" s="64"/>
      <c r="G977" s="64"/>
      <c r="H977" s="64"/>
      <c r="I977" s="64"/>
      <c r="J977" s="64"/>
      <c r="K977" s="64"/>
      <c r="L977" s="64"/>
      <c r="M977" s="64"/>
      <c r="N977" s="64"/>
      <c r="O977" s="64"/>
      <c r="P977" s="64"/>
      <c r="Q977" s="64"/>
      <c r="R977" s="64"/>
      <c r="S977" s="64"/>
      <c r="T977" s="64"/>
      <c r="U977" s="64"/>
      <c r="V977" s="64"/>
      <c r="W977" s="64"/>
      <c r="X977" s="64"/>
      <c r="Y977" s="64"/>
      <c r="Z977" s="64"/>
      <c r="AA977" s="64"/>
      <c r="AB977" s="64"/>
      <c r="AC977" s="64"/>
      <c r="AD977" s="64"/>
      <c r="AE977" s="64"/>
      <c r="AF977" s="64"/>
      <c r="AG977" s="64"/>
      <c r="AH977" s="64"/>
      <c r="AI977" s="64"/>
      <c r="AJ977" s="64"/>
      <c r="AK977" s="64"/>
      <c r="AL977" s="64"/>
      <c r="AM977" s="64"/>
      <c r="AN977" s="64"/>
      <c r="AO977" s="64"/>
      <c r="AP977" s="64"/>
      <c r="AQ977" s="64"/>
      <c r="AR977" s="64"/>
      <c r="AS977" s="64"/>
      <c r="AT977" s="64"/>
      <c r="AU977" s="64"/>
      <c r="AV977" s="64"/>
      <c r="AW977" s="64"/>
      <c r="AX977" s="64"/>
      <c r="AY977" s="64"/>
      <c r="AZ977" s="64"/>
      <c r="BA977" s="64"/>
      <c r="BB977" s="64"/>
    </row>
    <row r="978" spans="1:54" ht="14.25" customHeight="1" x14ac:dyDescent="0.15">
      <c r="A978" s="64"/>
      <c r="B978" s="64"/>
      <c r="C978" s="64"/>
      <c r="D978" s="64"/>
      <c r="E978" s="64"/>
      <c r="F978" s="64"/>
      <c r="G978" s="64"/>
      <c r="H978" s="64"/>
      <c r="I978" s="64"/>
      <c r="J978" s="64"/>
      <c r="K978" s="64"/>
      <c r="L978" s="64"/>
      <c r="M978" s="64"/>
      <c r="N978" s="64"/>
      <c r="O978" s="64"/>
      <c r="P978" s="64"/>
      <c r="Q978" s="64"/>
      <c r="R978" s="64"/>
      <c r="S978" s="64"/>
      <c r="T978" s="64"/>
      <c r="U978" s="64"/>
      <c r="V978" s="64"/>
      <c r="W978" s="64"/>
      <c r="X978" s="64"/>
      <c r="Y978" s="64"/>
      <c r="Z978" s="64"/>
      <c r="AA978" s="64"/>
      <c r="AB978" s="64"/>
      <c r="AC978" s="64"/>
      <c r="AD978" s="64"/>
      <c r="AE978" s="64"/>
      <c r="AF978" s="64"/>
      <c r="AG978" s="64"/>
      <c r="AH978" s="64"/>
      <c r="AI978" s="64"/>
      <c r="AJ978" s="64"/>
      <c r="AK978" s="64"/>
      <c r="AL978" s="64"/>
      <c r="AM978" s="64"/>
      <c r="AN978" s="64"/>
      <c r="AO978" s="64"/>
      <c r="AP978" s="64"/>
      <c r="AQ978" s="64"/>
      <c r="AR978" s="64"/>
      <c r="AS978" s="64"/>
      <c r="AT978" s="64"/>
      <c r="AU978" s="64"/>
      <c r="AV978" s="64"/>
      <c r="AW978" s="64"/>
      <c r="AX978" s="64"/>
      <c r="AY978" s="64"/>
      <c r="AZ978" s="64"/>
      <c r="BA978" s="64"/>
      <c r="BB978" s="64"/>
    </row>
    <row r="979" spans="1:54" ht="14.25" customHeight="1" x14ac:dyDescent="0.15">
      <c r="A979" s="64"/>
      <c r="B979" s="64"/>
      <c r="C979" s="64"/>
      <c r="D979" s="64"/>
      <c r="E979" s="64"/>
      <c r="F979" s="64"/>
      <c r="G979" s="64"/>
      <c r="H979" s="64"/>
      <c r="I979" s="64"/>
      <c r="J979" s="64"/>
      <c r="K979" s="64"/>
      <c r="L979" s="64"/>
      <c r="M979" s="64"/>
      <c r="N979" s="64"/>
      <c r="O979" s="64"/>
      <c r="P979" s="64"/>
      <c r="Q979" s="64"/>
      <c r="R979" s="64"/>
      <c r="S979" s="64"/>
      <c r="T979" s="64"/>
      <c r="U979" s="64"/>
      <c r="V979" s="64"/>
      <c r="W979" s="64"/>
      <c r="X979" s="64"/>
      <c r="Y979" s="64"/>
      <c r="Z979" s="64"/>
      <c r="AA979" s="64"/>
      <c r="AB979" s="64"/>
      <c r="AC979" s="64"/>
      <c r="AD979" s="64"/>
      <c r="AE979" s="64"/>
      <c r="AF979" s="64"/>
      <c r="AG979" s="64"/>
      <c r="AH979" s="64"/>
      <c r="AI979" s="64"/>
      <c r="AJ979" s="64"/>
      <c r="AK979" s="64"/>
      <c r="AL979" s="64"/>
      <c r="AM979" s="64"/>
      <c r="AN979" s="64"/>
      <c r="AO979" s="64"/>
      <c r="AP979" s="64"/>
      <c r="AQ979" s="64"/>
      <c r="AR979" s="64"/>
      <c r="AS979" s="64"/>
      <c r="AT979" s="64"/>
      <c r="AU979" s="64"/>
      <c r="AV979" s="64"/>
      <c r="AW979" s="64"/>
      <c r="AX979" s="64"/>
      <c r="AY979" s="64"/>
      <c r="AZ979" s="64"/>
      <c r="BA979" s="64"/>
      <c r="BB979" s="64"/>
    </row>
    <row r="980" spans="1:54" ht="14.25" customHeight="1" x14ac:dyDescent="0.15">
      <c r="A980" s="64"/>
      <c r="B980" s="64"/>
      <c r="C980" s="64"/>
      <c r="D980" s="64"/>
      <c r="E980" s="64"/>
      <c r="F980" s="64"/>
      <c r="G980" s="64"/>
      <c r="H980" s="64"/>
      <c r="I980" s="64"/>
      <c r="J980" s="64"/>
      <c r="K980" s="64"/>
      <c r="L980" s="64"/>
      <c r="M980" s="64"/>
      <c r="N980" s="64"/>
      <c r="O980" s="64"/>
      <c r="P980" s="64"/>
      <c r="Q980" s="64"/>
      <c r="R980" s="64"/>
      <c r="S980" s="64"/>
      <c r="T980" s="64"/>
      <c r="U980" s="64"/>
      <c r="V980" s="64"/>
      <c r="W980" s="64"/>
      <c r="X980" s="64"/>
      <c r="Y980" s="64"/>
      <c r="Z980" s="64"/>
      <c r="AA980" s="64"/>
      <c r="AB980" s="64"/>
      <c r="AC980" s="64"/>
      <c r="AD980" s="64"/>
      <c r="AE980" s="64"/>
      <c r="AF980" s="64"/>
      <c r="AG980" s="64"/>
      <c r="AH980" s="64"/>
      <c r="AI980" s="64"/>
      <c r="AJ980" s="64"/>
      <c r="AK980" s="64"/>
      <c r="AL980" s="64"/>
      <c r="AM980" s="64"/>
      <c r="AN980" s="64"/>
      <c r="AO980" s="64"/>
      <c r="AP980" s="64"/>
      <c r="AQ980" s="64"/>
      <c r="AR980" s="64"/>
      <c r="AS980" s="64"/>
      <c r="AT980" s="64"/>
      <c r="AU980" s="64"/>
      <c r="AV980" s="64"/>
      <c r="AW980" s="64"/>
      <c r="AX980" s="64"/>
      <c r="AY980" s="64"/>
      <c r="AZ980" s="64"/>
      <c r="BA980" s="64"/>
      <c r="BB980" s="64"/>
    </row>
    <row r="981" spans="1:54" ht="14.25" customHeight="1" x14ac:dyDescent="0.15">
      <c r="A981" s="64"/>
      <c r="B981" s="64"/>
      <c r="C981" s="64"/>
      <c r="D981" s="64"/>
      <c r="E981" s="64"/>
      <c r="F981" s="64"/>
      <c r="G981" s="64"/>
      <c r="H981" s="64"/>
      <c r="I981" s="64"/>
      <c r="J981" s="64"/>
      <c r="K981" s="64"/>
      <c r="L981" s="64"/>
      <c r="M981" s="64"/>
      <c r="N981" s="64"/>
      <c r="O981" s="64"/>
      <c r="P981" s="64"/>
      <c r="Q981" s="64"/>
      <c r="R981" s="64"/>
      <c r="S981" s="64"/>
      <c r="T981" s="64"/>
      <c r="U981" s="64"/>
      <c r="V981" s="64"/>
      <c r="W981" s="64"/>
      <c r="X981" s="64"/>
      <c r="Y981" s="64"/>
      <c r="Z981" s="64"/>
      <c r="AA981" s="64"/>
      <c r="AB981" s="64"/>
      <c r="AC981" s="64"/>
      <c r="AD981" s="64"/>
      <c r="AE981" s="64"/>
      <c r="AF981" s="64"/>
      <c r="AG981" s="64"/>
      <c r="AH981" s="64"/>
      <c r="AI981" s="64"/>
      <c r="AJ981" s="64"/>
      <c r="AK981" s="64"/>
      <c r="AL981" s="64"/>
      <c r="AM981" s="64"/>
      <c r="AN981" s="64"/>
      <c r="AO981" s="64"/>
      <c r="AP981" s="64"/>
      <c r="AQ981" s="64"/>
      <c r="AR981" s="64"/>
      <c r="AS981" s="64"/>
      <c r="AT981" s="64"/>
      <c r="AU981" s="64"/>
      <c r="AV981" s="64"/>
      <c r="AW981" s="64"/>
      <c r="AX981" s="64"/>
      <c r="AY981" s="64"/>
      <c r="AZ981" s="64"/>
      <c r="BA981" s="64"/>
      <c r="BB981" s="64"/>
    </row>
    <row r="982" spans="1:54" ht="14.25" customHeight="1" x14ac:dyDescent="0.15">
      <c r="A982" s="64"/>
      <c r="B982" s="64"/>
      <c r="C982" s="64"/>
      <c r="D982" s="64"/>
      <c r="E982" s="64"/>
      <c r="F982" s="64"/>
      <c r="G982" s="64"/>
      <c r="H982" s="64"/>
      <c r="I982" s="64"/>
      <c r="J982" s="64"/>
      <c r="K982" s="64"/>
      <c r="L982" s="64"/>
      <c r="M982" s="64"/>
      <c r="N982" s="64"/>
      <c r="O982" s="64"/>
      <c r="P982" s="64"/>
      <c r="Q982" s="64"/>
      <c r="R982" s="64"/>
      <c r="S982" s="64"/>
      <c r="T982" s="64"/>
      <c r="U982" s="64"/>
      <c r="V982" s="64"/>
      <c r="W982" s="64"/>
      <c r="X982" s="64"/>
      <c r="Y982" s="64"/>
      <c r="Z982" s="64"/>
      <c r="AA982" s="64"/>
      <c r="AB982" s="64"/>
      <c r="AC982" s="64"/>
      <c r="AD982" s="64"/>
      <c r="AE982" s="64"/>
      <c r="AF982" s="64"/>
      <c r="AG982" s="64"/>
      <c r="AH982" s="64"/>
      <c r="AI982" s="64"/>
      <c r="AJ982" s="64"/>
      <c r="AK982" s="64"/>
      <c r="AL982" s="64"/>
      <c r="AM982" s="64"/>
      <c r="AN982" s="64"/>
      <c r="AO982" s="64"/>
      <c r="AP982" s="64"/>
      <c r="AQ982" s="64"/>
      <c r="AR982" s="64"/>
      <c r="AS982" s="64"/>
      <c r="AT982" s="64"/>
      <c r="AU982" s="64"/>
      <c r="AV982" s="64"/>
      <c r="AW982" s="64"/>
      <c r="AX982" s="64"/>
      <c r="AY982" s="64"/>
      <c r="AZ982" s="64"/>
      <c r="BA982" s="64"/>
      <c r="BB982" s="64"/>
    </row>
    <row r="983" spans="1:54" ht="14.25" customHeight="1" x14ac:dyDescent="0.15">
      <c r="A983" s="64"/>
      <c r="B983" s="64"/>
      <c r="C983" s="64"/>
      <c r="D983" s="64"/>
      <c r="E983" s="64"/>
      <c r="F983" s="64"/>
      <c r="G983" s="64"/>
      <c r="H983" s="64"/>
      <c r="I983" s="64"/>
      <c r="J983" s="64"/>
      <c r="K983" s="64"/>
      <c r="L983" s="64"/>
      <c r="M983" s="64"/>
      <c r="N983" s="64"/>
      <c r="O983" s="64"/>
      <c r="P983" s="64"/>
      <c r="Q983" s="64"/>
      <c r="R983" s="64"/>
      <c r="S983" s="64"/>
      <c r="T983" s="64"/>
      <c r="U983" s="64"/>
      <c r="V983" s="64"/>
      <c r="W983" s="64"/>
      <c r="X983" s="64"/>
      <c r="Y983" s="64"/>
      <c r="Z983" s="64"/>
      <c r="AA983" s="64"/>
      <c r="AB983" s="64"/>
      <c r="AC983" s="64"/>
      <c r="AD983" s="64"/>
      <c r="AE983" s="64"/>
      <c r="AF983" s="64"/>
      <c r="AG983" s="64"/>
      <c r="AH983" s="64"/>
      <c r="AI983" s="64"/>
      <c r="AJ983" s="64"/>
      <c r="AK983" s="64"/>
      <c r="AL983" s="64"/>
      <c r="AM983" s="64"/>
      <c r="AN983" s="64"/>
      <c r="AO983" s="64"/>
      <c r="AP983" s="64"/>
      <c r="AQ983" s="64"/>
      <c r="AR983" s="64"/>
      <c r="AS983" s="64"/>
      <c r="AT983" s="64"/>
      <c r="AU983" s="64"/>
      <c r="AV983" s="64"/>
      <c r="AW983" s="64"/>
      <c r="AX983" s="64"/>
      <c r="AY983" s="64"/>
      <c r="AZ983" s="64"/>
      <c r="BA983" s="64"/>
      <c r="BB983" s="64"/>
    </row>
    <row r="984" spans="1:54" ht="14.25" customHeight="1" x14ac:dyDescent="0.15">
      <c r="A984" s="64"/>
      <c r="B984" s="64"/>
      <c r="C984" s="64"/>
      <c r="D984" s="64"/>
      <c r="E984" s="64"/>
      <c r="F984" s="64"/>
      <c r="G984" s="64"/>
      <c r="H984" s="64"/>
      <c r="I984" s="64"/>
      <c r="J984" s="64"/>
      <c r="K984" s="64"/>
      <c r="L984" s="64"/>
      <c r="M984" s="64"/>
      <c r="N984" s="64"/>
      <c r="O984" s="64"/>
      <c r="P984" s="64"/>
      <c r="Q984" s="64"/>
      <c r="R984" s="64"/>
      <c r="S984" s="64"/>
      <c r="T984" s="64"/>
      <c r="U984" s="64"/>
      <c r="V984" s="64"/>
      <c r="W984" s="64"/>
      <c r="X984" s="64"/>
      <c r="Y984" s="64"/>
      <c r="Z984" s="64"/>
      <c r="AA984" s="64"/>
      <c r="AB984" s="64"/>
      <c r="AC984" s="64"/>
      <c r="AD984" s="64"/>
      <c r="AE984" s="64"/>
      <c r="AF984" s="64"/>
      <c r="AG984" s="64"/>
      <c r="AH984" s="64"/>
      <c r="AI984" s="64"/>
      <c r="AJ984" s="64"/>
      <c r="AK984" s="64"/>
      <c r="AL984" s="64"/>
      <c r="AM984" s="64"/>
      <c r="AN984" s="64"/>
      <c r="AO984" s="64"/>
      <c r="AP984" s="64"/>
      <c r="AQ984" s="64"/>
      <c r="AR984" s="64"/>
      <c r="AS984" s="64"/>
      <c r="AT984" s="64"/>
      <c r="AU984" s="64"/>
      <c r="AV984" s="64"/>
      <c r="AW984" s="64"/>
      <c r="AX984" s="64"/>
      <c r="AY984" s="64"/>
      <c r="AZ984" s="64"/>
      <c r="BA984" s="64"/>
      <c r="BB984" s="64"/>
    </row>
    <row r="985" spans="1:54" ht="14.25" customHeight="1" x14ac:dyDescent="0.15">
      <c r="A985" s="64"/>
      <c r="B985" s="64"/>
      <c r="C985" s="64"/>
      <c r="D985" s="64"/>
      <c r="E985" s="64"/>
      <c r="F985" s="64"/>
      <c r="G985" s="64"/>
      <c r="H985" s="64"/>
      <c r="I985" s="64"/>
      <c r="J985" s="64"/>
      <c r="K985" s="64"/>
      <c r="L985" s="64"/>
      <c r="M985" s="64"/>
      <c r="N985" s="64"/>
      <c r="O985" s="64"/>
      <c r="P985" s="64"/>
      <c r="Q985" s="64"/>
      <c r="R985" s="64"/>
      <c r="S985" s="64"/>
      <c r="T985" s="64"/>
      <c r="U985" s="64"/>
      <c r="V985" s="64"/>
      <c r="W985" s="64"/>
      <c r="X985" s="64"/>
      <c r="Y985" s="64"/>
      <c r="Z985" s="64"/>
      <c r="AA985" s="64"/>
      <c r="AB985" s="64"/>
      <c r="AC985" s="64"/>
      <c r="AD985" s="64"/>
      <c r="AE985" s="64"/>
      <c r="AF985" s="64"/>
      <c r="AG985" s="64"/>
      <c r="AH985" s="64"/>
      <c r="AI985" s="64"/>
      <c r="AJ985" s="64"/>
      <c r="AK985" s="64"/>
      <c r="AL985" s="64"/>
      <c r="AM985" s="64"/>
      <c r="AN985" s="64"/>
      <c r="AO985" s="64"/>
      <c r="AP985" s="64"/>
      <c r="AQ985" s="64"/>
      <c r="AR985" s="64"/>
      <c r="AS985" s="64"/>
      <c r="AT985" s="64"/>
      <c r="AU985" s="64"/>
      <c r="AV985" s="64"/>
      <c r="AW985" s="64"/>
      <c r="AX985" s="64"/>
      <c r="AY985" s="64"/>
      <c r="AZ985" s="64"/>
      <c r="BA985" s="64"/>
      <c r="BB985" s="64"/>
    </row>
    <row r="986" spans="1:54" ht="14.25" customHeight="1" x14ac:dyDescent="0.15">
      <c r="A986" s="64"/>
      <c r="B986" s="64"/>
      <c r="C986" s="64"/>
      <c r="D986" s="64"/>
      <c r="E986" s="64"/>
      <c r="F986" s="64"/>
      <c r="G986" s="64"/>
      <c r="H986" s="64"/>
      <c r="I986" s="64"/>
      <c r="J986" s="64"/>
      <c r="K986" s="64"/>
      <c r="L986" s="64"/>
      <c r="M986" s="64"/>
      <c r="N986" s="64"/>
      <c r="O986" s="64"/>
      <c r="P986" s="64"/>
      <c r="Q986" s="64"/>
      <c r="R986" s="64"/>
      <c r="S986" s="64"/>
      <c r="T986" s="64"/>
      <c r="U986" s="64"/>
      <c r="V986" s="64"/>
      <c r="W986" s="64"/>
      <c r="X986" s="64"/>
      <c r="Y986" s="64"/>
      <c r="Z986" s="64"/>
      <c r="AA986" s="64"/>
      <c r="AB986" s="64"/>
      <c r="AC986" s="64"/>
      <c r="AD986" s="64"/>
      <c r="AE986" s="64"/>
      <c r="AF986" s="64"/>
      <c r="AG986" s="64"/>
      <c r="AH986" s="64"/>
      <c r="AI986" s="64"/>
      <c r="AJ986" s="64"/>
      <c r="AK986" s="64"/>
      <c r="AL986" s="64"/>
      <c r="AM986" s="64"/>
      <c r="AN986" s="64"/>
      <c r="AO986" s="64"/>
      <c r="AP986" s="64"/>
      <c r="AQ986" s="64"/>
      <c r="AR986" s="64"/>
      <c r="AS986" s="64"/>
      <c r="AT986" s="64"/>
      <c r="AU986" s="64"/>
      <c r="AV986" s="64"/>
      <c r="AW986" s="64"/>
      <c r="AX986" s="64"/>
      <c r="AY986" s="64"/>
      <c r="AZ986" s="64"/>
      <c r="BA986" s="64"/>
      <c r="BB986" s="64"/>
    </row>
    <row r="987" spans="1:54" ht="14.25" customHeight="1" x14ac:dyDescent="0.15">
      <c r="A987" s="64"/>
      <c r="B987" s="64"/>
      <c r="C987" s="64"/>
      <c r="D987" s="64"/>
      <c r="E987" s="64"/>
      <c r="F987" s="64"/>
      <c r="G987" s="64"/>
      <c r="H987" s="64"/>
      <c r="I987" s="64"/>
      <c r="J987" s="64"/>
      <c r="K987" s="64"/>
      <c r="L987" s="64"/>
      <c r="M987" s="64"/>
      <c r="N987" s="64"/>
      <c r="O987" s="64"/>
      <c r="P987" s="64"/>
      <c r="Q987" s="64"/>
      <c r="R987" s="64"/>
      <c r="S987" s="64"/>
      <c r="T987" s="64"/>
      <c r="U987" s="64"/>
      <c r="V987" s="64"/>
      <c r="W987" s="64"/>
      <c r="X987" s="64"/>
      <c r="Y987" s="64"/>
      <c r="Z987" s="64"/>
      <c r="AA987" s="64"/>
      <c r="AB987" s="64"/>
      <c r="AC987" s="64"/>
      <c r="AD987" s="64"/>
      <c r="AE987" s="64"/>
      <c r="AF987" s="64"/>
      <c r="AG987" s="64"/>
      <c r="AH987" s="64"/>
      <c r="AI987" s="64"/>
      <c r="AJ987" s="64"/>
      <c r="AK987" s="64"/>
      <c r="AL987" s="64"/>
      <c r="AM987" s="64"/>
      <c r="AN987" s="64"/>
      <c r="AO987" s="64"/>
      <c r="AP987" s="64"/>
      <c r="AQ987" s="64"/>
      <c r="AR987" s="64"/>
      <c r="AS987" s="64"/>
      <c r="AT987" s="64"/>
      <c r="AU987" s="64"/>
      <c r="AV987" s="64"/>
      <c r="AW987" s="64"/>
      <c r="AX987" s="64"/>
      <c r="AY987" s="64"/>
      <c r="AZ987" s="64"/>
      <c r="BA987" s="64"/>
      <c r="BB987" s="64"/>
    </row>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F60DA-6347-48B6-A319-16E2F0A22DC3}">
  <sheetPr>
    <tabColor theme="7"/>
  </sheetPr>
  <dimension ref="A1:AJ42"/>
  <sheetViews>
    <sheetView workbookViewId="0">
      <pane ySplit="1" topLeftCell="A2" activePane="bottomLeft" state="frozen"/>
      <selection pane="bottomLeft" activeCell="M38" sqref="M38"/>
    </sheetView>
  </sheetViews>
  <sheetFormatPr baseColWidth="10" defaultColWidth="12.5" defaultRowHeight="14.25" customHeight="1" x14ac:dyDescent="0.15"/>
  <cols>
    <col min="1" max="1" width="11.5" style="15" customWidth="1"/>
    <col min="2" max="3" width="7.5" style="15" customWidth="1"/>
    <col min="4" max="4" width="31" style="15" customWidth="1"/>
    <col min="5" max="6" width="10.6640625" style="15" customWidth="1"/>
    <col min="7" max="23" width="13.5" style="15" customWidth="1"/>
    <col min="24" max="36" width="7.5" style="15" customWidth="1"/>
    <col min="37" max="16384" width="12.5" style="15"/>
  </cols>
  <sheetData>
    <row r="1" spans="1:36" ht="14.25" customHeight="1" x14ac:dyDescent="0.15">
      <c r="A1" s="8" t="s">
        <v>55</v>
      </c>
      <c r="B1" s="8" t="s">
        <v>18</v>
      </c>
      <c r="C1" s="8" t="s">
        <v>20</v>
      </c>
      <c r="D1" s="8" t="s">
        <v>56</v>
      </c>
      <c r="E1" s="8" t="s">
        <v>57</v>
      </c>
      <c r="F1" s="8" t="s">
        <v>58</v>
      </c>
      <c r="G1" s="9" t="s">
        <v>25</v>
      </c>
      <c r="H1" s="9" t="s">
        <v>26</v>
      </c>
      <c r="I1" s="9" t="s">
        <v>27</v>
      </c>
      <c r="J1" s="9" t="s">
        <v>59</v>
      </c>
      <c r="K1" s="10" t="s">
        <v>29</v>
      </c>
      <c r="L1" s="10" t="s">
        <v>60</v>
      </c>
      <c r="M1" s="11" t="s">
        <v>39</v>
      </c>
      <c r="N1" s="11" t="s">
        <v>61</v>
      </c>
      <c r="O1" s="12" t="s">
        <v>43</v>
      </c>
      <c r="P1" s="12" t="s">
        <v>45</v>
      </c>
      <c r="Q1" s="13" t="s">
        <v>46</v>
      </c>
      <c r="R1" s="13" t="s">
        <v>62</v>
      </c>
      <c r="S1" s="13" t="s">
        <v>49</v>
      </c>
      <c r="T1" s="13" t="s">
        <v>51</v>
      </c>
      <c r="U1" s="13" t="s">
        <v>52</v>
      </c>
      <c r="V1" s="13" t="s">
        <v>53</v>
      </c>
      <c r="W1" s="13" t="s">
        <v>54</v>
      </c>
      <c r="X1" s="32"/>
      <c r="Y1" s="32"/>
      <c r="Z1" s="32"/>
      <c r="AA1" s="32"/>
      <c r="AB1" s="32"/>
      <c r="AC1" s="32"/>
      <c r="AD1" s="32"/>
      <c r="AE1" s="32"/>
      <c r="AF1" s="32"/>
      <c r="AG1" s="32"/>
      <c r="AH1" s="32"/>
      <c r="AI1" s="32"/>
      <c r="AJ1" s="32"/>
    </row>
    <row r="2" spans="1:36" ht="14.25" customHeight="1" x14ac:dyDescent="0.15">
      <c r="A2" s="16" t="s">
        <v>1081</v>
      </c>
      <c r="B2" s="16" t="s">
        <v>949</v>
      </c>
      <c r="C2" s="16" t="s">
        <v>950</v>
      </c>
      <c r="D2" s="16" t="s">
        <v>1082</v>
      </c>
      <c r="E2" s="16"/>
      <c r="F2" s="16"/>
      <c r="G2" s="19" t="s">
        <v>952</v>
      </c>
      <c r="H2" s="19" t="s">
        <v>1083</v>
      </c>
      <c r="I2" s="19" t="s">
        <v>1084</v>
      </c>
      <c r="J2" s="356" t="str">
        <f>_xlfn.TEXTJOIN(CONCATENATE(CHAR(10),CHAR(10)), TRUE, G2:I2)</f>
        <v>Asking Questions and Defining Problems
Planning and Carrying Out Investigations
Constructing Explanations and Designing Solutions</v>
      </c>
      <c r="K2" s="26"/>
      <c r="L2" s="26"/>
      <c r="M2" s="29"/>
      <c r="N2" s="29"/>
      <c r="O2" s="27"/>
      <c r="P2" s="27"/>
      <c r="Q2" s="2"/>
      <c r="R2" s="2" t="s">
        <v>84</v>
      </c>
      <c r="S2" s="2" t="s">
        <v>1085</v>
      </c>
      <c r="T2" s="2"/>
      <c r="U2" s="2" t="s">
        <v>826</v>
      </c>
      <c r="V2" s="2"/>
      <c r="W2" s="2"/>
    </row>
    <row r="3" spans="1:36" ht="14.25" customHeight="1" x14ac:dyDescent="0.15">
      <c r="A3" s="16" t="s">
        <v>1086</v>
      </c>
      <c r="B3" s="16" t="s">
        <v>949</v>
      </c>
      <c r="C3" s="16" t="s">
        <v>950</v>
      </c>
      <c r="D3" s="16" t="s">
        <v>1087</v>
      </c>
      <c r="E3" s="16"/>
      <c r="F3" s="16"/>
      <c r="G3" s="19" t="s">
        <v>952</v>
      </c>
      <c r="H3" s="19" t="s">
        <v>1083</v>
      </c>
      <c r="I3" s="19" t="s">
        <v>1084</v>
      </c>
      <c r="J3" s="356" t="str">
        <f t="shared" ref="J3:J35" si="0">_xlfn.TEXTJOIN(CONCATENATE(CHAR(10),CHAR(10)), TRUE, G3:I3)</f>
        <v>Asking Questions and Defining Problems
Planning and Carrying Out Investigations
Constructing Explanations and Designing Solutions</v>
      </c>
      <c r="K3" s="26"/>
      <c r="L3" s="26"/>
      <c r="M3" s="29"/>
      <c r="N3" s="29"/>
      <c r="O3" s="27"/>
      <c r="P3" s="27"/>
      <c r="Q3" s="2"/>
      <c r="R3" s="2" t="s">
        <v>84</v>
      </c>
      <c r="S3" s="2" t="s">
        <v>1085</v>
      </c>
      <c r="T3" s="2"/>
      <c r="U3" s="2" t="s">
        <v>826</v>
      </c>
      <c r="V3" s="2"/>
      <c r="W3" s="2"/>
    </row>
    <row r="4" spans="1:36" ht="14.25" customHeight="1" x14ac:dyDescent="0.15">
      <c r="A4" s="16" t="s">
        <v>1031</v>
      </c>
      <c r="B4" s="16" t="s">
        <v>949</v>
      </c>
      <c r="C4" s="16" t="s">
        <v>950</v>
      </c>
      <c r="D4" s="16" t="s">
        <v>1088</v>
      </c>
      <c r="E4" s="16"/>
      <c r="F4" s="16"/>
      <c r="G4" s="19" t="s">
        <v>952</v>
      </c>
      <c r="H4" s="19" t="s">
        <v>1083</v>
      </c>
      <c r="I4" s="19" t="s">
        <v>1084</v>
      </c>
      <c r="J4" s="356" t="str">
        <f t="shared" si="0"/>
        <v>Asking Questions and Defining Problems
Planning and Carrying Out Investigations
Constructing Explanations and Designing Solutions</v>
      </c>
      <c r="K4" s="26"/>
      <c r="L4" s="26"/>
      <c r="M4" s="29"/>
      <c r="N4" s="29"/>
      <c r="O4" s="27"/>
      <c r="P4" s="27"/>
      <c r="Q4" s="2"/>
      <c r="R4" s="2" t="s">
        <v>84</v>
      </c>
      <c r="S4" s="2" t="s">
        <v>1085</v>
      </c>
      <c r="T4" s="2"/>
      <c r="U4" s="2" t="s">
        <v>826</v>
      </c>
      <c r="V4" s="2"/>
      <c r="W4" s="2"/>
    </row>
    <row r="5" spans="1:36" ht="14.25" customHeight="1" x14ac:dyDescent="0.15">
      <c r="A5" s="16" t="s">
        <v>1032</v>
      </c>
      <c r="B5" s="16" t="s">
        <v>949</v>
      </c>
      <c r="C5" s="16" t="s">
        <v>950</v>
      </c>
      <c r="D5" s="16" t="s">
        <v>1089</v>
      </c>
      <c r="E5" s="16"/>
      <c r="F5" s="16"/>
      <c r="G5" s="19" t="s">
        <v>952</v>
      </c>
      <c r="H5" s="19" t="s">
        <v>1083</v>
      </c>
      <c r="I5" s="19" t="s">
        <v>1084</v>
      </c>
      <c r="J5" s="356" t="str">
        <f t="shared" si="0"/>
        <v>Asking Questions and Defining Problems
Planning and Carrying Out Investigations
Constructing Explanations and Designing Solutions</v>
      </c>
      <c r="K5" s="26"/>
      <c r="L5" s="26"/>
      <c r="M5" s="29"/>
      <c r="N5" s="29"/>
      <c r="O5" s="27"/>
      <c r="P5" s="27"/>
      <c r="Q5" s="2"/>
      <c r="R5" s="2" t="s">
        <v>84</v>
      </c>
      <c r="S5" s="2" t="s">
        <v>1085</v>
      </c>
      <c r="T5" s="2"/>
      <c r="U5" s="2" t="s">
        <v>826</v>
      </c>
      <c r="V5" s="2"/>
      <c r="W5" s="2"/>
    </row>
    <row r="6" spans="1:36" ht="14.25" customHeight="1" x14ac:dyDescent="0.15">
      <c r="A6" s="16" t="s">
        <v>1090</v>
      </c>
      <c r="B6" s="16" t="s">
        <v>949</v>
      </c>
      <c r="C6" s="16" t="s">
        <v>962</v>
      </c>
      <c r="D6" s="16" t="s">
        <v>1091</v>
      </c>
      <c r="E6" s="16"/>
      <c r="F6" s="16"/>
      <c r="G6" s="19" t="s">
        <v>952</v>
      </c>
      <c r="H6" s="19" t="s">
        <v>1083</v>
      </c>
      <c r="I6" s="19" t="s">
        <v>1084</v>
      </c>
      <c r="J6" s="356" t="str">
        <f t="shared" si="0"/>
        <v>Asking Questions and Defining Problems
Planning and Carrying Out Investigations
Constructing Explanations and Designing Solutions</v>
      </c>
      <c r="K6" s="26"/>
      <c r="L6" s="26"/>
      <c r="M6" s="24"/>
      <c r="N6" s="24"/>
      <c r="O6" s="27"/>
      <c r="P6" s="27"/>
      <c r="Q6" s="2"/>
      <c r="R6" s="2" t="s">
        <v>84</v>
      </c>
      <c r="S6" s="2" t="s">
        <v>1085</v>
      </c>
      <c r="T6" s="2"/>
      <c r="U6" s="2" t="s">
        <v>826</v>
      </c>
      <c r="V6" s="2"/>
      <c r="W6" s="2"/>
    </row>
    <row r="7" spans="1:36" ht="14.25" customHeight="1" x14ac:dyDescent="0.15">
      <c r="A7" s="16" t="s">
        <v>1092</v>
      </c>
      <c r="B7" s="16" t="s">
        <v>949</v>
      </c>
      <c r="C7" s="16" t="s">
        <v>962</v>
      </c>
      <c r="D7" s="16" t="s">
        <v>1093</v>
      </c>
      <c r="E7" s="16"/>
      <c r="F7" s="16"/>
      <c r="G7" s="19" t="s">
        <v>952</v>
      </c>
      <c r="H7" s="19" t="s">
        <v>1083</v>
      </c>
      <c r="I7" s="19" t="s">
        <v>1084</v>
      </c>
      <c r="J7" s="356" t="str">
        <f t="shared" si="0"/>
        <v>Asking Questions and Defining Problems
Planning and Carrying Out Investigations
Constructing Explanations and Designing Solutions</v>
      </c>
      <c r="K7" s="26"/>
      <c r="L7" s="26"/>
      <c r="M7" s="24"/>
      <c r="N7" s="24"/>
      <c r="O7" s="27"/>
      <c r="P7" s="27"/>
      <c r="Q7" s="2"/>
      <c r="R7" s="2" t="s">
        <v>84</v>
      </c>
      <c r="S7" s="2" t="s">
        <v>1085</v>
      </c>
      <c r="T7" s="2"/>
      <c r="U7" s="2" t="s">
        <v>826</v>
      </c>
      <c r="V7" s="2"/>
      <c r="W7" s="2"/>
    </row>
    <row r="8" spans="1:36" ht="14.25" customHeight="1" x14ac:dyDescent="0.15">
      <c r="A8" s="16" t="s">
        <v>1094</v>
      </c>
      <c r="B8" s="16" t="s">
        <v>949</v>
      </c>
      <c r="C8" s="16" t="s">
        <v>962</v>
      </c>
      <c r="D8" s="16" t="s">
        <v>1095</v>
      </c>
      <c r="E8" s="16"/>
      <c r="F8" s="16"/>
      <c r="G8" s="19" t="s">
        <v>952</v>
      </c>
      <c r="H8" s="19" t="s">
        <v>1083</v>
      </c>
      <c r="I8" s="19" t="s">
        <v>1084</v>
      </c>
      <c r="J8" s="356" t="str">
        <f t="shared" si="0"/>
        <v>Asking Questions and Defining Problems
Planning and Carrying Out Investigations
Constructing Explanations and Designing Solutions</v>
      </c>
      <c r="K8" s="26"/>
      <c r="L8" s="26"/>
      <c r="M8" s="24"/>
      <c r="N8" s="24"/>
      <c r="O8" s="27"/>
      <c r="P8" s="27"/>
      <c r="Q8" s="2"/>
      <c r="R8" s="2" t="s">
        <v>84</v>
      </c>
      <c r="S8" s="2" t="s">
        <v>1085</v>
      </c>
      <c r="T8" s="2"/>
      <c r="U8" s="2" t="s">
        <v>826</v>
      </c>
      <c r="V8" s="2"/>
      <c r="W8" s="2"/>
    </row>
    <row r="9" spans="1:36" ht="14.25" customHeight="1" x14ac:dyDescent="0.15">
      <c r="A9" s="16" t="s">
        <v>1096</v>
      </c>
      <c r="B9" s="16" t="s">
        <v>949</v>
      </c>
      <c r="C9" s="16" t="s">
        <v>962</v>
      </c>
      <c r="D9" s="16" t="s">
        <v>1097</v>
      </c>
      <c r="E9" s="16"/>
      <c r="F9" s="16"/>
      <c r="G9" s="19" t="s">
        <v>952</v>
      </c>
      <c r="H9" s="19" t="s">
        <v>1083</v>
      </c>
      <c r="I9" s="19" t="s">
        <v>1084</v>
      </c>
      <c r="J9" s="356" t="str">
        <f t="shared" si="0"/>
        <v>Asking Questions and Defining Problems
Planning and Carrying Out Investigations
Constructing Explanations and Designing Solutions</v>
      </c>
      <c r="K9" s="26"/>
      <c r="L9" s="26"/>
      <c r="M9" s="24"/>
      <c r="N9" s="24"/>
      <c r="O9" s="27"/>
      <c r="P9" s="27"/>
      <c r="Q9" s="2"/>
      <c r="R9" s="2" t="s">
        <v>84</v>
      </c>
      <c r="S9" s="2" t="s">
        <v>1085</v>
      </c>
      <c r="T9" s="2"/>
      <c r="U9" s="2" t="s">
        <v>826</v>
      </c>
      <c r="V9" s="2"/>
      <c r="W9" s="2"/>
    </row>
    <row r="10" spans="1:36" ht="14.25" customHeight="1" x14ac:dyDescent="0.15">
      <c r="A10" s="16" t="s">
        <v>1098</v>
      </c>
      <c r="B10" s="16" t="s">
        <v>949</v>
      </c>
      <c r="C10" s="16" t="s">
        <v>962</v>
      </c>
      <c r="D10" s="16" t="s">
        <v>1099</v>
      </c>
      <c r="E10" s="16"/>
      <c r="F10" s="16"/>
      <c r="G10" s="19" t="s">
        <v>952</v>
      </c>
      <c r="H10" s="19" t="s">
        <v>1083</v>
      </c>
      <c r="I10" s="19" t="s">
        <v>1084</v>
      </c>
      <c r="J10" s="356" t="str">
        <f t="shared" si="0"/>
        <v>Asking Questions and Defining Problems
Planning and Carrying Out Investigations
Constructing Explanations and Designing Solutions</v>
      </c>
      <c r="K10" s="26"/>
      <c r="L10" s="26"/>
      <c r="M10" s="24"/>
      <c r="N10" s="24"/>
      <c r="O10" s="27"/>
      <c r="P10" s="27"/>
      <c r="Q10" s="2"/>
      <c r="R10" s="2" t="s">
        <v>84</v>
      </c>
      <c r="S10" s="2" t="s">
        <v>1085</v>
      </c>
      <c r="T10" s="2"/>
      <c r="U10" s="2" t="s">
        <v>826</v>
      </c>
      <c r="V10" s="2"/>
      <c r="W10" s="2"/>
    </row>
    <row r="11" spans="1:36" ht="14.25" customHeight="1" x14ac:dyDescent="0.15">
      <c r="A11" s="16" t="s">
        <v>1100</v>
      </c>
      <c r="B11" s="16" t="s">
        <v>949</v>
      </c>
      <c r="C11" s="16" t="s">
        <v>962</v>
      </c>
      <c r="D11" s="16" t="s">
        <v>1101</v>
      </c>
      <c r="E11" s="16"/>
      <c r="F11" s="16"/>
      <c r="G11" s="19" t="s">
        <v>952</v>
      </c>
      <c r="H11" s="19" t="s">
        <v>1083</v>
      </c>
      <c r="I11" s="19" t="s">
        <v>1084</v>
      </c>
      <c r="J11" s="356" t="str">
        <f t="shared" si="0"/>
        <v>Asking Questions and Defining Problems
Planning and Carrying Out Investigations
Constructing Explanations and Designing Solutions</v>
      </c>
      <c r="K11" s="26"/>
      <c r="L11" s="26"/>
      <c r="M11" s="24"/>
      <c r="N11" s="24"/>
      <c r="O11" s="27"/>
      <c r="P11" s="27"/>
      <c r="Q11" s="2"/>
      <c r="R11" s="2" t="s">
        <v>84</v>
      </c>
      <c r="S11" s="2" t="s">
        <v>1085</v>
      </c>
      <c r="T11" s="2"/>
      <c r="U11" s="2" t="s">
        <v>826</v>
      </c>
      <c r="V11" s="2"/>
      <c r="W11" s="2"/>
    </row>
    <row r="12" spans="1:36" ht="14.25" customHeight="1" x14ac:dyDescent="0.15">
      <c r="A12" s="16" t="s">
        <v>1102</v>
      </c>
      <c r="B12" s="16" t="s">
        <v>949</v>
      </c>
      <c r="C12" s="16" t="s">
        <v>962</v>
      </c>
      <c r="D12" s="16" t="s">
        <v>1103</v>
      </c>
      <c r="E12" s="16"/>
      <c r="F12" s="16"/>
      <c r="G12" s="19" t="s">
        <v>952</v>
      </c>
      <c r="H12" s="19" t="s">
        <v>1083</v>
      </c>
      <c r="I12" s="19" t="s">
        <v>1084</v>
      </c>
      <c r="J12" s="356" t="str">
        <f t="shared" si="0"/>
        <v>Asking Questions and Defining Problems
Planning and Carrying Out Investigations
Constructing Explanations and Designing Solutions</v>
      </c>
      <c r="K12" s="26"/>
      <c r="L12" s="26"/>
      <c r="M12" s="24"/>
      <c r="N12" s="24"/>
      <c r="O12" s="27"/>
      <c r="P12" s="27"/>
      <c r="Q12" s="2"/>
      <c r="R12" s="2" t="s">
        <v>84</v>
      </c>
      <c r="S12" s="2" t="s">
        <v>1085</v>
      </c>
      <c r="T12" s="2"/>
      <c r="U12" s="2" t="s">
        <v>826</v>
      </c>
      <c r="V12" s="2"/>
      <c r="W12" s="2"/>
    </row>
    <row r="13" spans="1:36" ht="14.25" customHeight="1" x14ac:dyDescent="0.15">
      <c r="A13" s="16" t="s">
        <v>1033</v>
      </c>
      <c r="B13" s="16" t="s">
        <v>949</v>
      </c>
      <c r="C13" s="16" t="s">
        <v>973</v>
      </c>
      <c r="D13" s="16" t="s">
        <v>1104</v>
      </c>
      <c r="E13" s="16"/>
      <c r="F13" s="16"/>
      <c r="G13" s="19" t="s">
        <v>952</v>
      </c>
      <c r="H13" s="19" t="s">
        <v>1083</v>
      </c>
      <c r="I13" s="19" t="s">
        <v>1084</v>
      </c>
      <c r="J13" s="356" t="str">
        <f t="shared" si="0"/>
        <v>Asking Questions and Defining Problems
Planning and Carrying Out Investigations
Constructing Explanations and Designing Solutions</v>
      </c>
      <c r="K13" s="26"/>
      <c r="L13" s="26"/>
      <c r="M13" s="29"/>
      <c r="N13" s="29"/>
      <c r="O13" s="27"/>
      <c r="P13" s="27"/>
      <c r="Q13" s="2"/>
      <c r="R13" s="2" t="s">
        <v>84</v>
      </c>
      <c r="S13" s="2" t="s">
        <v>1085</v>
      </c>
      <c r="T13" s="2"/>
      <c r="U13" s="2" t="s">
        <v>826</v>
      </c>
      <c r="V13" s="2"/>
      <c r="W13" s="2"/>
    </row>
    <row r="14" spans="1:36" ht="14.25" customHeight="1" x14ac:dyDescent="0.15">
      <c r="A14" s="16" t="s">
        <v>1105</v>
      </c>
      <c r="B14" s="16" t="s">
        <v>949</v>
      </c>
      <c r="C14" s="16" t="s">
        <v>973</v>
      </c>
      <c r="D14" s="16" t="s">
        <v>984</v>
      </c>
      <c r="E14" s="16"/>
      <c r="F14" s="16"/>
      <c r="G14" s="19" t="s">
        <v>952</v>
      </c>
      <c r="H14" s="19" t="s">
        <v>1083</v>
      </c>
      <c r="I14" s="19" t="s">
        <v>1084</v>
      </c>
      <c r="J14" s="356" t="str">
        <f t="shared" si="0"/>
        <v>Asking Questions and Defining Problems
Planning and Carrying Out Investigations
Constructing Explanations and Designing Solutions</v>
      </c>
      <c r="K14" s="26"/>
      <c r="L14" s="26"/>
      <c r="M14" s="29"/>
      <c r="N14" s="29"/>
      <c r="O14" s="27"/>
      <c r="P14" s="27"/>
      <c r="Q14" s="2"/>
      <c r="R14" s="2" t="s">
        <v>84</v>
      </c>
      <c r="S14" s="2" t="s">
        <v>1085</v>
      </c>
      <c r="T14" s="2"/>
      <c r="U14" s="2" t="s">
        <v>826</v>
      </c>
      <c r="V14" s="2"/>
      <c r="W14" s="2"/>
    </row>
    <row r="15" spans="1:36" ht="14.25" customHeight="1" x14ac:dyDescent="0.15">
      <c r="A15" s="16" t="s">
        <v>1034</v>
      </c>
      <c r="B15" s="16" t="s">
        <v>949</v>
      </c>
      <c r="C15" s="16" t="s">
        <v>973</v>
      </c>
      <c r="D15" s="16" t="s">
        <v>1106</v>
      </c>
      <c r="E15" s="16"/>
      <c r="F15" s="16"/>
      <c r="G15" s="19" t="s">
        <v>952</v>
      </c>
      <c r="H15" s="19" t="s">
        <v>1083</v>
      </c>
      <c r="I15" s="19" t="s">
        <v>1084</v>
      </c>
      <c r="J15" s="356" t="str">
        <f t="shared" si="0"/>
        <v>Asking Questions and Defining Problems
Planning and Carrying Out Investigations
Constructing Explanations and Designing Solutions</v>
      </c>
      <c r="K15" s="26"/>
      <c r="L15" s="26"/>
      <c r="M15" s="29"/>
      <c r="N15" s="29"/>
      <c r="O15" s="27"/>
      <c r="P15" s="27"/>
      <c r="Q15" s="2"/>
      <c r="R15" s="2" t="s">
        <v>84</v>
      </c>
      <c r="S15" s="2" t="s">
        <v>1085</v>
      </c>
      <c r="T15" s="2"/>
      <c r="U15" s="2" t="s">
        <v>826</v>
      </c>
      <c r="V15" s="2"/>
      <c r="W15" s="2"/>
    </row>
    <row r="16" spans="1:36" ht="14.25" customHeight="1" x14ac:dyDescent="0.15">
      <c r="A16" s="16" t="s">
        <v>1107</v>
      </c>
      <c r="B16" s="16" t="s">
        <v>949</v>
      </c>
      <c r="C16" s="16" t="s">
        <v>973</v>
      </c>
      <c r="D16" s="16" t="s">
        <v>1108</v>
      </c>
      <c r="E16" s="16"/>
      <c r="F16" s="16"/>
      <c r="G16" s="19" t="s">
        <v>952</v>
      </c>
      <c r="H16" s="19" t="s">
        <v>1083</v>
      </c>
      <c r="I16" s="19" t="s">
        <v>1084</v>
      </c>
      <c r="J16" s="356" t="str">
        <f t="shared" si="0"/>
        <v>Asking Questions and Defining Problems
Planning and Carrying Out Investigations
Constructing Explanations and Designing Solutions</v>
      </c>
      <c r="K16" s="26"/>
      <c r="L16" s="26"/>
      <c r="M16" s="29"/>
      <c r="N16" s="29"/>
      <c r="O16" s="27"/>
      <c r="P16" s="27"/>
      <c r="Q16" s="2"/>
      <c r="R16" s="2" t="s">
        <v>84</v>
      </c>
      <c r="S16" s="2"/>
      <c r="T16" s="2"/>
      <c r="U16" s="2" t="s">
        <v>826</v>
      </c>
      <c r="V16" s="2"/>
      <c r="W16" s="2"/>
    </row>
    <row r="17" spans="1:23" ht="14.25" customHeight="1" x14ac:dyDescent="0.15">
      <c r="A17" s="16" t="s">
        <v>1109</v>
      </c>
      <c r="B17" s="16" t="s">
        <v>949</v>
      </c>
      <c r="C17" s="16" t="s">
        <v>973</v>
      </c>
      <c r="D17" s="16" t="s">
        <v>1110</v>
      </c>
      <c r="E17" s="16"/>
      <c r="F17" s="16"/>
      <c r="G17" s="19" t="s">
        <v>952</v>
      </c>
      <c r="H17" s="19" t="s">
        <v>1083</v>
      </c>
      <c r="I17" s="19" t="s">
        <v>1084</v>
      </c>
      <c r="J17" s="356" t="str">
        <f t="shared" si="0"/>
        <v>Asking Questions and Defining Problems
Planning and Carrying Out Investigations
Constructing Explanations and Designing Solutions</v>
      </c>
      <c r="K17" s="26"/>
      <c r="L17" s="26"/>
      <c r="M17" s="29"/>
      <c r="N17" s="29"/>
      <c r="O17" s="27"/>
      <c r="P17" s="27"/>
      <c r="Q17" s="2"/>
      <c r="R17" s="2" t="s">
        <v>84</v>
      </c>
      <c r="S17" s="2" t="s">
        <v>1085</v>
      </c>
      <c r="T17" s="2"/>
      <c r="U17" s="2" t="s">
        <v>826</v>
      </c>
      <c r="V17" s="2"/>
      <c r="W17" s="2"/>
    </row>
    <row r="18" spans="1:23" ht="14.25" customHeight="1" x14ac:dyDescent="0.15">
      <c r="A18" s="16" t="s">
        <v>1035</v>
      </c>
      <c r="B18" s="16" t="s">
        <v>949</v>
      </c>
      <c r="C18" s="16" t="s">
        <v>973</v>
      </c>
      <c r="D18" s="16" t="s">
        <v>1111</v>
      </c>
      <c r="E18" s="16"/>
      <c r="F18" s="16"/>
      <c r="G18" s="19" t="s">
        <v>952</v>
      </c>
      <c r="H18" s="19" t="s">
        <v>1083</v>
      </c>
      <c r="I18" s="19" t="s">
        <v>1084</v>
      </c>
      <c r="J18" s="356" t="str">
        <f t="shared" si="0"/>
        <v>Asking Questions and Defining Problems
Planning and Carrying Out Investigations
Constructing Explanations and Designing Solutions</v>
      </c>
      <c r="K18" s="26"/>
      <c r="L18" s="26"/>
      <c r="M18" s="29"/>
      <c r="N18" s="29"/>
      <c r="O18" s="27"/>
      <c r="P18" s="27"/>
      <c r="Q18" s="2"/>
      <c r="R18" s="2" t="s">
        <v>84</v>
      </c>
      <c r="S18" s="2" t="s">
        <v>1085</v>
      </c>
      <c r="T18" s="2"/>
      <c r="U18" s="2" t="s">
        <v>826</v>
      </c>
      <c r="V18" s="2"/>
      <c r="W18" s="2"/>
    </row>
    <row r="19" spans="1:23" ht="14.25" customHeight="1" x14ac:dyDescent="0.15">
      <c r="A19" s="16" t="s">
        <v>1112</v>
      </c>
      <c r="B19" s="16" t="s">
        <v>949</v>
      </c>
      <c r="C19" s="16" t="s">
        <v>973</v>
      </c>
      <c r="D19" s="16" t="s">
        <v>1113</v>
      </c>
      <c r="E19" s="16"/>
      <c r="F19" s="16"/>
      <c r="G19" s="19" t="s">
        <v>952</v>
      </c>
      <c r="H19" s="19" t="s">
        <v>1083</v>
      </c>
      <c r="I19" s="19" t="s">
        <v>1084</v>
      </c>
      <c r="J19" s="356" t="str">
        <f t="shared" si="0"/>
        <v>Asking Questions and Defining Problems
Planning and Carrying Out Investigations
Constructing Explanations and Designing Solutions</v>
      </c>
      <c r="K19" s="26"/>
      <c r="L19" s="26"/>
      <c r="M19" s="29"/>
      <c r="N19" s="29"/>
      <c r="O19" s="27"/>
      <c r="P19" s="27"/>
      <c r="Q19" s="2"/>
      <c r="R19" s="2" t="s">
        <v>84</v>
      </c>
      <c r="S19" s="2" t="s">
        <v>1085</v>
      </c>
      <c r="T19" s="2"/>
      <c r="U19" s="2" t="s">
        <v>826</v>
      </c>
      <c r="V19" s="2"/>
      <c r="W19" s="2"/>
    </row>
    <row r="20" spans="1:23" ht="14.25" customHeight="1" x14ac:dyDescent="0.15">
      <c r="A20" s="16" t="s">
        <v>1114</v>
      </c>
      <c r="B20" s="16" t="s">
        <v>949</v>
      </c>
      <c r="C20" s="16" t="s">
        <v>973</v>
      </c>
      <c r="D20" s="16" t="s">
        <v>1115</v>
      </c>
      <c r="E20" s="16"/>
      <c r="F20" s="16"/>
      <c r="G20" s="19" t="s">
        <v>952</v>
      </c>
      <c r="H20" s="19" t="s">
        <v>1083</v>
      </c>
      <c r="I20" s="19" t="s">
        <v>1084</v>
      </c>
      <c r="J20" s="356" t="str">
        <f t="shared" si="0"/>
        <v>Asking Questions and Defining Problems
Planning and Carrying Out Investigations
Constructing Explanations and Designing Solutions</v>
      </c>
      <c r="K20" s="26"/>
      <c r="L20" s="26"/>
      <c r="M20" s="29"/>
      <c r="N20" s="29"/>
      <c r="O20" s="27"/>
      <c r="P20" s="27"/>
      <c r="Q20" s="2"/>
      <c r="R20" s="2" t="s">
        <v>84</v>
      </c>
      <c r="S20" s="2" t="s">
        <v>1085</v>
      </c>
      <c r="T20" s="2"/>
      <c r="U20" s="2" t="s">
        <v>826</v>
      </c>
      <c r="V20" s="2"/>
      <c r="W20" s="2"/>
    </row>
    <row r="21" spans="1:23" ht="14.25" customHeight="1" x14ac:dyDescent="0.15">
      <c r="A21" s="16" t="s">
        <v>1116</v>
      </c>
      <c r="B21" s="16" t="s">
        <v>949</v>
      </c>
      <c r="C21" s="16" t="s">
        <v>988</v>
      </c>
      <c r="D21" s="16" t="s">
        <v>1117</v>
      </c>
      <c r="E21" s="16"/>
      <c r="F21" s="16"/>
      <c r="G21" s="19" t="s">
        <v>952</v>
      </c>
      <c r="H21" s="19" t="s">
        <v>1083</v>
      </c>
      <c r="I21" s="19" t="s">
        <v>1084</v>
      </c>
      <c r="J21" s="356" t="str">
        <f t="shared" si="0"/>
        <v>Asking Questions and Defining Problems
Planning and Carrying Out Investigations
Constructing Explanations and Designing Solutions</v>
      </c>
      <c r="K21" s="26"/>
      <c r="L21" s="26"/>
      <c r="M21" s="29"/>
      <c r="N21" s="29"/>
      <c r="O21" s="27"/>
      <c r="P21" s="27"/>
      <c r="Q21" s="2"/>
      <c r="R21" s="2" t="s">
        <v>84</v>
      </c>
      <c r="S21" s="2" t="s">
        <v>1085</v>
      </c>
      <c r="T21" s="2"/>
      <c r="U21" s="2" t="s">
        <v>826</v>
      </c>
      <c r="V21" s="2"/>
      <c r="W21" s="2"/>
    </row>
    <row r="22" spans="1:23" ht="14.25" customHeight="1" x14ac:dyDescent="0.15">
      <c r="A22" s="16" t="s">
        <v>1073</v>
      </c>
      <c r="B22" s="16" t="s">
        <v>949</v>
      </c>
      <c r="C22" s="16" t="s">
        <v>991</v>
      </c>
      <c r="D22" s="16" t="s">
        <v>1118</v>
      </c>
      <c r="E22" s="16"/>
      <c r="F22" s="16"/>
      <c r="G22" s="19" t="s">
        <v>952</v>
      </c>
      <c r="H22" s="19" t="s">
        <v>1083</v>
      </c>
      <c r="I22" s="19" t="s">
        <v>1084</v>
      </c>
      <c r="J22" s="356" t="str">
        <f t="shared" si="0"/>
        <v>Asking Questions and Defining Problems
Planning and Carrying Out Investigations
Constructing Explanations and Designing Solutions</v>
      </c>
      <c r="K22" s="26"/>
      <c r="L22" s="26"/>
      <c r="M22" s="29"/>
      <c r="N22" s="29"/>
      <c r="O22" s="27"/>
      <c r="P22" s="27"/>
      <c r="Q22" s="2"/>
      <c r="R22" s="2" t="s">
        <v>84</v>
      </c>
      <c r="S22" s="2" t="s">
        <v>1119</v>
      </c>
      <c r="T22" s="2"/>
      <c r="U22" s="2" t="s">
        <v>826</v>
      </c>
      <c r="V22" s="2"/>
      <c r="W22" s="2"/>
    </row>
    <row r="23" spans="1:23" ht="14.25" customHeight="1" x14ac:dyDescent="0.15">
      <c r="A23" s="16" t="s">
        <v>1120</v>
      </c>
      <c r="B23" s="16" t="s">
        <v>949</v>
      </c>
      <c r="C23" s="16" t="s">
        <v>991</v>
      </c>
      <c r="D23" s="16" t="s">
        <v>1121</v>
      </c>
      <c r="E23" s="16"/>
      <c r="F23" s="16"/>
      <c r="G23" s="19" t="s">
        <v>952</v>
      </c>
      <c r="H23" s="19" t="s">
        <v>1083</v>
      </c>
      <c r="I23" s="19" t="s">
        <v>1084</v>
      </c>
      <c r="J23" s="356" t="str">
        <f t="shared" si="0"/>
        <v>Asking Questions and Defining Problems
Planning and Carrying Out Investigations
Constructing Explanations and Designing Solutions</v>
      </c>
      <c r="K23" s="26"/>
      <c r="L23" s="26"/>
      <c r="M23" s="29"/>
      <c r="N23" s="29"/>
      <c r="O23" s="27"/>
      <c r="P23" s="27"/>
      <c r="Q23" s="2"/>
      <c r="R23" s="2" t="s">
        <v>84</v>
      </c>
      <c r="S23" s="2" t="s">
        <v>1119</v>
      </c>
      <c r="T23" s="2"/>
      <c r="U23" s="2" t="s">
        <v>826</v>
      </c>
      <c r="V23" s="2"/>
      <c r="W23" s="2"/>
    </row>
    <row r="24" spans="1:23" ht="14.25" customHeight="1" x14ac:dyDescent="0.15">
      <c r="A24" s="16" t="s">
        <v>1122</v>
      </c>
      <c r="B24" s="16" t="s">
        <v>949</v>
      </c>
      <c r="C24" s="16" t="s">
        <v>991</v>
      </c>
      <c r="D24" s="16" t="s">
        <v>1123</v>
      </c>
      <c r="E24" s="16"/>
      <c r="F24" s="16"/>
      <c r="G24" s="19" t="s">
        <v>952</v>
      </c>
      <c r="H24" s="19" t="s">
        <v>1083</v>
      </c>
      <c r="I24" s="19" t="s">
        <v>1084</v>
      </c>
      <c r="J24" s="356" t="str">
        <f t="shared" si="0"/>
        <v>Asking Questions and Defining Problems
Planning and Carrying Out Investigations
Constructing Explanations and Designing Solutions</v>
      </c>
      <c r="K24" s="26"/>
      <c r="L24" s="26"/>
      <c r="M24" s="29"/>
      <c r="N24" s="29"/>
      <c r="O24" s="27"/>
      <c r="P24" s="27"/>
      <c r="Q24" s="2"/>
      <c r="R24" s="2" t="s">
        <v>84</v>
      </c>
      <c r="S24" s="2" t="s">
        <v>1119</v>
      </c>
      <c r="T24" s="2"/>
      <c r="U24" s="2" t="s">
        <v>826</v>
      </c>
      <c r="V24" s="2"/>
      <c r="W24" s="2"/>
    </row>
    <row r="25" spans="1:23" ht="14.25" customHeight="1" x14ac:dyDescent="0.15">
      <c r="A25" s="16" t="s">
        <v>1124</v>
      </c>
      <c r="B25" s="16" t="s">
        <v>949</v>
      </c>
      <c r="C25" s="16" t="s">
        <v>991</v>
      </c>
      <c r="D25" s="16" t="s">
        <v>1125</v>
      </c>
      <c r="E25" s="16"/>
      <c r="F25" s="16"/>
      <c r="G25" s="19" t="s">
        <v>952</v>
      </c>
      <c r="H25" s="19" t="s">
        <v>1083</v>
      </c>
      <c r="I25" s="19" t="s">
        <v>1084</v>
      </c>
      <c r="J25" s="356" t="str">
        <f t="shared" si="0"/>
        <v>Asking Questions and Defining Problems
Planning and Carrying Out Investigations
Constructing Explanations and Designing Solutions</v>
      </c>
      <c r="K25" s="26"/>
      <c r="L25" s="26"/>
      <c r="M25" s="29"/>
      <c r="N25" s="29"/>
      <c r="O25" s="27"/>
      <c r="P25" s="27"/>
      <c r="Q25" s="2"/>
      <c r="R25" s="2" t="s">
        <v>84</v>
      </c>
      <c r="S25" s="2" t="s">
        <v>1119</v>
      </c>
      <c r="T25" s="2"/>
      <c r="U25" s="2" t="s">
        <v>826</v>
      </c>
      <c r="V25" s="2"/>
      <c r="W25" s="2"/>
    </row>
    <row r="26" spans="1:23" ht="14.25" customHeight="1" x14ac:dyDescent="0.15">
      <c r="A26" s="16" t="s">
        <v>1126</v>
      </c>
      <c r="B26" s="16" t="s">
        <v>949</v>
      </c>
      <c r="C26" s="16" t="s">
        <v>991</v>
      </c>
      <c r="D26" s="16" t="s">
        <v>1127</v>
      </c>
      <c r="E26" s="16"/>
      <c r="F26" s="16"/>
      <c r="G26" s="19" t="s">
        <v>952</v>
      </c>
      <c r="H26" s="19" t="s">
        <v>1083</v>
      </c>
      <c r="I26" s="19" t="s">
        <v>1084</v>
      </c>
      <c r="J26" s="356" t="str">
        <f t="shared" si="0"/>
        <v>Asking Questions and Defining Problems
Planning and Carrying Out Investigations
Constructing Explanations and Designing Solutions</v>
      </c>
      <c r="K26" s="26"/>
      <c r="L26" s="26"/>
      <c r="M26" s="29"/>
      <c r="N26" s="29"/>
      <c r="O26" s="27"/>
      <c r="P26" s="27"/>
      <c r="Q26" s="2"/>
      <c r="R26" s="2" t="s">
        <v>84</v>
      </c>
      <c r="S26" s="2" t="s">
        <v>1119</v>
      </c>
      <c r="T26" s="2"/>
      <c r="U26" s="2" t="s">
        <v>826</v>
      </c>
      <c r="V26" s="2"/>
      <c r="W26" s="2"/>
    </row>
    <row r="27" spans="1:23" ht="14.25" customHeight="1" x14ac:dyDescent="0.15">
      <c r="A27" s="16" t="s">
        <v>1128</v>
      </c>
      <c r="B27" s="16" t="s">
        <v>949</v>
      </c>
      <c r="C27" s="16" t="s">
        <v>999</v>
      </c>
      <c r="D27" s="16" t="s">
        <v>1129</v>
      </c>
      <c r="E27" s="16"/>
      <c r="F27" s="16"/>
      <c r="G27" s="19" t="s">
        <v>952</v>
      </c>
      <c r="H27" s="19" t="s">
        <v>1083</v>
      </c>
      <c r="I27" s="19" t="s">
        <v>1084</v>
      </c>
      <c r="J27" s="356" t="str">
        <f t="shared" si="0"/>
        <v>Asking Questions and Defining Problems
Planning and Carrying Out Investigations
Constructing Explanations and Designing Solutions</v>
      </c>
      <c r="K27" s="26"/>
      <c r="L27" s="26"/>
      <c r="M27" s="24"/>
      <c r="N27" s="24"/>
      <c r="O27" s="27"/>
      <c r="P27" s="27"/>
      <c r="Q27" s="2"/>
      <c r="R27" s="2" t="s">
        <v>84</v>
      </c>
      <c r="S27" s="2" t="s">
        <v>1085</v>
      </c>
      <c r="T27" s="2"/>
      <c r="U27" s="2" t="s">
        <v>826</v>
      </c>
      <c r="V27" s="2"/>
      <c r="W27" s="2"/>
    </row>
    <row r="28" spans="1:23" ht="14.25" customHeight="1" x14ac:dyDescent="0.15">
      <c r="A28" s="16" t="s">
        <v>1128</v>
      </c>
      <c r="B28" s="16" t="s">
        <v>949</v>
      </c>
      <c r="C28" s="16" t="s">
        <v>999</v>
      </c>
      <c r="D28" s="16" t="s">
        <v>1130</v>
      </c>
      <c r="E28" s="16"/>
      <c r="F28" s="16"/>
      <c r="G28" s="19" t="s">
        <v>952</v>
      </c>
      <c r="H28" s="19" t="s">
        <v>1083</v>
      </c>
      <c r="I28" s="19" t="s">
        <v>1084</v>
      </c>
      <c r="J28" s="356" t="str">
        <f t="shared" si="0"/>
        <v>Asking Questions and Defining Problems
Planning and Carrying Out Investigations
Constructing Explanations and Designing Solutions</v>
      </c>
      <c r="K28" s="26"/>
      <c r="L28" s="26"/>
      <c r="M28" s="24"/>
      <c r="N28" s="24"/>
      <c r="O28" s="27"/>
      <c r="P28" s="27"/>
      <c r="Q28" s="2"/>
      <c r="R28" s="2" t="s">
        <v>84</v>
      </c>
      <c r="S28" s="2" t="s">
        <v>1085</v>
      </c>
      <c r="T28" s="2"/>
      <c r="U28" s="2" t="s">
        <v>826</v>
      </c>
      <c r="V28" s="2"/>
      <c r="W28" s="2"/>
    </row>
    <row r="29" spans="1:23" ht="14.25" customHeight="1" x14ac:dyDescent="0.15">
      <c r="A29" s="16" t="s">
        <v>1131</v>
      </c>
      <c r="B29" s="16" t="s">
        <v>949</v>
      </c>
      <c r="C29" s="16" t="s">
        <v>1005</v>
      </c>
      <c r="D29" s="16" t="s">
        <v>1132</v>
      </c>
      <c r="E29" s="16"/>
      <c r="F29" s="16"/>
      <c r="G29" s="19" t="s">
        <v>952</v>
      </c>
      <c r="H29" s="19" t="s">
        <v>1083</v>
      </c>
      <c r="I29" s="19" t="s">
        <v>1084</v>
      </c>
      <c r="J29" s="356" t="str">
        <f t="shared" si="0"/>
        <v>Asking Questions and Defining Problems
Planning and Carrying Out Investigations
Constructing Explanations and Designing Solutions</v>
      </c>
      <c r="K29" s="26"/>
      <c r="L29" s="26"/>
      <c r="M29" s="24"/>
      <c r="N29" s="24"/>
      <c r="O29" s="27"/>
      <c r="P29" s="27"/>
      <c r="Q29" s="2"/>
      <c r="R29" s="2" t="s">
        <v>84</v>
      </c>
      <c r="S29" s="2" t="s">
        <v>1085</v>
      </c>
      <c r="T29" s="2"/>
      <c r="U29" s="2" t="s">
        <v>826</v>
      </c>
      <c r="V29" s="2"/>
      <c r="W29" s="2"/>
    </row>
    <row r="30" spans="1:23" ht="14.25" customHeight="1" x14ac:dyDescent="0.15">
      <c r="A30" s="16" t="s">
        <v>1133</v>
      </c>
      <c r="B30" s="16" t="s">
        <v>949</v>
      </c>
      <c r="C30" s="16" t="s">
        <v>1005</v>
      </c>
      <c r="D30" s="16" t="s">
        <v>1134</v>
      </c>
      <c r="E30" s="16"/>
      <c r="F30" s="16"/>
      <c r="G30" s="19" t="s">
        <v>952</v>
      </c>
      <c r="H30" s="19" t="s">
        <v>1083</v>
      </c>
      <c r="I30" s="19" t="s">
        <v>1084</v>
      </c>
      <c r="J30" s="356" t="str">
        <f t="shared" si="0"/>
        <v>Asking Questions and Defining Problems
Planning and Carrying Out Investigations
Constructing Explanations and Designing Solutions</v>
      </c>
      <c r="K30" s="26"/>
      <c r="L30" s="26"/>
      <c r="M30" s="24"/>
      <c r="N30" s="24"/>
      <c r="O30" s="27"/>
      <c r="P30" s="27"/>
      <c r="Q30" s="2"/>
      <c r="R30" s="2" t="s">
        <v>84</v>
      </c>
      <c r="S30" s="2" t="s">
        <v>1085</v>
      </c>
      <c r="T30" s="2"/>
      <c r="U30" s="2" t="s">
        <v>826</v>
      </c>
      <c r="V30" s="2"/>
      <c r="W30" s="2"/>
    </row>
    <row r="31" spans="1:23" ht="14.25" customHeight="1" x14ac:dyDescent="0.15">
      <c r="A31" s="16" t="s">
        <v>1021</v>
      </c>
      <c r="B31" s="16" t="s">
        <v>949</v>
      </c>
      <c r="C31" s="16" t="s">
        <v>1008</v>
      </c>
      <c r="D31" s="16" t="s">
        <v>1135</v>
      </c>
      <c r="E31" s="16"/>
      <c r="F31" s="16"/>
      <c r="G31" s="19" t="s">
        <v>952</v>
      </c>
      <c r="H31" s="19" t="s">
        <v>1083</v>
      </c>
      <c r="I31" s="19"/>
      <c r="J31" s="356" t="str">
        <f t="shared" si="0"/>
        <v>Asking Questions and Defining Problems
Planning and Carrying Out Investigations</v>
      </c>
      <c r="K31" s="26"/>
      <c r="L31" s="26"/>
      <c r="M31" s="29"/>
      <c r="N31" s="29"/>
      <c r="O31" s="27"/>
      <c r="P31" s="27"/>
      <c r="Q31" s="2"/>
      <c r="R31" s="2" t="s">
        <v>84</v>
      </c>
      <c r="S31" s="2" t="s">
        <v>1085</v>
      </c>
      <c r="T31" s="2"/>
      <c r="U31" s="2" t="s">
        <v>826</v>
      </c>
      <c r="V31" s="2"/>
      <c r="W31" s="2"/>
    </row>
    <row r="32" spans="1:23" ht="14.25" customHeight="1" x14ac:dyDescent="0.15">
      <c r="A32" s="16" t="s">
        <v>1022</v>
      </c>
      <c r="B32" s="16" t="s">
        <v>949</v>
      </c>
      <c r="C32" s="16" t="s">
        <v>1008</v>
      </c>
      <c r="D32" s="16" t="s">
        <v>1136</v>
      </c>
      <c r="E32" s="16"/>
      <c r="F32" s="16"/>
      <c r="G32" s="19" t="s">
        <v>952</v>
      </c>
      <c r="H32" s="19" t="s">
        <v>1083</v>
      </c>
      <c r="I32" s="19"/>
      <c r="J32" s="356" t="str">
        <f t="shared" si="0"/>
        <v>Asking Questions and Defining Problems
Planning and Carrying Out Investigations</v>
      </c>
      <c r="K32" s="26"/>
      <c r="L32" s="26"/>
      <c r="M32" s="29"/>
      <c r="N32" s="29"/>
      <c r="O32" s="27"/>
      <c r="P32" s="27"/>
      <c r="Q32" s="2"/>
      <c r="R32" s="2" t="s">
        <v>84</v>
      </c>
      <c r="S32" s="2" t="s">
        <v>1085</v>
      </c>
      <c r="T32" s="2"/>
      <c r="U32" s="2" t="s">
        <v>826</v>
      </c>
      <c r="V32" s="2"/>
      <c r="W32" s="2"/>
    </row>
    <row r="33" spans="1:23" ht="14.25" customHeight="1" x14ac:dyDescent="0.15">
      <c r="A33" s="16" t="s">
        <v>1137</v>
      </c>
      <c r="B33" s="16" t="s">
        <v>949</v>
      </c>
      <c r="C33" s="16" t="s">
        <v>1008</v>
      </c>
      <c r="D33" s="16" t="s">
        <v>1138</v>
      </c>
      <c r="E33" s="16"/>
      <c r="F33" s="16"/>
      <c r="G33" s="19" t="s">
        <v>952</v>
      </c>
      <c r="H33" s="19" t="s">
        <v>1083</v>
      </c>
      <c r="I33" s="19"/>
      <c r="J33" s="356" t="str">
        <f t="shared" si="0"/>
        <v>Asking Questions and Defining Problems
Planning and Carrying Out Investigations</v>
      </c>
      <c r="K33" s="26"/>
      <c r="L33" s="26"/>
      <c r="M33" s="29"/>
      <c r="N33" s="29"/>
      <c r="O33" s="27"/>
      <c r="P33" s="27"/>
      <c r="Q33" s="2"/>
      <c r="R33" s="2" t="s">
        <v>84</v>
      </c>
      <c r="S33" s="2" t="s">
        <v>1085</v>
      </c>
      <c r="T33" s="2"/>
      <c r="U33" s="2" t="s">
        <v>826</v>
      </c>
      <c r="V33" s="2"/>
      <c r="W33" s="2"/>
    </row>
    <row r="34" spans="1:23" ht="14.25" customHeight="1" x14ac:dyDescent="0.15">
      <c r="A34" s="16" t="s">
        <v>1139</v>
      </c>
      <c r="B34" s="16" t="s">
        <v>949</v>
      </c>
      <c r="C34" s="16" t="s">
        <v>1008</v>
      </c>
      <c r="D34" s="16" t="s">
        <v>1140</v>
      </c>
      <c r="E34" s="16"/>
      <c r="F34" s="16"/>
      <c r="G34" s="19" t="s">
        <v>952</v>
      </c>
      <c r="H34" s="19" t="s">
        <v>1083</v>
      </c>
      <c r="I34" s="19"/>
      <c r="J34" s="356" t="str">
        <f t="shared" si="0"/>
        <v>Asking Questions and Defining Problems
Planning and Carrying Out Investigations</v>
      </c>
      <c r="K34" s="26"/>
      <c r="L34" s="26"/>
      <c r="M34" s="29"/>
      <c r="N34" s="29"/>
      <c r="O34" s="27"/>
      <c r="P34" s="27"/>
      <c r="Q34" s="2"/>
      <c r="R34" s="2" t="s">
        <v>84</v>
      </c>
      <c r="S34" s="2" t="s">
        <v>1085</v>
      </c>
      <c r="T34" s="2"/>
      <c r="U34" s="2" t="s">
        <v>826</v>
      </c>
      <c r="V34" s="2"/>
      <c r="W34" s="2"/>
    </row>
    <row r="35" spans="1:23" ht="14.25" customHeight="1" x14ac:dyDescent="0.15">
      <c r="A35" s="16" t="s">
        <v>1055</v>
      </c>
      <c r="B35" s="16" t="s">
        <v>949</v>
      </c>
      <c r="C35" s="16" t="s">
        <v>1008</v>
      </c>
      <c r="D35" s="16" t="s">
        <v>1141</v>
      </c>
      <c r="E35" s="16"/>
      <c r="F35" s="16"/>
      <c r="G35" s="19" t="s">
        <v>952</v>
      </c>
      <c r="H35" s="19" t="s">
        <v>1083</v>
      </c>
      <c r="I35" s="19"/>
      <c r="J35" s="356" t="str">
        <f t="shared" si="0"/>
        <v>Asking Questions and Defining Problems
Planning and Carrying Out Investigations</v>
      </c>
      <c r="K35" s="26"/>
      <c r="L35" s="26"/>
      <c r="M35" s="29"/>
      <c r="N35" s="29"/>
      <c r="O35" s="27"/>
      <c r="P35" s="27"/>
      <c r="Q35" s="2"/>
      <c r="R35" s="2" t="s">
        <v>84</v>
      </c>
      <c r="S35" s="2" t="s">
        <v>1085</v>
      </c>
      <c r="T35" s="2"/>
      <c r="U35" s="2" t="s">
        <v>826</v>
      </c>
      <c r="V35" s="2"/>
      <c r="W35" s="2"/>
    </row>
    <row r="38" spans="1:23" ht="14.25" customHeight="1" x14ac:dyDescent="0.15">
      <c r="A38" s="309"/>
    </row>
    <row r="39" spans="1:23" ht="14.25" customHeight="1" x14ac:dyDescent="0.15">
      <c r="A39" s="343"/>
    </row>
    <row r="40" spans="1:23" ht="14.25" customHeight="1" x14ac:dyDescent="0.15">
      <c r="A40" s="343"/>
    </row>
    <row r="41" spans="1:23" ht="14.25" customHeight="1" x14ac:dyDescent="0.15">
      <c r="A41" s="343"/>
    </row>
    <row r="42" spans="1:23" ht="14.25" customHeight="1" x14ac:dyDescent="0.15">
      <c r="A42" s="3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pageSetUpPr fitToPage="1"/>
  </sheetPr>
  <dimension ref="A1:AE75"/>
  <sheetViews>
    <sheetView topLeftCell="G1" zoomScaleNormal="100" workbookViewId="0">
      <pane ySplit="1" topLeftCell="A46" activePane="bottomLeft" state="frozen"/>
      <selection pane="bottomLeft" activeCell="C71" sqref="C71"/>
    </sheetView>
  </sheetViews>
  <sheetFormatPr baseColWidth="10" defaultColWidth="12.5" defaultRowHeight="14.25" customHeight="1" x14ac:dyDescent="0.15"/>
  <cols>
    <col min="1" max="1" width="23.5" style="89" customWidth="1"/>
    <col min="2" max="4" width="7.5" style="89" customWidth="1"/>
    <col min="5" max="7" width="31" style="89" customWidth="1"/>
    <col min="8" max="14" width="13.5" style="89" customWidth="1"/>
    <col min="15" max="16" width="13.6640625" style="89" customWidth="1"/>
    <col min="17" max="23" width="13.5" style="89" customWidth="1"/>
    <col min="24" max="24" width="42.5" style="89" customWidth="1"/>
    <col min="25" max="27" width="13.5" style="89" customWidth="1"/>
    <col min="28" max="28" width="12.5" style="89" customWidth="1"/>
    <col min="29" max="31" width="13.5" style="89" customWidth="1"/>
    <col min="32" max="16384" width="12.5" style="89"/>
  </cols>
  <sheetData>
    <row r="1" spans="1:31" ht="14.25" customHeight="1" x14ac:dyDescent="0.15">
      <c r="A1" s="8" t="s">
        <v>55</v>
      </c>
      <c r="B1" s="81" t="s">
        <v>18</v>
      </c>
      <c r="C1" s="81" t="s">
        <v>20</v>
      </c>
      <c r="D1" s="81" t="s">
        <v>1142</v>
      </c>
      <c r="E1" s="81" t="s">
        <v>56</v>
      </c>
      <c r="F1" s="81" t="s">
        <v>57</v>
      </c>
      <c r="G1" s="81" t="s">
        <v>58</v>
      </c>
      <c r="H1" s="82" t="s">
        <v>25</v>
      </c>
      <c r="I1" s="82" t="s">
        <v>26</v>
      </c>
      <c r="J1" s="82" t="s">
        <v>27</v>
      </c>
      <c r="K1" s="82" t="s">
        <v>59</v>
      </c>
      <c r="L1" s="83" t="s">
        <v>29</v>
      </c>
      <c r="M1" s="83" t="s">
        <v>30</v>
      </c>
      <c r="N1" s="83" t="s">
        <v>31</v>
      </c>
      <c r="O1" s="83" t="s">
        <v>32</v>
      </c>
      <c r="P1" s="83" t="s">
        <v>60</v>
      </c>
      <c r="Q1" s="84" t="s">
        <v>37</v>
      </c>
      <c r="R1" s="84" t="s">
        <v>38</v>
      </c>
      <c r="S1" s="84" t="s">
        <v>39</v>
      </c>
      <c r="T1" s="84" t="s">
        <v>40</v>
      </c>
      <c r="U1" s="84" t="s">
        <v>41</v>
      </c>
      <c r="V1" s="84" t="s">
        <v>61</v>
      </c>
      <c r="W1" s="85" t="s">
        <v>43</v>
      </c>
      <c r="X1" s="85" t="s">
        <v>45</v>
      </c>
      <c r="Y1" s="86" t="s">
        <v>46</v>
      </c>
      <c r="Z1" s="86" t="s">
        <v>62</v>
      </c>
      <c r="AA1" s="87" t="s">
        <v>49</v>
      </c>
      <c r="AB1" s="86" t="s">
        <v>51</v>
      </c>
      <c r="AC1" s="88" t="s">
        <v>52</v>
      </c>
      <c r="AD1" s="86" t="s">
        <v>53</v>
      </c>
      <c r="AE1" s="86" t="s">
        <v>54</v>
      </c>
    </row>
    <row r="2" spans="1:31" ht="14.25" customHeight="1" x14ac:dyDescent="0.15">
      <c r="A2" s="90" t="s">
        <v>1143</v>
      </c>
      <c r="B2" s="90" t="s">
        <v>162</v>
      </c>
      <c r="C2" s="90" t="s">
        <v>1144</v>
      </c>
      <c r="D2" s="90"/>
      <c r="E2" s="90" t="s">
        <v>1145</v>
      </c>
      <c r="F2" s="90" t="s">
        <v>1146</v>
      </c>
      <c r="G2" s="91" t="s">
        <v>1147</v>
      </c>
      <c r="H2" s="92" t="s">
        <v>1148</v>
      </c>
      <c r="I2" s="82"/>
      <c r="J2" s="93"/>
      <c r="K2" s="342" t="str">
        <f>_xlfn.TEXTJOIN(CONCATENATE(CHAR(10),CHAR(10)),TRUE, H2:J2)</f>
        <v>Developing and Using Models
Modeling in 6–8 builds on K–5 and progresses to developing, using and revising models to describe, test, and predict more abstract phenomena and design systems.
Develop a model to predict and/or describe phenomena.</v>
      </c>
      <c r="L2" s="94" t="s">
        <v>1149</v>
      </c>
      <c r="M2" s="95"/>
      <c r="N2" s="95"/>
      <c r="O2" s="95"/>
      <c r="P2" s="339" t="str">
        <f>_xlfn.TEXTJOIN(CONCATENATE(CHAR(10),CHAR(10)),TRUE, L2:O2)</f>
        <v>PS1.A: Structure and Properties of Matter  
Substances are made from different types of atoms, which combine with one another in various ways. Atoms form molecules that range in size from two to thousands of atoms.
Solids may be formed from molecules, or they may be extended structures with repeating subunits (e.g., crystals).</v>
      </c>
      <c r="Q2" s="96" t="s">
        <v>1150</v>
      </c>
      <c r="R2" s="97"/>
      <c r="S2" s="97"/>
      <c r="T2" s="97"/>
      <c r="U2" s="97"/>
      <c r="V2" s="342" t="str">
        <f>_xlfn.TEXTJOIN(CONCATENATE(CHAR(10),CHAR(10)),TRUE, Q2:U2)</f>
        <v>Scale, Proportion, and Quantity
Time, space, and energy phenomena can be observed at various scales using models to study systems that are too large or too small.</v>
      </c>
      <c r="W2" s="98"/>
      <c r="X2" s="98" t="s">
        <v>1151</v>
      </c>
      <c r="Y2" s="138" t="s">
        <v>115</v>
      </c>
      <c r="Z2" s="110" t="s">
        <v>1152</v>
      </c>
      <c r="AA2" s="105" t="s">
        <v>1153</v>
      </c>
      <c r="AB2" s="110" t="s">
        <v>1154</v>
      </c>
      <c r="AC2" s="101" t="s">
        <v>1155</v>
      </c>
      <c r="AD2" s="138" t="s">
        <v>1156</v>
      </c>
      <c r="AE2" s="138" t="s">
        <v>1157</v>
      </c>
    </row>
    <row r="3" spans="1:31" ht="14.25" customHeight="1" x14ac:dyDescent="0.15">
      <c r="A3" s="90" t="s">
        <v>1158</v>
      </c>
      <c r="B3" s="90" t="s">
        <v>162</v>
      </c>
      <c r="C3" s="90" t="s">
        <v>1159</v>
      </c>
      <c r="D3" s="90"/>
      <c r="E3" s="90" t="s">
        <v>1160</v>
      </c>
      <c r="F3" s="90" t="s">
        <v>1161</v>
      </c>
      <c r="G3" s="90" t="s">
        <v>1162</v>
      </c>
      <c r="H3" s="92" t="s">
        <v>1163</v>
      </c>
      <c r="I3" s="93"/>
      <c r="J3" s="93"/>
      <c r="K3" s="342" t="str">
        <f t="shared" ref="K3:K66" si="0">_xlfn.TEXTJOIN(CONCATENATE(CHAR(10),CHAR(10)),TRUE, H3:J3)</f>
        <v>Obtaining, Evaluating, and Communicating Information
Obtaining, evaluating, and communicating information in 6–8 builds on K–5 and progresses to evaluating the merit and validity of ideas and methods.
Gather, read, and synthesize information from multiple appropriate sources and assess the credibility, accuracy, and possible bias of each publication and methods used, and describe how they are supported or now supported by evidence.</v>
      </c>
      <c r="L3" s="94" t="s">
        <v>1164</v>
      </c>
      <c r="M3" s="94" t="s">
        <v>1165</v>
      </c>
      <c r="N3" s="95"/>
      <c r="O3" s="95"/>
      <c r="P3" s="339" t="str">
        <f t="shared" ref="P3:P66" si="1">_xlfn.TEXTJOIN(CONCATENATE(CHAR(10),CHAR(10)),TRUE, L3:O3)</f>
        <v>PS1.A: Structure and Properties of Matter
Each pure substance has characteristic physical and chemical properties (for any bulk quantity under given conditions) that can be used to identify it.
PS1.B: Chemical Reactions
Substances react chemically in characteristic ways. In a chemical process, the atoms that make up the original substances are regrouped into different molecules, and these new substances have different properties from those of the reactants.</v>
      </c>
      <c r="Q3" s="96" t="s">
        <v>1166</v>
      </c>
      <c r="R3" s="99" t="s">
        <v>78</v>
      </c>
      <c r="S3" s="100" t="s">
        <v>1167</v>
      </c>
      <c r="T3" s="96" t="s">
        <v>1168</v>
      </c>
      <c r="U3" s="96"/>
      <c r="V3" s="342" t="str">
        <f t="shared" ref="V3:V66" si="2">_xlfn.TEXTJOIN(CONCATENATE(CHAR(10),CHAR(10)),TRUE, Q3:U3)</f>
        <v>Structure and Function
Structures can be designed to serve particular functions by taking into account properties of different materials, and how materials can be shaped and used.
Sustainability
Connections to Engineering, Technology, and Applications of Science
Interdependence of Science, Engineering, and Technology
Engineering advances have led to important discoveries in virtually every field of science, and scientific discoveries have led to the development of entire industries and engineered systems.
Connections to Engineering, Technology, and Applications of Science
Influence of Science, Engineering and Technology on Society and the Natural World
The uses of technologies and any limitation on their use are driven by individual or societal needs, desires, and values; by the findings of scientific research; and by differences in such factors as climate, natural resources, and economic conditions. Thus technology use varies from region to region and over time.</v>
      </c>
      <c r="W3" s="98"/>
      <c r="X3" s="98" t="s">
        <v>1169</v>
      </c>
      <c r="Y3" s="138" t="s">
        <v>910</v>
      </c>
      <c r="Z3" s="110" t="s">
        <v>1152</v>
      </c>
      <c r="AA3" s="105" t="s">
        <v>1170</v>
      </c>
      <c r="AB3" s="110" t="s">
        <v>1154</v>
      </c>
      <c r="AC3" s="101" t="s">
        <v>1171</v>
      </c>
      <c r="AD3" s="138" t="s">
        <v>1156</v>
      </c>
      <c r="AE3" s="138" t="s">
        <v>1172</v>
      </c>
    </row>
    <row r="4" spans="1:31" ht="14.25" customHeight="1" x14ac:dyDescent="0.15">
      <c r="A4" s="90" t="s">
        <v>1173</v>
      </c>
      <c r="B4" s="90" t="s">
        <v>162</v>
      </c>
      <c r="C4" s="90" t="s">
        <v>1159</v>
      </c>
      <c r="D4" s="90"/>
      <c r="E4" s="90" t="s">
        <v>1174</v>
      </c>
      <c r="F4" s="90" t="s">
        <v>1175</v>
      </c>
      <c r="G4" s="102" t="s">
        <v>68</v>
      </c>
      <c r="H4" s="92" t="s">
        <v>1148</v>
      </c>
      <c r="I4" s="93"/>
      <c r="J4" s="93"/>
      <c r="K4" s="342" t="str">
        <f t="shared" si="0"/>
        <v>Developing and Using Models
Modeling in 6–8 builds on K–5 and progresses to developing, using and revising models to describe, test, and predict more abstract phenomena and design systems.
Develop a model to predict and/or describe phenomena.</v>
      </c>
      <c r="L4" s="94" t="s">
        <v>1176</v>
      </c>
      <c r="M4" s="94" t="s">
        <v>1177</v>
      </c>
      <c r="N4" s="95"/>
      <c r="O4" s="95"/>
      <c r="P4" s="339" t="str">
        <f t="shared" si="1"/>
        <v>PS1.A: Structure and Properties of Matter
Gases and liquids are made of molecules or inert atoms that are moving about relative to each other.
In a liquid, the molecules are constantly in contact with others; in a gas, they are widely spaced except when they happen to collide. In a solid, atoms are closely spaced and may vibrate in position but do not change relative locations.
The changes of state that occur with variations in temperature or pressure can be described and predicted using these models of matter.
PS3.A: Definitions of Energy
The term “heat” as used in everyday language refers both to thermal energy (the motion of atoms or molecules within a substance) and the transfer of that thermal energy from one object to another. In science, heat is used only for this second meaning; it refers to the energy transferred due to the temperature difference between two objects. (secondary)
The temperature of a system is proportional to the average internal kinetic energy and potential energy per atom or molecule (whichever is the appropriate building block for the system’s material). The details of that relationship depend on the type of atom or molecule and the interactions among the atoms in the material. Temperature is not a direct measure of a system's total thermal energy. The total thermal energy (sometimes called the total internal energy) of a system depends jointly on the temperature, the total number of atoms in the system, and the state of the material. (secondary)</v>
      </c>
      <c r="Q4" s="96" t="s">
        <v>1178</v>
      </c>
      <c r="R4" s="97"/>
      <c r="S4" s="97"/>
      <c r="T4" s="97"/>
      <c r="U4" s="97"/>
      <c r="V4" s="342" t="str">
        <f t="shared" si="2"/>
        <v>Cause and Effect
Cause and effect relationships may be used to predict phenomena in natural or designed systems.</v>
      </c>
      <c r="W4" s="98"/>
      <c r="X4" s="98" t="s">
        <v>1179</v>
      </c>
      <c r="Y4" s="138" t="s">
        <v>115</v>
      </c>
      <c r="Z4" s="110" t="s">
        <v>1180</v>
      </c>
      <c r="AA4" s="105" t="s">
        <v>1153</v>
      </c>
      <c r="AB4" s="138" t="s">
        <v>1181</v>
      </c>
      <c r="AC4" s="101" t="s">
        <v>1182</v>
      </c>
      <c r="AD4" s="152" t="s">
        <v>1183</v>
      </c>
      <c r="AE4" s="138" t="s">
        <v>1184</v>
      </c>
    </row>
    <row r="5" spans="1:31" ht="14.25" customHeight="1" x14ac:dyDescent="0.15">
      <c r="A5" s="90" t="s">
        <v>1185</v>
      </c>
      <c r="B5" s="90" t="s">
        <v>162</v>
      </c>
      <c r="C5" s="90" t="s">
        <v>1186</v>
      </c>
      <c r="D5" s="90"/>
      <c r="E5" s="90" t="s">
        <v>1187</v>
      </c>
      <c r="F5" s="90" t="s">
        <v>1188</v>
      </c>
      <c r="G5" s="90" t="s">
        <v>1189</v>
      </c>
      <c r="H5" s="92" t="s">
        <v>1190</v>
      </c>
      <c r="I5" s="92" t="s">
        <v>1191</v>
      </c>
      <c r="J5" s="93"/>
      <c r="K5" s="342" t="str">
        <f t="shared" si="0"/>
        <v>Analyzing and Interpreting Data
Analyzing data in 6–8 builds on K–5 and progresses to extending quantitative analysis to investigations, distinguishing between correlation and causation, and basic statistical techniques of data and error analysis.
Analyze and interpret data to determine similarities and differences in findings.
Connections to Nature of Science
Scientific Knowledge is Based on Empirical Evidence
Science knowledge is based upon logical and conceptual connections between evidence and explanations.</v>
      </c>
      <c r="L5" s="94" t="s">
        <v>1164</v>
      </c>
      <c r="M5" s="94" t="s">
        <v>1165</v>
      </c>
      <c r="N5" s="95"/>
      <c r="O5" s="95"/>
      <c r="P5" s="339" t="str">
        <f t="shared" si="1"/>
        <v>PS1.A: Structure and Properties of Matter
Each pure substance has characteristic physical and chemical properties (for any bulk quantity under given conditions) that can be used to identify it.
PS1.B: Chemical Reactions
Substances react chemically in characteristic ways. In a chemical process, the atoms that make up the original substances are regrouped into different molecules, and these new substances have different properties from those of the reactants.</v>
      </c>
      <c r="Q5" s="96" t="s">
        <v>1192</v>
      </c>
      <c r="R5" s="97"/>
      <c r="S5" s="97"/>
      <c r="T5" s="97"/>
      <c r="U5" s="97"/>
      <c r="V5" s="342" t="str">
        <f t="shared" si="2"/>
        <v>Patterns
Macroscopic patterns are related to the nature of microscopic and atomic-level structure.</v>
      </c>
      <c r="W5" s="98"/>
      <c r="X5" s="98" t="s">
        <v>1193</v>
      </c>
      <c r="Y5" s="138" t="s">
        <v>115</v>
      </c>
      <c r="Z5" s="110" t="s">
        <v>1194</v>
      </c>
      <c r="AA5" s="105" t="s">
        <v>1195</v>
      </c>
      <c r="AB5" s="138" t="s">
        <v>1196</v>
      </c>
      <c r="AC5" s="151" t="s">
        <v>1197</v>
      </c>
      <c r="AD5" s="138" t="s">
        <v>1198</v>
      </c>
      <c r="AE5" s="139" t="s">
        <v>1184</v>
      </c>
    </row>
    <row r="6" spans="1:31" ht="14.25" customHeight="1" x14ac:dyDescent="0.15">
      <c r="A6" s="90" t="s">
        <v>1199</v>
      </c>
      <c r="B6" s="90" t="s">
        <v>162</v>
      </c>
      <c r="C6" s="90" t="s">
        <v>1186</v>
      </c>
      <c r="D6" s="90"/>
      <c r="E6" s="90" t="s">
        <v>1200</v>
      </c>
      <c r="F6" s="90" t="s">
        <v>1201</v>
      </c>
      <c r="G6" s="90" t="s">
        <v>1202</v>
      </c>
      <c r="H6" s="92" t="s">
        <v>1203</v>
      </c>
      <c r="I6" s="92" t="s">
        <v>1204</v>
      </c>
      <c r="J6" s="93"/>
      <c r="K6" s="342" t="str">
        <f t="shared" si="0"/>
        <v>Developing and Using Models
Modeling in 6–8 builds on K–5 and progresses to developing, using and revising models to describe, test, and predict more abstract phenomena and design systems.
Develop a model to describe unobservable mechanisms.
Connections to Nature of Science
Science Models, Laws, Mechanisms, and Theories Explain Natural Phenomena
Laws are regularities or mathematical descriptions of natural phenomena.</v>
      </c>
      <c r="L6" s="94" t="s">
        <v>1205</v>
      </c>
      <c r="M6" s="95"/>
      <c r="N6" s="95"/>
      <c r="O6" s="95"/>
      <c r="P6" s="339" t="str">
        <f t="shared" si="1"/>
        <v>PS1.B: Chemical Reactions
Substances react chemically in characteristic ways. In a chemical process, the atoms that make up the original substances are regrouped into different molecules, and these new substances have different properties from those of the reactants.
The total number of each type of atom is conserved, and thus the mass does not change.</v>
      </c>
      <c r="Q6" s="96" t="s">
        <v>1206</v>
      </c>
      <c r="R6" s="103" t="s">
        <v>78</v>
      </c>
      <c r="S6" s="97"/>
      <c r="T6" s="97"/>
      <c r="U6" s="97"/>
      <c r="V6" s="342" t="str">
        <f t="shared" si="2"/>
        <v>Energy and Matter
Matter is conserved because atoms are conserved in physical and chemical processes.
Sustainability</v>
      </c>
      <c r="W6" s="98"/>
      <c r="X6" s="98" t="s">
        <v>1193</v>
      </c>
      <c r="Y6" s="138" t="s">
        <v>115</v>
      </c>
      <c r="Z6" s="110" t="s">
        <v>1180</v>
      </c>
      <c r="AA6" s="105" t="s">
        <v>1153</v>
      </c>
      <c r="AB6" s="110" t="s">
        <v>1154</v>
      </c>
      <c r="AC6" s="101" t="s">
        <v>1207</v>
      </c>
      <c r="AD6" s="141" t="s">
        <v>1156</v>
      </c>
      <c r="AE6" s="138" t="s">
        <v>1184</v>
      </c>
    </row>
    <row r="7" spans="1:31" ht="14.25" customHeight="1" x14ac:dyDescent="0.15">
      <c r="A7" s="90" t="s">
        <v>1208</v>
      </c>
      <c r="B7" s="90" t="s">
        <v>162</v>
      </c>
      <c r="C7" s="90" t="s">
        <v>1186</v>
      </c>
      <c r="D7" s="90"/>
      <c r="E7" s="90" t="s">
        <v>1209</v>
      </c>
      <c r="F7" s="90" t="s">
        <v>1210</v>
      </c>
      <c r="G7" s="90" t="s">
        <v>1211</v>
      </c>
      <c r="H7" s="92" t="s">
        <v>1212</v>
      </c>
      <c r="I7" s="93"/>
      <c r="J7" s="93"/>
      <c r="K7" s="342" t="str">
        <f t="shared" si="0"/>
        <v>Constructing Explanations and Designing Solutions
Constructing explanations and designing solutions in 6–8 builds on K–5 experiences and progresses to include constructing explanations and designing solutions supported by multiple sources of evidence consistent with scientific knowledge, principles, and theories.
Undertake a design project, engaging in the design cycle, to construct and/or implement a solution that meets specific design criteria and constraints.</v>
      </c>
      <c r="L7" s="94" t="s">
        <v>1213</v>
      </c>
      <c r="M7" s="94" t="s">
        <v>1214</v>
      </c>
      <c r="N7" s="94" t="s">
        <v>1215</v>
      </c>
      <c r="O7" s="95"/>
      <c r="P7" s="339" t="str">
        <f t="shared" si="1"/>
        <v>PS1.B: Chemical Reactions
Some chemical reactions release energy, others store energy.
ETS1.B: Developing Possible Solutions
A solution needs to be tested, and then modified on the basis of the test results, in order to improve it. (secondary)
ETS1.C: Optimizing the Design Solution
Although one design may not perform the best across all tests, identifying the characteristics of the design that performed the best in each test can provide useful information for the redesign process - that is, some of the characteristics may be incorporated into the new design. (secondary)
The iterative process of testing the most promising solutions and modifying what is proposed on the basis of the test results leads to greater refinement and ultimately to an optimal solution. (secondary)</v>
      </c>
      <c r="Q7" s="96" t="s">
        <v>1216</v>
      </c>
      <c r="R7" s="103" t="s">
        <v>78</v>
      </c>
      <c r="S7" s="135"/>
      <c r="T7" s="97"/>
      <c r="U7" s="97"/>
      <c r="V7" s="342" t="str">
        <f t="shared" si="2"/>
        <v>Energy and Matter
The transfer of energy can be tracked as energy flows through a designed or natural system.
Sustainability</v>
      </c>
      <c r="W7" s="98"/>
      <c r="X7" s="98" t="s">
        <v>1217</v>
      </c>
      <c r="Y7" s="138" t="s">
        <v>944</v>
      </c>
      <c r="Z7" s="110" t="s">
        <v>1152</v>
      </c>
      <c r="AA7" s="105" t="s">
        <v>1218</v>
      </c>
      <c r="AB7" s="110" t="s">
        <v>1219</v>
      </c>
      <c r="AC7" s="101" t="s">
        <v>1171</v>
      </c>
      <c r="AD7" s="138" t="s">
        <v>1220</v>
      </c>
      <c r="AE7" s="138" t="s">
        <v>1221</v>
      </c>
    </row>
    <row r="8" spans="1:31" ht="14.25" customHeight="1" x14ac:dyDescent="0.15">
      <c r="A8" s="90" t="s">
        <v>1222</v>
      </c>
      <c r="B8" s="90" t="s">
        <v>162</v>
      </c>
      <c r="C8" s="90" t="s">
        <v>1223</v>
      </c>
      <c r="D8" s="90"/>
      <c r="E8" s="90" t="s">
        <v>1224</v>
      </c>
      <c r="F8" s="90" t="s">
        <v>1225</v>
      </c>
      <c r="G8" s="90" t="s">
        <v>1226</v>
      </c>
      <c r="H8" s="92" t="s">
        <v>1227</v>
      </c>
      <c r="I8" s="93"/>
      <c r="J8" s="93"/>
      <c r="K8" s="342" t="str">
        <f t="shared" si="0"/>
        <v>Constructing Explanations and Designing Solutions
Constructing explanations and designing solutions in 6–8 builds on K–5 experiences and progresses to include constructing explanations and designing solutions supported by multiple sources of evidence consistent with scientific ideas, principles, and theories.
Apply scientific ideas or principles to design an object, tool, process or system.</v>
      </c>
      <c r="L8" s="94" t="s">
        <v>1228</v>
      </c>
      <c r="M8" s="95"/>
      <c r="N8" s="95"/>
      <c r="O8" s="95"/>
      <c r="P8" s="339" t="str">
        <f t="shared" si="1"/>
        <v>PS2.A: Forces and Motion
For any pair of interacting objects, the force exerted by the first object on the second object is equal in strength to the force that the second object exerts on the first, but in the opposite direction (Newton’s third law).</v>
      </c>
      <c r="Q8" s="96" t="s">
        <v>1229</v>
      </c>
      <c r="R8" s="170"/>
      <c r="S8" s="96" t="s">
        <v>1230</v>
      </c>
      <c r="T8" s="97"/>
      <c r="U8" s="97"/>
      <c r="V8" s="342" t="str">
        <f t="shared" si="2"/>
        <v>Systems and System Models
Models can be used to represent systems and their interactions—such as inputs, processes and outputs—and energy and matter flows within systems.
Connections to Engineering, Technology, and Applications of Science 
Influence of Science, Engineering, and Technology on Society and the Natural World
The uses of technologies and any limitations on their use are driven by individual or societal needs, desires, and values; by the findings of scientific research; and by differences in such factors as climate, natural resources, and economic conditions.</v>
      </c>
      <c r="W8" s="98" t="s">
        <v>1231</v>
      </c>
      <c r="X8" s="98" t="s">
        <v>1232</v>
      </c>
      <c r="Y8" s="138" t="s">
        <v>944</v>
      </c>
      <c r="Z8" s="110" t="s">
        <v>1152</v>
      </c>
      <c r="AA8" s="105" t="s">
        <v>1233</v>
      </c>
      <c r="AB8" s="138" t="s">
        <v>1234</v>
      </c>
      <c r="AC8" s="101" t="s">
        <v>1235</v>
      </c>
      <c r="AD8" s="152" t="s">
        <v>1183</v>
      </c>
      <c r="AE8" s="138" t="s">
        <v>1236</v>
      </c>
    </row>
    <row r="9" spans="1:31" ht="14.25" customHeight="1" x14ac:dyDescent="0.15">
      <c r="A9" s="90" t="s">
        <v>1237</v>
      </c>
      <c r="B9" s="90" t="s">
        <v>162</v>
      </c>
      <c r="C9" s="90" t="s">
        <v>1223</v>
      </c>
      <c r="D9" s="90"/>
      <c r="E9" s="90" t="s">
        <v>1238</v>
      </c>
      <c r="F9" s="90" t="s">
        <v>1239</v>
      </c>
      <c r="G9" s="90" t="s">
        <v>1240</v>
      </c>
      <c r="H9" s="92" t="s">
        <v>1241</v>
      </c>
      <c r="I9" s="92" t="s">
        <v>1191</v>
      </c>
      <c r="J9" s="93"/>
      <c r="K9" s="342" t="str">
        <f t="shared" si="0"/>
        <v>Planning and Carrying Out Investigations
Planning and carrying out investigations to answer questions or test solutions to problems in 6–8 builds on K–5 experiences and progresses to include investigations that use multiple variables and provide evidence to support explanations or design solutions.
Plan an investigation individually and collaboratively, and in the design: identify independent and dependent variables and controls, what tools are needed to do the gathering, how measurements will be recorded, and how many data are needed to support a claim.
Connections to Nature of Science
Scientific Knowledge is Based on Empirical Evidence
Science knowledge is based upon logical and conceptual connections between evidence and explanations.</v>
      </c>
      <c r="L9" s="94" t="s">
        <v>1242</v>
      </c>
      <c r="M9" s="95"/>
      <c r="N9" s="95"/>
      <c r="O9" s="95"/>
      <c r="P9" s="339" t="str">
        <f t="shared" si="1"/>
        <v>PS2.A: Forces and Motion
The motion of an object is determined by the sum of the forces acting on it; if the total force on the object is not zero, its motion will change. The greater the mass of the object, the greater the force needed to achieve the same change in motion. For any given object, a larger force causes a larger change in motion.
All positions of objects and the directions of forces and motions must be described in an arbitrarily chosen reference frame and arbitrarily chosen units of size. In order to share information with other people, these choices must also be shared.</v>
      </c>
      <c r="Q9" s="96" t="s">
        <v>1243</v>
      </c>
      <c r="R9" s="97"/>
      <c r="S9" s="97"/>
      <c r="T9" s="97"/>
      <c r="U9" s="97"/>
      <c r="V9" s="342" t="str">
        <f t="shared" si="2"/>
        <v>Stability and Change
Explanations of stability and change in natural or designed systems can be constructed by examining the changes over time and forces at different scales.</v>
      </c>
      <c r="W9" s="98"/>
      <c r="X9" s="98" t="s">
        <v>1244</v>
      </c>
      <c r="Y9" s="138" t="s">
        <v>190</v>
      </c>
      <c r="Z9" s="110" t="s">
        <v>1245</v>
      </c>
      <c r="AA9" s="105" t="s">
        <v>1246</v>
      </c>
      <c r="AB9" s="138" t="s">
        <v>1247</v>
      </c>
      <c r="AC9" s="101" t="s">
        <v>1248</v>
      </c>
      <c r="AD9" s="138" t="s">
        <v>1198</v>
      </c>
      <c r="AE9" s="138" t="s">
        <v>1249</v>
      </c>
    </row>
    <row r="10" spans="1:31" ht="14.25" customHeight="1" x14ac:dyDescent="0.15">
      <c r="A10" s="90" t="s">
        <v>1250</v>
      </c>
      <c r="B10" s="90" t="s">
        <v>162</v>
      </c>
      <c r="C10" s="90" t="s">
        <v>1223</v>
      </c>
      <c r="D10" s="90"/>
      <c r="E10" s="90" t="s">
        <v>1251</v>
      </c>
      <c r="F10" s="90" t="s">
        <v>1252</v>
      </c>
      <c r="G10" s="90" t="s">
        <v>1253</v>
      </c>
      <c r="H10" s="92" t="s">
        <v>1254</v>
      </c>
      <c r="I10" s="93"/>
      <c r="J10" s="93"/>
      <c r="K10" s="342" t="str">
        <f t="shared" si="0"/>
        <v>Asking Questions and Defining Problems
Asking questions and defining problems in grades 6–8 builds from grades K–5 experiences and progresses to specifying relationships between variables, and clarifying arguments and models.
Ask questions that can be investigated within the scope of the classroom, outdoor environment, and museums and other public facilities with available resources and, when appropriate, frame a hypothesis based on observations and scientific principles.</v>
      </c>
      <c r="L10" s="94" t="s">
        <v>1255</v>
      </c>
      <c r="M10" s="95"/>
      <c r="N10" s="95"/>
      <c r="O10" s="95"/>
      <c r="P10" s="339" t="str">
        <f t="shared" si="1"/>
        <v>PS2.B: Types of Interactions
Electric and magnetic (electromagnetic) forces can be attractive or repulsive, and their sizes depend on the magnitudes of the charges, currents, or magnetic strengths involved and on the distances between the interacting objects.</v>
      </c>
      <c r="Q10" s="96" t="s">
        <v>1178</v>
      </c>
      <c r="R10" s="97"/>
      <c r="S10" s="97"/>
      <c r="T10" s="97"/>
      <c r="U10" s="97"/>
      <c r="V10" s="342" t="str">
        <f t="shared" si="2"/>
        <v>Cause and Effect
Cause and effect relationships may be used to predict phenomena in natural or designed systems.</v>
      </c>
      <c r="W10" s="98"/>
      <c r="X10" s="98" t="s">
        <v>1256</v>
      </c>
      <c r="Y10" s="138" t="s">
        <v>190</v>
      </c>
      <c r="Z10" s="110" t="s">
        <v>1257</v>
      </c>
      <c r="AA10" s="105" t="s">
        <v>1258</v>
      </c>
      <c r="AB10" s="110" t="s">
        <v>1154</v>
      </c>
      <c r="AC10" s="101" t="s">
        <v>1259</v>
      </c>
      <c r="AD10" s="138" t="s">
        <v>1198</v>
      </c>
      <c r="AE10" s="138" t="s">
        <v>1260</v>
      </c>
    </row>
    <row r="11" spans="1:31" ht="14.25" customHeight="1" x14ac:dyDescent="0.15">
      <c r="A11" s="90" t="s">
        <v>1261</v>
      </c>
      <c r="B11" s="90" t="s">
        <v>162</v>
      </c>
      <c r="C11" s="90" t="s">
        <v>1223</v>
      </c>
      <c r="D11" s="90"/>
      <c r="E11" s="90" t="s">
        <v>1262</v>
      </c>
      <c r="F11" s="90" t="s">
        <v>1263</v>
      </c>
      <c r="G11" s="90" t="s">
        <v>1264</v>
      </c>
      <c r="H11" s="92" t="s">
        <v>1265</v>
      </c>
      <c r="I11" s="92" t="s">
        <v>1266</v>
      </c>
      <c r="J11" s="93"/>
      <c r="K11" s="342" t="str">
        <f t="shared" si="0"/>
        <v>Engaging in Argument from Evidence
Engaging in argument from evidence in 6–8 builds from K–5 experiences and progresses to constructing a convincing argument that supports or refutes claims for either explanations or solutions about the natural and designed world.
Construct and present oral and written arguments supported by empirical evidence and scientific reasoning to support or refute an explanation or a model for a phenomenon or a solution to a problem.
Connections to Nature of Science
Scientific Knowledge is Based on Empirical Evidence
Science knowledge is based upon logical and conceptual connections between evidence and explanations.</v>
      </c>
      <c r="L11" s="94" t="s">
        <v>1267</v>
      </c>
      <c r="M11" s="95"/>
      <c r="N11" s="95"/>
      <c r="O11" s="95"/>
      <c r="P11" s="339" t="str">
        <f t="shared" si="1"/>
        <v>PS2.B: Types of Interactions
Gravitational forces are always attractive. There is a gravitational force between any two masses, but it is very small except when one or both of the objects have large mass—e.g., Earth and the sun.</v>
      </c>
      <c r="Q11" s="96" t="s">
        <v>1268</v>
      </c>
      <c r="R11" s="97"/>
      <c r="S11" s="97"/>
      <c r="T11" s="97"/>
      <c r="U11" s="97"/>
      <c r="V11" s="342" t="str">
        <f t="shared" si="2"/>
        <v>Systems and System Models
Models can be used to represent systems and their interactions—such as inputs, processes, and outputs—and energy and matter flows within systems.</v>
      </c>
      <c r="W11" s="98"/>
      <c r="X11" s="98" t="s">
        <v>1269</v>
      </c>
      <c r="Y11" s="138" t="s">
        <v>190</v>
      </c>
      <c r="Z11" s="110" t="s">
        <v>1152</v>
      </c>
      <c r="AA11" s="105" t="s">
        <v>1270</v>
      </c>
      <c r="AB11" s="138" t="s">
        <v>1271</v>
      </c>
      <c r="AC11" s="101" t="s">
        <v>1171</v>
      </c>
      <c r="AD11" s="138" t="s">
        <v>1198</v>
      </c>
      <c r="AE11" s="138" t="s">
        <v>1272</v>
      </c>
    </row>
    <row r="12" spans="1:31" ht="14.25" customHeight="1" x14ac:dyDescent="0.15">
      <c r="A12" s="90" t="s">
        <v>1273</v>
      </c>
      <c r="B12" s="90" t="s">
        <v>162</v>
      </c>
      <c r="C12" s="90" t="s">
        <v>1223</v>
      </c>
      <c r="D12" s="90"/>
      <c r="E12" s="90" t="s">
        <v>1274</v>
      </c>
      <c r="F12" s="90" t="s">
        <v>1275</v>
      </c>
      <c r="G12" s="90" t="s">
        <v>1276</v>
      </c>
      <c r="H12" s="92" t="s">
        <v>1277</v>
      </c>
      <c r="I12" s="93"/>
      <c r="J12" s="93"/>
      <c r="K12" s="342" t="str">
        <f t="shared" si="0"/>
        <v>Planning and Carrying Out Investigations
Planning and carrying out investigations to answer questions or test solutions to problems in 6–8 builds on K–5 experiences and progresses to include investigations that use multiple variables and provide evidence to support explanations or design solutions.
Conduct an investigation and evaluate the experimental design to produce data to serve as the basis for evidence that can meet the goals of the investigation.</v>
      </c>
      <c r="L12" s="94" t="s">
        <v>1278</v>
      </c>
      <c r="M12" s="95"/>
      <c r="N12" s="95"/>
      <c r="O12" s="95"/>
      <c r="P12" s="339" t="str">
        <f t="shared" si="1"/>
        <v>PS2.B: Types of Interactions
Forces that act at a distance (electric, magnetic, and gravitational) can be explained by fields that extend through space and can be mapped by their effect on a test object (a charged object, or a ball, respectively).</v>
      </c>
      <c r="Q12" s="96" t="s">
        <v>1178</v>
      </c>
      <c r="R12" s="97"/>
      <c r="S12" s="97"/>
      <c r="T12" s="97"/>
      <c r="U12" s="97"/>
      <c r="V12" s="342" t="str">
        <f t="shared" si="2"/>
        <v>Cause and Effect
Cause and effect relationships may be used to predict phenomena in natural or designed systems.</v>
      </c>
      <c r="W12" s="98"/>
      <c r="X12" s="98" t="s">
        <v>1279</v>
      </c>
      <c r="Y12" s="138" t="s">
        <v>944</v>
      </c>
      <c r="Z12" s="110" t="s">
        <v>1245</v>
      </c>
      <c r="AA12" s="105" t="s">
        <v>1218</v>
      </c>
      <c r="AB12" s="138" t="s">
        <v>1280</v>
      </c>
      <c r="AC12" s="101" t="s">
        <v>1171</v>
      </c>
      <c r="AD12" s="138" t="s">
        <v>1198</v>
      </c>
      <c r="AE12" s="138" t="s">
        <v>1281</v>
      </c>
    </row>
    <row r="13" spans="1:31" ht="14.25" customHeight="1" x14ac:dyDescent="0.15">
      <c r="A13" s="90" t="s">
        <v>1282</v>
      </c>
      <c r="B13" s="90" t="s">
        <v>162</v>
      </c>
      <c r="C13" s="90" t="s">
        <v>194</v>
      </c>
      <c r="D13" s="90"/>
      <c r="E13" s="90" t="s">
        <v>1283</v>
      </c>
      <c r="F13" s="90" t="s">
        <v>1284</v>
      </c>
      <c r="G13" s="102" t="s">
        <v>68</v>
      </c>
      <c r="H13" s="92" t="s">
        <v>1190</v>
      </c>
      <c r="I13" s="93"/>
      <c r="J13" s="93"/>
      <c r="K13" s="342" t="str">
        <f t="shared" si="0"/>
        <v>Analyzing and Interpreting Data
Analyzing data in 6–8 builds on K–5 and progresses to extending quantitative analysis to investigations, distinguishing between correlation and causation, and basic statistical techniques of data and error analysis.
Analyze and interpret data to determine similarities and differences in findings.</v>
      </c>
      <c r="L13" s="94" t="s">
        <v>1285</v>
      </c>
      <c r="M13" s="95"/>
      <c r="N13" s="95"/>
      <c r="O13" s="95"/>
      <c r="P13" s="339" t="str">
        <f t="shared" si="1"/>
        <v>PS3.A: Definitions of Energy
Motion energy is properly called kinetic energy; it is proportional to the mass of the moving object and grows with the square of its speed.</v>
      </c>
      <c r="Q13" s="96" t="s">
        <v>1286</v>
      </c>
      <c r="R13" s="97"/>
      <c r="S13" s="97"/>
      <c r="T13" s="97"/>
      <c r="U13" s="97"/>
      <c r="V13" s="342" t="str">
        <f t="shared" si="2"/>
        <v>Scale, Proportion, and Quantity
Proportional relationships (e.g. speed as the ratio of distance traveled to time taken) among different types of quantities provide information about the magnitude of properties and processes.</v>
      </c>
      <c r="W13" s="98" t="s">
        <v>1287</v>
      </c>
      <c r="X13" s="98" t="s">
        <v>1288</v>
      </c>
      <c r="Y13" s="138" t="s">
        <v>288</v>
      </c>
      <c r="Z13" s="110" t="s">
        <v>1194</v>
      </c>
      <c r="AA13" s="105" t="s">
        <v>1195</v>
      </c>
      <c r="AB13" s="110" t="s">
        <v>1154</v>
      </c>
      <c r="AC13" s="101" t="s">
        <v>1289</v>
      </c>
      <c r="AD13" s="138" t="s">
        <v>1198</v>
      </c>
      <c r="AE13" s="138" t="s">
        <v>1157</v>
      </c>
    </row>
    <row r="14" spans="1:31" ht="14.25" customHeight="1" x14ac:dyDescent="0.15">
      <c r="A14" s="90" t="s">
        <v>1290</v>
      </c>
      <c r="B14" s="90" t="s">
        <v>162</v>
      </c>
      <c r="C14" s="90" t="s">
        <v>194</v>
      </c>
      <c r="D14" s="90"/>
      <c r="E14" s="90" t="s">
        <v>1291</v>
      </c>
      <c r="F14" s="90" t="s">
        <v>1292</v>
      </c>
      <c r="G14" s="90" t="s">
        <v>1293</v>
      </c>
      <c r="H14" s="92" t="s">
        <v>1203</v>
      </c>
      <c r="I14" s="93"/>
      <c r="J14" s="93"/>
      <c r="K14" s="342" t="str">
        <f t="shared" si="0"/>
        <v>Developing and Using Models
Modeling in 6–8 builds on K–5 and progresses to developing, using and revising models to describe, test, and predict more abstract phenomena and design systems.
Develop a model to describe unobservable mechanisms.</v>
      </c>
      <c r="L14" s="94" t="s">
        <v>1294</v>
      </c>
      <c r="M14" s="94" t="s">
        <v>1295</v>
      </c>
      <c r="N14" s="95"/>
      <c r="O14" s="95"/>
      <c r="P14" s="339" t="str">
        <f t="shared" si="1"/>
        <v>PS3.A: Definitions of Energy
A system of objects may also contain stored (potential) energy, depending on their relative positions.
PS3.C: Relationship Between Energy and Forces
When two objects interact, each one exerts a force on the other that can cause energy to be transferred to or from the object.</v>
      </c>
      <c r="Q14" s="96" t="s">
        <v>1296</v>
      </c>
      <c r="R14" s="97"/>
      <c r="S14" s="97"/>
      <c r="T14" s="97"/>
      <c r="U14" s="97"/>
      <c r="V14" s="342" t="str">
        <f t="shared" si="2"/>
        <v>Systems and System Models
Models can be used to represent systems and their interactions – such as inputs, processes, and outputs – and energy and matter flows within systems.</v>
      </c>
      <c r="W14" s="98" t="s">
        <v>1297</v>
      </c>
      <c r="X14" s="98" t="s">
        <v>1298</v>
      </c>
      <c r="Y14" s="138" t="s">
        <v>190</v>
      </c>
      <c r="Z14" s="110" t="s">
        <v>1180</v>
      </c>
      <c r="AA14" s="105" t="s">
        <v>1299</v>
      </c>
      <c r="AB14" s="110" t="s">
        <v>1154</v>
      </c>
      <c r="AC14" s="101" t="s">
        <v>1171</v>
      </c>
      <c r="AD14" s="138" t="s">
        <v>1198</v>
      </c>
      <c r="AE14" s="138" t="s">
        <v>1157</v>
      </c>
    </row>
    <row r="15" spans="1:31" ht="14.25" customHeight="1" x14ac:dyDescent="0.15">
      <c r="A15" s="90" t="s">
        <v>1300</v>
      </c>
      <c r="B15" s="90" t="s">
        <v>162</v>
      </c>
      <c r="C15" s="90" t="s">
        <v>194</v>
      </c>
      <c r="D15" s="90"/>
      <c r="E15" s="90" t="s">
        <v>1301</v>
      </c>
      <c r="F15" s="90" t="s">
        <v>1302</v>
      </c>
      <c r="G15" s="90" t="s">
        <v>1303</v>
      </c>
      <c r="H15" s="92" t="s">
        <v>1304</v>
      </c>
      <c r="I15" s="93"/>
      <c r="J15" s="93"/>
      <c r="K15" s="342" t="str">
        <f t="shared" si="0"/>
        <v>Constructing Explanations and Designing Solutions
Constructing explanations and designing solutions in 6–8 builds on K–5 experiences and progresses to include constructing explanations and designing solutions supported by multiple sources of evidence consistent with scientific ideas, principles, and theories.
Apply scientific ideas or principles to design, construct, and test a design of an object, tool, process or system.</v>
      </c>
      <c r="L15" s="94" t="s">
        <v>1305</v>
      </c>
      <c r="M15" s="94" t="s">
        <v>1306</v>
      </c>
      <c r="N15" s="94" t="s">
        <v>1307</v>
      </c>
      <c r="O15" s="94" t="s">
        <v>1308</v>
      </c>
      <c r="P15" s="339" t="str">
        <f t="shared" si="1"/>
        <v>PS3.A: Definitions of Energy
Temperature is a measure of the average kinetic energy of particles of matter. The relationship between the temperature and the total energy of a system depends on the types, states, and amounts of matter present.
PS3.B: Conservation of Energy and Energy Transfer
Energy is spontaneously transferred out of hotter regions or objects and into colder ones.
ETS1.A: Defining and Delimiting an Engineering Problem
The more precisely a design task’s criteria and constraints can be defined, the more likely it is that the designed solution will be successful. Specification of constraints includes consideration of scientific principles and other relevant knowledge that is likely to limit possible solutions. (secondary)
ETS1.B: Developing Possible Solutions
A solution needs to be tested, and then modified on the basis of the test results in order to improve it. There are systematic processes for evaluating solutions with respect to how well they meet criteria and constraints of a problem. (secondary)</v>
      </c>
      <c r="Q15" s="96" t="s">
        <v>1216</v>
      </c>
      <c r="R15" s="103" t="s">
        <v>78</v>
      </c>
      <c r="S15" s="97"/>
      <c r="T15" s="97"/>
      <c r="U15" s="97"/>
      <c r="V15" s="342" t="str">
        <f t="shared" si="2"/>
        <v>Energy and Matter
The transfer of energy can be tracked as energy flows through a designed or natural system.
Sustainability</v>
      </c>
      <c r="W15" s="98" t="s">
        <v>1309</v>
      </c>
      <c r="X15" s="98" t="s">
        <v>1310</v>
      </c>
      <c r="Y15" s="138" t="s">
        <v>944</v>
      </c>
      <c r="Z15" s="110" t="s">
        <v>1152</v>
      </c>
      <c r="AA15" s="105" t="s">
        <v>1218</v>
      </c>
      <c r="AB15" s="110" t="s">
        <v>1154</v>
      </c>
      <c r="AC15" s="101" t="s">
        <v>1171</v>
      </c>
      <c r="AD15" s="138" t="s">
        <v>1220</v>
      </c>
      <c r="AE15" s="138" t="s">
        <v>1311</v>
      </c>
    </row>
    <row r="16" spans="1:31" ht="14.25" customHeight="1" x14ac:dyDescent="0.15">
      <c r="A16" s="90" t="s">
        <v>1312</v>
      </c>
      <c r="B16" s="90" t="s">
        <v>162</v>
      </c>
      <c r="C16" s="90" t="s">
        <v>194</v>
      </c>
      <c r="D16" s="90"/>
      <c r="E16" s="90" t="s">
        <v>1313</v>
      </c>
      <c r="F16" s="91" t="s">
        <v>1314</v>
      </c>
      <c r="G16" s="90" t="s">
        <v>1303</v>
      </c>
      <c r="H16" s="92" t="s">
        <v>1241</v>
      </c>
      <c r="I16" s="92" t="s">
        <v>1315</v>
      </c>
      <c r="J16" s="93"/>
      <c r="K16" s="342" t="str">
        <f t="shared" si="0"/>
        <v>Planning and Carrying Out Investigations
Planning and carrying out investigations to answer questions or test solutions to problems in 6–8 builds on K–5 experiences and progresses to include investigations that use multiple variables and provide evidence to support explanations or design solutions.
Plan an investigation individually and collaboratively, and in the design: identify independent and dependent variables and controls, what tools are needed to do the gathering, how measurements will be recorded, and how many data are needed to support a claim.
Connections to Nature of Science 
Scientific Knowledge is Based on Empirical Evidence
Science knowledge is based upon logical and conceptual connections between evidence and explanations</v>
      </c>
      <c r="L16" s="94" t="s">
        <v>1305</v>
      </c>
      <c r="M16" s="94" t="s">
        <v>1316</v>
      </c>
      <c r="N16" s="95"/>
      <c r="O16" s="95"/>
      <c r="P16" s="339" t="str">
        <f t="shared" si="1"/>
        <v>PS3.A: Definitions of Energy
Temperature is a measure of the average kinetic energy of particles of matter. The relationship between the temperature and the total energy of a system depends on the types, states, and amounts of matter present.
PS3.B: Conservation of Energy and Energy Transfer
The amount of energy transfer needed to change the temperature of a matter sample by a given amount depends on the nature of the matter, the size of the sample, and the environment.</v>
      </c>
      <c r="Q16" s="96" t="s">
        <v>1286</v>
      </c>
      <c r="R16" s="103" t="s">
        <v>78</v>
      </c>
      <c r="S16" s="97"/>
      <c r="T16" s="97"/>
      <c r="U16" s="97"/>
      <c r="V16" s="342" t="str">
        <f t="shared" si="2"/>
        <v>Scale, Proportion, and Quantity
Proportional relationships (e.g. speed as the ratio of distance traveled to time taken) among different types of quantities provide information about the magnitude of properties and processes.
Sustainability</v>
      </c>
      <c r="W16" s="98" t="s">
        <v>1317</v>
      </c>
      <c r="X16" s="98" t="s">
        <v>1318</v>
      </c>
      <c r="Y16" s="138" t="s">
        <v>115</v>
      </c>
      <c r="Z16" s="110" t="s">
        <v>1245</v>
      </c>
      <c r="AA16" s="105" t="s">
        <v>1218</v>
      </c>
      <c r="AB16" s="110" t="s">
        <v>1154</v>
      </c>
      <c r="AC16" s="101" t="s">
        <v>1319</v>
      </c>
      <c r="AD16" s="138" t="s">
        <v>1198</v>
      </c>
      <c r="AE16" s="138" t="s">
        <v>1157</v>
      </c>
    </row>
    <row r="17" spans="1:31" ht="14.25" customHeight="1" x14ac:dyDescent="0.15">
      <c r="A17" s="90" t="s">
        <v>1320</v>
      </c>
      <c r="B17" s="90" t="s">
        <v>162</v>
      </c>
      <c r="C17" s="90" t="s">
        <v>194</v>
      </c>
      <c r="D17" s="90"/>
      <c r="E17" s="90" t="s">
        <v>1321</v>
      </c>
      <c r="F17" s="90" t="s">
        <v>1322</v>
      </c>
      <c r="G17" s="90" t="s">
        <v>1323</v>
      </c>
      <c r="H17" s="92" t="s">
        <v>1324</v>
      </c>
      <c r="I17" s="92" t="s">
        <v>1315</v>
      </c>
      <c r="J17" s="93"/>
      <c r="K17" s="342" t="str">
        <f t="shared" si="0"/>
        <v>Engaging in Argument from Evidence
Engaging in argument from evidence in 6–8 builds on K–5 experiences and progresses to constructing a convincing argument that supports or refutes claims for either explanations or solutions about the natural and designed worlds.
Construct, use, and present oral and written arguments supported by empirical evidence and scientific reasoning to support or refute an explanation or a model for a phenomenon.
Connections to Nature of Science 
Scientific Knowledge is Based on Empirical Evidence
Science knowledge is based upon logical and conceptual connections between evidence and explanations</v>
      </c>
      <c r="L17" s="94" t="s">
        <v>1325</v>
      </c>
      <c r="M17" s="95"/>
      <c r="N17" s="95"/>
      <c r="O17" s="95"/>
      <c r="P17" s="339" t="str">
        <f t="shared" si="1"/>
        <v>PS3.B: Conservation of Energy and Energy Transfer
When the motion energy of an object changes, there is inevitably some other change in energy at the same time.</v>
      </c>
      <c r="Q17" s="96" t="s">
        <v>1326</v>
      </c>
      <c r="R17" s="97"/>
      <c r="S17" s="97"/>
      <c r="T17" s="97"/>
      <c r="U17" s="97"/>
      <c r="V17" s="342" t="str">
        <f t="shared" si="2"/>
        <v>Energy and Matter
Energy may take different forms (e.g. energy in fields, thermal energy, energy of motion).</v>
      </c>
      <c r="W17" s="98"/>
      <c r="X17" s="98" t="s">
        <v>1327</v>
      </c>
      <c r="Y17" s="138" t="s">
        <v>288</v>
      </c>
      <c r="Z17" s="110" t="s">
        <v>1152</v>
      </c>
      <c r="AA17" s="105" t="s">
        <v>1328</v>
      </c>
      <c r="AB17" s="110" t="s">
        <v>1154</v>
      </c>
      <c r="AC17" s="101" t="s">
        <v>1329</v>
      </c>
      <c r="AD17" s="138" t="s">
        <v>1198</v>
      </c>
      <c r="AE17" s="138" t="s">
        <v>1330</v>
      </c>
    </row>
    <row r="18" spans="1:31" ht="14.25" customHeight="1" x14ac:dyDescent="0.15">
      <c r="A18" s="90" t="s">
        <v>1331</v>
      </c>
      <c r="B18" s="90" t="s">
        <v>162</v>
      </c>
      <c r="C18" s="90" t="s">
        <v>1332</v>
      </c>
      <c r="D18" s="90"/>
      <c r="E18" s="90" t="s">
        <v>1333</v>
      </c>
      <c r="F18" s="90" t="s">
        <v>1334</v>
      </c>
      <c r="G18" s="90" t="s">
        <v>1335</v>
      </c>
      <c r="H18" s="92" t="s">
        <v>1336</v>
      </c>
      <c r="I18" s="92" t="s">
        <v>1337</v>
      </c>
      <c r="J18" s="93"/>
      <c r="K18" s="342" t="str">
        <f t="shared" si="0"/>
        <v>Using Mathematics and Computational Thinking
Mathematical and computational thinking at the 6–8 level builds on K–5 and progresses to identifying patterns in large data sets and using mathematical concepts to support explanations and arguments.
Use mathematical representations to describe and/or support scientific conclusions and design solutions.
Connections to Nature of Science 
Scientific Knowledge is Based on Empirical Evidence
Science knowledge is based upon logical and conceptual connections between evidence and explanations.</v>
      </c>
      <c r="L18" s="94" t="s">
        <v>1338</v>
      </c>
      <c r="M18" s="95"/>
      <c r="N18" s="95"/>
      <c r="O18" s="95"/>
      <c r="P18" s="339" t="str">
        <f t="shared" si="1"/>
        <v>PS4.A: Wave Properties
A simple wave has a repeating pattern with a specific wavelength, frequency, and amplitude.</v>
      </c>
      <c r="Q18" s="96" t="s">
        <v>1339</v>
      </c>
      <c r="R18" s="97"/>
      <c r="S18" s="97"/>
      <c r="T18" s="97"/>
      <c r="U18" s="97"/>
      <c r="V18" s="342" t="str">
        <f t="shared" si="2"/>
        <v>Patterns
Graphs and charts can be used to identify patterns in data.</v>
      </c>
      <c r="W18" s="98"/>
      <c r="X18" s="98" t="s">
        <v>1340</v>
      </c>
      <c r="Y18" s="138" t="s">
        <v>288</v>
      </c>
      <c r="Z18" s="110" t="s">
        <v>1194</v>
      </c>
      <c r="AA18" s="105" t="s">
        <v>1341</v>
      </c>
      <c r="AB18" s="138" t="s">
        <v>1342</v>
      </c>
      <c r="AC18" s="101" t="s">
        <v>1343</v>
      </c>
      <c r="AD18" s="138" t="s">
        <v>1198</v>
      </c>
      <c r="AE18" s="138" t="s">
        <v>1281</v>
      </c>
    </row>
    <row r="19" spans="1:31" ht="14.25" customHeight="1" x14ac:dyDescent="0.15">
      <c r="A19" s="90" t="s">
        <v>1344</v>
      </c>
      <c r="B19" s="90" t="s">
        <v>162</v>
      </c>
      <c r="C19" s="90" t="s">
        <v>1332</v>
      </c>
      <c r="D19" s="90"/>
      <c r="E19" s="90" t="s">
        <v>1345</v>
      </c>
      <c r="F19" s="90" t="s">
        <v>1346</v>
      </c>
      <c r="G19" s="90" t="s">
        <v>1347</v>
      </c>
      <c r="H19" s="92" t="s">
        <v>1348</v>
      </c>
      <c r="I19" s="93"/>
      <c r="J19" s="93"/>
      <c r="K19" s="342" t="str">
        <f t="shared" si="0"/>
        <v>Developing and Using Models
Modeling in 6–8 builds on K–5 and progresses to developing, using, and revising models to describe, test, and predict more abstract phenomena and design systems.
Develop and use a model to describe phenomena.</v>
      </c>
      <c r="L19" s="94" t="s">
        <v>1349</v>
      </c>
      <c r="M19" s="94" t="s">
        <v>1350</v>
      </c>
      <c r="N19" s="95"/>
      <c r="O19" s="95"/>
      <c r="P19" s="339" t="str">
        <f t="shared" si="1"/>
        <v>PS4.A: Wave Properties
A sound wave needs a medium through which it is transmitted.
PS4.B: Electromagnetic Radiation
When light shines on an object, it is reflected, absorbed, or transmitted through the object, depending on the object’s material and the frequency (color) of the light.
The path that light travels can be traced as straight lines, except at surfaces between different transparent materials (e.g., air and water, air and glass) where the light path bends.
A wave model of light is useful for explaining brightness, color, and the frequency-dependent bending of light at a surface between media.
However, because light can travel through space, it cannot be a matter wave, like sound or water waves.</v>
      </c>
      <c r="Q19" s="96" t="s">
        <v>1166</v>
      </c>
      <c r="R19" s="97"/>
      <c r="S19" s="97"/>
      <c r="T19" s="97"/>
      <c r="U19" s="97"/>
      <c r="V19" s="342" t="str">
        <f t="shared" si="2"/>
        <v>Structure and Function
Structures can be designed to serve particular functions by taking into account properties of different materials, and how materials can be shaped and used.</v>
      </c>
      <c r="W19" s="98"/>
      <c r="X19" s="98" t="s">
        <v>1351</v>
      </c>
      <c r="Y19" s="138" t="s">
        <v>288</v>
      </c>
      <c r="Z19" s="110" t="s">
        <v>1180</v>
      </c>
      <c r="AA19" s="105" t="s">
        <v>1341</v>
      </c>
      <c r="AB19" s="138" t="s">
        <v>1342</v>
      </c>
      <c r="AC19" s="101" t="s">
        <v>1171</v>
      </c>
      <c r="AD19" s="138" t="s">
        <v>1220</v>
      </c>
      <c r="AE19" s="138" t="s">
        <v>1272</v>
      </c>
    </row>
    <row r="20" spans="1:31" ht="14.25" customHeight="1" x14ac:dyDescent="0.15">
      <c r="A20" s="90" t="s">
        <v>1352</v>
      </c>
      <c r="B20" s="90" t="s">
        <v>162</v>
      </c>
      <c r="C20" s="90" t="s">
        <v>1332</v>
      </c>
      <c r="D20" s="90"/>
      <c r="E20" s="90" t="s">
        <v>1353</v>
      </c>
      <c r="F20" s="90" t="s">
        <v>1354</v>
      </c>
      <c r="G20" s="90" t="s">
        <v>1355</v>
      </c>
      <c r="H20" s="92" t="s">
        <v>1356</v>
      </c>
      <c r="I20" s="93"/>
      <c r="J20" s="93"/>
      <c r="K20" s="342" t="str">
        <f t="shared" si="0"/>
        <v>Obtaining, Evaluating, and Communicating Information
Obtaining, evaluating, and communicating information in 6-8 builds on K-5 and progresses to evaluating the merit and validity of ideas and methods.
Integrate qualitative scientific and technical information in written text with that contained in media and visual displays to clarify claims and findings.</v>
      </c>
      <c r="L20" s="94" t="s">
        <v>1357</v>
      </c>
      <c r="M20" s="95"/>
      <c r="N20" s="95"/>
      <c r="O20" s="95"/>
      <c r="P20" s="339" t="str">
        <f t="shared" si="1"/>
        <v>PS4.C: Information Technologies and Instrumentation
Digitized signals (sent as wave pulses) are a more reliable way to encode and transmit information.</v>
      </c>
      <c r="Q20" s="96" t="s">
        <v>1358</v>
      </c>
      <c r="R20" s="170"/>
      <c r="S20" s="96" t="s">
        <v>1359</v>
      </c>
      <c r="T20" s="96" t="s">
        <v>1360</v>
      </c>
      <c r="U20" s="97"/>
      <c r="V20" s="342" t="str">
        <f t="shared" si="2"/>
        <v>Structure and Function
Structures can be designed to serve particular functions.
Connections to Nature of Science 
Science is a Human Endeavor
Advances in technology influence the progress of science and science has influenced advances in technology.
Connections to Engineering, Technology, and Applications of Science 
Influence of Science, Engineering, and Technology on Society and the Natural World
Technologies extend the measurement, exploration, modeling, and computational capacity of scientific investigations.</v>
      </c>
      <c r="W20" s="98"/>
      <c r="X20" s="98" t="s">
        <v>1361</v>
      </c>
      <c r="Y20" s="138" t="s">
        <v>190</v>
      </c>
      <c r="Z20" s="110" t="s">
        <v>1152</v>
      </c>
      <c r="AA20" s="105" t="s">
        <v>1362</v>
      </c>
      <c r="AB20" s="138" t="s">
        <v>1271</v>
      </c>
      <c r="AC20" s="101" t="s">
        <v>1171</v>
      </c>
      <c r="AD20" s="138" t="s">
        <v>1363</v>
      </c>
      <c r="AE20" s="138" t="s">
        <v>1364</v>
      </c>
    </row>
    <row r="21" spans="1:31" ht="14.25" customHeight="1" x14ac:dyDescent="0.15">
      <c r="A21" s="90" t="s">
        <v>1365</v>
      </c>
      <c r="B21" s="90" t="s">
        <v>150</v>
      </c>
      <c r="C21" s="90" t="s">
        <v>1366</v>
      </c>
      <c r="D21" s="90"/>
      <c r="E21" s="90" t="s">
        <v>1367</v>
      </c>
      <c r="F21" s="90" t="s">
        <v>1368</v>
      </c>
      <c r="G21" s="102" t="s">
        <v>68</v>
      </c>
      <c r="H21" s="92" t="s">
        <v>1369</v>
      </c>
      <c r="I21" s="93"/>
      <c r="J21" s="93"/>
      <c r="K21" s="342" t="str">
        <f t="shared" si="0"/>
        <v>Planning and Carrying Out Investigations
Planning and carrying out investigations in 6-8 builds on K-5 experiences and progresses to include investigations that use multiple variables and provide evidence to support explanations or solutions.
Conduct an investigation to produce data to serve as the basis for evidence that meet the goals of an investigation.</v>
      </c>
      <c r="L21" s="94" t="s">
        <v>1370</v>
      </c>
      <c r="M21" s="95"/>
      <c r="N21" s="95"/>
      <c r="O21" s="95"/>
      <c r="P21" s="339" t="str">
        <f t="shared" si="1"/>
        <v>LS1.A: Structure and Function
All living things are made up of cells, which is the smallest unit that can be said to be alive. An organism may consist of one single cell (unicellular) or many different numbers and types of cells (multicellular).</v>
      </c>
      <c r="Q21" s="96" t="s">
        <v>1371</v>
      </c>
      <c r="R21" s="170"/>
      <c r="S21" s="96" t="s">
        <v>1372</v>
      </c>
      <c r="T21" s="97"/>
      <c r="U21" s="97"/>
      <c r="V21" s="342" t="str">
        <f t="shared" si="2"/>
        <v>Scale, Proportion, and Quantity
Phenomena that can be observed at one scale may not be observable at another scale.
Connections to Engineering,Technology and Applications of Science 
Interdependence of Science, Engineering, and Technology
Engineering advances have led to important discoveries in virtually every field of science, and scientific discoveries have led to the development of entire industries and engineered systems.</v>
      </c>
      <c r="W21" s="98"/>
      <c r="X21" s="104" t="s">
        <v>1373</v>
      </c>
      <c r="Y21" s="138" t="s">
        <v>145</v>
      </c>
      <c r="Z21" s="110" t="s">
        <v>472</v>
      </c>
      <c r="AA21" s="105" t="s">
        <v>1374</v>
      </c>
      <c r="AB21" s="138" t="s">
        <v>1280</v>
      </c>
      <c r="AC21" s="101" t="s">
        <v>1375</v>
      </c>
      <c r="AD21" s="138" t="s">
        <v>1220</v>
      </c>
      <c r="AE21" s="138" t="s">
        <v>1272</v>
      </c>
    </row>
    <row r="22" spans="1:31" ht="14.25" customHeight="1" x14ac:dyDescent="0.15">
      <c r="A22" s="90" t="s">
        <v>1376</v>
      </c>
      <c r="B22" s="90" t="s">
        <v>150</v>
      </c>
      <c r="C22" s="90" t="s">
        <v>1366</v>
      </c>
      <c r="D22" s="90"/>
      <c r="E22" s="90" t="s">
        <v>1377</v>
      </c>
      <c r="F22" s="90" t="s">
        <v>1378</v>
      </c>
      <c r="G22" s="90" t="s">
        <v>1379</v>
      </c>
      <c r="H22" s="92" t="s">
        <v>1380</v>
      </c>
      <c r="I22" s="93"/>
      <c r="J22" s="93"/>
      <c r="K22" s="342" t="str">
        <f t="shared" si="0"/>
        <v>Developing and Using Models
Modeling in 6–8 builds on K–5 experiences and progresses to developing, using, and revising models to describe, test, and predict more abstract phenomena and design systems.
Develop and use a model to describe phenomena.</v>
      </c>
      <c r="L22" s="94" t="s">
        <v>1381</v>
      </c>
      <c r="M22" s="95"/>
      <c r="N22" s="95"/>
      <c r="O22" s="95"/>
      <c r="P22" s="339" t="str">
        <f t="shared" si="1"/>
        <v>LS1.A: Structure and Function
Within cells, special structures are responsible for particular functions, and the cell membrane forms the boundary that controls what enters and leaves the cell.</v>
      </c>
      <c r="Q22" s="96" t="s">
        <v>1382</v>
      </c>
      <c r="R22" s="170"/>
      <c r="S22" s="97"/>
      <c r="T22" s="97"/>
      <c r="U22" s="97"/>
      <c r="V22" s="342" t="str">
        <f t="shared" si="2"/>
        <v>Structure and Function
Complex and microscopic structures and systems can be visualized, modeled, and used to describe how their function depends on the relationships among its parts, therefore complex natural structures/systems can be analyzed to determine how they function.</v>
      </c>
      <c r="W22" s="98"/>
      <c r="X22" s="98" t="s">
        <v>1373</v>
      </c>
      <c r="Y22" s="138" t="s">
        <v>145</v>
      </c>
      <c r="Z22" s="110" t="s">
        <v>1383</v>
      </c>
      <c r="AA22" s="105" t="s">
        <v>1341</v>
      </c>
      <c r="AB22" s="138" t="s">
        <v>1342</v>
      </c>
      <c r="AC22" s="101" t="s">
        <v>1375</v>
      </c>
      <c r="AD22" s="138" t="s">
        <v>1198</v>
      </c>
      <c r="AE22" s="138" t="s">
        <v>1157</v>
      </c>
    </row>
    <row r="23" spans="1:31" ht="14.25" customHeight="1" x14ac:dyDescent="0.15">
      <c r="A23" s="90" t="s">
        <v>1384</v>
      </c>
      <c r="B23" s="90" t="s">
        <v>150</v>
      </c>
      <c r="C23" s="90" t="s">
        <v>1366</v>
      </c>
      <c r="D23" s="90"/>
      <c r="E23" s="90" t="s">
        <v>1385</v>
      </c>
      <c r="F23" s="90" t="s">
        <v>1386</v>
      </c>
      <c r="G23" s="90" t="s">
        <v>1387</v>
      </c>
      <c r="H23" s="92" t="s">
        <v>1388</v>
      </c>
      <c r="I23" s="93"/>
      <c r="J23" s="93"/>
      <c r="K23" s="342" t="str">
        <f t="shared" si="0"/>
        <v>Engaging in Argument from Evidence
Engaging in argument from evidence in 6–8 builds on K–5 experiences and progresses to constructing a convincing argument that supports or refutes claims for either explanations or solutions about the natural and designed world(s).
Use an oral and written argument supported by evidence to support or refute an explanation or a model for a phenomenon.</v>
      </c>
      <c r="L23" s="94" t="s">
        <v>1389</v>
      </c>
      <c r="M23" s="95"/>
      <c r="N23" s="95"/>
      <c r="O23" s="95"/>
      <c r="P23" s="339" t="str">
        <f t="shared" si="1"/>
        <v>LS1.A: Structure and Function
In multicellular organisms, the body is a system of multiple interacting subsystems. These subsystems are groups of cells that work together to form tissues and organs that are specialized for particular body functions.</v>
      </c>
      <c r="Q23" s="96" t="s">
        <v>1390</v>
      </c>
      <c r="R23" s="170"/>
      <c r="S23" s="96" t="s">
        <v>1391</v>
      </c>
      <c r="T23" s="97"/>
      <c r="U23" s="97"/>
      <c r="V23" s="342" t="str">
        <f t="shared" si="2"/>
        <v>Systems and System Models
Systems may interact with other systems; they may have sub-systems and be a part of larger complex systems.
Connections to Nature of Science 
Science is a Human Endeavor
Scientists and engineers are guided by habits of mind such as intellectual honesty, tolerance of ambiguity, skepticism, and openness to new ideas.</v>
      </c>
      <c r="W23" s="98"/>
      <c r="X23" s="98" t="s">
        <v>1392</v>
      </c>
      <c r="Y23" s="138" t="s">
        <v>145</v>
      </c>
      <c r="Z23" s="110" t="s">
        <v>330</v>
      </c>
      <c r="AA23" s="105" t="s">
        <v>1393</v>
      </c>
      <c r="AB23" s="138" t="s">
        <v>1394</v>
      </c>
      <c r="AC23" s="101" t="s">
        <v>1375</v>
      </c>
      <c r="AD23" s="138" t="s">
        <v>1198</v>
      </c>
      <c r="AE23" s="138" t="s">
        <v>1157</v>
      </c>
    </row>
    <row r="24" spans="1:31" ht="14.25" customHeight="1" x14ac:dyDescent="0.15">
      <c r="A24" s="90" t="s">
        <v>1395</v>
      </c>
      <c r="B24" s="90" t="s">
        <v>150</v>
      </c>
      <c r="C24" s="90" t="s">
        <v>1366</v>
      </c>
      <c r="D24" s="90"/>
      <c r="E24" s="90" t="s">
        <v>1396</v>
      </c>
      <c r="F24" s="102" t="s">
        <v>68</v>
      </c>
      <c r="G24" s="90" t="s">
        <v>1397</v>
      </c>
      <c r="H24" s="92" t="s">
        <v>1398</v>
      </c>
      <c r="I24" s="93"/>
      <c r="J24" s="93"/>
      <c r="K24" s="342" t="str">
        <f t="shared" si="0"/>
        <v>Obtaining, Evaluating, and Communicating Information
Obtaining, evaluating, and communicating information in 6-8 builds on K-5 experiences and progresses to evaluating the merit and validity of ideas and methods.
Gather, read, and synthesize information from multiple appropriate sources and assess the credibility, accuracy, and possible bias of each publication and methods used, and describe how they are supported or not supported by evidence.</v>
      </c>
      <c r="L24" s="94" t="s">
        <v>1399</v>
      </c>
      <c r="M24" s="95"/>
      <c r="N24" s="95"/>
      <c r="O24" s="95"/>
      <c r="P24" s="339" t="str">
        <f t="shared" si="1"/>
        <v>LS1.D: Information Processing
Each sense receptor responds to different inputs (electromagnetic, mechanical, chemical), transmitting them as signals that travel along nerve cells to the brain. The signals are then processed in the brain, resulting in immediate behaviors or memories.</v>
      </c>
      <c r="Q24" s="96" t="s">
        <v>1400</v>
      </c>
      <c r="R24" s="97"/>
      <c r="S24" s="97"/>
      <c r="T24" s="97"/>
      <c r="U24" s="97"/>
      <c r="V24" s="342" t="str">
        <f t="shared" si="2"/>
        <v>Cause and Effect
Cause and effect relationships may be used to predict phenomena in natural systems.</v>
      </c>
      <c r="W24" s="98"/>
      <c r="X24" s="98" t="s">
        <v>1401</v>
      </c>
      <c r="Y24" s="138" t="s">
        <v>145</v>
      </c>
      <c r="Z24" s="110" t="s">
        <v>1402</v>
      </c>
      <c r="AA24" s="105" t="s">
        <v>1403</v>
      </c>
      <c r="AB24" s="138" t="s">
        <v>1280</v>
      </c>
      <c r="AC24" s="101" t="s">
        <v>1171</v>
      </c>
      <c r="AD24" s="138" t="s">
        <v>1220</v>
      </c>
      <c r="AE24" s="138" t="s">
        <v>1272</v>
      </c>
    </row>
    <row r="25" spans="1:31" ht="14.25" customHeight="1" x14ac:dyDescent="0.15">
      <c r="A25" s="90" t="s">
        <v>1404</v>
      </c>
      <c r="B25" s="90" t="s">
        <v>150</v>
      </c>
      <c r="C25" s="90" t="s">
        <v>1405</v>
      </c>
      <c r="D25" s="90"/>
      <c r="E25" s="90" t="s">
        <v>1406</v>
      </c>
      <c r="F25" s="90" t="s">
        <v>1407</v>
      </c>
      <c r="G25" s="91" t="s">
        <v>1408</v>
      </c>
      <c r="H25" s="92" t="s">
        <v>1409</v>
      </c>
      <c r="I25" s="92" t="s">
        <v>1410</v>
      </c>
      <c r="J25" s="108"/>
      <c r="K25" s="342" t="str">
        <f t="shared" si="0"/>
        <v>Constructing Explanations and Designing Solutions
Constructing explanations and designing solutions in 6–8 builds on K–5 experiences and progresses to include constructing explanations and designing solutions supported by multiple sources of evidence consistent with scientific knowledge, principles, and theories.
Construct a scientific explanation based on valid and reliable evidence obtained from sources (including the students’ own experiments) and the assumption that theories and laws that describe the natural world operate today as they did in the past and will continue to do so in the future.
Connections to Nature of Science
Scientific Knowledge is Based on Empirical Evidence
Science knowledge is based upon logical connections between evidence and explanations.</v>
      </c>
      <c r="L25" s="94" t="s">
        <v>1411</v>
      </c>
      <c r="M25" s="94" t="s">
        <v>1412</v>
      </c>
      <c r="N25" s="95"/>
      <c r="O25" s="95"/>
      <c r="P25" s="339" t="str">
        <f t="shared" si="1"/>
        <v>LS1.C: Organization for Matter and Energy Flow in Organisms
Plants, algae (including phytoplankton), and many microorganisms use the energy from light to make sugars (food) from carbon dioxide from the atmosphere and water through the process of photosynthesis, which also releases oxygen. These sugars can be used immediately or stored for growth or later use.
PS3.D: Energy in Chemical Processes and Everyday Life
The chemical reaction by which plants produce complex food molecules (sugars) requires an energy input (i.e., from sunlight) to occur. In this reaction, carbon dioxide and water combine to form carbon-based organic molecules and release oxygen. (secondary)</v>
      </c>
      <c r="Q25" s="96" t="s">
        <v>1413</v>
      </c>
      <c r="R25" s="97"/>
      <c r="S25" s="97"/>
      <c r="T25" s="97"/>
      <c r="U25" s="97"/>
      <c r="V25" s="342" t="str">
        <f t="shared" si="2"/>
        <v>Energy and Matter
Within a natural system, the transfer of energy drives the motion and/or cycling of matter.</v>
      </c>
      <c r="W25" s="98"/>
      <c r="X25" s="98" t="s">
        <v>1414</v>
      </c>
      <c r="Y25" s="138" t="s">
        <v>115</v>
      </c>
      <c r="Z25" s="110" t="s">
        <v>330</v>
      </c>
      <c r="AA25" s="105" t="s">
        <v>1415</v>
      </c>
      <c r="AB25" s="110" t="s">
        <v>1394</v>
      </c>
      <c r="AC25" s="101" t="s">
        <v>1375</v>
      </c>
      <c r="AD25" s="138" t="s">
        <v>1416</v>
      </c>
      <c r="AE25" s="138" t="s">
        <v>1330</v>
      </c>
    </row>
    <row r="26" spans="1:31" ht="14.25" customHeight="1" x14ac:dyDescent="0.15">
      <c r="A26" s="90" t="s">
        <v>1417</v>
      </c>
      <c r="B26" s="90" t="s">
        <v>150</v>
      </c>
      <c r="C26" s="90" t="s">
        <v>1405</v>
      </c>
      <c r="D26" s="90"/>
      <c r="E26" s="90" t="s">
        <v>1418</v>
      </c>
      <c r="F26" s="90" t="s">
        <v>1419</v>
      </c>
      <c r="G26" s="90" t="s">
        <v>1420</v>
      </c>
      <c r="H26" s="92" t="s">
        <v>1421</v>
      </c>
      <c r="I26" s="93"/>
      <c r="J26" s="93"/>
      <c r="K26" s="342" t="str">
        <f t="shared" si="0"/>
        <v>Developing and Using Models
Modeling in 6–8 builds on K–5 experiences and progresses to developing, using, and revising models to describe, test, and predict more abstract phenomena and design systems.
Develop a model to describe unobservable mechanisms.</v>
      </c>
      <c r="L26" s="94" t="s">
        <v>1422</v>
      </c>
      <c r="M26" s="94" t="s">
        <v>1423</v>
      </c>
      <c r="N26" s="95"/>
      <c r="O26" s="95"/>
      <c r="P26" s="339" t="str">
        <f t="shared" si="1"/>
        <v>LS1.C: Organization for Matter and Energy Flow in Organisms
Within individual organisms, food moves through a series of chemical reactions in which it is broken down and rearranged to form new molecules, to support growth, or to release energy.
PS3.D: Energy in Chemical Processes and Everyday Life
Cellular respiration in plants and animals involve chemical reactions with oxygen that release stored energy. In these processes, complex molecules containing carbon react with oxygen to produce carbon dioxide and other materials. (secondary)</v>
      </c>
      <c r="Q26" s="96" t="s">
        <v>1206</v>
      </c>
      <c r="R26" s="97"/>
      <c r="S26" s="97"/>
      <c r="T26" s="97"/>
      <c r="U26" s="97"/>
      <c r="V26" s="342" t="str">
        <f t="shared" si="2"/>
        <v>Energy and Matter
Matter is conserved because atoms are conserved in physical and chemical processes.</v>
      </c>
      <c r="W26" s="98"/>
      <c r="X26" s="98" t="s">
        <v>1424</v>
      </c>
      <c r="Y26" s="138" t="s">
        <v>115</v>
      </c>
      <c r="Z26" s="110" t="s">
        <v>1425</v>
      </c>
      <c r="AA26" s="105" t="s">
        <v>1341</v>
      </c>
      <c r="AB26" s="110" t="s">
        <v>1394</v>
      </c>
      <c r="AC26" s="101" t="s">
        <v>1171</v>
      </c>
      <c r="AD26" s="138" t="s">
        <v>1416</v>
      </c>
      <c r="AE26" s="138" t="s">
        <v>1272</v>
      </c>
    </row>
    <row r="27" spans="1:31" ht="14.25" customHeight="1" x14ac:dyDescent="0.15">
      <c r="A27" s="90" t="s">
        <v>1426</v>
      </c>
      <c r="B27" s="90" t="s">
        <v>150</v>
      </c>
      <c r="C27" s="90" t="s">
        <v>1405</v>
      </c>
      <c r="D27" s="90"/>
      <c r="E27" s="90" t="s">
        <v>1427</v>
      </c>
      <c r="F27" s="90" t="s">
        <v>1428</v>
      </c>
      <c r="G27" s="102" t="s">
        <v>68</v>
      </c>
      <c r="H27" s="92" t="s">
        <v>1429</v>
      </c>
      <c r="I27" s="93"/>
      <c r="J27" s="93"/>
      <c r="K27" s="342" t="str">
        <f t="shared" si="0"/>
        <v>Analyzing and Interpreting Data
Analyzing data in 6–8 builds on K–5 experiences and progresses to extending quantitative analysis to investigations, distinguishing between correlation and causation, and basic statistical techniques of data and error analysis.
Analyze and interpret data to provide evidence for phenomena.</v>
      </c>
      <c r="L27" s="94" t="s">
        <v>1430</v>
      </c>
      <c r="M27" s="95"/>
      <c r="N27" s="95"/>
      <c r="O27" s="95"/>
      <c r="P27" s="339" t="str">
        <f t="shared" si="1"/>
        <v>LS2.A: Interdependent Relationships in Ecosystems
Organisms, and populations of organisms, are dependent on their environmental interactions both with other living things and with nonliving factors.
In any ecosystem, organisms and populations with similar requirements for food, water, oxygen, or other resources may compete with each other for limited resources, access to which consequently constrains their growth and reproduction.
Growth of organisms and population increases are limited by access to resources.</v>
      </c>
      <c r="Q27" s="96" t="s">
        <v>1178</v>
      </c>
      <c r="R27" s="103" t="s">
        <v>78</v>
      </c>
      <c r="S27" s="135"/>
      <c r="T27" s="97"/>
      <c r="U27" s="97"/>
      <c r="V27" s="342" t="str">
        <f t="shared" si="2"/>
        <v>Cause and Effect
Cause and effect relationships may be used to predict phenomena in natural or designed systems.
Sustainability</v>
      </c>
      <c r="W27" s="98" t="s">
        <v>1431</v>
      </c>
      <c r="X27" s="98" t="s">
        <v>1373</v>
      </c>
      <c r="Y27" s="138" t="s">
        <v>1432</v>
      </c>
      <c r="Z27" s="110" t="s">
        <v>1433</v>
      </c>
      <c r="AA27" s="112" t="s">
        <v>1434</v>
      </c>
      <c r="AB27" s="113" t="s">
        <v>1435</v>
      </c>
      <c r="AC27" s="114" t="s">
        <v>1171</v>
      </c>
      <c r="AD27" s="138" t="s">
        <v>1156</v>
      </c>
      <c r="AE27" s="138" t="s">
        <v>1436</v>
      </c>
    </row>
    <row r="28" spans="1:31" ht="14.25" customHeight="1" x14ac:dyDescent="0.15">
      <c r="A28" s="90" t="s">
        <v>1437</v>
      </c>
      <c r="B28" s="90" t="s">
        <v>150</v>
      </c>
      <c r="C28" s="90" t="s">
        <v>1405</v>
      </c>
      <c r="D28" s="90"/>
      <c r="E28" s="90" t="s">
        <v>1438</v>
      </c>
      <c r="F28" s="90" t="s">
        <v>1439</v>
      </c>
      <c r="G28" s="90" t="s">
        <v>1440</v>
      </c>
      <c r="H28" s="92" t="s">
        <v>1441</v>
      </c>
      <c r="I28" s="93"/>
      <c r="J28" s="93"/>
      <c r="K28" s="342" t="str">
        <f t="shared" si="0"/>
        <v>Developing and Using Models
Modeling in 6–8 builds on K–5 experiences and progresses to developing, using, and revising models to describe, test, and predict more abstract phenomena and design systems.
Develop a model to describe phenomena.</v>
      </c>
      <c r="L28" s="94" t="s">
        <v>1442</v>
      </c>
      <c r="M28" s="95"/>
      <c r="N28" s="95"/>
      <c r="O28" s="95"/>
      <c r="P28" s="339" t="str">
        <f t="shared" si="1"/>
        <v>LS2.B: Cycle of Matter and Energy Transfer in Ecosystems
Food webs are models that demonstrate how matter and energy is transferred between producers, consumers, and decomposers as the three groups interact within an ecosystem. Transfers of matter into and out of the physical environment occur at every level. Decomposers recycle nutrients from dead plant or animal matter back to the soil in terrestrial environments or to the water in aquatic environments. The atoms that make up the organisms in an ecosystem are cycled repeatedly between the living and nonliving parts of the ecosystem.</v>
      </c>
      <c r="Q28" s="96" t="s">
        <v>1443</v>
      </c>
      <c r="R28" s="170"/>
      <c r="S28" s="96" t="s">
        <v>1444</v>
      </c>
      <c r="T28" s="97"/>
      <c r="U28" s="97"/>
      <c r="V28" s="342" t="str">
        <f t="shared" si="2"/>
        <v>Energy and Matter
The transfer of energy can be tracked as energy flows through a natural system.
Connections to Nature of Science 
Scientific Knowledge Assumes an Order and Consistency in Natural Systems
Science assumes that objects and events in natural systems occur in consistent patterns that are understandable through measurement and observation.</v>
      </c>
      <c r="W28" s="98"/>
      <c r="X28" s="98" t="s">
        <v>1373</v>
      </c>
      <c r="Y28" s="138" t="s">
        <v>115</v>
      </c>
      <c r="Z28" s="105" t="s">
        <v>1383</v>
      </c>
      <c r="AA28" s="110" t="s">
        <v>1341</v>
      </c>
      <c r="AB28" s="110" t="s">
        <v>1154</v>
      </c>
      <c r="AC28" s="110" t="s">
        <v>1375</v>
      </c>
      <c r="AD28" s="138" t="s">
        <v>1156</v>
      </c>
      <c r="AE28" s="138" t="s">
        <v>1445</v>
      </c>
    </row>
    <row r="29" spans="1:31" ht="14.25" customHeight="1" x14ac:dyDescent="0.15">
      <c r="A29" s="90" t="s">
        <v>1446</v>
      </c>
      <c r="B29" s="90" t="s">
        <v>150</v>
      </c>
      <c r="C29" s="90" t="s">
        <v>1405</v>
      </c>
      <c r="D29" s="90"/>
      <c r="E29" s="90" t="s">
        <v>1447</v>
      </c>
      <c r="F29" s="90" t="s">
        <v>1448</v>
      </c>
      <c r="G29" s="102" t="s">
        <v>68</v>
      </c>
      <c r="H29" s="92" t="s">
        <v>1449</v>
      </c>
      <c r="I29" s="92" t="s">
        <v>1450</v>
      </c>
      <c r="J29" s="108"/>
      <c r="K29" s="342" t="str">
        <f t="shared" si="0"/>
        <v>Engaging in Argument from Evidence
Engaging in argument from evidence in 6–8 builds on K–5 experiences and progresses to constructing a convincing argument that supports or refutes claims for either explanations or solutions about the natural and designed world(s).
Construct an oral and written argument supported by empirical evidence and scientific reasoning to support or refute an explanation or a model for a phenomenon or a solution to a problem.
Connections to Nature of Science
Scientific Knowledge is Based on Empirical Evidence
Science disciplines share common rules of obtaining and evaluating empirical evidence.</v>
      </c>
      <c r="L29" s="94" t="s">
        <v>1451</v>
      </c>
      <c r="M29" s="95"/>
      <c r="N29" s="95"/>
      <c r="O29" s="95"/>
      <c r="P29" s="339" t="str">
        <f t="shared" si="1"/>
        <v>LS2.C: Ecosystem Dynamics, Functioning, and Resilience
Ecosystems are dynamic in nature; their characteristics can vary over time. Disruptions to any physical or biological component of an ecosystem can lead to shifts in all its populations.</v>
      </c>
      <c r="Q29" s="96" t="s">
        <v>1452</v>
      </c>
      <c r="R29" s="103" t="s">
        <v>78</v>
      </c>
      <c r="S29" s="135"/>
      <c r="T29" s="97"/>
      <c r="U29" s="97"/>
      <c r="V29" s="342" t="str">
        <f t="shared" si="2"/>
        <v>Stability and Change
Small changes in one part of a system might cause large changes in another part.
Sustainability</v>
      </c>
      <c r="W29" s="98" t="s">
        <v>1453</v>
      </c>
      <c r="X29" s="98" t="s">
        <v>1414</v>
      </c>
      <c r="Y29" s="138" t="s">
        <v>802</v>
      </c>
      <c r="Z29" s="105" t="s">
        <v>330</v>
      </c>
      <c r="AA29" s="110" t="s">
        <v>1454</v>
      </c>
      <c r="AB29" s="110" t="s">
        <v>1455</v>
      </c>
      <c r="AC29" s="110" t="s">
        <v>1171</v>
      </c>
      <c r="AD29" s="138" t="s">
        <v>1416</v>
      </c>
      <c r="AE29" s="138" t="s">
        <v>1272</v>
      </c>
    </row>
    <row r="30" spans="1:31" ht="14.25" customHeight="1" x14ac:dyDescent="0.15">
      <c r="A30" s="90" t="s">
        <v>1456</v>
      </c>
      <c r="B30" s="90" t="s">
        <v>150</v>
      </c>
      <c r="C30" s="90" t="s">
        <v>1457</v>
      </c>
      <c r="D30" s="90"/>
      <c r="E30" s="90" t="s">
        <v>1458</v>
      </c>
      <c r="F30" s="90" t="s">
        <v>1459</v>
      </c>
      <c r="G30" s="102" t="s">
        <v>68</v>
      </c>
      <c r="H30" s="92" t="s">
        <v>1460</v>
      </c>
      <c r="I30" s="93"/>
      <c r="J30" s="93"/>
      <c r="K30" s="342" t="str">
        <f t="shared" si="0"/>
        <v>Constructing Explanations and Designing Solutions
Constructing explanations and designing solutions in 6–8 builds on K–5 experiences and progresses to include constructing explanations and designing solutions supported by multiple sources of evidence consistent with scientific ideas, principles, and theories.
Construct an explanation that includes qualitative or quantitative relationships between variables that predict phenomena.</v>
      </c>
      <c r="L30" s="94" t="s">
        <v>1461</v>
      </c>
      <c r="M30" s="95"/>
      <c r="N30" s="95"/>
      <c r="O30" s="95"/>
      <c r="P30" s="339" t="str">
        <f t="shared" si="1"/>
        <v>LS2.A: Interdependent Relationships in Ecosystems
Similarly, predatory interactions may reduce the number of organisms or eliminate whole populations of organisms. Mutually beneficial interactions, in contrast, may become so interdependent that each organism requires the other for survival. Although the species involved in these competitive, predatory, and mutually beneficial interactions vary across ecosystems, the patterns of interactions of organisms with their environments, both living and nonliving, are shared.</v>
      </c>
      <c r="Q30" s="96" t="s">
        <v>1462</v>
      </c>
      <c r="R30" s="97"/>
      <c r="S30" s="97"/>
      <c r="T30" s="97"/>
      <c r="U30" s="97"/>
      <c r="V30" s="342" t="str">
        <f t="shared" si="2"/>
        <v>Patterns
Patterns can be used to identify cause and effect relationships.</v>
      </c>
      <c r="W30" s="98" t="s">
        <v>1463</v>
      </c>
      <c r="X30" s="98" t="s">
        <v>1464</v>
      </c>
      <c r="Y30" s="138" t="s">
        <v>145</v>
      </c>
      <c r="Z30" s="105" t="s">
        <v>330</v>
      </c>
      <c r="AA30" s="110" t="s">
        <v>1465</v>
      </c>
      <c r="AB30" s="110" t="s">
        <v>1394</v>
      </c>
      <c r="AC30" s="110" t="s">
        <v>1466</v>
      </c>
      <c r="AD30" s="138" t="s">
        <v>1416</v>
      </c>
      <c r="AE30" s="138" t="s">
        <v>1272</v>
      </c>
    </row>
    <row r="31" spans="1:31" ht="14.25" customHeight="1" x14ac:dyDescent="0.15">
      <c r="A31" s="90" t="s">
        <v>1467</v>
      </c>
      <c r="B31" s="90" t="s">
        <v>150</v>
      </c>
      <c r="C31" s="90" t="s">
        <v>1457</v>
      </c>
      <c r="D31" s="90"/>
      <c r="E31" s="90" t="s">
        <v>1468</v>
      </c>
      <c r="F31" s="90" t="s">
        <v>1469</v>
      </c>
      <c r="G31" s="102" t="s">
        <v>68</v>
      </c>
      <c r="H31" s="92" t="s">
        <v>1470</v>
      </c>
      <c r="I31" s="93"/>
      <c r="J31" s="93"/>
      <c r="K31" s="342" t="str">
        <f t="shared" si="0"/>
        <v>Engaging in Argument from Evidence
Engaging in argument from evidence in 6–8 builds on K–5 experiences and progresses to constructing a convincing argument that supports or refutes claims for either explanations or solutions about the natural and designed world(s).
Evaluate competing design solutions based on jointly developed and agreed-upon design criteria.</v>
      </c>
      <c r="L31" s="94" t="s">
        <v>1471</v>
      </c>
      <c r="M31" s="94" t="s">
        <v>1472</v>
      </c>
      <c r="N31" s="94" t="s">
        <v>1473</v>
      </c>
      <c r="O31" s="95"/>
      <c r="P31" s="339" t="str">
        <f t="shared" si="1"/>
        <v>LS2.C: Ecosystem Dynamics, Functioning, and Resilience
Biodiversity describes the variety of species found in Earth’s terrestrial and oceanic ecosystems. The completeness or integrity of an ecosystem’s biodiversity is often used as a measure of its health.
LS4.D: Biodiversity and Humans
Changes in biodiversity can influence humans’ resources, such as food, energy, and medicines, as well as ecosystem services that humans rely on—for example, water purification and recycling. (secondary)
ETS1.B: Developing Possible Solutions
There are systematic processes for evaluating solutions with respect to how well they meet the criteria and constraints of a problem. (secondary)</v>
      </c>
      <c r="Q31" s="96" t="s">
        <v>1452</v>
      </c>
      <c r="R31" s="103" t="s">
        <v>78</v>
      </c>
      <c r="S31" s="96" t="s">
        <v>1474</v>
      </c>
      <c r="T31" s="96" t="s">
        <v>1475</v>
      </c>
      <c r="U31" s="96"/>
      <c r="V31" s="342" t="str">
        <f t="shared" si="2"/>
        <v>Stability and Change
Small changes in one part of a system might cause large changes in another part.
Sustainability
Connections to Engineering, Technology, and Applications of Science 
Influence of Science, Engineering, and Technology on Society and the Natural World
The use of technologies and any limitations on their use are driven by individual or societal needs, desires, and values; by the findings of scientific research; and by differences in such factors as climate, natural resources, and economic conditions. Thus technology use varies from region to region and over time.
Connections to Nature of Science 
Science Addresses Questions About the Natural and Material World
Scientific knowledge can describe the consequences of actions but does not necessarily prescribe the decisions that society takes.</v>
      </c>
      <c r="W31" s="98" t="s">
        <v>1453</v>
      </c>
      <c r="X31" s="98" t="s">
        <v>1476</v>
      </c>
      <c r="Y31" s="138" t="s">
        <v>145</v>
      </c>
      <c r="Z31" s="105" t="s">
        <v>1477</v>
      </c>
      <c r="AA31" s="110" t="s">
        <v>1478</v>
      </c>
      <c r="AB31" s="111" t="s">
        <v>1479</v>
      </c>
      <c r="AC31" s="110" t="s">
        <v>1480</v>
      </c>
      <c r="AD31" s="138" t="s">
        <v>1220</v>
      </c>
      <c r="AE31" s="138" t="s">
        <v>1481</v>
      </c>
    </row>
    <row r="32" spans="1:31" ht="14.25" customHeight="1" x14ac:dyDescent="0.15">
      <c r="A32" s="90" t="s">
        <v>1482</v>
      </c>
      <c r="B32" s="90" t="s">
        <v>150</v>
      </c>
      <c r="C32" s="90" t="s">
        <v>1483</v>
      </c>
      <c r="D32" s="90"/>
      <c r="E32" s="90" t="s">
        <v>1484</v>
      </c>
      <c r="F32" s="90" t="s">
        <v>1485</v>
      </c>
      <c r="G32" s="102" t="s">
        <v>68</v>
      </c>
      <c r="H32" s="92" t="s">
        <v>1486</v>
      </c>
      <c r="I32" s="93"/>
      <c r="J32" s="93"/>
      <c r="K32" s="342" t="str">
        <f t="shared" si="0"/>
        <v>Engaging in Argument from Evidence
Engaging in argument from evidence in 6–8 builds on K–5 experiences and progresses to constructing a convincing argument that supports or refutes claims for either explanations or solutions about the natural and designed world(s).
Use an oral and written argument supported by empirical evidence and scientific reasoning to support or refute an explanation or a model for a phenomenon or a solution to a problem.</v>
      </c>
      <c r="L32" s="94" t="s">
        <v>1487</v>
      </c>
      <c r="M32" s="95"/>
      <c r="N32" s="95"/>
      <c r="O32" s="95"/>
      <c r="P32" s="339" t="str">
        <f t="shared" si="1"/>
        <v>LS1.B: Growth and Development of Organisms
Animals engage in characteristic behaviors that increase the odds of reproduction.
Plants reproduce in a variety of ways, sometimes depending on animal behavior and specialized features for reproduction.</v>
      </c>
      <c r="Q32" s="96" t="s">
        <v>1488</v>
      </c>
      <c r="R32" s="97"/>
      <c r="S32" s="97"/>
      <c r="T32" s="97"/>
      <c r="U32" s="97"/>
      <c r="V32" s="342" t="str">
        <f t="shared" si="2"/>
        <v>Cause and Effect
Phenomena may have more than one cause, and some cause and effect relationships in systems can only be described using probability.</v>
      </c>
      <c r="W32" s="98" t="s">
        <v>1489</v>
      </c>
      <c r="X32" s="98" t="s">
        <v>1476</v>
      </c>
      <c r="Y32" s="138" t="s">
        <v>145</v>
      </c>
      <c r="Z32" s="110" t="s">
        <v>330</v>
      </c>
      <c r="AA32" s="115" t="s">
        <v>1393</v>
      </c>
      <c r="AB32" s="116" t="s">
        <v>1394</v>
      </c>
      <c r="AC32" s="117" t="s">
        <v>1490</v>
      </c>
      <c r="AD32" s="138" t="s">
        <v>1198</v>
      </c>
      <c r="AE32" s="138" t="s">
        <v>1272</v>
      </c>
    </row>
    <row r="33" spans="1:31" ht="14.25" customHeight="1" x14ac:dyDescent="0.15">
      <c r="A33" s="90" t="s">
        <v>1491</v>
      </c>
      <c r="B33" s="90" t="s">
        <v>150</v>
      </c>
      <c r="C33" s="90" t="s">
        <v>1483</v>
      </c>
      <c r="D33" s="90"/>
      <c r="E33" s="90" t="s">
        <v>1492</v>
      </c>
      <c r="F33" s="90" t="s">
        <v>1493</v>
      </c>
      <c r="G33" s="90" t="s">
        <v>1494</v>
      </c>
      <c r="H33" s="92" t="s">
        <v>1409</v>
      </c>
      <c r="I33" s="93"/>
      <c r="J33" s="93"/>
      <c r="K33" s="342" t="str">
        <f t="shared" si="0"/>
        <v>Constructing Explanations and Designing Solutions
Constructing explanations and designing solutions in 6–8 builds on K–5 experiences and progresses to include constructing explanations and designing solutions supported by multiple sources of evidence consistent with scientific knowledge, principles, and theories.
Construct a scientific explanation based on valid and reliable evidence obtained from sources (including the students’ own experiments) and the assumption that theories and laws that describe the natural world operate today as they did in the past and will continue to do so in the future.</v>
      </c>
      <c r="L33" s="94" t="s">
        <v>1495</v>
      </c>
      <c r="M33" s="95"/>
      <c r="N33" s="95"/>
      <c r="O33" s="95"/>
      <c r="P33" s="339" t="str">
        <f t="shared" si="1"/>
        <v>LS1.B: Growth and Development of Organisms
Genetic factors as well as local conditions affect the growth of the adult plant.</v>
      </c>
      <c r="Q33" s="96" t="s">
        <v>1488</v>
      </c>
      <c r="R33" s="103" t="s">
        <v>78</v>
      </c>
      <c r="S33" s="135"/>
      <c r="T33" s="97"/>
      <c r="U33" s="97"/>
      <c r="V33" s="342" t="str">
        <f t="shared" si="2"/>
        <v>Cause and Effect
Phenomena may have more than one cause, and some cause and effect relationships in systems can only be described using probability.
Sustainability</v>
      </c>
      <c r="W33" s="98" t="s">
        <v>1496</v>
      </c>
      <c r="X33" s="98" t="s">
        <v>1476</v>
      </c>
      <c r="Y33" s="138" t="s">
        <v>145</v>
      </c>
      <c r="Z33" s="110" t="s">
        <v>330</v>
      </c>
      <c r="AA33" s="105" t="s">
        <v>1497</v>
      </c>
      <c r="AB33" s="110" t="s">
        <v>1498</v>
      </c>
      <c r="AC33" s="101" t="s">
        <v>1490</v>
      </c>
      <c r="AD33" s="138" t="s">
        <v>1416</v>
      </c>
      <c r="AE33" s="138" t="s">
        <v>1272</v>
      </c>
    </row>
    <row r="34" spans="1:31" ht="14.25" customHeight="1" x14ac:dyDescent="0.15">
      <c r="A34" s="90" t="s">
        <v>1499</v>
      </c>
      <c r="B34" s="90" t="s">
        <v>150</v>
      </c>
      <c r="C34" s="90" t="s">
        <v>1483</v>
      </c>
      <c r="D34" s="90"/>
      <c r="E34" s="90" t="s">
        <v>1500</v>
      </c>
      <c r="F34" s="90" t="s">
        <v>1501</v>
      </c>
      <c r="G34" s="90" t="s">
        <v>1502</v>
      </c>
      <c r="H34" s="92" t="s">
        <v>1380</v>
      </c>
      <c r="I34" s="93"/>
      <c r="J34" s="93"/>
      <c r="K34" s="342" t="str">
        <f t="shared" si="0"/>
        <v>Developing and Using Models
Modeling in 6–8 builds on K–5 experiences and progresses to developing, using, and revising models to describe, test, and predict more abstract phenomena and design systems.
Develop and use a model to describe phenomena.</v>
      </c>
      <c r="L34" s="94" t="s">
        <v>1503</v>
      </c>
      <c r="M34" s="94" t="s">
        <v>1504</v>
      </c>
      <c r="N34" s="95"/>
      <c r="O34" s="95"/>
      <c r="P34" s="339" t="str">
        <f t="shared" si="1"/>
        <v>LS3.A: Inheritance of Traits
Genes are located in the chromosomes of cells, with each chromosome pair containing two variants of each of many distinct genes. Each distinct gene chiefly controls the production of specific proteins, which in turn affects the traits of the individual. Changes (mutations) to genes can result in changes to proteins, which can affect the structures and functions of the organism and thereby change traits.
LS3.B: Variation of Traits
In addition to variations that arise from sexual reproduction, genetic information can be altered because of mutations. Though rare, mutations may result in changes to the structure and function of proteins. Some changes are beneficial, others harmful, and some neutral to the organism.</v>
      </c>
      <c r="Q34" s="96" t="s">
        <v>1505</v>
      </c>
      <c r="R34" s="97"/>
      <c r="S34" s="97"/>
      <c r="T34" s="97"/>
      <c r="U34" s="97"/>
      <c r="V34" s="342" t="str">
        <f t="shared" si="2"/>
        <v>Structure and Function
Complex and microscopic structures and systems can be visualized, modeled, and used to describe how their function depends on the shapes, composition, and relationships among its parts, therefore complex natural structures/systems can be analyzed to determine how they function.</v>
      </c>
      <c r="W34" s="98"/>
      <c r="X34" s="98" t="s">
        <v>1373</v>
      </c>
      <c r="Y34" s="138" t="s">
        <v>145</v>
      </c>
      <c r="Z34" s="110" t="s">
        <v>1383</v>
      </c>
      <c r="AA34" s="105" t="s">
        <v>1506</v>
      </c>
      <c r="AB34" s="110" t="s">
        <v>1507</v>
      </c>
      <c r="AC34" s="101"/>
      <c r="AD34" s="138" t="s">
        <v>1220</v>
      </c>
      <c r="AE34" s="138" t="s">
        <v>1272</v>
      </c>
    </row>
    <row r="35" spans="1:31" ht="14.25" customHeight="1" x14ac:dyDescent="0.15">
      <c r="A35" s="90" t="s">
        <v>1508</v>
      </c>
      <c r="B35" s="90" t="s">
        <v>150</v>
      </c>
      <c r="C35" s="90" t="s">
        <v>1483</v>
      </c>
      <c r="D35" s="90"/>
      <c r="E35" s="90" t="s">
        <v>1509</v>
      </c>
      <c r="F35" s="90" t="s">
        <v>1510</v>
      </c>
      <c r="G35" s="102" t="s">
        <v>68</v>
      </c>
      <c r="H35" s="92" t="s">
        <v>1511</v>
      </c>
      <c r="I35" s="93"/>
      <c r="J35" s="93"/>
      <c r="K35" s="342" t="str">
        <f t="shared" si="0"/>
        <v>Developing and Using
Emphasis is on using models such as Punnett squares, diagrams, and simulations to describe the cause and effect relationship of gene transmission from parent(s) to offspring and resulting genetic variation.</v>
      </c>
      <c r="L35" s="94" t="s">
        <v>1512</v>
      </c>
      <c r="M35" s="94" t="s">
        <v>1513</v>
      </c>
      <c r="N35" s="94" t="s">
        <v>1514</v>
      </c>
      <c r="O35" s="95"/>
      <c r="P35" s="339" t="str">
        <f t="shared" si="1"/>
        <v>LS1.B: Growth and Development of Organisms
Organisms reproduce, either sexually or asexually, and transfer their genetic information to their offspring. (secondary)
LS3.A: Inheritance of Traits
Variations of inherited traits between parent and offspring arise from genetic differences that result from the subset of chromosomes (and therefore genes) inherited.
LS3.B: Variation of Traits
In sexually reproducing organisms, each parent contributes half of the genes acquired (at random) by the offspring. Individuals have two of each chromosome and hence two alleles of each gene, one acquired from each parent. These versions may be identical or may differ from each other.</v>
      </c>
      <c r="Q35" s="96" t="s">
        <v>1400</v>
      </c>
      <c r="R35" s="97"/>
      <c r="S35" s="97"/>
      <c r="T35" s="97"/>
      <c r="U35" s="97"/>
      <c r="V35" s="342" t="str">
        <f t="shared" si="2"/>
        <v>Cause and Effect
Cause and effect relationships may be used to predict phenomena in natural systems.</v>
      </c>
      <c r="W35" s="98"/>
      <c r="X35" s="98" t="s">
        <v>1373</v>
      </c>
      <c r="Y35" s="138" t="s">
        <v>145</v>
      </c>
      <c r="Z35" s="110" t="s">
        <v>1425</v>
      </c>
      <c r="AA35" s="105" t="s">
        <v>1506</v>
      </c>
      <c r="AB35" s="111" t="s">
        <v>1479</v>
      </c>
      <c r="AC35" s="101" t="s">
        <v>1515</v>
      </c>
      <c r="AD35" s="138" t="s">
        <v>1416</v>
      </c>
      <c r="AE35" s="138" t="s">
        <v>1272</v>
      </c>
    </row>
    <row r="36" spans="1:31" ht="14.25" customHeight="1" x14ac:dyDescent="0.15">
      <c r="A36" s="90" t="s">
        <v>1516</v>
      </c>
      <c r="B36" s="90" t="s">
        <v>150</v>
      </c>
      <c r="C36" s="90" t="s">
        <v>1483</v>
      </c>
      <c r="D36" s="90"/>
      <c r="E36" s="90" t="s">
        <v>1517</v>
      </c>
      <c r="F36" s="90" t="s">
        <v>1518</v>
      </c>
      <c r="G36" s="102" t="s">
        <v>68</v>
      </c>
      <c r="H36" s="92" t="s">
        <v>1519</v>
      </c>
      <c r="I36" s="93"/>
      <c r="J36" s="93"/>
      <c r="K36" s="342" t="str">
        <f t="shared" si="0"/>
        <v>Obtaining, Evaluating, and Communicating Information
Obtaining, evaluating, and communicating information in 6–8 builds on K–5 experiences and progresses to evaluating the merit and validity of ideas and methods.
Gather, read, and synthesize information from multiple appropriate sources and assess the credibility, accuracy, and possible bias of each publication and methods used, and describe how they are supported or not supported by evidence.</v>
      </c>
      <c r="L36" s="94" t="s">
        <v>1520</v>
      </c>
      <c r="M36" s="95"/>
      <c r="N36" s="95"/>
      <c r="O36" s="95"/>
      <c r="P36" s="339" t="str">
        <f t="shared" si="1"/>
        <v>LS4.B: Natural Selection
In artificial selection, humans have the capacity to influence certain characteristics of organisms by selective breeding. One can choose desired parental traits determined by genes, which are then passed on to offspring.</v>
      </c>
      <c r="Q36" s="96" t="s">
        <v>1488</v>
      </c>
      <c r="R36" s="174" t="s">
        <v>78</v>
      </c>
      <c r="S36" s="96" t="s">
        <v>1521</v>
      </c>
      <c r="T36" s="96" t="s">
        <v>1475</v>
      </c>
      <c r="U36" s="96"/>
      <c r="V36" s="342" t="str">
        <f t="shared" si="2"/>
        <v>Cause and Effect
Phenomena may have more than one cause, and some cause and effect relationships in systems can only be described using probability.
Sustainability
Connections to Engineering, Technology, and Applications of Science 
Interdependence of Science, Engineering, and Technology
Engineering advances have led to important discoveries in virtually every field of science, and scientific discoveries have led to the development of entire industries and engineered systems.
Connections to Nature of Science 
Science Addresses Questions About the Natural and Material World
Scientific knowledge can describe the consequences of actions but does not necessarily prescribe the decisions that society takes.</v>
      </c>
      <c r="W36" s="98" t="s">
        <v>1522</v>
      </c>
      <c r="X36" s="98" t="s">
        <v>1401</v>
      </c>
      <c r="Y36" s="138" t="s">
        <v>190</v>
      </c>
      <c r="Z36" s="110" t="s">
        <v>1523</v>
      </c>
      <c r="AA36" s="105" t="s">
        <v>1524</v>
      </c>
      <c r="AB36" s="111" t="s">
        <v>1479</v>
      </c>
      <c r="AC36" s="101" t="s">
        <v>1171</v>
      </c>
      <c r="AD36" s="138" t="s">
        <v>1416</v>
      </c>
      <c r="AE36" s="138" t="s">
        <v>1172</v>
      </c>
    </row>
    <row r="37" spans="1:31" ht="14.25" customHeight="1" x14ac:dyDescent="0.15">
      <c r="A37" s="90" t="s">
        <v>1525</v>
      </c>
      <c r="B37" s="90" t="s">
        <v>150</v>
      </c>
      <c r="C37" s="90" t="s">
        <v>1526</v>
      </c>
      <c r="D37" s="90"/>
      <c r="E37" s="90" t="s">
        <v>1527</v>
      </c>
      <c r="F37" s="90" t="s">
        <v>1528</v>
      </c>
      <c r="G37" s="90" t="s">
        <v>1529</v>
      </c>
      <c r="H37" s="92" t="s">
        <v>1530</v>
      </c>
      <c r="I37" s="92" t="s">
        <v>1337</v>
      </c>
      <c r="J37" s="93"/>
      <c r="K37" s="342" t="str">
        <f t="shared" si="0"/>
        <v>Analyzing and Interpreting Data
Analyzing data in 6–8 builds on K–5 experiences and progresses to extending quantitative analysis to investigations, distinguishing between correlation and causation, and basic statistical techniques of data and error analysis.
Analyze and interpret data to determine similarities and differences in findings.
Connections to Nature of Science 
Scientific Knowledge is Based on Empirical Evidence
Science knowledge is based upon logical and conceptual connections between evidence and explanations.</v>
      </c>
      <c r="L37" s="94" t="s">
        <v>1531</v>
      </c>
      <c r="M37" s="95"/>
      <c r="N37" s="95"/>
      <c r="O37" s="95"/>
      <c r="P37" s="339" t="str">
        <f t="shared" si="1"/>
        <v>LS4.A: Evidence of Common Ancestry and Diversity
The collection of fossils and their placement in chronological order (e.g., through the location of the sedimentary layers in which they are found or through radioactive dating) is known as the fossil record. It documents the existence, diversity, extinction, and change of many life forms throughout the history of life on Earth.</v>
      </c>
      <c r="Q37" s="171" t="s">
        <v>1532</v>
      </c>
      <c r="R37" s="176"/>
      <c r="S37" s="172" t="s">
        <v>1444</v>
      </c>
      <c r="T37" s="97"/>
      <c r="U37" s="97"/>
      <c r="V37" s="342" t="str">
        <f t="shared" si="2"/>
        <v>Patterns
Graphs, charts, and images can be used to identify patterns in data.
Connections to Nature of Science 
Scientific Knowledge Assumes an Order and Consistency in Natural Systems
Science assumes that objects and events in natural systems occur in consistent patterns that are understandable through measurement and observation.</v>
      </c>
      <c r="W37" s="98" t="s">
        <v>1533</v>
      </c>
      <c r="X37" s="98" t="s">
        <v>1401</v>
      </c>
      <c r="Y37" s="138" t="s">
        <v>1534</v>
      </c>
      <c r="Z37" s="110" t="s">
        <v>1194</v>
      </c>
      <c r="AA37" s="105" t="s">
        <v>1434</v>
      </c>
      <c r="AB37" s="110" t="s">
        <v>1394</v>
      </c>
      <c r="AC37" s="101" t="s">
        <v>1535</v>
      </c>
      <c r="AD37" s="138" t="s">
        <v>1363</v>
      </c>
      <c r="AE37" s="138" t="s">
        <v>1272</v>
      </c>
    </row>
    <row r="38" spans="1:31" ht="14.25" customHeight="1" x14ac:dyDescent="0.15">
      <c r="A38" s="90" t="s">
        <v>1536</v>
      </c>
      <c r="B38" s="90" t="s">
        <v>150</v>
      </c>
      <c r="C38" s="90" t="s">
        <v>1526</v>
      </c>
      <c r="D38" s="90"/>
      <c r="E38" s="90" t="s">
        <v>1537</v>
      </c>
      <c r="F38" s="90" t="s">
        <v>1538</v>
      </c>
      <c r="G38" s="102" t="s">
        <v>68</v>
      </c>
      <c r="H38" s="92" t="s">
        <v>1539</v>
      </c>
      <c r="I38" s="93"/>
      <c r="J38" s="93"/>
      <c r="K38" s="342" t="str">
        <f t="shared" si="0"/>
        <v>Constructing Explanations and Designing Solutions
Constructing explanations and designing solutions in 6–8 builds on K–5 experiences and progresses to include constructing explanations and designing solutions supported by multiple sources of evidence consistent with scientific ideas, principles, and theories.
Apply scientific ideas to construct an explanation for real-world phenomena, examples, or events.</v>
      </c>
      <c r="L38" s="94" t="s">
        <v>1540</v>
      </c>
      <c r="M38" s="95"/>
      <c r="N38" s="95"/>
      <c r="O38" s="95"/>
      <c r="P38" s="339" t="str">
        <f t="shared" si="1"/>
        <v>LS4.A: Evidence of Common Ancestry and Diversity
Anatomical similarities and differences between various organisms living today and between them and organisms in the fossil record, enable the reconstruction of evolutionary history and the inference of lines of evolutionary descent.</v>
      </c>
      <c r="Q38" s="171" t="s">
        <v>1462</v>
      </c>
      <c r="R38" s="176"/>
      <c r="S38" s="172" t="s">
        <v>1444</v>
      </c>
      <c r="T38" s="97"/>
      <c r="U38" s="97"/>
      <c r="V38" s="342" t="str">
        <f t="shared" si="2"/>
        <v>Patterns
Patterns can be used to identify cause and effect relationships.
Connections to Nature of Science 
Scientific Knowledge Assumes an Order and Consistency in Natural Systems
Science assumes that objects and events in natural systems occur in consistent patterns that are understandable through measurement and observation.</v>
      </c>
      <c r="W38" s="98" t="s">
        <v>1533</v>
      </c>
      <c r="X38" s="98" t="s">
        <v>1476</v>
      </c>
      <c r="Y38" s="138" t="s">
        <v>145</v>
      </c>
      <c r="Z38" s="110" t="s">
        <v>330</v>
      </c>
      <c r="AA38" s="105" t="s">
        <v>1465</v>
      </c>
      <c r="AB38" s="110" t="s">
        <v>1394</v>
      </c>
      <c r="AC38" s="101" t="s">
        <v>1535</v>
      </c>
      <c r="AD38" s="138" t="s">
        <v>1416</v>
      </c>
      <c r="AE38" s="138" t="s">
        <v>1272</v>
      </c>
    </row>
    <row r="39" spans="1:31" ht="14.25" customHeight="1" x14ac:dyDescent="0.15">
      <c r="A39" s="90" t="s">
        <v>1541</v>
      </c>
      <c r="B39" s="90" t="s">
        <v>150</v>
      </c>
      <c r="C39" s="90" t="s">
        <v>1526</v>
      </c>
      <c r="D39" s="90"/>
      <c r="E39" s="90" t="s">
        <v>1542</v>
      </c>
      <c r="F39" s="90" t="s">
        <v>1543</v>
      </c>
      <c r="G39" s="90" t="s">
        <v>1544</v>
      </c>
      <c r="H39" s="92" t="s">
        <v>1545</v>
      </c>
      <c r="I39" s="93"/>
      <c r="J39" s="93"/>
      <c r="K39" s="342" t="str">
        <f t="shared" si="0"/>
        <v>Analyzing and Interpreting Data
Analyzing data in 6–8 builds on K–5 experiences and progresses to extending quantitative analysis to investigations, distinguishing between correlation and causation, and basic statistical techniques of data and error analysis.
Analyze displays of data to identify linear and nonlinear relationships.</v>
      </c>
      <c r="L39" s="94" t="s">
        <v>1546</v>
      </c>
      <c r="M39" s="95"/>
      <c r="N39" s="95"/>
      <c r="O39" s="95"/>
      <c r="P39" s="339" t="str">
        <f t="shared" si="1"/>
        <v>LS4.A: Evidence of Common Ancestry and Diversity
Comparison of the embryological development of different species also reveals similarities that show relationships not evident in the fully-formed anatomy.</v>
      </c>
      <c r="Q39" s="171" t="s">
        <v>1532</v>
      </c>
      <c r="R39" s="176"/>
      <c r="S39" s="173"/>
      <c r="T39" s="97"/>
      <c r="U39" s="97"/>
      <c r="V39" s="342" t="str">
        <f t="shared" si="2"/>
        <v>Patterns
Graphs, charts, and images can be used to identify patterns in data.</v>
      </c>
      <c r="W39" s="98"/>
      <c r="X39" s="98" t="s">
        <v>1401</v>
      </c>
      <c r="Y39" s="138" t="s">
        <v>145</v>
      </c>
      <c r="Z39" s="110" t="s">
        <v>330</v>
      </c>
      <c r="AA39" s="105" t="s">
        <v>1547</v>
      </c>
      <c r="AB39" s="138" t="s">
        <v>1548</v>
      </c>
      <c r="AC39" s="101" t="s">
        <v>1171</v>
      </c>
      <c r="AD39" s="138" t="s">
        <v>1416</v>
      </c>
      <c r="AE39" s="138" t="s">
        <v>1272</v>
      </c>
    </row>
    <row r="40" spans="1:31" ht="14.25" customHeight="1" x14ac:dyDescent="0.15">
      <c r="A40" s="90" t="s">
        <v>1549</v>
      </c>
      <c r="B40" s="90" t="s">
        <v>150</v>
      </c>
      <c r="C40" s="90" t="s">
        <v>1550</v>
      </c>
      <c r="D40" s="90"/>
      <c r="E40" s="90" t="s">
        <v>1551</v>
      </c>
      <c r="F40" s="90" t="s">
        <v>1552</v>
      </c>
      <c r="G40" s="102" t="s">
        <v>68</v>
      </c>
      <c r="H40" s="92" t="s">
        <v>1553</v>
      </c>
      <c r="I40" s="93"/>
      <c r="J40" s="93"/>
      <c r="K40" s="342" t="str">
        <f t="shared" si="0"/>
        <v>Constructing Explanations and Designing Solutions
Constructing explanations and designing solutions in 6–8 builds on K–5 experiences and progresses to include constructing explanations and designing solutions supported by multiple sources of evidence consistent with scientific ideas, principles, and theories.
Construct an explanation that includes qualitative or quantitative relationships between variables that describe phenomena.</v>
      </c>
      <c r="L40" s="94" t="s">
        <v>1554</v>
      </c>
      <c r="M40" s="95"/>
      <c r="N40" s="95"/>
      <c r="O40" s="95"/>
      <c r="P40" s="339" t="str">
        <f t="shared" si="1"/>
        <v>LS4.B: Natural Selection
Natural selection leads to the predominance of certain traits in a population, and the suppression of others.</v>
      </c>
      <c r="Q40" s="171" t="s">
        <v>1488</v>
      </c>
      <c r="R40" s="176"/>
      <c r="S40" s="173"/>
      <c r="T40" s="97"/>
      <c r="U40" s="97"/>
      <c r="V40" s="342" t="str">
        <f t="shared" si="2"/>
        <v>Cause and Effect
Phenomena may have more than one cause, and some cause and effect relationships in systems can only be described using probability.</v>
      </c>
      <c r="W40" s="98" t="s">
        <v>1555</v>
      </c>
      <c r="X40" s="98" t="s">
        <v>1476</v>
      </c>
      <c r="Y40" s="138" t="s">
        <v>145</v>
      </c>
      <c r="Z40" s="110" t="s">
        <v>1433</v>
      </c>
      <c r="AA40" s="105" t="s">
        <v>1556</v>
      </c>
      <c r="AB40" s="110" t="s">
        <v>1394</v>
      </c>
      <c r="AC40" s="101" t="s">
        <v>1557</v>
      </c>
      <c r="AD40" s="138" t="s">
        <v>1416</v>
      </c>
      <c r="AE40" s="138" t="s">
        <v>1272</v>
      </c>
    </row>
    <row r="41" spans="1:31" ht="14.25" customHeight="1" x14ac:dyDescent="0.15">
      <c r="A41" s="90" t="s">
        <v>1558</v>
      </c>
      <c r="B41" s="90" t="s">
        <v>150</v>
      </c>
      <c r="C41" s="90" t="s">
        <v>1550</v>
      </c>
      <c r="D41" s="90"/>
      <c r="E41" s="90" t="s">
        <v>1559</v>
      </c>
      <c r="F41" s="90" t="s">
        <v>1560</v>
      </c>
      <c r="G41" s="91" t="s">
        <v>1561</v>
      </c>
      <c r="H41" s="92" t="s">
        <v>1562</v>
      </c>
      <c r="I41" s="93"/>
      <c r="J41" s="93"/>
      <c r="K41" s="342" t="str">
        <f t="shared" si="0"/>
        <v>Using Mathematics and Computational Thinking
Mathematical and computational thinking in 6–8 builds on K–5 experiences and progresses to identifying patterns in large data sets and using mathematical concepts to support explanations and arguments.
Use mathematical representations to support scientific conclusions and design solutions.</v>
      </c>
      <c r="L41" s="94" t="s">
        <v>1563</v>
      </c>
      <c r="M41" s="95"/>
      <c r="N41" s="95"/>
      <c r="O41" s="95"/>
      <c r="P41" s="339" t="str">
        <f t="shared" si="1"/>
        <v>LS4.C: Adaptation
Adaptation by natural selection acting over generations is one important process by which species change over time in response to changes in environmental conditions. Traits that support successful survival and reproduction in the new environment become more common; those that do not become less common. Thus, the distribution of traits in a population changes.</v>
      </c>
      <c r="Q41" s="171" t="s">
        <v>1488</v>
      </c>
      <c r="R41" s="176"/>
      <c r="S41" s="173"/>
      <c r="T41" s="97"/>
      <c r="U41" s="97"/>
      <c r="V41" s="342" t="str">
        <f t="shared" si="2"/>
        <v>Cause and Effect
Phenomena may have more than one cause, and some cause and effect relationships in systems can only be described using probability.</v>
      </c>
      <c r="W41" s="98" t="s">
        <v>1555</v>
      </c>
      <c r="X41" s="98" t="s">
        <v>1564</v>
      </c>
      <c r="Y41" s="138" t="s">
        <v>145</v>
      </c>
      <c r="Z41" s="110" t="s">
        <v>1194</v>
      </c>
      <c r="AA41" s="105" t="s">
        <v>1171</v>
      </c>
      <c r="AB41" s="110" t="s">
        <v>1394</v>
      </c>
      <c r="AC41" s="101" t="s">
        <v>1565</v>
      </c>
      <c r="AD41" s="138" t="s">
        <v>1416</v>
      </c>
      <c r="AE41" s="138" t="s">
        <v>1272</v>
      </c>
    </row>
    <row r="42" spans="1:31" ht="14.25" customHeight="1" x14ac:dyDescent="0.15">
      <c r="A42" s="90" t="s">
        <v>1566</v>
      </c>
      <c r="B42" s="90" t="s">
        <v>1567</v>
      </c>
      <c r="C42" s="90" t="s">
        <v>1568</v>
      </c>
      <c r="D42" s="90"/>
      <c r="E42" s="90" t="s">
        <v>1569</v>
      </c>
      <c r="F42" s="90" t="s">
        <v>1570</v>
      </c>
      <c r="G42" s="102" t="s">
        <v>68</v>
      </c>
      <c r="H42" s="92" t="s">
        <v>1380</v>
      </c>
      <c r="I42" s="93"/>
      <c r="J42" s="93"/>
      <c r="K42" s="342" t="str">
        <f t="shared" si="0"/>
        <v>Developing and Using Models
Modeling in 6–8 builds on K–5 experiences and progresses to developing, using, and revising models to describe, test, and predict more abstract phenomena and design systems.
Develop and use a model to describe phenomena.</v>
      </c>
      <c r="L42" s="94" t="s">
        <v>1571</v>
      </c>
      <c r="M42" s="94" t="s">
        <v>1572</v>
      </c>
      <c r="N42" s="95"/>
      <c r="O42" s="95"/>
      <c r="P42" s="339" t="str">
        <f t="shared" si="1"/>
        <v>ESS1.A: The Universe and Its Stars
Patterns of the apparent motion of the sun, the moon, and stars in the sky can be observed, described, predicted, and explained with models.
ESS1.B: Earth and the Solar System
This model of the solar system can explain eclipses of the sun and the moon. Earth’s spin axis is fixed in direction over the short-term but tilted relative to its orbit around the sun. The seasons are a result of that tilt and are caused by the differential intensity of sunlight on different areas of Earth across the year.</v>
      </c>
      <c r="Q42" s="171" t="s">
        <v>1573</v>
      </c>
      <c r="R42" s="176"/>
      <c r="S42" s="172" t="s">
        <v>1444</v>
      </c>
      <c r="T42" s="97"/>
      <c r="U42" s="97"/>
      <c r="V42" s="342" t="str">
        <f t="shared" si="2"/>
        <v>Patterns
Patterns can be used to identify cause-and-effect relationships.
Connections to Nature of Science 
Scientific Knowledge Assumes an Order and Consistency in Natural Systems
Science assumes that objects and events in natural systems occur in consistent patterns that are understandable through measurement and observation.</v>
      </c>
      <c r="W42" s="98" t="s">
        <v>1574</v>
      </c>
      <c r="X42" s="98" t="s">
        <v>1373</v>
      </c>
      <c r="Y42" s="138" t="s">
        <v>83</v>
      </c>
      <c r="Z42" s="110" t="s">
        <v>1402</v>
      </c>
      <c r="AA42" s="105" t="s">
        <v>1341</v>
      </c>
      <c r="AB42" s="110" t="s">
        <v>1154</v>
      </c>
      <c r="AC42" s="101" t="s">
        <v>1575</v>
      </c>
      <c r="AD42" s="138" t="s">
        <v>1576</v>
      </c>
      <c r="AE42" s="138" t="s">
        <v>1272</v>
      </c>
    </row>
    <row r="43" spans="1:31" ht="14.25" customHeight="1" x14ac:dyDescent="0.15">
      <c r="A43" s="90" t="s">
        <v>1577</v>
      </c>
      <c r="B43" s="90" t="s">
        <v>1567</v>
      </c>
      <c r="C43" s="90" t="s">
        <v>1568</v>
      </c>
      <c r="D43" s="90"/>
      <c r="E43" s="90" t="s">
        <v>1578</v>
      </c>
      <c r="F43" s="90" t="s">
        <v>1579</v>
      </c>
      <c r="G43" s="90" t="s">
        <v>1580</v>
      </c>
      <c r="H43" s="92" t="s">
        <v>1380</v>
      </c>
      <c r="I43" s="93"/>
      <c r="J43" s="93"/>
      <c r="K43" s="342" t="str">
        <f t="shared" si="0"/>
        <v>Developing and Using Models
Modeling in 6–8 builds on K–5 experiences and progresses to developing, using, and revising models to describe, test, and predict more abstract phenomena and design systems.
Develop and use a model to describe phenomena.</v>
      </c>
      <c r="L43" s="94" t="s">
        <v>1581</v>
      </c>
      <c r="M43" s="94" t="s">
        <v>1582</v>
      </c>
      <c r="N43" s="95"/>
      <c r="O43" s="95"/>
      <c r="P43" s="339" t="str">
        <f t="shared" si="1"/>
        <v>ESS1.A: The Universe and Its Stars
Earth and its solar system are part of the Milky Way galaxy, which is one of many galaxies in the universe.
ESS1.B: Earth and the Solar System
The solar system consists of the sun and a collection of objects, including planets, their moons, and asteroids that are held in orbit around the sun by its gravitational pull on them.
The solar system appears to have formed from a disk of dust and gas, drawn together by gravity.</v>
      </c>
      <c r="Q43" s="171" t="s">
        <v>1583</v>
      </c>
      <c r="R43" s="176"/>
      <c r="S43" s="172" t="s">
        <v>1444</v>
      </c>
      <c r="T43" s="97"/>
      <c r="U43" s="97"/>
      <c r="V43" s="342" t="str">
        <f t="shared" si="2"/>
        <v>Systems and System Models
Models can be used to represent systems and their interactions.
Connections to Nature of Science 
Scientific Knowledge Assumes an Order and Consistency in Natural Systems
Science assumes that objects and events in natural systems occur in consistent patterns that are understandable through measurement and observation.</v>
      </c>
      <c r="W43" s="98" t="s">
        <v>1584</v>
      </c>
      <c r="X43" s="98" t="s">
        <v>1373</v>
      </c>
      <c r="Y43" s="138" t="s">
        <v>1585</v>
      </c>
      <c r="Z43" s="110" t="s">
        <v>1402</v>
      </c>
      <c r="AA43" s="105" t="s">
        <v>1341</v>
      </c>
      <c r="AB43" s="138" t="s">
        <v>1342</v>
      </c>
      <c r="AC43" s="101" t="s">
        <v>1586</v>
      </c>
      <c r="AD43" s="138" t="s">
        <v>1576</v>
      </c>
      <c r="AE43" s="138" t="s">
        <v>1272</v>
      </c>
    </row>
    <row r="44" spans="1:31" ht="14.25" customHeight="1" x14ac:dyDescent="0.15">
      <c r="A44" s="90" t="s">
        <v>1587</v>
      </c>
      <c r="B44" s="90" t="s">
        <v>1567</v>
      </c>
      <c r="C44" s="90" t="s">
        <v>1568</v>
      </c>
      <c r="D44" s="90"/>
      <c r="E44" s="90" t="s">
        <v>1588</v>
      </c>
      <c r="F44" s="90" t="s">
        <v>1589</v>
      </c>
      <c r="G44" s="90" t="s">
        <v>1590</v>
      </c>
      <c r="H44" s="92" t="s">
        <v>1530</v>
      </c>
      <c r="I44" s="93"/>
      <c r="J44" s="93"/>
      <c r="K44" s="342" t="str">
        <f t="shared" si="0"/>
        <v>Analyzing and Interpreting Data
Analyzing data in 6–8 builds on K–5 experiences and progresses to extending quantitative analysis to investigations, distinguishing between correlation and causation, and basic statistical techniques of data and error analysis.
Analyze and interpret data to determine similarities and differences in findings.</v>
      </c>
      <c r="L44" s="94" t="s">
        <v>1591</v>
      </c>
      <c r="M44" s="95"/>
      <c r="N44" s="95"/>
      <c r="O44" s="95"/>
      <c r="P44" s="339" t="str">
        <f t="shared" si="1"/>
        <v>ESS1.B: Earth and the Solar System
The solar system consists of the sun and a collection of objects, including planets, their moons, and asteroids that are held in orbit around the sun by its gravitational pull on them.</v>
      </c>
      <c r="Q44" s="171" t="s">
        <v>1150</v>
      </c>
      <c r="R44" s="176"/>
      <c r="S44" s="172" t="s">
        <v>1592</v>
      </c>
      <c r="T44" s="97"/>
      <c r="U44" s="97"/>
      <c r="V44" s="342" t="str">
        <f t="shared" si="2"/>
        <v>Scale, Proportion, and Quantity
Time, space, and energy phenomena can be observed at various scales using models to study systems that are too large or too small.
Connections to Engineering,Technology, and Applications of Science 
Interdependence of Science, Engineering, and Technology
Engineering advances have led to important discoveries in virtually every field of science and scientific discoveries have led to the development of entire industries and engineered systems.</v>
      </c>
      <c r="W44" s="98" t="s">
        <v>1584</v>
      </c>
      <c r="X44" s="98" t="s">
        <v>1564</v>
      </c>
      <c r="Y44" s="138" t="s">
        <v>1585</v>
      </c>
      <c r="Z44" s="110" t="s">
        <v>1433</v>
      </c>
      <c r="AA44" s="105" t="s">
        <v>1434</v>
      </c>
      <c r="AB44" s="138" t="s">
        <v>1548</v>
      </c>
      <c r="AC44" s="101" t="s">
        <v>1593</v>
      </c>
      <c r="AD44" s="138" t="s">
        <v>1576</v>
      </c>
      <c r="AE44" s="138" t="s">
        <v>1272</v>
      </c>
    </row>
    <row r="45" spans="1:31" ht="14.25" customHeight="1" x14ac:dyDescent="0.15">
      <c r="A45" s="90" t="s">
        <v>1594</v>
      </c>
      <c r="B45" s="90" t="s">
        <v>1567</v>
      </c>
      <c r="C45" s="90" t="s">
        <v>1595</v>
      </c>
      <c r="D45" s="90"/>
      <c r="E45" s="90" t="s">
        <v>1596</v>
      </c>
      <c r="F45" s="90" t="s">
        <v>1597</v>
      </c>
      <c r="G45" s="90" t="s">
        <v>1598</v>
      </c>
      <c r="H45" s="92" t="s">
        <v>1599</v>
      </c>
      <c r="I45" s="93"/>
      <c r="J45" s="93"/>
      <c r="K45" s="342" t="str">
        <f t="shared" si="0"/>
        <v>Constructing Explanations and Designing Solutions
Constructing explanations and designing solutions in 6–8 builds on K–5 experiences and progresses to include constructing explanations and designing solutions supported by multiple sources of evidence consistent with scientific ideas, principles, and theories.
Construct a scientific explanation based on valid and reliable evidence obtained from sources (including the students’ own experiments) and the assumption that theories and laws that describe the natural world operate today as they did in the past and will continue to do so in the future.</v>
      </c>
      <c r="L45" s="94" t="s">
        <v>1600</v>
      </c>
      <c r="M45" s="95"/>
      <c r="N45" s="95"/>
      <c r="O45" s="95"/>
      <c r="P45" s="339" t="str">
        <f t="shared" si="1"/>
        <v>ESS1.C: The History of Planet Earth
The geologic time scale interpreted from rock strata provides a way to organize Earth’s history. Analyses of rock strata and the fossil record provide only relative dates, not an absolute scale.</v>
      </c>
      <c r="Q45" s="96" t="s">
        <v>1150</v>
      </c>
      <c r="R45" s="175"/>
      <c r="S45" s="97"/>
      <c r="T45" s="97"/>
      <c r="U45" s="97"/>
      <c r="V45" s="342" t="str">
        <f t="shared" si="2"/>
        <v>Scale, Proportion, and Quantity
Time, space, and energy phenomena can be observed at various scales using models to study systems that are too large or too small.</v>
      </c>
      <c r="W45" s="98" t="s">
        <v>1601</v>
      </c>
      <c r="X45" s="98" t="s">
        <v>1401</v>
      </c>
      <c r="Y45" s="138" t="s">
        <v>1534</v>
      </c>
      <c r="Z45" s="110" t="s">
        <v>1602</v>
      </c>
      <c r="AA45" s="105" t="s">
        <v>1603</v>
      </c>
      <c r="AB45" s="110" t="s">
        <v>1154</v>
      </c>
      <c r="AC45" s="101" t="s">
        <v>1604</v>
      </c>
      <c r="AD45" s="138" t="s">
        <v>1605</v>
      </c>
      <c r="AE45" s="138" t="s">
        <v>1272</v>
      </c>
    </row>
    <row r="46" spans="1:31" ht="14.25" customHeight="1" x14ac:dyDescent="0.15">
      <c r="A46" s="90" t="s">
        <v>1606</v>
      </c>
      <c r="B46" s="90" t="s">
        <v>1567</v>
      </c>
      <c r="C46" s="90" t="s">
        <v>1595</v>
      </c>
      <c r="D46" s="90"/>
      <c r="E46" s="90" t="s">
        <v>1607</v>
      </c>
      <c r="F46" s="90" t="s">
        <v>1608</v>
      </c>
      <c r="G46" s="102" t="s">
        <v>68</v>
      </c>
      <c r="H46" s="92" t="s">
        <v>1609</v>
      </c>
      <c r="I46" s="93"/>
      <c r="J46" s="93"/>
      <c r="K46" s="342" t="str">
        <f t="shared" si="0"/>
        <v>Constructing Explanations and Designing Solutions
Constructing explanations and designing solutions in 6–8 builds on K–5 experiences and progresses to include constructing explanations and designing solutions supported by multiple sources of evidence consistent with scientific ideas, principles, and theories.
Construct a scientific explanation based on valid and reliable evidence obtained from sources (including the students’ own experiments) and the assumption that theories and laws that describe nature operate today as they did in the past and will continue to do so in the future.</v>
      </c>
      <c r="L46" s="94" t="s">
        <v>1610</v>
      </c>
      <c r="M46" s="94" t="s">
        <v>1611</v>
      </c>
      <c r="N46" s="95"/>
      <c r="O46" s="95"/>
      <c r="P46" s="339" t="str">
        <f t="shared" si="1"/>
        <v>ESS2.A: Earth’s Materials and Systems
The planet’s systems interact over scales that range from microscopic to global in size, and they operate over fractions of a second to billions of years. These interactions have shaped Earth’s history and will determine its future.
ESS2.C: The Roles of Water in Earth's Surface Processes
Water’s movements—both on the land and underground—cause weathering and erosion, which change the land’s surface features and create underground formations.</v>
      </c>
      <c r="Q46" s="96" t="s">
        <v>1150</v>
      </c>
      <c r="R46" s="97"/>
      <c r="S46" s="97"/>
      <c r="T46" s="97"/>
      <c r="U46" s="97"/>
      <c r="V46" s="342" t="str">
        <f t="shared" si="2"/>
        <v>Scale, Proportion, and Quantity
Time, space, and energy phenomena can be observed at various scales using models to study systems that are too large or too small.</v>
      </c>
      <c r="W46" s="98" t="s">
        <v>1612</v>
      </c>
      <c r="X46" s="98" t="s">
        <v>1476</v>
      </c>
      <c r="Y46" s="138" t="s">
        <v>1534</v>
      </c>
      <c r="Z46" s="110" t="s">
        <v>1257</v>
      </c>
      <c r="AA46" s="105" t="s">
        <v>1613</v>
      </c>
      <c r="AB46" s="111" t="s">
        <v>1154</v>
      </c>
      <c r="AC46" s="101" t="s">
        <v>1614</v>
      </c>
      <c r="AD46" s="138" t="s">
        <v>1605</v>
      </c>
      <c r="AE46" s="138" t="s">
        <v>1272</v>
      </c>
    </row>
    <row r="47" spans="1:31" ht="14.25" customHeight="1" x14ac:dyDescent="0.15">
      <c r="A47" s="90" t="s">
        <v>1615</v>
      </c>
      <c r="B47" s="90" t="s">
        <v>1567</v>
      </c>
      <c r="C47" s="90" t="s">
        <v>1595</v>
      </c>
      <c r="D47" s="90"/>
      <c r="E47" s="90" t="s">
        <v>1616</v>
      </c>
      <c r="F47" s="90" t="s">
        <v>1617</v>
      </c>
      <c r="G47" s="90" t="s">
        <v>1618</v>
      </c>
      <c r="H47" s="92" t="s">
        <v>1429</v>
      </c>
      <c r="I47" s="92" t="s">
        <v>1619</v>
      </c>
      <c r="J47" s="93"/>
      <c r="K47" s="342" t="str">
        <f t="shared" si="0"/>
        <v>Analyzing and Interpreting Data
Analyzing data in 6–8 builds on K–5 experiences and progresses to extending quantitative analysis to investigations, distinguishing between correlation and causation, and basic statistical techniques of data and error analysis.
Analyze and interpret data to provide evidence for phenomena.
Connections to Nature of Science 
Scientific Knowledge is Open to Revision in Light of New Evidence
Science findings are frequently revised and/or reinterpreted based on new evidence.</v>
      </c>
      <c r="L47" s="94" t="s">
        <v>1620</v>
      </c>
      <c r="M47" s="94" t="s">
        <v>1621</v>
      </c>
      <c r="N47" s="95"/>
      <c r="O47" s="95"/>
      <c r="P47" s="339" t="str">
        <f t="shared" si="1"/>
        <v>ESS1.C: The History of Planet Earth
Tectonic processes continually generate new ocean sea floor at ridges and destroy old sea floor at trenches. (HS.ESS1.C GBE),(secondary)
ESS2.B: Plate Tectonics and LargeScale System Interactions
Maps of ancient land and water patterns, based on investigations of rocks and fossils, make clear how Earth’s plates have moved great distances, collided, and spread apart.</v>
      </c>
      <c r="Q47" s="96" t="s">
        <v>1622</v>
      </c>
      <c r="R47" s="97"/>
      <c r="S47" s="97"/>
      <c r="T47" s="97"/>
      <c r="U47" s="97"/>
      <c r="V47" s="342" t="str">
        <f t="shared" si="2"/>
        <v>Patterns
Patterns in rates of change and other numerical relationships can provide information about natural systems.</v>
      </c>
      <c r="W47" s="98"/>
      <c r="X47" s="98" t="s">
        <v>1401</v>
      </c>
      <c r="Y47" s="138" t="s">
        <v>1534</v>
      </c>
      <c r="Z47" s="110" t="s">
        <v>1433</v>
      </c>
      <c r="AA47" s="105" t="s">
        <v>1547</v>
      </c>
      <c r="AB47" s="110" t="s">
        <v>1154</v>
      </c>
      <c r="AC47" s="101" t="s">
        <v>1614</v>
      </c>
      <c r="AD47" s="138" t="s">
        <v>1623</v>
      </c>
      <c r="AE47" s="138" t="s">
        <v>1272</v>
      </c>
    </row>
    <row r="48" spans="1:31" ht="14.25" customHeight="1" x14ac:dyDescent="0.15">
      <c r="A48" s="90" t="s">
        <v>1624</v>
      </c>
      <c r="B48" s="90" t="s">
        <v>1567</v>
      </c>
      <c r="C48" s="90" t="s">
        <v>1625</v>
      </c>
      <c r="D48" s="90"/>
      <c r="E48" s="90" t="s">
        <v>1626</v>
      </c>
      <c r="F48" s="90" t="s">
        <v>1627</v>
      </c>
      <c r="G48" s="90" t="s">
        <v>1628</v>
      </c>
      <c r="H48" s="92" t="s">
        <v>1380</v>
      </c>
      <c r="I48" s="93"/>
      <c r="J48" s="93"/>
      <c r="K48" s="342" t="str">
        <f t="shared" si="0"/>
        <v>Developing and Using Models
Modeling in 6–8 builds on K–5 experiences and progresses to developing, using, and revising models to describe, test, and predict more abstract phenomena and design systems.
Develop and use a model to describe phenomena.</v>
      </c>
      <c r="L48" s="94" t="s">
        <v>1629</v>
      </c>
      <c r="M48" s="95"/>
      <c r="N48" s="95"/>
      <c r="O48" s="95"/>
      <c r="P48" s="339" t="str">
        <f t="shared" si="1"/>
        <v>ESS2.A: Earth’s Materials and Systems
All Earth processes are the result of energy flowing and matter cycling within and among the planet’s systems. This energy is derived from the sun and Earth’s hot interior. The energy that flows and matter that cycles produce chemical and physical changes in Earth’s materials and living organisms.</v>
      </c>
      <c r="Q48" s="96" t="s">
        <v>1630</v>
      </c>
      <c r="R48" s="97"/>
      <c r="S48" s="97"/>
      <c r="T48" s="97"/>
      <c r="U48" s="97"/>
      <c r="V48" s="342" t="str">
        <f t="shared" si="2"/>
        <v>Stability and Change
Explanations of stability and change in natural or designed systems can be constructed by examining the changes over time and processes at different scales, including the atomic scale.</v>
      </c>
      <c r="W48" s="98" t="s">
        <v>1631</v>
      </c>
      <c r="X48" s="98" t="s">
        <v>1373</v>
      </c>
      <c r="Y48" s="138" t="s">
        <v>115</v>
      </c>
      <c r="Z48" s="110" t="s">
        <v>1402</v>
      </c>
      <c r="AA48" s="105" t="s">
        <v>1341</v>
      </c>
      <c r="AB48" s="110" t="s">
        <v>1154</v>
      </c>
      <c r="AC48" s="101" t="s">
        <v>1171</v>
      </c>
      <c r="AD48" s="138" t="s">
        <v>1632</v>
      </c>
      <c r="AE48" s="138" t="s">
        <v>1436</v>
      </c>
    </row>
    <row r="49" spans="1:31" ht="14.25" customHeight="1" x14ac:dyDescent="0.15">
      <c r="A49" s="90" t="s">
        <v>1633</v>
      </c>
      <c r="B49" s="90" t="s">
        <v>1567</v>
      </c>
      <c r="C49" s="90" t="s">
        <v>1625</v>
      </c>
      <c r="D49" s="90"/>
      <c r="E49" s="90" t="s">
        <v>1634</v>
      </c>
      <c r="F49" s="90" t="s">
        <v>1635</v>
      </c>
      <c r="G49" s="90" t="s">
        <v>1636</v>
      </c>
      <c r="H49" s="92" t="s">
        <v>1421</v>
      </c>
      <c r="I49" s="93"/>
      <c r="J49" s="93"/>
      <c r="K49" s="342" t="str">
        <f t="shared" si="0"/>
        <v>Developing and Using Models
Modeling in 6–8 builds on K–5 experiences and progresses to developing, using, and revising models to describe, test, and predict more abstract phenomena and design systems.
Develop a model to describe unobservable mechanisms.</v>
      </c>
      <c r="L49" s="94" t="s">
        <v>1637</v>
      </c>
      <c r="M49" s="95"/>
      <c r="N49" s="95"/>
      <c r="O49" s="95"/>
      <c r="P49" s="339" t="str">
        <f t="shared" si="1"/>
        <v>ESS2.C: The Roles of Water in Earth's Surface Processes
Water continually cycles among land, ocean, and atmosphere via transpiration, evaporation, condensation and crystallization, and precipitation, as well as downhill flows on land.
Global movements of water and its changes in form are propelled by sunlight and gravity.</v>
      </c>
      <c r="Q49" s="96" t="s">
        <v>1638</v>
      </c>
      <c r="R49" s="97"/>
      <c r="S49" s="97"/>
      <c r="T49" s="97"/>
      <c r="U49" s="97"/>
      <c r="V49" s="342" t="str">
        <f t="shared" si="2"/>
        <v>Energy and Matter
Within a natural or designed system, the transfer of energy drives the motion and/or cycling of matter.</v>
      </c>
      <c r="W49" s="98" t="s">
        <v>1639</v>
      </c>
      <c r="X49" s="98" t="s">
        <v>1373</v>
      </c>
      <c r="Y49" s="138" t="s">
        <v>115</v>
      </c>
      <c r="Z49" s="110" t="s">
        <v>1402</v>
      </c>
      <c r="AA49" s="105" t="s">
        <v>1171</v>
      </c>
      <c r="AB49" s="110" t="s">
        <v>1154</v>
      </c>
      <c r="AC49" s="101" t="s">
        <v>1171</v>
      </c>
      <c r="AD49" s="138" t="s">
        <v>1605</v>
      </c>
      <c r="AE49" s="138" t="s">
        <v>1640</v>
      </c>
    </row>
    <row r="50" spans="1:31" ht="14.25" customHeight="1" x14ac:dyDescent="0.15">
      <c r="A50" s="90" t="s">
        <v>1641</v>
      </c>
      <c r="B50" s="90" t="s">
        <v>1567</v>
      </c>
      <c r="C50" s="90" t="s">
        <v>1625</v>
      </c>
      <c r="D50" s="90"/>
      <c r="E50" s="90" t="s">
        <v>1642</v>
      </c>
      <c r="F50" s="90" t="s">
        <v>1643</v>
      </c>
      <c r="G50" s="102" t="s">
        <v>68</v>
      </c>
      <c r="H50" s="92" t="s">
        <v>1599</v>
      </c>
      <c r="I50" s="93"/>
      <c r="J50" s="93"/>
      <c r="K50" s="342" t="str">
        <f t="shared" si="0"/>
        <v>Constructing Explanations and Designing Solutions
Constructing explanations and designing solutions in 6–8 builds on K–5 experiences and progresses to include constructing explanations and designing solutions supported by multiple sources of evidence consistent with scientific ideas, principles, and theories.
Construct a scientific explanation based on valid and reliable evidence obtained from sources (including the students’ own experiments) and the assumption that theories and laws that describe the natural world operate today as they did in the past and will continue to do so in the future.</v>
      </c>
      <c r="L50" s="94" t="s">
        <v>1644</v>
      </c>
      <c r="M50" s="95"/>
      <c r="N50" s="95"/>
      <c r="O50" s="95"/>
      <c r="P50" s="339" t="str">
        <f t="shared" si="1"/>
        <v>ESS3.A: Natural Resources
Humans depend on Earth’s land, ocean, atmosphere, and biosphere for many different resources. Minerals, fresh water, and biosphere resources are limited, and many are not renewable or replaceable over human lifetimes. These resources are distributed unevenly around the planet as a result of past geologic processes.</v>
      </c>
      <c r="Q50" s="96" t="s">
        <v>1178</v>
      </c>
      <c r="R50" s="103" t="s">
        <v>78</v>
      </c>
      <c r="S50" s="96" t="s">
        <v>1645</v>
      </c>
      <c r="T50" s="97"/>
      <c r="U50" s="97"/>
      <c r="V50" s="342" t="str">
        <f t="shared" si="2"/>
        <v>Cause and Effect
Cause and effect relationships may be used to predict phenomena in natural or designed systems.
Sustainability
Connections to Engineering, Technology, and Applications of Science 
Influence of Science, Engineering, and Technology on Society and the Natural World
All human activity draws on natural resources and has both short and long-term consequences, positive as well as negative, for the health of people and the natural environment.</v>
      </c>
      <c r="W50" s="98" t="s">
        <v>1646</v>
      </c>
      <c r="X50" s="98" t="s">
        <v>1414</v>
      </c>
      <c r="Y50" s="138" t="s">
        <v>83</v>
      </c>
      <c r="Z50" s="110" t="s">
        <v>1647</v>
      </c>
      <c r="AA50" s="105" t="s">
        <v>1648</v>
      </c>
      <c r="AB50" s="110" t="s">
        <v>1154</v>
      </c>
      <c r="AC50" s="101" t="s">
        <v>1604</v>
      </c>
      <c r="AD50" s="138" t="s">
        <v>1623</v>
      </c>
      <c r="AE50" s="138" t="s">
        <v>1436</v>
      </c>
    </row>
    <row r="51" spans="1:31" ht="14.25" customHeight="1" x14ac:dyDescent="0.15">
      <c r="A51" s="90" t="s">
        <v>1649</v>
      </c>
      <c r="B51" s="90" t="s">
        <v>1567</v>
      </c>
      <c r="C51" s="90" t="s">
        <v>1650</v>
      </c>
      <c r="D51" s="90"/>
      <c r="E51" s="90" t="s">
        <v>1651</v>
      </c>
      <c r="F51" s="90" t="s">
        <v>1652</v>
      </c>
      <c r="G51" s="90" t="s">
        <v>1653</v>
      </c>
      <c r="H51" s="92" t="s">
        <v>1654</v>
      </c>
      <c r="I51" s="93"/>
      <c r="J51" s="93"/>
      <c r="K51" s="342" t="str">
        <f t="shared" si="0"/>
        <v>Planning and Carrying Out Investigations
Planning and carrying out investigations in 6-8 builds on K-5 experiences and progresses to include investigations that use multiple variables and provide evidence to support explanations or solutions.
Collect data to produce data to serve as the basis for evidence to answer scientific questions or test design solutions under a range of conditions.</v>
      </c>
      <c r="L51" s="94" t="s">
        <v>1655</v>
      </c>
      <c r="M51" s="94" t="s">
        <v>1656</v>
      </c>
      <c r="N51" s="95"/>
      <c r="O51" s="95"/>
      <c r="P51" s="339" t="str">
        <f t="shared" si="1"/>
        <v>ESS2.C: The Roles of Water in Earth's Surface Processes
The complex patterns of the changes and the movement of water in the atmosphere, determined by winds, landforms, and ocean temperatures and currents, are major determinants of local weather patterns.
ESS2.D: Weather and Climate
Because these patterns are so complex, weather can only be predicted probabilistically.</v>
      </c>
      <c r="Q51" s="96" t="s">
        <v>1178</v>
      </c>
      <c r="R51" s="97"/>
      <c r="S51" s="97"/>
      <c r="T51" s="97"/>
      <c r="U51" s="97"/>
      <c r="V51" s="342" t="str">
        <f t="shared" si="2"/>
        <v>Cause and Effect
Cause and effect relationships may be used to predict phenomena in natural or designed systems.</v>
      </c>
      <c r="W51" s="98" t="s">
        <v>1657</v>
      </c>
      <c r="X51" s="98" t="s">
        <v>1658</v>
      </c>
      <c r="Y51" s="138" t="s">
        <v>83</v>
      </c>
      <c r="Z51" s="110" t="s">
        <v>1647</v>
      </c>
      <c r="AA51" s="105" t="s">
        <v>1659</v>
      </c>
      <c r="AB51" s="110" t="s">
        <v>1154</v>
      </c>
      <c r="AC51" s="101" t="s">
        <v>1660</v>
      </c>
      <c r="AD51" s="138" t="s">
        <v>1661</v>
      </c>
      <c r="AE51" s="138" t="s">
        <v>1157</v>
      </c>
    </row>
    <row r="52" spans="1:31" ht="14.25" customHeight="1" x14ac:dyDescent="0.15">
      <c r="A52" s="90" t="s">
        <v>1662</v>
      </c>
      <c r="B52" s="90" t="s">
        <v>1567</v>
      </c>
      <c r="C52" s="90" t="s">
        <v>1650</v>
      </c>
      <c r="D52" s="90"/>
      <c r="E52" s="90" t="s">
        <v>1663</v>
      </c>
      <c r="F52" s="90" t="s">
        <v>1664</v>
      </c>
      <c r="G52" s="90" t="s">
        <v>1665</v>
      </c>
      <c r="H52" s="92" t="s">
        <v>1380</v>
      </c>
      <c r="I52" s="93"/>
      <c r="J52" s="93"/>
      <c r="K52" s="342" t="str">
        <f t="shared" si="0"/>
        <v>Developing and Using Models
Modeling in 6–8 builds on K–5 experiences and progresses to developing, using, and revising models to describe, test, and predict more abstract phenomena and design systems.
Develop and use a model to describe phenomena.</v>
      </c>
      <c r="L52" s="94" t="s">
        <v>1666</v>
      </c>
      <c r="M52" s="94" t="s">
        <v>1667</v>
      </c>
      <c r="N52" s="95"/>
      <c r="O52" s="95"/>
      <c r="P52" s="339" t="str">
        <f t="shared" si="1"/>
        <v>ESS2.C: The Roles of Water in Earth's Surface Processes
Variations in density due to variations in temperature and salinity drive a global pattern of interconnected ocean currents.
ESS2.D: Weather and Climate
Weather and climate are influenced by interactions involving sunlight, the ocean, the atmosphere, ice, landforms, and living things. These interactions vary with latitude, altitude, and local and regional geography, all of which can affect oceanic and atmospheric flow patterns.
The ocean exerts a major influence on weather and climate by absorbing energy from the sun, releasing it over time, and globally redistributing it through ocean currents.</v>
      </c>
      <c r="Q52" s="96" t="s">
        <v>1668</v>
      </c>
      <c r="R52" s="97"/>
      <c r="S52" s="97"/>
      <c r="T52" s="97"/>
      <c r="U52" s="97"/>
      <c r="V52" s="342" t="str">
        <f t="shared" si="2"/>
        <v>Systems and System Models
Models can be used to represent systems and their interactions—such as inputs, processes and outputs—and energy, matter, and information flows within systems.</v>
      </c>
      <c r="W52" s="98" t="s">
        <v>1669</v>
      </c>
      <c r="X52" s="98" t="s">
        <v>1373</v>
      </c>
      <c r="Y52" s="138" t="s">
        <v>83</v>
      </c>
      <c r="Z52" s="110" t="s">
        <v>1402</v>
      </c>
      <c r="AA52" s="105" t="s">
        <v>1341</v>
      </c>
      <c r="AB52" s="138" t="s">
        <v>1670</v>
      </c>
      <c r="AC52" s="101" t="s">
        <v>1171</v>
      </c>
      <c r="AD52" s="138" t="s">
        <v>1623</v>
      </c>
      <c r="AE52" s="138" t="s">
        <v>1157</v>
      </c>
    </row>
    <row r="53" spans="1:31" ht="14.25" customHeight="1" x14ac:dyDescent="0.15">
      <c r="A53" s="90" t="s">
        <v>1671</v>
      </c>
      <c r="B53" s="90" t="s">
        <v>1567</v>
      </c>
      <c r="C53" s="90" t="s">
        <v>1650</v>
      </c>
      <c r="D53" s="90"/>
      <c r="E53" s="90" t="s">
        <v>1672</v>
      </c>
      <c r="F53" s="90" t="s">
        <v>1673</v>
      </c>
      <c r="G53" s="102" t="s">
        <v>68</v>
      </c>
      <c r="H53" s="92" t="s">
        <v>1674</v>
      </c>
      <c r="I53" s="93"/>
      <c r="J53" s="93"/>
      <c r="K53" s="342" t="str">
        <f t="shared" si="0"/>
        <v>Asking Questions and Defining Problems
Asking questions and defining problems in grades 6–8 builds on grades K–5 experiences and progresses to specifying relationships between variables, and clarifying arguments and models.
Ask questions to identify and clarify evidence of an argument.</v>
      </c>
      <c r="L53" s="94" t="s">
        <v>1675</v>
      </c>
      <c r="M53" s="95"/>
      <c r="N53" s="95"/>
      <c r="O53" s="95"/>
      <c r="P53" s="339" t="str">
        <f t="shared" si="1"/>
        <v>ESS3.D: Global Climate Change
Human activities, such as the release of greenhouse gases from burning fossil fuels, are major factors in the current rise in Earth’s mean surface temperature (global warming). Reducing the level of climate change and reducing human vulnerability to whatever climate changes do occur depend on the understanding of climate science, engineering capabilities, and other kinds of knowledge, such as understanding of human behavior and on applying that knowledge wisely in decisions and activities.</v>
      </c>
      <c r="Q53" s="96" t="s">
        <v>1676</v>
      </c>
      <c r="R53" s="103" t="s">
        <v>78</v>
      </c>
      <c r="S53" s="97"/>
      <c r="T53" s="97"/>
      <c r="U53" s="97"/>
      <c r="V53" s="342" t="str">
        <f t="shared" si="2"/>
        <v>Stability and Change
Stability might be disturbed either by sudden events or gradual changes that accumulate over time.
Sustainability</v>
      </c>
      <c r="W53" s="98"/>
      <c r="X53" s="98" t="s">
        <v>1401</v>
      </c>
      <c r="Y53" s="138" t="s">
        <v>83</v>
      </c>
      <c r="Z53" s="110" t="s">
        <v>1677</v>
      </c>
      <c r="AA53" s="105" t="s">
        <v>1258</v>
      </c>
      <c r="AB53" s="110" t="s">
        <v>1678</v>
      </c>
      <c r="AC53" s="101" t="s">
        <v>1604</v>
      </c>
      <c r="AD53" s="138" t="s">
        <v>1632</v>
      </c>
      <c r="AE53" s="138" t="s">
        <v>1679</v>
      </c>
    </row>
    <row r="54" spans="1:31" ht="14.25" customHeight="1" x14ac:dyDescent="0.15">
      <c r="A54" s="90" t="s">
        <v>1680</v>
      </c>
      <c r="B54" s="90" t="s">
        <v>1567</v>
      </c>
      <c r="C54" s="90" t="s">
        <v>1681</v>
      </c>
      <c r="D54" s="90"/>
      <c r="E54" s="90" t="s">
        <v>1682</v>
      </c>
      <c r="F54" s="90" t="s">
        <v>1683</v>
      </c>
      <c r="G54" s="102" t="s">
        <v>68</v>
      </c>
      <c r="H54" s="92" t="s">
        <v>1190</v>
      </c>
      <c r="I54" s="93"/>
      <c r="J54" s="93"/>
      <c r="K54" s="342" t="str">
        <f t="shared" si="0"/>
        <v>Analyzing and Interpreting Data
Analyzing data in 6–8 builds on K–5 and progresses to extending quantitative analysis to investigations, distinguishing between correlation and causation, and basic statistical techniques of data and error analysis.
Analyze and interpret data to determine similarities and differences in findings.</v>
      </c>
      <c r="L54" s="94" t="s">
        <v>1684</v>
      </c>
      <c r="M54" s="95"/>
      <c r="N54" s="95"/>
      <c r="O54" s="95"/>
      <c r="P54" s="339" t="str">
        <f t="shared" si="1"/>
        <v>ESS3.B: Natural Hazards
Mapping the history of natural hazards in a region, combined with an understanding of related geologic forces can help forecast the locations and likelihoods of future events.</v>
      </c>
      <c r="Q54" s="96" t="s">
        <v>1532</v>
      </c>
      <c r="R54" s="103" t="s">
        <v>78</v>
      </c>
      <c r="S54" s="96" t="s">
        <v>1685</v>
      </c>
      <c r="T54" s="97"/>
      <c r="U54" s="96"/>
      <c r="V54" s="342" t="str">
        <f t="shared" si="2"/>
        <v>Patterns
Graphs, charts, and images can be used to identify patterns in data.
Sustainability
Connections to Engineering, Technology, and Applications of Science 
Influence of Science, Engineering, and Technology on Society and the Natural World
The uses of technologies and any limitations on their use are driven by individual or societal needs, desires, and values; by the findings of scientific research; and by differences in such factors as climate, natural resources, and economic conditions. Thus technology use varies from region to region and over time.</v>
      </c>
      <c r="W54" s="98" t="s">
        <v>1686</v>
      </c>
      <c r="X54" s="98" t="s">
        <v>1401</v>
      </c>
      <c r="Y54" s="152" t="s">
        <v>100</v>
      </c>
      <c r="Z54" s="113" t="s">
        <v>1433</v>
      </c>
      <c r="AA54" s="112" t="s">
        <v>1434</v>
      </c>
      <c r="AB54" s="110" t="s">
        <v>1687</v>
      </c>
      <c r="AC54" s="101" t="s">
        <v>1604</v>
      </c>
      <c r="AD54" s="138" t="s">
        <v>1661</v>
      </c>
      <c r="AE54" s="138" t="s">
        <v>1184</v>
      </c>
    </row>
    <row r="55" spans="1:31" ht="14.25" customHeight="1" x14ac:dyDescent="0.15">
      <c r="A55" s="90" t="s">
        <v>1688</v>
      </c>
      <c r="B55" s="90" t="s">
        <v>1567</v>
      </c>
      <c r="C55" s="90" t="s">
        <v>1681</v>
      </c>
      <c r="D55" s="90"/>
      <c r="E55" s="90" t="s">
        <v>1689</v>
      </c>
      <c r="F55" s="90" t="s">
        <v>1690</v>
      </c>
      <c r="G55" s="102" t="s">
        <v>68</v>
      </c>
      <c r="H55" s="92" t="s">
        <v>1691</v>
      </c>
      <c r="I55" s="93"/>
      <c r="J55" s="93"/>
      <c r="K55" s="342" t="str">
        <f t="shared" si="0"/>
        <v>Constructing Explanations and Designing Solutions
Constructing explanations and designing solutions in 6–8 builds on K–5 experiences and progresses to include constructing explanations and designing solutions supported by multiple sources of evidence consistent with scientific ideas, principles, and theories.
Apply scientific principles to design an object, tool, process or system.</v>
      </c>
      <c r="L55" s="94" t="s">
        <v>1692</v>
      </c>
      <c r="M55" s="95"/>
      <c r="N55" s="95"/>
      <c r="O55" s="95"/>
      <c r="P55" s="339" t="str">
        <f t="shared" si="1"/>
        <v>ESS3.C: Human Impacts on Earth Systems
Human activities have significantly altered the biosphere, sometimes damaging or destroying natural habitats and causing the extinction of other species. But changes to Earth’s environments can have different impacts (negative and positive) for different living things.
Typically as human populations and per-capita consumption of natural resources increase, so do the negative impacts on Earth unless the activities and technologies involved are engineered otherwise.</v>
      </c>
      <c r="Q55" s="96" t="s">
        <v>1693</v>
      </c>
      <c r="R55" s="103" t="s">
        <v>78</v>
      </c>
      <c r="S55" s="96" t="s">
        <v>1694</v>
      </c>
      <c r="T55" s="97"/>
      <c r="U55" s="96"/>
      <c r="V55" s="342" t="str">
        <f t="shared" si="2"/>
        <v>Cause and Effect
Relationships can be classified as causal or correlational, and correlation does not necessarily imply causation.
Sustainability
Connections to Engineering, Technology, and                      Applications of Science
Influence of Science, Engineering, and Technology on Society and the Natural World
The uses of technologies and any limitations on their use are driven by individual or societal needs, desires, and values; by the findings of scientific research; and by differences in such factors as climate, natural resources, and economic conditions. Thus technology use varies from region to region and over time.</v>
      </c>
      <c r="W55" s="98" t="s">
        <v>1695</v>
      </c>
      <c r="X55" s="153" t="s">
        <v>1373</v>
      </c>
      <c r="Y55" s="138" t="s">
        <v>802</v>
      </c>
      <c r="Z55" s="110" t="s">
        <v>1257</v>
      </c>
      <c r="AA55" s="110" t="s">
        <v>1696</v>
      </c>
      <c r="AB55" s="101" t="s">
        <v>1697</v>
      </c>
      <c r="AC55" s="101" t="s">
        <v>1698</v>
      </c>
      <c r="AD55" s="138" t="s">
        <v>1632</v>
      </c>
      <c r="AE55" s="138" t="s">
        <v>1699</v>
      </c>
    </row>
    <row r="56" spans="1:31" ht="14.25" customHeight="1" x14ac:dyDescent="0.15">
      <c r="A56" s="90" t="s">
        <v>1700</v>
      </c>
      <c r="B56" s="90" t="s">
        <v>1567</v>
      </c>
      <c r="C56" s="90" t="s">
        <v>1681</v>
      </c>
      <c r="D56" s="90"/>
      <c r="E56" s="90" t="s">
        <v>1701</v>
      </c>
      <c r="F56" s="90" t="s">
        <v>1702</v>
      </c>
      <c r="G56" s="102" t="s">
        <v>68</v>
      </c>
      <c r="H56" s="92" t="s">
        <v>1449</v>
      </c>
      <c r="I56" s="93"/>
      <c r="J56" s="93"/>
      <c r="K56" s="342" t="str">
        <f t="shared" si="0"/>
        <v>Engaging in Argument from Evidence
Engaging in argument from evidence in 6–8 builds on K–5 experiences and progresses to constructing a convincing argument that supports or refutes claims for either explanations or solutions about the natural and designed world(s).
Construct an oral and written argument supported by empirical evidence and scientific reasoning to support or refute an explanation or a model for a phenomenon or a solution to a problem.</v>
      </c>
      <c r="L56" s="94" t="s">
        <v>1703</v>
      </c>
      <c r="M56" s="95"/>
      <c r="N56" s="95"/>
      <c r="O56" s="95"/>
      <c r="P56" s="339" t="str">
        <f t="shared" si="1"/>
        <v>ESS3.C: Human Impacts on Earth Systems
Typically as human populations and per-capita consumption of natural resources increase, so do the negative impacts on Earth unless the activities and technologies involved are engineered otherwise.</v>
      </c>
      <c r="Q56" s="96" t="s">
        <v>1178</v>
      </c>
      <c r="R56" s="103" t="s">
        <v>78</v>
      </c>
      <c r="S56" s="134" t="s">
        <v>1216</v>
      </c>
      <c r="T56" s="96" t="s">
        <v>1475</v>
      </c>
      <c r="U56" s="96" t="s">
        <v>1645</v>
      </c>
      <c r="V56" s="342" t="str">
        <f t="shared" si="2"/>
        <v>Cause and Effect
Cause and effect relationships may be used to predict phenomena in natural or designed systems.
Sustainability
Energy and Matter
The transfer of energy can be tracked as energy flows through a designed or natural system.
Connections to Nature of Science 
Science Addresses Questions About the Natural and Material World
Scientific knowledge can describe the consequences of actions but does not necessarily prescribe the decisions that society takes.
Connections to Engineering, Technology, and Applications of Science 
Influence of Science, Engineering, and Technology on Society and the Natural World
All human activity draws on natural resources and has both short and long-term consequences, positive as well as negative, for the health of people and the natural environment.</v>
      </c>
      <c r="W56" s="98" t="s">
        <v>1704</v>
      </c>
      <c r="X56" s="153" t="s">
        <v>1414</v>
      </c>
      <c r="Y56" s="138" t="s">
        <v>1705</v>
      </c>
      <c r="Z56" s="110" t="s">
        <v>1706</v>
      </c>
      <c r="AA56" s="110" t="s">
        <v>1707</v>
      </c>
      <c r="AB56" s="101" t="s">
        <v>1708</v>
      </c>
      <c r="AC56" s="101" t="s">
        <v>1698</v>
      </c>
      <c r="AD56" s="138" t="s">
        <v>1183</v>
      </c>
      <c r="AE56" s="138" t="s">
        <v>1436</v>
      </c>
    </row>
    <row r="57" spans="1:31" ht="14.25" customHeight="1" x14ac:dyDescent="0.15">
      <c r="A57" s="90" t="s">
        <v>1709</v>
      </c>
      <c r="B57" s="90" t="s">
        <v>1710</v>
      </c>
      <c r="C57" s="90" t="s">
        <v>1711</v>
      </c>
      <c r="D57" s="90"/>
      <c r="E57" s="90" t="s">
        <v>1712</v>
      </c>
      <c r="F57" s="102" t="s">
        <v>68</v>
      </c>
      <c r="G57" s="102" t="s">
        <v>68</v>
      </c>
      <c r="H57" s="92" t="s">
        <v>1713</v>
      </c>
      <c r="I57" s="93"/>
      <c r="J57" s="93"/>
      <c r="K57" s="342" t="str">
        <f t="shared" si="0"/>
        <v>Asking Questions and Defining Problems
Asking questions and defining problems in grades 6–8 builds on grades K–5 experiences and progresses to specifying relationships between variables, and clarifying arguments and models.
Define a design problem that can be solved through the development of an object, tool, process or system and includes multiple criteria and constraints, including scientific knowledge that may limit possible solutions.</v>
      </c>
      <c r="L57" s="94" t="s">
        <v>1714</v>
      </c>
      <c r="M57" s="95"/>
      <c r="N57" s="95"/>
      <c r="O57" s="95"/>
      <c r="P57" s="339" t="str">
        <f t="shared" si="1"/>
        <v>ETS1.A: Defining and Delimiting Engineering Problems
The more precisely a design task’s criteria and constraints can be defined, the more likely it is that the designed solution will be successful. Specification of constraints includes consideration of scientific principles and other relevant knowledge that are likely to limit possible solutions.</v>
      </c>
      <c r="Q57" s="96" t="s">
        <v>1715</v>
      </c>
      <c r="R57" s="97"/>
      <c r="S57" s="97"/>
      <c r="T57" s="97"/>
      <c r="U57" s="97"/>
      <c r="V57" s="342" t="str">
        <f t="shared" si="2"/>
        <v>Influence of Science, Engineering and Technology on Society and the Natural World
All human activity draws on natural resources and has both short and long-term consequences, positive as well as negative, for the health of people and the natural environment.
The uses of technologies and limitations on their use are driven by individual or societal needs, desires, and values; by the findings of scientific research; and by differences in such factors as climate, natural resources, and economic conditions.</v>
      </c>
      <c r="W57" s="98"/>
      <c r="X57" s="153" t="s">
        <v>1716</v>
      </c>
      <c r="Y57" s="138" t="s">
        <v>802</v>
      </c>
      <c r="Z57" s="110" t="s">
        <v>1717</v>
      </c>
      <c r="AA57" s="110" t="s">
        <v>1524</v>
      </c>
      <c r="AB57" s="101" t="s">
        <v>1718</v>
      </c>
      <c r="AC57" s="101" t="s">
        <v>1259</v>
      </c>
      <c r="AD57" s="138" t="s">
        <v>1632</v>
      </c>
      <c r="AE57" s="138" t="s">
        <v>1719</v>
      </c>
    </row>
    <row r="58" spans="1:31" ht="14.25" customHeight="1" x14ac:dyDescent="0.15">
      <c r="A58" s="90" t="s">
        <v>1720</v>
      </c>
      <c r="B58" s="90" t="s">
        <v>1710</v>
      </c>
      <c r="C58" s="90" t="s">
        <v>1711</v>
      </c>
      <c r="D58" s="90"/>
      <c r="E58" s="90" t="s">
        <v>1721</v>
      </c>
      <c r="F58" s="102" t="s">
        <v>68</v>
      </c>
      <c r="G58" s="102" t="s">
        <v>68</v>
      </c>
      <c r="H58" s="92" t="s">
        <v>1722</v>
      </c>
      <c r="I58" s="93"/>
      <c r="J58" s="93"/>
      <c r="K58" s="342" t="str">
        <f t="shared" si="0"/>
        <v>Engaging in Argument from Evidence
Engaging in argument from evidence in 6–8 builds on K–5 experiences and progresses to constructing a convincing argument that supports or refutes claims for either explanations or solutions about the natural and designed world.
Evaluate competing design solutions based on jointly developed and agreed-upon design criteria.</v>
      </c>
      <c r="L58" s="94" t="s">
        <v>1723</v>
      </c>
      <c r="M58" s="95"/>
      <c r="N58" s="95"/>
      <c r="O58" s="95"/>
      <c r="P58" s="339" t="str">
        <f t="shared" si="1"/>
        <v>ETS1.B: Developing Possible Solutions
There are systematic processes for evaluating solutions with respect to how well they meet the criteria and constraints of a problem.</v>
      </c>
      <c r="Q58" s="97"/>
      <c r="R58" s="97"/>
      <c r="S58" s="97"/>
      <c r="T58" s="97"/>
      <c r="U58" s="97"/>
      <c r="V58" s="342" t="str">
        <f t="shared" si="2"/>
        <v/>
      </c>
      <c r="W58" s="98"/>
      <c r="X58" s="153" t="s">
        <v>1476</v>
      </c>
      <c r="Y58" s="138" t="s">
        <v>944</v>
      </c>
      <c r="Z58" s="110" t="s">
        <v>1717</v>
      </c>
      <c r="AA58" s="110" t="s">
        <v>1724</v>
      </c>
      <c r="AB58" s="101" t="s">
        <v>1725</v>
      </c>
      <c r="AC58" s="101" t="s">
        <v>1259</v>
      </c>
      <c r="AD58" s="138" t="s">
        <v>1183</v>
      </c>
      <c r="AE58" s="138" t="s">
        <v>1726</v>
      </c>
    </row>
    <row r="59" spans="1:31" ht="14.25" customHeight="1" x14ac:dyDescent="0.15">
      <c r="A59" s="106" t="s">
        <v>1727</v>
      </c>
      <c r="B59" s="106" t="s">
        <v>1710</v>
      </c>
      <c r="C59" s="106" t="s">
        <v>1711</v>
      </c>
      <c r="D59" s="106"/>
      <c r="E59" s="78" t="s">
        <v>1728</v>
      </c>
      <c r="F59" s="102" t="s">
        <v>68</v>
      </c>
      <c r="G59" s="102" t="s">
        <v>68</v>
      </c>
      <c r="H59" s="92" t="s">
        <v>1530</v>
      </c>
      <c r="I59" s="93"/>
      <c r="J59" s="93"/>
      <c r="K59" s="342" t="str">
        <f t="shared" si="0"/>
        <v>Analyzing and Interpreting Data
Analyzing data in 6–8 builds on K–5 experiences and progresses to extending quantitative analysis to investigations, distinguishing between correlation and causation, and basic statistical techniques of data and error analysis.
Analyze and interpret data to determine similarities and differences in findings.</v>
      </c>
      <c r="L59" s="94" t="s">
        <v>1729</v>
      </c>
      <c r="M59" s="94" t="s">
        <v>1730</v>
      </c>
      <c r="N59" s="95"/>
      <c r="O59" s="95"/>
      <c r="P59" s="339" t="str">
        <f t="shared" si="1"/>
        <v>ETS1.B: Developing Possible Solutions
There are systematic processes for evaluating solutions with respect to how well they meet the criteria and constraints of a problem.
Sometimes parts of different solutions can be combined to create a solution that is better than any of its predecessors.
ETS1.C: Optimizing the Design Solution
Although one design may not perform the best across all tests, identifying the characteristics of the design that performed the best in each test can provide useful information for the redesign process—that is, some of those characteristics may be incorporated into the new design.</v>
      </c>
      <c r="Q59" s="97"/>
      <c r="R59" s="97"/>
      <c r="S59" s="97"/>
      <c r="T59" s="97"/>
      <c r="U59" s="97"/>
      <c r="V59" s="342" t="str">
        <f t="shared" si="2"/>
        <v/>
      </c>
      <c r="W59" s="98"/>
      <c r="X59" s="98" t="s">
        <v>1731</v>
      </c>
      <c r="Y59" s="154" t="s">
        <v>944</v>
      </c>
      <c r="Z59" s="116" t="s">
        <v>1717</v>
      </c>
      <c r="AA59" s="115" t="s">
        <v>1547</v>
      </c>
      <c r="AB59" s="110" t="s">
        <v>1725</v>
      </c>
      <c r="AC59" s="101" t="s">
        <v>1259</v>
      </c>
      <c r="AD59" s="138" t="s">
        <v>1220</v>
      </c>
      <c r="AE59" s="138" t="s">
        <v>1726</v>
      </c>
    </row>
    <row r="60" spans="1:31" ht="14.25" customHeight="1" thickBot="1" x14ac:dyDescent="0.2">
      <c r="A60" s="122" t="s">
        <v>1732</v>
      </c>
      <c r="B60" s="122" t="s">
        <v>1710</v>
      </c>
      <c r="C60" s="122" t="s">
        <v>1711</v>
      </c>
      <c r="D60" s="122"/>
      <c r="E60" s="123" t="s">
        <v>1733</v>
      </c>
      <c r="F60" s="124" t="s">
        <v>68</v>
      </c>
      <c r="G60" s="124" t="s">
        <v>68</v>
      </c>
      <c r="H60" s="125" t="s">
        <v>1734</v>
      </c>
      <c r="I60" s="126"/>
      <c r="J60" s="126"/>
      <c r="K60" s="342" t="str">
        <f t="shared" si="0"/>
        <v>Developing and Using Models
Modeling in 6–8 builds on K–5 experiences and progresses to developing, using, and revising models to describe, test, and predict more abstract phenomena and design systems.
Develop a model to generate data to test ideas about designed systems, including those representing inputs and outputs.</v>
      </c>
      <c r="L60" s="127" t="s">
        <v>1735</v>
      </c>
      <c r="M60" s="127" t="s">
        <v>1736</v>
      </c>
      <c r="N60" s="128"/>
      <c r="O60" s="128"/>
      <c r="P60" s="339" t="str">
        <f t="shared" si="1"/>
        <v>ETS1.B: Developing Possible Solutions
A solution needs to be tested, and then modified on the basis of the test results, in order to improve it.
Models of all kinds are important for testing solutions.
ETS1.C: Optimizing the Design Solution
The iterative process of testing the most promising solutions and modifying what is proposed on the basis of the test results leads to greater refinement and ultimately to an optimal solution.</v>
      </c>
      <c r="Q60" s="129"/>
      <c r="R60" s="129"/>
      <c r="S60" s="129"/>
      <c r="T60" s="129"/>
      <c r="U60" s="129"/>
      <c r="V60" s="342" t="str">
        <f t="shared" si="2"/>
        <v/>
      </c>
      <c r="W60" s="130"/>
      <c r="X60" s="130" t="s">
        <v>1737</v>
      </c>
      <c r="Y60" s="140" t="s">
        <v>944</v>
      </c>
      <c r="Z60" s="131" t="s">
        <v>1717</v>
      </c>
      <c r="AA60" s="132" t="s">
        <v>1341</v>
      </c>
      <c r="AB60" s="140" t="s">
        <v>1342</v>
      </c>
      <c r="AC60" s="133" t="s">
        <v>1259</v>
      </c>
      <c r="AD60" s="140" t="s">
        <v>1198</v>
      </c>
      <c r="AE60" s="140" t="s">
        <v>1738</v>
      </c>
    </row>
    <row r="61" spans="1:31" ht="14.25" customHeight="1" x14ac:dyDescent="0.15">
      <c r="A61" s="118" t="s">
        <v>1739</v>
      </c>
      <c r="B61" s="118" t="s">
        <v>899</v>
      </c>
      <c r="C61" s="118" t="s">
        <v>1740</v>
      </c>
      <c r="D61" s="119" t="s">
        <v>1741</v>
      </c>
      <c r="E61" s="120" t="s">
        <v>1742</v>
      </c>
      <c r="F61" s="118"/>
      <c r="G61" s="121"/>
      <c r="H61" s="177"/>
      <c r="I61" s="177"/>
      <c r="J61" s="177"/>
      <c r="K61" s="342" t="str">
        <f t="shared" si="0"/>
        <v/>
      </c>
      <c r="L61" s="177"/>
      <c r="M61" s="177"/>
      <c r="N61" s="177"/>
      <c r="O61" s="177"/>
      <c r="P61" s="339" t="str">
        <f t="shared" si="1"/>
        <v/>
      </c>
      <c r="Q61" s="177"/>
      <c r="R61" s="177"/>
      <c r="S61" s="177"/>
      <c r="T61" s="177"/>
      <c r="U61" s="177"/>
      <c r="V61" s="342" t="str">
        <f t="shared" si="2"/>
        <v/>
      </c>
      <c r="W61" s="118"/>
      <c r="X61" s="118"/>
      <c r="Y61" s="141" t="s">
        <v>1743</v>
      </c>
      <c r="Z61" s="138" t="s">
        <v>1744</v>
      </c>
      <c r="AA61" s="142" t="s">
        <v>1745</v>
      </c>
      <c r="AB61" s="141" t="s">
        <v>1670</v>
      </c>
      <c r="AC61" s="139" t="s">
        <v>1259</v>
      </c>
      <c r="AD61" s="141" t="s">
        <v>1156</v>
      </c>
      <c r="AE61" s="141" t="s">
        <v>1157</v>
      </c>
    </row>
    <row r="62" spans="1:31" ht="14.25" customHeight="1" x14ac:dyDescent="0.15">
      <c r="A62" s="90" t="s">
        <v>1739</v>
      </c>
      <c r="B62" s="90" t="s">
        <v>899</v>
      </c>
      <c r="C62" s="90" t="s">
        <v>1740</v>
      </c>
      <c r="D62" s="109" t="s">
        <v>1746</v>
      </c>
      <c r="E62" s="75" t="s">
        <v>1747</v>
      </c>
      <c r="F62" s="90"/>
      <c r="G62" s="107"/>
      <c r="H62" s="91"/>
      <c r="I62" s="91"/>
      <c r="J62" s="91"/>
      <c r="K62" s="342" t="str">
        <f t="shared" si="0"/>
        <v/>
      </c>
      <c r="L62" s="91"/>
      <c r="M62" s="91"/>
      <c r="N62" s="91"/>
      <c r="O62" s="91"/>
      <c r="P62" s="339" t="str">
        <f t="shared" si="1"/>
        <v/>
      </c>
      <c r="Q62" s="91"/>
      <c r="R62" s="91"/>
      <c r="S62" s="91"/>
      <c r="T62" s="91"/>
      <c r="U62" s="91"/>
      <c r="V62" s="342" t="str">
        <f t="shared" si="2"/>
        <v/>
      </c>
      <c r="W62" s="90"/>
      <c r="X62" s="90"/>
      <c r="Y62" s="150" t="s">
        <v>653</v>
      </c>
      <c r="Z62" s="138" t="s">
        <v>1477</v>
      </c>
      <c r="AA62" s="143" t="s">
        <v>1748</v>
      </c>
      <c r="AB62" s="138" t="s">
        <v>1749</v>
      </c>
      <c r="AC62" s="139" t="s">
        <v>1259</v>
      </c>
      <c r="AD62" s="138" t="s">
        <v>1632</v>
      </c>
      <c r="AE62" s="138" t="s">
        <v>1750</v>
      </c>
    </row>
    <row r="63" spans="1:31" ht="14.25" customHeight="1" x14ac:dyDescent="0.15">
      <c r="A63" s="90" t="s">
        <v>1739</v>
      </c>
      <c r="B63" s="90" t="s">
        <v>899</v>
      </c>
      <c r="C63" s="90" t="s">
        <v>1740</v>
      </c>
      <c r="D63" s="109" t="s">
        <v>1751</v>
      </c>
      <c r="E63" s="75" t="s">
        <v>1752</v>
      </c>
      <c r="F63" s="90"/>
      <c r="G63" s="107"/>
      <c r="H63" s="91"/>
      <c r="I63" s="91"/>
      <c r="J63" s="91"/>
      <c r="K63" s="342" t="str">
        <f t="shared" si="0"/>
        <v/>
      </c>
      <c r="L63" s="91"/>
      <c r="M63" s="91"/>
      <c r="N63" s="91"/>
      <c r="O63" s="91"/>
      <c r="P63" s="339" t="str">
        <f t="shared" si="1"/>
        <v/>
      </c>
      <c r="Q63" s="91"/>
      <c r="R63" s="91"/>
      <c r="S63" s="91"/>
      <c r="T63" s="91"/>
      <c r="U63" s="91"/>
      <c r="V63" s="342" t="str">
        <f t="shared" si="2"/>
        <v/>
      </c>
      <c r="W63" s="90"/>
      <c r="X63" s="90"/>
      <c r="Y63" s="138" t="s">
        <v>115</v>
      </c>
      <c r="Z63" s="138" t="s">
        <v>1744</v>
      </c>
      <c r="AA63" s="143" t="s">
        <v>1745</v>
      </c>
      <c r="AB63" s="138" t="s">
        <v>1670</v>
      </c>
      <c r="AC63" s="139" t="s">
        <v>1259</v>
      </c>
      <c r="AD63" s="138" t="s">
        <v>1661</v>
      </c>
      <c r="AE63" s="141" t="s">
        <v>1157</v>
      </c>
    </row>
    <row r="64" spans="1:31" ht="14.25" customHeight="1" x14ac:dyDescent="0.15">
      <c r="A64" s="90" t="s">
        <v>1739</v>
      </c>
      <c r="B64" s="90" t="s">
        <v>899</v>
      </c>
      <c r="C64" s="90" t="s">
        <v>930</v>
      </c>
      <c r="D64" s="109" t="s">
        <v>1753</v>
      </c>
      <c r="E64" s="75" t="s">
        <v>1754</v>
      </c>
      <c r="F64" s="90"/>
      <c r="G64" s="107"/>
      <c r="H64" s="91"/>
      <c r="I64" s="91"/>
      <c r="J64" s="91"/>
      <c r="K64" s="342" t="str">
        <f t="shared" si="0"/>
        <v/>
      </c>
      <c r="L64" s="91"/>
      <c r="M64" s="91"/>
      <c r="N64" s="91"/>
      <c r="O64" s="91"/>
      <c r="P64" s="339" t="str">
        <f t="shared" si="1"/>
        <v/>
      </c>
      <c r="Q64" s="91"/>
      <c r="R64" s="91"/>
      <c r="S64" s="91"/>
      <c r="T64" s="91"/>
      <c r="U64" s="91"/>
      <c r="V64" s="342" t="str">
        <f t="shared" si="2"/>
        <v/>
      </c>
      <c r="W64" s="90"/>
      <c r="X64" s="90"/>
      <c r="Y64" s="138" t="s">
        <v>1432</v>
      </c>
      <c r="Z64" s="138" t="s">
        <v>1477</v>
      </c>
      <c r="AA64" s="143" t="s">
        <v>1748</v>
      </c>
      <c r="AB64" s="138" t="s">
        <v>1755</v>
      </c>
      <c r="AC64" s="139" t="s">
        <v>1259</v>
      </c>
      <c r="AD64" s="138" t="s">
        <v>1632</v>
      </c>
      <c r="AE64" s="138" t="s">
        <v>1750</v>
      </c>
    </row>
    <row r="65" spans="1:31" ht="14.25" customHeight="1" x14ac:dyDescent="0.15">
      <c r="A65" s="90" t="s">
        <v>1739</v>
      </c>
      <c r="B65" s="90" t="s">
        <v>899</v>
      </c>
      <c r="C65" s="90" t="s">
        <v>930</v>
      </c>
      <c r="D65" s="109" t="s">
        <v>1756</v>
      </c>
      <c r="E65" s="75" t="s">
        <v>1757</v>
      </c>
      <c r="F65" s="109" t="s">
        <v>1758</v>
      </c>
      <c r="G65" s="107"/>
      <c r="H65" s="91"/>
      <c r="I65" s="91"/>
      <c r="J65" s="91"/>
      <c r="K65" s="342" t="str">
        <f t="shared" si="0"/>
        <v/>
      </c>
      <c r="L65" s="91"/>
      <c r="M65" s="91"/>
      <c r="N65" s="91"/>
      <c r="O65" s="91"/>
      <c r="P65" s="339" t="str">
        <f t="shared" si="1"/>
        <v/>
      </c>
      <c r="Q65" s="91"/>
      <c r="R65" s="91"/>
      <c r="S65" s="91"/>
      <c r="T65" s="91"/>
      <c r="U65" s="91"/>
      <c r="V65" s="342" t="str">
        <f t="shared" si="2"/>
        <v/>
      </c>
      <c r="W65" s="90"/>
      <c r="X65" s="90"/>
      <c r="Y65" s="138" t="s">
        <v>1534</v>
      </c>
      <c r="Z65" s="138" t="s">
        <v>330</v>
      </c>
      <c r="AA65" s="143" t="s">
        <v>1745</v>
      </c>
      <c r="AB65" s="138" t="s">
        <v>1755</v>
      </c>
      <c r="AC65" s="139" t="s">
        <v>1259</v>
      </c>
      <c r="AD65" s="138" t="s">
        <v>1623</v>
      </c>
      <c r="AE65" s="138" t="s">
        <v>1272</v>
      </c>
    </row>
    <row r="66" spans="1:31" ht="14.25" customHeight="1" x14ac:dyDescent="0.15">
      <c r="A66" s="90" t="s">
        <v>1739</v>
      </c>
      <c r="B66" s="90" t="s">
        <v>899</v>
      </c>
      <c r="C66" s="90" t="s">
        <v>930</v>
      </c>
      <c r="D66" s="109" t="s">
        <v>1759</v>
      </c>
      <c r="E66" s="75" t="s">
        <v>1760</v>
      </c>
      <c r="F66" s="109" t="s">
        <v>1761</v>
      </c>
      <c r="G66" s="107"/>
      <c r="H66" s="91"/>
      <c r="I66" s="91"/>
      <c r="J66" s="91"/>
      <c r="K66" s="342" t="str">
        <f t="shared" si="0"/>
        <v/>
      </c>
      <c r="L66" s="91"/>
      <c r="M66" s="91"/>
      <c r="N66" s="91"/>
      <c r="O66" s="91"/>
      <c r="P66" s="339" t="str">
        <f t="shared" si="1"/>
        <v/>
      </c>
      <c r="Q66" s="91"/>
      <c r="R66" s="91"/>
      <c r="S66" s="91"/>
      <c r="T66" s="91"/>
      <c r="U66" s="91"/>
      <c r="V66" s="342" t="str">
        <f t="shared" si="2"/>
        <v/>
      </c>
      <c r="W66" s="90"/>
      <c r="X66" s="90"/>
      <c r="Y66" s="138" t="s">
        <v>1762</v>
      </c>
      <c r="Z66" s="138" t="s">
        <v>1763</v>
      </c>
      <c r="AA66" s="143" t="s">
        <v>1341</v>
      </c>
      <c r="AB66" s="138" t="s">
        <v>1764</v>
      </c>
      <c r="AC66" s="139" t="s">
        <v>1259</v>
      </c>
      <c r="AD66" s="138" t="s">
        <v>1220</v>
      </c>
      <c r="AE66" s="138" t="s">
        <v>1272</v>
      </c>
    </row>
    <row r="67" spans="1:31" ht="14.25" customHeight="1" x14ac:dyDescent="0.15">
      <c r="A67" s="90" t="s">
        <v>1739</v>
      </c>
      <c r="B67" s="90" t="s">
        <v>899</v>
      </c>
      <c r="C67" s="109" t="s">
        <v>1765</v>
      </c>
      <c r="D67" s="109" t="s">
        <v>1766</v>
      </c>
      <c r="E67" s="75" t="s">
        <v>1767</v>
      </c>
      <c r="F67" s="90"/>
      <c r="G67" s="107"/>
      <c r="H67" s="91"/>
      <c r="I67" s="91"/>
      <c r="J67" s="91"/>
      <c r="K67" s="342" t="str">
        <f t="shared" ref="K67:K69" si="3">_xlfn.TEXTJOIN(CONCATENATE(CHAR(10),CHAR(10)),TRUE, H67:J67)</f>
        <v/>
      </c>
      <c r="L67" s="91"/>
      <c r="M67" s="91"/>
      <c r="N67" s="91"/>
      <c r="O67" s="91"/>
      <c r="P67" s="339" t="str">
        <f t="shared" ref="P67:P69" si="4">_xlfn.TEXTJOIN(CONCATENATE(CHAR(10),CHAR(10)),TRUE, L67:O67)</f>
        <v/>
      </c>
      <c r="Q67" s="91"/>
      <c r="R67" s="91"/>
      <c r="S67" s="91"/>
      <c r="T67" s="91"/>
      <c r="U67" s="91"/>
      <c r="V67" s="342" t="str">
        <f t="shared" ref="V67:V69" si="5">_xlfn.TEXTJOIN(CONCATENATE(CHAR(10),CHAR(10)),TRUE, Q67:U67)</f>
        <v/>
      </c>
      <c r="W67" s="90"/>
      <c r="X67" s="90"/>
      <c r="Y67" s="138" t="s">
        <v>1768</v>
      </c>
      <c r="Z67" s="141" t="s">
        <v>1763</v>
      </c>
      <c r="AA67" s="143" t="s">
        <v>1341</v>
      </c>
      <c r="AB67" s="138" t="s">
        <v>1764</v>
      </c>
      <c r="AC67" s="139" t="s">
        <v>1259</v>
      </c>
      <c r="AD67" s="138" t="s">
        <v>1632</v>
      </c>
      <c r="AE67" s="138" t="s">
        <v>1272</v>
      </c>
    </row>
    <row r="68" spans="1:31" ht="14.25" customHeight="1" x14ac:dyDescent="0.15">
      <c r="A68" s="90" t="s">
        <v>1739</v>
      </c>
      <c r="B68" s="90" t="s">
        <v>899</v>
      </c>
      <c r="C68" s="109" t="s">
        <v>1765</v>
      </c>
      <c r="D68" s="109" t="s">
        <v>1769</v>
      </c>
      <c r="E68" s="75" t="s">
        <v>1770</v>
      </c>
      <c r="F68" s="90"/>
      <c r="G68" s="107"/>
      <c r="H68" s="91"/>
      <c r="I68" s="91"/>
      <c r="J68" s="91"/>
      <c r="K68" s="342" t="str">
        <f t="shared" si="3"/>
        <v/>
      </c>
      <c r="L68" s="91"/>
      <c r="M68" s="91"/>
      <c r="N68" s="91"/>
      <c r="O68" s="91"/>
      <c r="P68" s="339" t="str">
        <f t="shared" si="4"/>
        <v/>
      </c>
      <c r="Q68" s="91"/>
      <c r="R68" s="91"/>
      <c r="S68" s="91"/>
      <c r="T68" s="91"/>
      <c r="U68" s="91"/>
      <c r="V68" s="342" t="str">
        <f t="shared" si="5"/>
        <v/>
      </c>
      <c r="W68" s="90"/>
      <c r="X68" s="90"/>
      <c r="Y68" s="138" t="s">
        <v>802</v>
      </c>
      <c r="Z68" s="141" t="s">
        <v>1763</v>
      </c>
      <c r="AA68" s="143" t="s">
        <v>1745</v>
      </c>
      <c r="AB68" s="138" t="s">
        <v>1771</v>
      </c>
      <c r="AC68" s="139" t="s">
        <v>1259</v>
      </c>
      <c r="AD68" s="138" t="s">
        <v>1632</v>
      </c>
      <c r="AE68" s="138" t="s">
        <v>1738</v>
      </c>
    </row>
    <row r="69" spans="1:31" ht="14.25" customHeight="1" x14ac:dyDescent="0.15">
      <c r="A69" s="90" t="s">
        <v>1739</v>
      </c>
      <c r="B69" s="90" t="s">
        <v>899</v>
      </c>
      <c r="C69" s="109" t="s">
        <v>1765</v>
      </c>
      <c r="D69" s="109" t="s">
        <v>1772</v>
      </c>
      <c r="E69" s="75" t="s">
        <v>1773</v>
      </c>
      <c r="F69" s="109" t="s">
        <v>1774</v>
      </c>
      <c r="G69" s="107"/>
      <c r="H69" s="91"/>
      <c r="I69" s="91"/>
      <c r="J69" s="91"/>
      <c r="K69" s="342" t="str">
        <f t="shared" si="3"/>
        <v/>
      </c>
      <c r="L69" s="91"/>
      <c r="M69" s="91"/>
      <c r="N69" s="91"/>
      <c r="O69" s="91"/>
      <c r="P69" s="339" t="str">
        <f t="shared" si="4"/>
        <v/>
      </c>
      <c r="Q69" s="91"/>
      <c r="R69" s="91"/>
      <c r="S69" s="91"/>
      <c r="T69" s="91"/>
      <c r="U69" s="91"/>
      <c r="V69" s="342" t="str">
        <f t="shared" si="5"/>
        <v/>
      </c>
      <c r="W69" s="90"/>
      <c r="X69" s="90"/>
      <c r="Y69" s="138" t="s">
        <v>1768</v>
      </c>
      <c r="Z69" s="141" t="s">
        <v>1775</v>
      </c>
      <c r="AA69" s="143" t="s">
        <v>1748</v>
      </c>
      <c r="AB69" s="138" t="s">
        <v>1776</v>
      </c>
      <c r="AC69" s="139" t="s">
        <v>1259</v>
      </c>
      <c r="AD69" s="138" t="s">
        <v>1632</v>
      </c>
      <c r="AE69" s="138" t="s">
        <v>1272</v>
      </c>
    </row>
    <row r="72" spans="1:31" ht="14.25" customHeight="1" x14ac:dyDescent="0.15">
      <c r="A72" s="309"/>
    </row>
    <row r="73" spans="1:31" ht="14.25" customHeight="1" x14ac:dyDescent="0.15">
      <c r="A73" s="343"/>
    </row>
    <row r="74" spans="1:31" ht="14.25" customHeight="1" x14ac:dyDescent="0.15">
      <c r="A74" s="343"/>
    </row>
    <row r="75" spans="1:31" ht="14.25" customHeight="1" x14ac:dyDescent="0.15">
      <c r="A75" s="343"/>
    </row>
  </sheetData>
  <printOptions gridLines="1"/>
  <pageMargins left="0.7" right="0.7" top="0.75" bottom="0.75" header="0" footer="0"/>
  <pageSetup fitToHeight="0" orientation="landscape" cellComments="atEnd"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92D050"/>
    <pageSetUpPr fitToPage="1"/>
  </sheetPr>
  <dimension ref="A1:AD998"/>
  <sheetViews>
    <sheetView zoomScaleNormal="100" workbookViewId="0">
      <pane ySplit="1" topLeftCell="A47" activePane="bottomLeft" state="frozen"/>
      <selection pane="bottomLeft" activeCell="E42" sqref="E42"/>
    </sheetView>
  </sheetViews>
  <sheetFormatPr baseColWidth="10" defaultColWidth="12.5" defaultRowHeight="14.25" customHeight="1" x14ac:dyDescent="0.15"/>
  <cols>
    <col min="1" max="1" width="11.33203125" style="15" customWidth="1"/>
    <col min="2" max="3" width="7.5" style="15" customWidth="1"/>
    <col min="4" max="6" width="31" style="15" customWidth="1"/>
    <col min="7" max="25" width="13.5" style="15" customWidth="1"/>
    <col min="26" max="26" width="22" style="15" customWidth="1"/>
    <col min="27" max="30" width="13.5" style="15" customWidth="1"/>
    <col min="31" max="16384" width="12.5" style="15"/>
  </cols>
  <sheetData>
    <row r="1" spans="1:30" ht="14.25" customHeight="1" x14ac:dyDescent="0.15">
      <c r="A1" s="8" t="s">
        <v>55</v>
      </c>
      <c r="B1" s="8" t="s">
        <v>18</v>
      </c>
      <c r="C1" s="8" t="s">
        <v>20</v>
      </c>
      <c r="D1" s="8" t="s">
        <v>56</v>
      </c>
      <c r="E1" s="8" t="s">
        <v>57</v>
      </c>
      <c r="F1" s="8" t="s">
        <v>58</v>
      </c>
      <c r="G1" s="9" t="s">
        <v>25</v>
      </c>
      <c r="H1" s="9" t="s">
        <v>26</v>
      </c>
      <c r="I1" s="9" t="s">
        <v>27</v>
      </c>
      <c r="J1" s="9" t="s">
        <v>59</v>
      </c>
      <c r="K1" s="10" t="s">
        <v>29</v>
      </c>
      <c r="L1" s="10" t="s">
        <v>30</v>
      </c>
      <c r="M1" s="10" t="s">
        <v>31</v>
      </c>
      <c r="N1" s="10" t="s">
        <v>32</v>
      </c>
      <c r="O1" s="10" t="s">
        <v>60</v>
      </c>
      <c r="P1" s="11" t="s">
        <v>37</v>
      </c>
      <c r="Q1" s="11" t="s">
        <v>38</v>
      </c>
      <c r="R1" s="11" t="s">
        <v>39</v>
      </c>
      <c r="S1" s="11" t="s">
        <v>40</v>
      </c>
      <c r="T1" s="11" t="s">
        <v>61</v>
      </c>
      <c r="U1" s="12" t="s">
        <v>43</v>
      </c>
      <c r="V1" s="12" t="s">
        <v>45</v>
      </c>
      <c r="W1" s="13" t="s">
        <v>46</v>
      </c>
      <c r="X1" s="13" t="s">
        <v>62</v>
      </c>
      <c r="Y1" s="13" t="s">
        <v>49</v>
      </c>
      <c r="Z1" s="13" t="s">
        <v>51</v>
      </c>
      <c r="AA1" s="13" t="s">
        <v>52</v>
      </c>
      <c r="AB1" s="31" t="s">
        <v>53</v>
      </c>
      <c r="AC1" s="31" t="s">
        <v>54</v>
      </c>
      <c r="AD1" s="31" t="s">
        <v>1777</v>
      </c>
    </row>
    <row r="2" spans="1:30" ht="14.25" customHeight="1" x14ac:dyDescent="0.15">
      <c r="A2" s="16" t="s">
        <v>1778</v>
      </c>
      <c r="B2" s="16" t="s">
        <v>162</v>
      </c>
      <c r="C2" s="16" t="s">
        <v>1159</v>
      </c>
      <c r="D2" s="16" t="s">
        <v>1779</v>
      </c>
      <c r="E2" s="16" t="s">
        <v>1780</v>
      </c>
      <c r="F2" s="16" t="s">
        <v>1781</v>
      </c>
      <c r="G2" s="18" t="s">
        <v>1782</v>
      </c>
      <c r="H2" s="19"/>
      <c r="I2" s="19"/>
      <c r="J2" s="342" t="str">
        <f>_xlfn.TEXTJOIN(CONCATENATE(CHAR(10),CHAR(10)),TRUE, G2:I2)</f>
        <v>Developing and Using Models
Modeling in 9–12 builds on K–8 and progresses to using, synthesizing, and developing models to predict and show relationships among variables between systems and their components in the natural and designed worlds.
Use a model to predict the relationships between systems or between components of a system.</v>
      </c>
      <c r="K2" s="20" t="s">
        <v>1783</v>
      </c>
      <c r="L2" s="21" t="s">
        <v>1784</v>
      </c>
      <c r="M2" s="26"/>
      <c r="N2" s="26"/>
      <c r="O2" s="339" t="str">
        <f>_xlfn.TEXTJOIN(CONCATENATE(CHAR(10),CHAR(10)),TRUE, K2:N2)</f>
        <v>PS1.A: Structure and Properties of Matter
Each atom has a charged substructure consisting of a nucleus, which is made of protons and neutrons, surrounded by electrons.
The periodic table orders elements horizontally by the number of protons in the atom’s nucleus and places those with similar chemical properties in columns. The repeating patterns of this table reflect patterns of outer electron states.
PS2.B: Types of Interactions</v>
      </c>
      <c r="P2" s="23" t="s">
        <v>1785</v>
      </c>
      <c r="Q2" s="24"/>
      <c r="R2" s="24"/>
      <c r="S2" s="24"/>
      <c r="T2" s="342" t="str">
        <f>_xlfn.TEXTJOIN(CONCATENATE(CHAR(10),CHAR(10)),TRUE, P2:S2)</f>
        <v>Patterns
Different patterns may be observed at each of the scales at which a system is studied and can provide evidence for causality in explanations of phenomena.</v>
      </c>
      <c r="U2" s="27"/>
      <c r="V2" s="27" t="s">
        <v>1193</v>
      </c>
      <c r="W2" s="7" t="s">
        <v>115</v>
      </c>
      <c r="X2" s="2" t="s">
        <v>1383</v>
      </c>
      <c r="Y2" s="136" t="s">
        <v>1786</v>
      </c>
      <c r="Z2" s="7" t="s">
        <v>1787</v>
      </c>
      <c r="AA2" s="28" t="s">
        <v>1171</v>
      </c>
      <c r="AB2" s="7" t="s">
        <v>1788</v>
      </c>
      <c r="AC2" s="7" t="s">
        <v>1789</v>
      </c>
      <c r="AD2" s="28" t="s">
        <v>1790</v>
      </c>
    </row>
    <row r="3" spans="1:30" ht="14.25" customHeight="1" x14ac:dyDescent="0.15">
      <c r="A3" s="16" t="s">
        <v>1791</v>
      </c>
      <c r="B3" s="16" t="s">
        <v>162</v>
      </c>
      <c r="C3" s="16" t="s">
        <v>1159</v>
      </c>
      <c r="D3" s="16" t="s">
        <v>1792</v>
      </c>
      <c r="E3" s="16" t="s">
        <v>1793</v>
      </c>
      <c r="F3" s="16" t="s">
        <v>1794</v>
      </c>
      <c r="G3" s="18" t="s">
        <v>1795</v>
      </c>
      <c r="H3" s="19"/>
      <c r="I3" s="19"/>
      <c r="J3" s="342" t="str">
        <f t="shared" ref="J3:J66" si="0">_xlfn.TEXTJOIN(CONCATENATE(CHAR(10),CHAR(10)),TRUE, G3:I3)</f>
        <v>Planning and Carrying Out Investigations
Planning and carrying out investigations in 9-12 builds on K-8 experiences and progresses to include investigations that provide evidence for and test conceptual, mathematical, physical, and empirical models.
Plan and conduct an investigation individually and collaboratively to produce data to serve as the basis for evidence, and in the design: decide on types, how much, and accuracy of data needed to produce reliable measurements and consider limitations on the precision of the data (e.g., number of trials, cost, risk, time), and refine the design accordingly.</v>
      </c>
      <c r="K3" s="20" t="s">
        <v>1796</v>
      </c>
      <c r="L3" s="20" t="s">
        <v>1797</v>
      </c>
      <c r="M3" s="26"/>
      <c r="N3" s="26"/>
      <c r="O3" s="339" t="str">
        <f t="shared" ref="O3:O66" si="1">_xlfn.TEXTJOIN(CONCATENATE(CHAR(10),CHAR(10)),TRUE, K3:N3)</f>
        <v>PS1.A: Structure and Properties of Matter
The structure and interactions of matter at the bulk scale are determined by electrical forces within and between atoms.
PS2.B: Types of Interactions
Attraction and repulsion between electric charges at the atomic scale explain the structure, properties, and transformations of matter, as well as the contact forces between material objects. (secondary)</v>
      </c>
      <c r="P3" s="23" t="s">
        <v>1785</v>
      </c>
      <c r="Q3" s="24"/>
      <c r="R3" s="24"/>
      <c r="S3" s="24"/>
      <c r="T3" s="342" t="str">
        <f t="shared" ref="T3:T66" si="2">_xlfn.TEXTJOIN(CONCATENATE(CHAR(10),CHAR(10)),TRUE, P3:S3)</f>
        <v>Patterns
Different patterns may be observed at each of the scales at which a system is studied and can provide evidence for causality in explanations of phenomena.</v>
      </c>
      <c r="U3" s="27"/>
      <c r="V3" s="27" t="s">
        <v>1798</v>
      </c>
      <c r="W3" s="7" t="s">
        <v>115</v>
      </c>
      <c r="X3" s="2" t="s">
        <v>472</v>
      </c>
      <c r="Y3" s="28" t="s">
        <v>1799</v>
      </c>
      <c r="Z3" s="7" t="s">
        <v>1800</v>
      </c>
      <c r="AA3" s="28" t="s">
        <v>1801</v>
      </c>
      <c r="AB3" s="7" t="s">
        <v>1788</v>
      </c>
      <c r="AC3" s="7" t="s">
        <v>1802</v>
      </c>
      <c r="AD3" s="28" t="s">
        <v>1803</v>
      </c>
    </row>
    <row r="4" spans="1:30" ht="14.25" customHeight="1" x14ac:dyDescent="0.15">
      <c r="A4" s="16" t="s">
        <v>1804</v>
      </c>
      <c r="B4" s="16" t="s">
        <v>162</v>
      </c>
      <c r="C4" s="16" t="s">
        <v>1159</v>
      </c>
      <c r="D4" s="16" t="s">
        <v>1805</v>
      </c>
      <c r="E4" s="16" t="s">
        <v>1806</v>
      </c>
      <c r="F4" s="16" t="s">
        <v>1807</v>
      </c>
      <c r="G4" s="18" t="s">
        <v>1808</v>
      </c>
      <c r="H4" s="19"/>
      <c r="I4" s="19"/>
      <c r="J4" s="342" t="str">
        <f t="shared" si="0"/>
        <v>Developing and Using Models
Modeling in 9–12 builds on K–8 and progresses to using, synthesizing, and developing models to predict and show relationships among variables between systems and their components in the natural and designed worlds.
Develop a model based on evidence to illustrate the relationships between systems or between components of a system.</v>
      </c>
      <c r="K4" s="20" t="s">
        <v>1809</v>
      </c>
      <c r="L4" s="26"/>
      <c r="M4" s="26"/>
      <c r="N4" s="26"/>
      <c r="O4" s="339" t="str">
        <f t="shared" si="1"/>
        <v>PS1.C: Nuclear Processes
Nuclear processes, including fusion, fission, and radioactive decays of unstable nuclei, involve release or absorption of energy. The total number of neutrons plus protons does not change in any nuclear process.</v>
      </c>
      <c r="P4" s="23" t="s">
        <v>1810</v>
      </c>
      <c r="Q4" s="24"/>
      <c r="R4" s="24"/>
      <c r="S4" s="24"/>
      <c r="T4" s="342" t="str">
        <f t="shared" si="2"/>
        <v>Energy and Matter
In nuclear processes, atoms are not conserved, but the total number of protons plus neutrons is conserved.</v>
      </c>
      <c r="U4" s="27" t="s">
        <v>1811</v>
      </c>
      <c r="V4" s="27" t="s">
        <v>1193</v>
      </c>
      <c r="W4" s="7" t="s">
        <v>115</v>
      </c>
      <c r="X4" s="2" t="s">
        <v>1383</v>
      </c>
      <c r="Y4" s="28" t="s">
        <v>1171</v>
      </c>
      <c r="Z4" s="156" t="s">
        <v>1812</v>
      </c>
      <c r="AA4" s="28" t="s">
        <v>1813</v>
      </c>
      <c r="AB4" s="7" t="s">
        <v>1788</v>
      </c>
      <c r="AC4" s="7" t="s">
        <v>1789</v>
      </c>
      <c r="AD4" s="28" t="s">
        <v>1803</v>
      </c>
    </row>
    <row r="5" spans="1:30" ht="14.25" customHeight="1" x14ac:dyDescent="0.15">
      <c r="A5" s="16" t="s">
        <v>1814</v>
      </c>
      <c r="B5" s="16" t="s">
        <v>162</v>
      </c>
      <c r="C5" s="16" t="s">
        <v>1159</v>
      </c>
      <c r="D5" s="16" t="s">
        <v>1815</v>
      </c>
      <c r="E5" s="16" t="s">
        <v>1816</v>
      </c>
      <c r="F5" s="16" t="s">
        <v>1817</v>
      </c>
      <c r="G5" s="18" t="s">
        <v>1818</v>
      </c>
      <c r="H5" s="19"/>
      <c r="I5" s="19"/>
      <c r="J5" s="342" t="str">
        <f t="shared" si="0"/>
        <v>Obtaining, Evaluating, and Communicating Information
Obtaining, evaluating, and communicating information in 9–12 builds on K–8 and progresses to evaluating the validity and reliability of the claims, methods, and designs.
Communicate scientific and technical information (e.g. about the process of development and the design and performance of a proposed process or system) in multiple formats (including orally, graphically, textually, and mathematically).</v>
      </c>
      <c r="K5" s="20" t="s">
        <v>1819</v>
      </c>
      <c r="L5" s="21" t="s">
        <v>1820</v>
      </c>
      <c r="M5" s="26"/>
      <c r="N5" s="26"/>
      <c r="O5" s="339" t="str">
        <f t="shared" si="1"/>
        <v>PS2.B: Types of Interactions
Attraction and repulsion between electric charges at the atomic scale explain the structure, properties, and transformations of matter, as well as the contact forces between material objects.
PS1.A: Structure and Properties of Matter</v>
      </c>
      <c r="P5" s="23" t="s">
        <v>1821</v>
      </c>
      <c r="Q5" s="71" t="s">
        <v>78</v>
      </c>
      <c r="R5" s="24"/>
      <c r="S5" s="24"/>
      <c r="T5" s="342" t="str">
        <f t="shared" si="2"/>
        <v>Structure and Function
Investigating or designing new systems or structures requires a detailed examination of the properties of different materials, the structures of different components, and connections of components to reveal its function and/or solve a problem.
Sustainability</v>
      </c>
      <c r="U5" s="27"/>
      <c r="V5" s="27" t="s">
        <v>1822</v>
      </c>
      <c r="W5" s="7" t="s">
        <v>115</v>
      </c>
      <c r="X5" s="2" t="s">
        <v>1823</v>
      </c>
      <c r="Y5" s="28" t="s">
        <v>1824</v>
      </c>
      <c r="Z5" s="7" t="s">
        <v>1825</v>
      </c>
      <c r="AA5" s="28" t="s">
        <v>1826</v>
      </c>
      <c r="AB5" s="7" t="s">
        <v>1788</v>
      </c>
      <c r="AC5" s="7" t="s">
        <v>1789</v>
      </c>
      <c r="AD5" s="28" t="s">
        <v>1827</v>
      </c>
    </row>
    <row r="6" spans="1:30" ht="14.25" customHeight="1" x14ac:dyDescent="0.15">
      <c r="A6" s="16" t="s">
        <v>1828</v>
      </c>
      <c r="B6" s="16" t="s">
        <v>162</v>
      </c>
      <c r="C6" s="16" t="s">
        <v>1186</v>
      </c>
      <c r="D6" s="16" t="s">
        <v>1829</v>
      </c>
      <c r="E6" s="16" t="s">
        <v>1830</v>
      </c>
      <c r="F6" s="16" t="s">
        <v>1831</v>
      </c>
      <c r="G6" s="18" t="s">
        <v>1832</v>
      </c>
      <c r="H6" s="19"/>
      <c r="I6" s="19"/>
      <c r="J6" s="342" t="str">
        <f t="shared" si="0"/>
        <v>Constructing Explanations and Designing Solutions
Constructing explanations and designing solutions in 9–12 builds on K–8 experiences and progresses to explanations and designs that are supported by multiple and independent student-generated sources of evidence consistent with scientific ideas, principles, and theories.
Construct and revise an explanation based on valid and reliable evidence obtained from a variety of sources (including students’ own investigations, models, theories, simulations, peer review) and the assumption that theories and laws that describe the natural world operate today as they did in the past and will continue to do so in the future.</v>
      </c>
      <c r="K6" s="20" t="s">
        <v>1833</v>
      </c>
      <c r="L6" s="20" t="s">
        <v>1834</v>
      </c>
      <c r="M6" s="26"/>
      <c r="N6" s="26"/>
      <c r="O6" s="339" t="str">
        <f t="shared" si="1"/>
        <v>PS1.A: Structure and Properties of Matter
The periodic table orders elements horizontally by the number of protons in the atom’s nucleus and places those with similar chemical properties in columns. The repeating patterns of this table reflect patterns of outer electron states.
PS1.B: Chemical Reactions
The fact that atoms are conserved, together with knowledge of the chemical properties of the elements involved, can be used to describe and predict chemical reactions.</v>
      </c>
      <c r="P6" s="23" t="s">
        <v>1785</v>
      </c>
      <c r="Q6" s="24"/>
      <c r="R6" s="24"/>
      <c r="S6" s="24"/>
      <c r="T6" s="342" t="str">
        <f t="shared" si="2"/>
        <v>Patterns
Different patterns may be observed at each of the scales at which a system is studied and can provide evidence for causality in explanations of phenomena.</v>
      </c>
      <c r="U6" s="27"/>
      <c r="V6" s="27" t="s">
        <v>1835</v>
      </c>
      <c r="W6" s="7" t="s">
        <v>115</v>
      </c>
      <c r="X6" s="2" t="s">
        <v>330</v>
      </c>
      <c r="Y6" s="28" t="s">
        <v>1836</v>
      </c>
      <c r="Z6" s="156" t="s">
        <v>1812</v>
      </c>
      <c r="AA6" s="28" t="s">
        <v>1801</v>
      </c>
      <c r="AB6" s="7" t="s">
        <v>1788</v>
      </c>
      <c r="AC6" s="7" t="s">
        <v>1789</v>
      </c>
      <c r="AD6" s="28" t="s">
        <v>1803</v>
      </c>
    </row>
    <row r="7" spans="1:30" ht="14.25" customHeight="1" x14ac:dyDescent="0.15">
      <c r="A7" s="16" t="s">
        <v>1837</v>
      </c>
      <c r="B7" s="16" t="s">
        <v>162</v>
      </c>
      <c r="C7" s="16" t="s">
        <v>1186</v>
      </c>
      <c r="D7" s="16" t="s">
        <v>1838</v>
      </c>
      <c r="E7" s="16" t="s">
        <v>1839</v>
      </c>
      <c r="F7" s="16" t="s">
        <v>1840</v>
      </c>
      <c r="G7" s="18" t="s">
        <v>1808</v>
      </c>
      <c r="H7" s="19"/>
      <c r="I7" s="19"/>
      <c r="J7" s="342" t="str">
        <f t="shared" si="0"/>
        <v>Developing and Using Models
Modeling in 9–12 builds on K–8 and progresses to using, synthesizing, and developing models to predict and show relationships among variables between systems and their components in the natural and designed worlds.
Develop a model based on evidence to illustrate the relationships between systems or between components of a system.</v>
      </c>
      <c r="K7" s="20" t="s">
        <v>1841</v>
      </c>
      <c r="L7" s="20" t="s">
        <v>1842</v>
      </c>
      <c r="M7" s="26"/>
      <c r="N7" s="26"/>
      <c r="O7" s="339" t="str">
        <f t="shared" si="1"/>
        <v>PS1.A: Structure and Properties of Matter
A stable molecule has less energy than the same set of atoms separated; one must provide at least this energy in order to take the molecule apart.
PS1.B: Chemical Reactions
Chemical processes, their rates, and whether or not energy is stored or released can be understood in terms of the collisions of molecules and the rearrangements of atoms into new molecules, with consequent changes in the sum of all bond energies in the set of molecules that are matched by changes in kinetic energy.</v>
      </c>
      <c r="P7" s="23" t="s">
        <v>1843</v>
      </c>
      <c r="Q7" s="24"/>
      <c r="R7" s="24"/>
      <c r="S7" s="24"/>
      <c r="T7" s="342" t="str">
        <f t="shared" si="2"/>
        <v>Energy and Matter
Changes of energy and matter in a system can be described in terms of energy and matter flows into, out of, and within that system.</v>
      </c>
      <c r="U7" s="27"/>
      <c r="V7" s="27" t="s">
        <v>1835</v>
      </c>
      <c r="W7" s="7" t="s">
        <v>115</v>
      </c>
      <c r="X7" s="2" t="s">
        <v>1383</v>
      </c>
      <c r="Y7" s="28" t="s">
        <v>1844</v>
      </c>
      <c r="Z7" s="156" t="s">
        <v>1812</v>
      </c>
      <c r="AA7" s="28" t="s">
        <v>1845</v>
      </c>
      <c r="AB7" s="7" t="s">
        <v>1788</v>
      </c>
      <c r="AC7" s="7" t="s">
        <v>1789</v>
      </c>
      <c r="AD7" s="28" t="s">
        <v>1846</v>
      </c>
    </row>
    <row r="8" spans="1:30" ht="14.25" customHeight="1" x14ac:dyDescent="0.15">
      <c r="A8" s="16" t="s">
        <v>1847</v>
      </c>
      <c r="B8" s="16" t="s">
        <v>162</v>
      </c>
      <c r="C8" s="16" t="s">
        <v>1186</v>
      </c>
      <c r="D8" s="16" t="s">
        <v>1848</v>
      </c>
      <c r="E8" s="16" t="s">
        <v>1849</v>
      </c>
      <c r="F8" s="16" t="s">
        <v>1850</v>
      </c>
      <c r="G8" s="18" t="s">
        <v>1851</v>
      </c>
      <c r="H8" s="19"/>
      <c r="I8" s="19"/>
      <c r="J8" s="342" t="str">
        <f t="shared" si="0"/>
        <v>Constructing Explanations and Designing Solutions
Constructing explanations and designing solutions in 9–12 builds on K–8 experiences and progresses to explanations and designs that are supported by multiple and independent student-generated sources of evidence consistent with scientific ideas, principles, and theories.
Apply scientific principles and evidence to provide an explanation of phenomena and solve design problems, taking into account possible unanticipated effects.</v>
      </c>
      <c r="K8" s="20" t="s">
        <v>1842</v>
      </c>
      <c r="L8" s="26"/>
      <c r="M8" s="26"/>
      <c r="N8" s="26"/>
      <c r="O8" s="339" t="str">
        <f t="shared" si="1"/>
        <v>PS1.B: Chemical Reactions
Chemical processes, their rates, and whether or not energy is stored or released can be understood in terms of the collisions of molecules and the rearrangements of atoms into new molecules, with consequent changes in the sum of all bond energies in the set of molecules that are matched by changes in kinetic energy.</v>
      </c>
      <c r="P8" s="23" t="s">
        <v>1785</v>
      </c>
      <c r="Q8" s="24"/>
      <c r="R8" s="24"/>
      <c r="S8" s="24"/>
      <c r="T8" s="342" t="str">
        <f t="shared" si="2"/>
        <v>Patterns
Different patterns may be observed at each of the scales at which a system is studied and can provide evidence for causality in explanations of phenomena.</v>
      </c>
      <c r="U8" s="27"/>
      <c r="V8" s="27" t="s">
        <v>1835</v>
      </c>
      <c r="W8" s="7" t="s">
        <v>115</v>
      </c>
      <c r="X8" s="2" t="s">
        <v>330</v>
      </c>
      <c r="Y8" s="28" t="s">
        <v>1824</v>
      </c>
      <c r="Z8" s="156" t="s">
        <v>1812</v>
      </c>
      <c r="AA8" s="28" t="s">
        <v>1852</v>
      </c>
      <c r="AB8" s="7" t="s">
        <v>1788</v>
      </c>
      <c r="AC8" s="7" t="s">
        <v>1789</v>
      </c>
      <c r="AD8" s="28" t="s">
        <v>1853</v>
      </c>
    </row>
    <row r="9" spans="1:30" ht="14.25" customHeight="1" x14ac:dyDescent="0.15">
      <c r="A9" s="16" t="s">
        <v>1854</v>
      </c>
      <c r="B9" s="16" t="s">
        <v>162</v>
      </c>
      <c r="C9" s="16" t="s">
        <v>1186</v>
      </c>
      <c r="D9" s="16" t="s">
        <v>1855</v>
      </c>
      <c r="E9" s="16" t="s">
        <v>1856</v>
      </c>
      <c r="F9" s="16" t="s">
        <v>1857</v>
      </c>
      <c r="G9" s="18" t="s">
        <v>1858</v>
      </c>
      <c r="H9" s="19"/>
      <c r="I9" s="19"/>
      <c r="J9" s="342" t="str">
        <f t="shared" si="0"/>
        <v>Constructing Explanations and Designing Solutions
Constructing explanations and designing solutions in 9–12 builds on K–8 experiences and progresses to explanations and designs that are supported by multiple and independent student-generated sources of evidence consistent with scientific ideas, principles, and theories.
Refine a solution to a complex real-world problem, based on scientific knowledge, student-generated sources of evidence, prioritized criteria, and tradeoff considerations.</v>
      </c>
      <c r="K9" s="20" t="s">
        <v>1859</v>
      </c>
      <c r="L9" s="20" t="s">
        <v>1860</v>
      </c>
      <c r="M9" s="26"/>
      <c r="N9" s="26"/>
      <c r="O9" s="339" t="str">
        <f t="shared" si="1"/>
        <v>PS1.B: Chemical Reactions
In many situations, a dynamic and condition-dependent balance between a reaction and the reverse reaction determines the numbers of all types of molecules present.
ETS1.C: Optimizing the Design Solution
Criteria may need to be broken down into simpler ones that can be approached systematically, and decisions about the priority of certain criteria over others (trade-offs) may be needed. (secondary)</v>
      </c>
      <c r="P9" s="23" t="s">
        <v>1861</v>
      </c>
      <c r="Q9" s="71" t="s">
        <v>78</v>
      </c>
      <c r="R9" s="24"/>
      <c r="S9" s="24"/>
      <c r="T9" s="342" t="str">
        <f t="shared" si="2"/>
        <v>Stability and Change
Much of science deals with constructing explanations of how things change and how they remain stable.
Sustainability</v>
      </c>
      <c r="U9" s="27"/>
      <c r="V9" s="27" t="s">
        <v>1862</v>
      </c>
      <c r="W9" s="7" t="s">
        <v>944</v>
      </c>
      <c r="X9" s="2" t="s">
        <v>472</v>
      </c>
      <c r="Y9" s="28" t="s">
        <v>1863</v>
      </c>
      <c r="Z9" s="156" t="s">
        <v>1812</v>
      </c>
      <c r="AA9" s="28" t="s">
        <v>1171</v>
      </c>
      <c r="AB9" s="7" t="s">
        <v>1864</v>
      </c>
      <c r="AC9" s="7" t="s">
        <v>1865</v>
      </c>
      <c r="AD9" s="28" t="s">
        <v>1853</v>
      </c>
    </row>
    <row r="10" spans="1:30" ht="14.25" customHeight="1" x14ac:dyDescent="0.15">
      <c r="A10" s="16" t="s">
        <v>1866</v>
      </c>
      <c r="B10" s="16" t="s">
        <v>162</v>
      </c>
      <c r="C10" s="16" t="s">
        <v>1186</v>
      </c>
      <c r="D10" s="16" t="s">
        <v>1867</v>
      </c>
      <c r="E10" s="16" t="s">
        <v>1868</v>
      </c>
      <c r="F10" s="16" t="s">
        <v>1869</v>
      </c>
      <c r="G10" s="18" t="s">
        <v>1870</v>
      </c>
      <c r="H10" s="19"/>
      <c r="I10" s="19"/>
      <c r="J10" s="342" t="str">
        <f t="shared" si="0"/>
        <v>Using Mathematics and Computational Thinking
Mathematical and computational thinking at the 9–12 level builds on K–8 and progresses to using algebraic thinking and analysis, a range of linear and nonlinear functions including trigonometric functions, exponentials and logarithms, and computational tools for statistical analysis to analyze, represent, and model data. Simple computational simulations are created and used based on mathematical models of basic assumptions.
Use mathematical representations of phenomena to support claims.</v>
      </c>
      <c r="K10" s="20" t="s">
        <v>1834</v>
      </c>
      <c r="L10" s="26"/>
      <c r="M10" s="26"/>
      <c r="N10" s="26"/>
      <c r="O10" s="339" t="str">
        <f t="shared" si="1"/>
        <v>PS1.B: Chemical Reactions
The fact that atoms are conserved, together with knowledge of the chemical properties of the elements involved, can be used to describe and predict chemical reactions.</v>
      </c>
      <c r="P10" s="23" t="s">
        <v>1871</v>
      </c>
      <c r="Q10" s="71" t="s">
        <v>78</v>
      </c>
      <c r="R10" s="23" t="s">
        <v>1872</v>
      </c>
      <c r="S10" s="24"/>
      <c r="T10" s="342" t="str">
        <f t="shared" si="2"/>
        <v>Energy and Matter
The total amount of energy and matter in closed systems is conserved.
Sustainability
Connections to Nature of Science 
Scientific Knowledge Assumes an Order and Consistency in Natural Systems
Science assumes the universe is a vast single system in which basic laws are consistent.</v>
      </c>
      <c r="U10" s="27"/>
      <c r="V10" s="27" t="s">
        <v>1288</v>
      </c>
      <c r="W10" s="7" t="s">
        <v>115</v>
      </c>
      <c r="X10" s="2" t="s">
        <v>1194</v>
      </c>
      <c r="Y10" s="28" t="s">
        <v>1171</v>
      </c>
      <c r="Z10" s="156" t="s">
        <v>1812</v>
      </c>
      <c r="AA10" s="28" t="s">
        <v>1873</v>
      </c>
      <c r="AB10" s="7" t="s">
        <v>1864</v>
      </c>
      <c r="AC10" s="7" t="s">
        <v>1789</v>
      </c>
      <c r="AD10" s="28" t="s">
        <v>1803</v>
      </c>
    </row>
    <row r="11" spans="1:30" ht="14.25" customHeight="1" x14ac:dyDescent="0.15">
      <c r="A11" s="16" t="s">
        <v>1874</v>
      </c>
      <c r="B11" s="16" t="s">
        <v>162</v>
      </c>
      <c r="C11" s="16" t="s">
        <v>1223</v>
      </c>
      <c r="D11" s="16" t="s">
        <v>1875</v>
      </c>
      <c r="E11" s="16" t="s">
        <v>1876</v>
      </c>
      <c r="F11" s="16" t="s">
        <v>1877</v>
      </c>
      <c r="G11" s="18" t="s">
        <v>1878</v>
      </c>
      <c r="H11" s="18" t="s">
        <v>1879</v>
      </c>
      <c r="I11" s="19"/>
      <c r="J11" s="342" t="str">
        <f t="shared" si="0"/>
        <v>Analyzing and Interpreting Data
Analyzing data in 9–12 builds on K–8 and progresses to introducing more detailed statistical analysis, the comparison of data sets for consistency, and the use of models to generate and analyze data.
Analyze data using tools, technologies, and/or models (e.g., computational, mathematical) in order to make valid and reliable scientific claims or determine an optimal design solution.
Connections to Nature of Science
Science Models, Laws, Mechanisms, and Theories Explain Natural Phenomena
Theories and laws provide explanations in science.
Laws are statements or descriptions of the relationships among observable phenomena.</v>
      </c>
      <c r="K11" s="20" t="s">
        <v>1880</v>
      </c>
      <c r="L11" s="26"/>
      <c r="M11" s="26"/>
      <c r="N11" s="26"/>
      <c r="O11" s="339" t="str">
        <f t="shared" si="1"/>
        <v>PS2.A: Forces and Motion
Newton’s second law accurately predicts changes in the motion of macroscopic objects.</v>
      </c>
      <c r="P11" s="23" t="s">
        <v>1881</v>
      </c>
      <c r="Q11" s="24"/>
      <c r="R11" s="24"/>
      <c r="S11" s="24"/>
      <c r="T11" s="342" t="str">
        <f t="shared" si="2"/>
        <v>Cause and Effect
Empirical evidence is required to differentiate between cause and correlation and make claims about specific causes and effects.</v>
      </c>
      <c r="U11" s="27" t="s">
        <v>1287</v>
      </c>
      <c r="V11" s="27" t="s">
        <v>1288</v>
      </c>
      <c r="W11" s="7" t="s">
        <v>288</v>
      </c>
      <c r="X11" s="2" t="s">
        <v>1194</v>
      </c>
      <c r="Y11" s="28" t="s">
        <v>1882</v>
      </c>
      <c r="Z11" s="7" t="s">
        <v>1883</v>
      </c>
      <c r="AA11" s="28" t="s">
        <v>1884</v>
      </c>
      <c r="AB11" s="7" t="s">
        <v>1788</v>
      </c>
      <c r="AC11" s="7" t="s">
        <v>1789</v>
      </c>
      <c r="AD11" s="28" t="s">
        <v>1885</v>
      </c>
    </row>
    <row r="12" spans="1:30" ht="14.25" customHeight="1" x14ac:dyDescent="0.15">
      <c r="A12" s="16" t="s">
        <v>1886</v>
      </c>
      <c r="B12" s="16" t="s">
        <v>162</v>
      </c>
      <c r="C12" s="16" t="s">
        <v>1223</v>
      </c>
      <c r="D12" s="16" t="s">
        <v>1887</v>
      </c>
      <c r="E12" s="16" t="s">
        <v>1888</v>
      </c>
      <c r="F12" s="16" t="s">
        <v>1889</v>
      </c>
      <c r="G12" s="18" t="s">
        <v>1890</v>
      </c>
      <c r="H12" s="19"/>
      <c r="I12" s="19"/>
      <c r="J12" s="342" t="str">
        <f t="shared" si="0"/>
        <v>Using Mathematics and Computational Thinking
Mathematical and computational thinking at the 9–12 level builds on K–8 and progresses to using algebraic thinking and analysis, a range of linear and nonlinear functions including trigonometric functions, exponentials and logarithms, and computational tools for statistical analysis to analyze, represent, and model data. Simple computational simulations are created and used based on mathematical models of basic assumptions.
Use mathematical representations of phenomena to describe explanations.</v>
      </c>
      <c r="K12" s="20" t="s">
        <v>1891</v>
      </c>
      <c r="L12" s="26"/>
      <c r="M12" s="26"/>
      <c r="N12" s="26"/>
      <c r="O12" s="339" t="str">
        <f t="shared" si="1"/>
        <v>PS2.A: Forces and Motion
Momentum is defined for a particular frame of reference; it is the mass times the velocity of the object.
If a system interacts with objects outside itself, the total momentum of the system can change; however, any such change is balanced by changes in the momentum of objects outside the system.</v>
      </c>
      <c r="P12" s="23" t="s">
        <v>1892</v>
      </c>
      <c r="Q12" s="24"/>
      <c r="R12" s="24"/>
      <c r="S12" s="24"/>
      <c r="T12" s="342" t="str">
        <f t="shared" si="2"/>
        <v>Systems and System Models
When investigating or describing a system, the boundaries and initial conditions of the system need to be defined.</v>
      </c>
      <c r="U12" s="27"/>
      <c r="V12" s="27" t="s">
        <v>1288</v>
      </c>
      <c r="W12" s="7" t="s">
        <v>288</v>
      </c>
      <c r="X12" s="2" t="s">
        <v>1194</v>
      </c>
      <c r="Y12" s="28" t="s">
        <v>1171</v>
      </c>
      <c r="Z12" s="7" t="s">
        <v>1787</v>
      </c>
      <c r="AA12" s="28" t="s">
        <v>1893</v>
      </c>
      <c r="AB12" s="7" t="s">
        <v>1788</v>
      </c>
      <c r="AC12" s="7" t="s">
        <v>1789</v>
      </c>
      <c r="AD12" s="28" t="s">
        <v>1846</v>
      </c>
    </row>
    <row r="13" spans="1:30" ht="14.25" customHeight="1" x14ac:dyDescent="0.15">
      <c r="A13" s="16" t="s">
        <v>1894</v>
      </c>
      <c r="B13" s="16" t="s">
        <v>162</v>
      </c>
      <c r="C13" s="16" t="s">
        <v>1223</v>
      </c>
      <c r="D13" s="16" t="s">
        <v>1895</v>
      </c>
      <c r="E13" s="16" t="s">
        <v>1896</v>
      </c>
      <c r="F13" s="16" t="s">
        <v>1897</v>
      </c>
      <c r="G13" s="18" t="s">
        <v>1898</v>
      </c>
      <c r="H13" s="19"/>
      <c r="I13" s="19"/>
      <c r="J13" s="342" t="str">
        <f t="shared" si="0"/>
        <v>Constructing Explanations and Designing Solutions
Constructing explanations and designing solutions in 9–12 builds on K–8 experiences and progresses to explanations and designs that are supported by multiple and independent student-generated sources of evidence consistent with scientific ideas, principles, and theories.
Apply scientific ideas to solve a design problem, taking into account possible unanticipated effects.</v>
      </c>
      <c r="K13" s="20" t="s">
        <v>1899</v>
      </c>
      <c r="L13" s="20" t="s">
        <v>1900</v>
      </c>
      <c r="M13" s="20" t="s">
        <v>1860</v>
      </c>
      <c r="N13" s="26"/>
      <c r="O13" s="339" t="str">
        <f t="shared" si="1"/>
        <v>PS2.A: Forces and Motion
If a system interacts with objects outside itself, the total momentum of the system can change; however, any such change is balanced by changes in the momentum of objects outside the system.
ETS1.A: Defining and Delimiting an Engineering Problem
Criteria and constraints also include satisfying any requirements set by society, such as taking issues of risk mitigation into account, and they should be quantified to the extent possible and stated in such a way that one can tell if a given design meets them. (secondary)
ETS1.C: Optimizing the Design Solution
Criteria may need to be broken down into simpler ones that can be approached systematically, and decisions about the priority of certain criteria over others (trade-offs) may be needed. (secondary)</v>
      </c>
      <c r="P13" s="23" t="s">
        <v>1901</v>
      </c>
      <c r="Q13" s="24"/>
      <c r="R13" s="24"/>
      <c r="S13" s="24"/>
      <c r="T13" s="342" t="str">
        <f t="shared" si="2"/>
        <v>Cause and Effect
Systems can be designed to cause a desired effect.</v>
      </c>
      <c r="U13" s="27"/>
      <c r="V13" s="27" t="s">
        <v>1902</v>
      </c>
      <c r="W13" s="7" t="s">
        <v>944</v>
      </c>
      <c r="X13" s="2" t="s">
        <v>1903</v>
      </c>
      <c r="Y13" s="28" t="s">
        <v>1904</v>
      </c>
      <c r="Z13" s="7" t="s">
        <v>1905</v>
      </c>
      <c r="AA13" s="28" t="s">
        <v>1171</v>
      </c>
      <c r="AB13" s="7" t="s">
        <v>1906</v>
      </c>
      <c r="AC13" s="7" t="s">
        <v>1907</v>
      </c>
      <c r="AD13" s="28" t="s">
        <v>1908</v>
      </c>
    </row>
    <row r="14" spans="1:30" ht="14.25" customHeight="1" x14ac:dyDescent="0.15">
      <c r="A14" s="16" t="s">
        <v>1909</v>
      </c>
      <c r="B14" s="16" t="s">
        <v>162</v>
      </c>
      <c r="C14" s="16" t="s">
        <v>1223</v>
      </c>
      <c r="D14" s="16" t="s">
        <v>1910</v>
      </c>
      <c r="E14" s="16" t="s">
        <v>1911</v>
      </c>
      <c r="F14" s="16" t="s">
        <v>1912</v>
      </c>
      <c r="G14" s="18" t="s">
        <v>1890</v>
      </c>
      <c r="H14" s="18" t="s">
        <v>1913</v>
      </c>
      <c r="I14" s="19"/>
      <c r="J14" s="342" t="str">
        <f t="shared" si="0"/>
        <v>Using Mathematics and Computational Thinking
Mathematical and computational thinking at the 9–12 level builds on K–8 and progresses to using algebraic thinking and analysis, a range of linear and nonlinear functions including trigonometric functions, exponentials and logarithms, and computational tools for statistical analysis to analyze, represent, and model data. Simple computational simulations are created and used based on mathematical models of basic assumptions.
Use mathematical representations of phenomena to describe explanations.
Connections to Nature of Science 
Science Models, Laws, Mechanisms, and Theories Explain Natural Phenomena
Theories and laws provide explanations in science.
Laws are statements or descriptions of the relationships among observable phenomena.</v>
      </c>
      <c r="K14" s="20" t="s">
        <v>1914</v>
      </c>
      <c r="L14" s="26"/>
      <c r="M14" s="26"/>
      <c r="N14" s="26"/>
      <c r="O14" s="339" t="str">
        <f t="shared" si="1"/>
        <v>PS2.B: Types of Interactions
Newton’s law of universal gravitation and Coulomb’s law provide the mathematical models to describe and predict the effects of gravitational and electrostatic forces between distant objects.
Forces at a distance are explained by fields (gravitational, electric, and magnetic) permeating space that can transfer energy through space. Magnets or electric currents cause magnetic fields; electric charges or changing magnetic fields cause electric fields.</v>
      </c>
      <c r="P14" s="23" t="s">
        <v>1785</v>
      </c>
      <c r="Q14" s="71" t="s">
        <v>78</v>
      </c>
      <c r="R14" s="24"/>
      <c r="S14" s="24"/>
      <c r="T14" s="342" t="str">
        <f t="shared" si="2"/>
        <v>Patterns
Different patterns may be observed at each of the scales at which a system is studied and can provide evidence for causality in explanations of phenomena.
Sustainability</v>
      </c>
      <c r="U14" s="27"/>
      <c r="V14" s="27" t="s">
        <v>1288</v>
      </c>
      <c r="W14" s="7" t="s">
        <v>288</v>
      </c>
      <c r="X14" s="2" t="s">
        <v>1194</v>
      </c>
      <c r="Y14" s="28" t="s">
        <v>1171</v>
      </c>
      <c r="Z14" s="7" t="s">
        <v>1787</v>
      </c>
      <c r="AA14" s="28" t="s">
        <v>1915</v>
      </c>
      <c r="AB14" s="7" t="s">
        <v>1788</v>
      </c>
      <c r="AC14" s="7" t="s">
        <v>1789</v>
      </c>
      <c r="AD14" s="28" t="s">
        <v>1885</v>
      </c>
    </row>
    <row r="15" spans="1:30" ht="14.25" customHeight="1" x14ac:dyDescent="0.15">
      <c r="A15" s="16" t="s">
        <v>1916</v>
      </c>
      <c r="B15" s="16" t="s">
        <v>162</v>
      </c>
      <c r="C15" s="16" t="s">
        <v>1223</v>
      </c>
      <c r="D15" s="16" t="s">
        <v>1917</v>
      </c>
      <c r="E15" s="17" t="s">
        <v>68</v>
      </c>
      <c r="F15" s="16" t="s">
        <v>1918</v>
      </c>
      <c r="G15" s="18" t="s">
        <v>1919</v>
      </c>
      <c r="H15" s="19"/>
      <c r="I15" s="19"/>
      <c r="J15" s="342" t="str">
        <f t="shared" si="0"/>
        <v>Planning and Carrying Out Investigations
Planning and carrying out investigations to answer questions or test solutions to problems in 9–12 builds on K–8 experiences and progresses to include investigations that provide evidence for and test conceptual, mathematical, physical and empirical models.
Plan and conduct an investigation individually and collaboratively to produce data to serve as the basis for evidence, and in the design: decide on types, how much, and accuracy of data needed to produce reliable measurements and consider limitations on the precision of the data (e.g., number of trials, cost, risk, time), and refine the design accordingly.</v>
      </c>
      <c r="K15" s="20" t="s">
        <v>1920</v>
      </c>
      <c r="L15" s="20" t="s">
        <v>1921</v>
      </c>
      <c r="M15" s="26"/>
      <c r="N15" s="26"/>
      <c r="O15" s="339" t="str">
        <f t="shared" si="1"/>
        <v>PS2.B: Types of Interactions
Newton’s law of universal gravitation and Coulomb’s law provide the mathematical models to describe and predict the effects of gravitational and electrostatic forces between distant objects. (HS-PS2-4)
Forces at a distance are explained by fields (gravitational, electric, and magnetic) permeating space that can transfer energy through space. Magnets or electric currents cause magnetic fields; electric charges or changing magnetic fields cause electric fields.
PS3.A: Definitions of Energy
“Electrical energy” may mean energy stored in a battery or energy transmitted by electric currents. (secondary)</v>
      </c>
      <c r="P15" s="23" t="s">
        <v>1881</v>
      </c>
      <c r="Q15" s="24"/>
      <c r="R15" s="24"/>
      <c r="S15" s="24"/>
      <c r="T15" s="342" t="str">
        <f t="shared" si="2"/>
        <v>Cause and Effect
Empirical evidence is required to differentiate between cause and correlation and make claims about specific causes and effects.</v>
      </c>
      <c r="U15" s="27" t="s">
        <v>1922</v>
      </c>
      <c r="V15" s="27" t="s">
        <v>1798</v>
      </c>
      <c r="W15" s="7" t="s">
        <v>288</v>
      </c>
      <c r="X15" s="2" t="s">
        <v>472</v>
      </c>
      <c r="Y15" s="28" t="s">
        <v>1923</v>
      </c>
      <c r="Z15" s="156" t="s">
        <v>1812</v>
      </c>
      <c r="AA15" s="28" t="s">
        <v>1826</v>
      </c>
      <c r="AB15" s="7" t="s">
        <v>1788</v>
      </c>
      <c r="AC15" s="7" t="s">
        <v>1789</v>
      </c>
      <c r="AD15" s="28" t="s">
        <v>1924</v>
      </c>
    </row>
    <row r="16" spans="1:30" ht="14.25" customHeight="1" x14ac:dyDescent="0.15">
      <c r="A16" s="16" t="s">
        <v>1925</v>
      </c>
      <c r="B16" s="16" t="s">
        <v>162</v>
      </c>
      <c r="C16" s="16" t="s">
        <v>194</v>
      </c>
      <c r="D16" s="16" t="s">
        <v>1926</v>
      </c>
      <c r="E16" s="16" t="s">
        <v>1927</v>
      </c>
      <c r="F16" s="16" t="s">
        <v>1928</v>
      </c>
      <c r="G16" s="18" t="s">
        <v>1929</v>
      </c>
      <c r="H16" s="19"/>
      <c r="I16" s="19"/>
      <c r="J16" s="342" t="str">
        <f t="shared" si="0"/>
        <v>Using Mathematics and Computational Thinking
Mathematical and computational thinking at the 9–12 level builds on K–8 and progresses to using algebraic thinking and analysis, a range of linear and nonlinear functions including trigonometric functions, exponentials and logarithms, and computational tools for statistical analysis to analyze, represent, and model data. Simple computational simulations are created and used based on mathematical models of basic assumptions.
Create a computational model or simulation of a phenomenon, designed device, process, or system.</v>
      </c>
      <c r="K16" s="20" t="s">
        <v>1930</v>
      </c>
      <c r="L16" s="20" t="s">
        <v>1931</v>
      </c>
      <c r="M16" s="26"/>
      <c r="N16" s="26"/>
      <c r="O16" s="339" t="str">
        <f t="shared" si="1"/>
        <v>PS3.A: Definitions of Energy
Energy is a quantitative property of a system that depends on the motion and interactions of matter and radiation within that system. That there is a single quantity called energy is due to the fact that a system’s total energy is conserved, even as, within the system, energy is continually transferred from one object to another and between its various possible forms.
PS3.B: Conservation of Energy and Energy Transfer
Conservation of energy means that the total change of energy in any system is always equal to the total energy transferred into or out of the system.
Energy cannot be created or destroyed, but it can be transported from one place to another and transferred between systems.
Mathematical expressions, which quantify how the stored energy in a system depends on its configuration (e.g. relative positions of charged particles, compression of a spring) and how kinetic energy depends on mass and speed, allow the concept of conservation of energy to be used to predict and describe system behavior.
The availability of energy limits what can occur in any system.</v>
      </c>
      <c r="P16" s="23" t="s">
        <v>1932</v>
      </c>
      <c r="Q16" s="71" t="s">
        <v>78</v>
      </c>
      <c r="R16" s="23" t="s">
        <v>1933</v>
      </c>
      <c r="S16" s="24"/>
      <c r="T16" s="342" t="str">
        <f t="shared" si="2"/>
        <v>Systems and System Models
Models can be used to predict the behavior of a system, but these predictions have limited precision and reliability due to the assumptions and approximations inherent in models.
Sustainability
Connections to Nature of Science 
Scientific Knowledge Assumes an Order and Consistency in Natural Systems 
Science assumes the universe is a vast single system in which basic laws are consistent.</v>
      </c>
      <c r="U16" s="27" t="s">
        <v>1934</v>
      </c>
      <c r="V16" s="27" t="s">
        <v>1288</v>
      </c>
      <c r="W16" s="7" t="s">
        <v>115</v>
      </c>
      <c r="X16" s="2" t="s">
        <v>1383</v>
      </c>
      <c r="Y16" s="28" t="s">
        <v>1935</v>
      </c>
      <c r="Z16" s="156" t="s">
        <v>1812</v>
      </c>
      <c r="AA16" s="28" t="s">
        <v>1936</v>
      </c>
      <c r="AB16" s="7" t="s">
        <v>1788</v>
      </c>
      <c r="AC16" s="7" t="s">
        <v>1789</v>
      </c>
      <c r="AD16" s="28" t="s">
        <v>1853</v>
      </c>
    </row>
    <row r="17" spans="1:30" ht="14.25" customHeight="1" x14ac:dyDescent="0.15">
      <c r="A17" s="16" t="s">
        <v>1937</v>
      </c>
      <c r="B17" s="16" t="s">
        <v>162</v>
      </c>
      <c r="C17" s="16" t="s">
        <v>194</v>
      </c>
      <c r="D17" s="16" t="s">
        <v>1938</v>
      </c>
      <c r="E17" s="16" t="s">
        <v>1939</v>
      </c>
      <c r="F17" s="17" t="s">
        <v>68</v>
      </c>
      <c r="G17" s="18" t="s">
        <v>1940</v>
      </c>
      <c r="H17" s="19"/>
      <c r="I17" s="19"/>
      <c r="J17" s="342" t="str">
        <f t="shared" si="0"/>
        <v>Developing and Using Models
Modeling in 9–12 builds on K–8 and progresses to using, synthesizing, and developing models to predict and show relationships among variables between systems and their components in the natural and designed worlds.
Develop and use a model based on evidence to illustrate the relationships between systems or between components of a system.</v>
      </c>
      <c r="K17" s="20" t="s">
        <v>1941</v>
      </c>
      <c r="L17" s="26"/>
      <c r="M17" s="26"/>
      <c r="N17" s="26"/>
      <c r="O17" s="339" t="str">
        <f t="shared" si="1"/>
        <v>PS3.A: Definitions of Energy
Energy is a quantitative property of a system that depends on the motion and interactions of matter and radiation within that system. That there is a single quantity called energy is due to the fact that a system’s total energy is conserved, even as, within the system, energy is continually transferred from one object to another and between its various possible forms.
At the macroscopic scale, energy manifests itself in multiple ways, such as in motion, sound, light, and thermal energy.
These relationships are better understood at the microscopic scale, at which all of the different manifestations of energy can be modeled as a combination of energy associated with the motion of particles and energy associated with the configuration (relative position of the particles). In some cases the relative position energy can be thought of as stored in fields (which mediate interactions between particles). This last concept includes radiation, a phenomenon in which energy stored in fields moves across space.</v>
      </c>
      <c r="P17" s="23" t="s">
        <v>1942</v>
      </c>
      <c r="Q17" s="24"/>
      <c r="R17" s="24"/>
      <c r="S17" s="24"/>
      <c r="T17" s="342" t="str">
        <f t="shared" si="2"/>
        <v>Energy and Matter
Energy cannot be created or destroyed—only moves between one place and another place, between objects and/or fields, or between systems.</v>
      </c>
      <c r="U17" s="27"/>
      <c r="V17" s="27" t="s">
        <v>1193</v>
      </c>
      <c r="W17" s="7" t="s">
        <v>115</v>
      </c>
      <c r="X17" s="2" t="s">
        <v>1383</v>
      </c>
      <c r="Y17" s="28" t="s">
        <v>1935</v>
      </c>
      <c r="Z17" s="156" t="s">
        <v>1812</v>
      </c>
      <c r="AA17" s="28" t="s">
        <v>1943</v>
      </c>
      <c r="AB17" s="7" t="s">
        <v>1788</v>
      </c>
      <c r="AC17" s="7" t="s">
        <v>1789</v>
      </c>
      <c r="AD17" s="28" t="s">
        <v>1846</v>
      </c>
    </row>
    <row r="18" spans="1:30" ht="14.25" customHeight="1" x14ac:dyDescent="0.15">
      <c r="A18" s="16" t="s">
        <v>1944</v>
      </c>
      <c r="B18" s="16" t="s">
        <v>162</v>
      </c>
      <c r="C18" s="16" t="s">
        <v>194</v>
      </c>
      <c r="D18" s="16" t="s">
        <v>1945</v>
      </c>
      <c r="E18" s="16" t="s">
        <v>1946</v>
      </c>
      <c r="F18" s="16" t="s">
        <v>1947</v>
      </c>
      <c r="G18" s="18" t="s">
        <v>1948</v>
      </c>
      <c r="H18" s="19"/>
      <c r="I18" s="19"/>
      <c r="J18" s="342" t="str">
        <f t="shared" si="0"/>
        <v>Constructing Explanations and Designing Solutions
Constructing explanations and designing solutions in 9–12 builds on K–8 experiences and progresses to explanations and designs that are supported by multiple and independent student-generated sources of evidence consistent with scientific ideas, principles, and theories.
Design, evaluate, and/or refine a solution to a complex real-world problem, based on scientific knowledge, student-generated sources of evidence, prioritized criteria, and tradeoff considerations.</v>
      </c>
      <c r="K18" s="20" t="s">
        <v>1949</v>
      </c>
      <c r="L18" s="20" t="s">
        <v>1950</v>
      </c>
      <c r="M18" s="20" t="s">
        <v>1900</v>
      </c>
      <c r="N18" s="26"/>
      <c r="O18" s="339" t="str">
        <f t="shared" si="1"/>
        <v>PS3.A: Definitions of Energy
At the macroscopic scale, energy manifests itself in multiple ways, such as in motion, sound, light, and thermal energy.
PS3.D: Energy in Chemical Processes
Although energy cannot be destroyed, it can be converted to less useful forms—for example, to thermal energy in the surrounding environment.
ETS1.A: Defining and Delimiting an Engineering Problem
Criteria and constraints also include satisfying any requirements set by society, such as taking issues of risk mitigation into account, and they should be quantified to the extent possible and stated in such a way that one can tell if a given design meets them. (secondary)</v>
      </c>
      <c r="P18" s="23" t="s">
        <v>1843</v>
      </c>
      <c r="Q18" s="71" t="s">
        <v>78</v>
      </c>
      <c r="R18" s="23" t="s">
        <v>1951</v>
      </c>
      <c r="S18" s="24"/>
      <c r="T18" s="342" t="str">
        <f t="shared" si="2"/>
        <v>Energy and Matter
Changes of energy and matter in a system can be described in terms of energy and matter flows into, out of, and within that system.
Sustainability
Connections to Engineering, Technology, and Applications of Science 
Influence of Science, Engineering and Technology on Society and the Natural World
Modern civilization depends on major technological systems. Engineers continuously modify these technological systems by applying scientific knowledge and engineering design practices to increase benefits while decreasing costs and risks.</v>
      </c>
      <c r="U18" s="27" t="s">
        <v>1934</v>
      </c>
      <c r="V18" s="27" t="s">
        <v>1217</v>
      </c>
      <c r="W18" s="7" t="s">
        <v>944</v>
      </c>
      <c r="X18" s="2" t="s">
        <v>472</v>
      </c>
      <c r="Y18" s="28" t="s">
        <v>1863</v>
      </c>
      <c r="Z18" s="156" t="s">
        <v>1952</v>
      </c>
      <c r="AA18" s="28" t="s">
        <v>1953</v>
      </c>
      <c r="AB18" s="7" t="s">
        <v>1906</v>
      </c>
      <c r="AC18" s="7" t="s">
        <v>1954</v>
      </c>
      <c r="AD18" s="28" t="s">
        <v>1846</v>
      </c>
    </row>
    <row r="19" spans="1:30" ht="14.25" customHeight="1" x14ac:dyDescent="0.15">
      <c r="A19" s="16" t="s">
        <v>1955</v>
      </c>
      <c r="B19" s="16" t="s">
        <v>162</v>
      </c>
      <c r="C19" s="16" t="s">
        <v>194</v>
      </c>
      <c r="D19" s="16" t="s">
        <v>1956</v>
      </c>
      <c r="E19" s="16" t="s">
        <v>1957</v>
      </c>
      <c r="F19" s="16" t="s">
        <v>1958</v>
      </c>
      <c r="G19" s="18" t="s">
        <v>1959</v>
      </c>
      <c r="H19" s="19"/>
      <c r="I19" s="19"/>
      <c r="J19" s="342" t="str">
        <f t="shared" si="0"/>
        <v>Planning and Carrying Out Investigations
Planning and carrying out investigations to answer questions or test solutions to problems in 9–12 builds on K–8 experiences and progresses to include investigations that provide evidence for and test conceptual, mathematical, physical, and empirical models.
Plan and conduct an investigation individually and collaboratively to produce data to serve as the basis for evidence, and in the design: decide on types, how much, and accuracy of data needed to produce reliable measurements and consider limitations on the precision of the data (e.g., number of trials, cost, risk, time), and refine the design accordingly.</v>
      </c>
      <c r="K19" s="20" t="s">
        <v>1960</v>
      </c>
      <c r="L19" s="20" t="s">
        <v>1950</v>
      </c>
      <c r="M19" s="26"/>
      <c r="N19" s="26"/>
      <c r="O19" s="339" t="str">
        <f t="shared" si="1"/>
        <v>PS3.B: Conservation of Energy and Energy Transfer
Energy cannot be created or destroyed, but it can be transported from one place to another and transferred between systems.
Uncontrolled systems always evolve toward more stable states—that is, toward more uniform energy distribution (e.g., water flows downhill, objects hotter than their surrounding environment cool down).
PS3.D: Energy in Chemical Processes
Although energy cannot be destroyed, it can be converted to less useful forms—for example, to thermal energy in the surrounding environment.</v>
      </c>
      <c r="P19" s="23" t="s">
        <v>1961</v>
      </c>
      <c r="Q19" s="71" t="s">
        <v>78</v>
      </c>
      <c r="R19" s="24"/>
      <c r="S19" s="24"/>
      <c r="T19" s="342" t="str">
        <f t="shared" si="2"/>
        <v>Systems and System Models
When investigating or describing a system, the boundaries and initial conditions of the system need to be defined and their inputs and outputs analyzed and described using models.
Sustainability</v>
      </c>
      <c r="U19" s="27" t="s">
        <v>1934</v>
      </c>
      <c r="V19" s="27" t="s">
        <v>1798</v>
      </c>
      <c r="W19" s="7" t="s">
        <v>115</v>
      </c>
      <c r="X19" s="2" t="s">
        <v>1647</v>
      </c>
      <c r="Y19" s="28" t="s">
        <v>1962</v>
      </c>
      <c r="Z19" s="156" t="s">
        <v>1812</v>
      </c>
      <c r="AA19" s="28" t="s">
        <v>1963</v>
      </c>
      <c r="AB19" s="7" t="s">
        <v>1788</v>
      </c>
      <c r="AC19" s="7" t="s">
        <v>1789</v>
      </c>
      <c r="AD19" s="28" t="s">
        <v>1964</v>
      </c>
    </row>
    <row r="20" spans="1:30" ht="14.25" customHeight="1" x14ac:dyDescent="0.15">
      <c r="A20" s="16" t="s">
        <v>1965</v>
      </c>
      <c r="B20" s="16" t="s">
        <v>162</v>
      </c>
      <c r="C20" s="16" t="s">
        <v>194</v>
      </c>
      <c r="D20" s="16" t="s">
        <v>1966</v>
      </c>
      <c r="E20" s="16" t="s">
        <v>1967</v>
      </c>
      <c r="F20" s="16" t="s">
        <v>1968</v>
      </c>
      <c r="G20" s="18" t="s">
        <v>1940</v>
      </c>
      <c r="H20" s="19"/>
      <c r="I20" s="19"/>
      <c r="J20" s="342" t="str">
        <f t="shared" si="0"/>
        <v>Developing and Using Models
Modeling in 9–12 builds on K–8 and progresses to using, synthesizing, and developing models to predict and show relationships among variables between systems and their components in the natural and designed worlds.
Develop and use a model based on evidence to illustrate the relationships between systems or between components of a system.</v>
      </c>
      <c r="K20" s="20" t="s">
        <v>1969</v>
      </c>
      <c r="L20" s="26"/>
      <c r="M20" s="26"/>
      <c r="N20" s="26"/>
      <c r="O20" s="339" t="str">
        <f t="shared" si="1"/>
        <v>PS3.C: Relationship Between Energy and Forces
When two objects interacting through a field change relative position, the energy stored in the field is changed.</v>
      </c>
      <c r="P20" s="23" t="s">
        <v>1970</v>
      </c>
      <c r="Q20" s="24"/>
      <c r="R20" s="24"/>
      <c r="S20" s="24"/>
      <c r="T20" s="342" t="str">
        <f t="shared" si="2"/>
        <v>Cause and Effect
Cause and effect relationships can be suggested and predicted for complex natural and human designed systems by examining what is known about smaller scale mechanisms within the system.</v>
      </c>
      <c r="U20" s="27"/>
      <c r="V20" s="27" t="s">
        <v>1193</v>
      </c>
      <c r="W20" s="7" t="s">
        <v>190</v>
      </c>
      <c r="X20" s="2" t="s">
        <v>1971</v>
      </c>
      <c r="Y20" s="28" t="s">
        <v>1972</v>
      </c>
      <c r="Z20" s="156" t="s">
        <v>1812</v>
      </c>
      <c r="AA20" s="28" t="s">
        <v>1973</v>
      </c>
      <c r="AB20" s="7" t="s">
        <v>1788</v>
      </c>
      <c r="AC20" s="7" t="s">
        <v>1789</v>
      </c>
      <c r="AD20" s="28" t="s">
        <v>1846</v>
      </c>
    </row>
    <row r="21" spans="1:30" ht="14.25" customHeight="1" x14ac:dyDescent="0.15">
      <c r="A21" s="16" t="s">
        <v>1974</v>
      </c>
      <c r="B21" s="16" t="s">
        <v>162</v>
      </c>
      <c r="C21" s="16" t="s">
        <v>1332</v>
      </c>
      <c r="D21" s="16" t="s">
        <v>1975</v>
      </c>
      <c r="E21" s="16" t="s">
        <v>1976</v>
      </c>
      <c r="F21" s="16" t="s">
        <v>1977</v>
      </c>
      <c r="G21" s="18" t="s">
        <v>1978</v>
      </c>
      <c r="H21" s="19"/>
      <c r="I21" s="19"/>
      <c r="J21" s="342" t="str">
        <f t="shared" si="0"/>
        <v>Using Mathematics and Computational Thinking
Mathematical and computational thinking at the 9-12 level builds on K-8 and progresses to using algebraic thinking and analysis, a range of linear and nonlinear functions including trigonometric functions, exponentials and logarithms, and computational tools for statistical analysis to analyze, represent, and model data. Simple computational simulations are created and used based on mathematical models of basic assumptions.
Use mathematical representations of phenomena or design solutions to describe and/or support claims and/or explanations.</v>
      </c>
      <c r="K21" s="20" t="s">
        <v>1979</v>
      </c>
      <c r="L21" s="26"/>
      <c r="M21" s="26"/>
      <c r="N21" s="26"/>
      <c r="O21" s="339" t="str">
        <f t="shared" si="1"/>
        <v>PS4.A: Wave Properties
The wavelength and frequency of a wave are related to one another by the speed of travel of the wave, which depends on the type of wave and the medium through which it is passing.</v>
      </c>
      <c r="P21" s="23" t="s">
        <v>1881</v>
      </c>
      <c r="Q21" s="24"/>
      <c r="R21" s="24"/>
      <c r="S21" s="24"/>
      <c r="T21" s="342" t="str">
        <f t="shared" si="2"/>
        <v>Cause and Effect
Empirical evidence is required to differentiate between cause and correlation and make claims about specific causes and effects.</v>
      </c>
      <c r="U21" s="27"/>
      <c r="V21" s="27" t="s">
        <v>1288</v>
      </c>
      <c r="W21" s="7" t="s">
        <v>288</v>
      </c>
      <c r="X21" s="2" t="s">
        <v>1194</v>
      </c>
      <c r="Y21" s="28" t="s">
        <v>1980</v>
      </c>
      <c r="Z21" s="7" t="s">
        <v>1787</v>
      </c>
      <c r="AA21" s="28" t="s">
        <v>1981</v>
      </c>
      <c r="AB21" s="7" t="s">
        <v>1788</v>
      </c>
      <c r="AC21" s="7" t="s">
        <v>1789</v>
      </c>
      <c r="AD21" s="28" t="s">
        <v>1982</v>
      </c>
    </row>
    <row r="22" spans="1:30" ht="14.25" customHeight="1" x14ac:dyDescent="0.15">
      <c r="A22" s="16" t="s">
        <v>1983</v>
      </c>
      <c r="B22" s="16" t="s">
        <v>162</v>
      </c>
      <c r="C22" s="16" t="s">
        <v>1332</v>
      </c>
      <c r="D22" s="16" t="s">
        <v>1984</v>
      </c>
      <c r="E22" s="16" t="s">
        <v>1985</v>
      </c>
      <c r="F22" s="17" t="s">
        <v>68</v>
      </c>
      <c r="G22" s="18" t="s">
        <v>1986</v>
      </c>
      <c r="H22" s="19"/>
      <c r="I22" s="19"/>
      <c r="J22" s="342" t="str">
        <f t="shared" si="0"/>
        <v>Asking Questions and Defining Problems
Asking questions and defining problems in grades 9–12 builds from grades K–8 experiences and progresses to formulating, refining, and evaluating empirically testable questions and design problems using models and simulations.
Evaluate questions that challenge the premise(s) of an argument, the interpretation of a data set, or the suitability of a design.</v>
      </c>
      <c r="K22" s="20" t="s">
        <v>1987</v>
      </c>
      <c r="L22" s="26"/>
      <c r="M22" s="26"/>
      <c r="N22" s="26"/>
      <c r="O22" s="339" t="str">
        <f t="shared" si="1"/>
        <v>PS4.A: Wave Properties
Information can be digitized (e.g., a picture stored as the values of an array of pixels); in this form, it can be stored reliably in computer memory and sent over long distances as a series of wave pulses.</v>
      </c>
      <c r="P22" s="23" t="s">
        <v>1988</v>
      </c>
      <c r="Q22" s="23" t="s">
        <v>1989</v>
      </c>
      <c r="R22" s="24"/>
      <c r="S22" s="24"/>
      <c r="T22" s="342" t="str">
        <f t="shared" si="2"/>
        <v>Stability and Change
Systems can be designed for greater or lesser stability.
Connections to Engineering, Technology, and Applications of Science 
Influence of Engineering, Technology, and Science on Society and the Natural World
Modern civilization depends on major technological systems.
Engineers continuously modify these technological systems by applying scientific knowledge and engineering design practices to increase benefits while decreasing costs and risks.</v>
      </c>
      <c r="U22" s="27" t="s">
        <v>1990</v>
      </c>
      <c r="V22" s="27" t="s">
        <v>1991</v>
      </c>
      <c r="W22" s="7" t="s">
        <v>190</v>
      </c>
      <c r="X22" s="2" t="s">
        <v>330</v>
      </c>
      <c r="Y22" s="28" t="s">
        <v>1992</v>
      </c>
      <c r="Z22" s="7" t="s">
        <v>1993</v>
      </c>
      <c r="AA22" s="28" t="s">
        <v>1171</v>
      </c>
      <c r="AB22" s="7" t="s">
        <v>1788</v>
      </c>
      <c r="AC22" s="7" t="s">
        <v>1994</v>
      </c>
      <c r="AD22" s="28" t="s">
        <v>1995</v>
      </c>
    </row>
    <row r="23" spans="1:30" ht="14.25" customHeight="1" x14ac:dyDescent="0.15">
      <c r="A23" s="16" t="s">
        <v>1996</v>
      </c>
      <c r="B23" s="16" t="s">
        <v>162</v>
      </c>
      <c r="C23" s="16" t="s">
        <v>1332</v>
      </c>
      <c r="D23" s="16" t="s">
        <v>1997</v>
      </c>
      <c r="E23" s="16" t="s">
        <v>1998</v>
      </c>
      <c r="F23" s="16" t="s">
        <v>1999</v>
      </c>
      <c r="G23" s="18" t="s">
        <v>2000</v>
      </c>
      <c r="H23" s="18" t="s">
        <v>2001</v>
      </c>
      <c r="I23" s="19"/>
      <c r="J23" s="342" t="str">
        <f t="shared" si="0"/>
        <v>Engaging in Argument from Evidence
Engaging in argument from evidence in 9–12 builds on K–8 experiences and progresses to using appropriate and sufficient evidence and scientific reasoning to defend and critique claims and explanations about natural and designed worlds. Arguments may also come from current scientific or historical episodes in science.
Evaluate the claims, evidence, and reasoning behind currently accepted explanations or solutions to determine the merits of arguments.
Connections to Nature of Science 
Science Models, Laws, Mechanisms, and Theories Explain Natural Phenomena
A scientific theory is a substantiated explanation of some aspect of the natural world, based on a body of facts that have been repeatedly confirmed through observation and experiment and the science community validates each theory before it is accepted. If new evidence is discovered that the theory does not accommodate, the theory is generally modified in light of this new evidence.</v>
      </c>
      <c r="K23" s="20" t="s">
        <v>2002</v>
      </c>
      <c r="L23" s="20" t="s">
        <v>2003</v>
      </c>
      <c r="M23" s="26"/>
      <c r="N23" s="26"/>
      <c r="O23" s="339" t="str">
        <f t="shared" si="1"/>
        <v>PS4.A: Wave Properties
[From the 3–5 grade band endpoints] Waves can add or cancel one another as they cross, depending on their relative phase (i.e., relative position of peaks and troughs of the waves), but they emerge unaffected by each other. (Boundary: The discussion at this grade level is qualitative only; it can be based on the fact that two different sounds can pass a location in different directions without getting mixed up.)
PS4.B: Electromagnetic Radiation
Electromagnetic radiation (e.g., radio, microwaves, light) can be modeled as a wave of changing electric and magnetic fields or as particles called photons. The wave model is useful for explaining many features of electromagnetic radiation, and the particle model explains other features.</v>
      </c>
      <c r="P23" s="23" t="s">
        <v>2004</v>
      </c>
      <c r="Q23" s="71" t="s">
        <v>78</v>
      </c>
      <c r="R23" s="24"/>
      <c r="S23" s="24"/>
      <c r="T23" s="342" t="str">
        <f t="shared" si="2"/>
        <v>Systems and System Models
Models (e.g., physical, mathematical, computer models) can be used to simulate systems and interactions—including energy, matter, and information flows—within and between systems at different scales.
Sustainability</v>
      </c>
      <c r="U23" s="27"/>
      <c r="V23" s="27" t="s">
        <v>1991</v>
      </c>
      <c r="W23" s="7" t="s">
        <v>288</v>
      </c>
      <c r="X23" s="2" t="s">
        <v>330</v>
      </c>
      <c r="Y23" s="28" t="s">
        <v>1992</v>
      </c>
      <c r="Z23" s="7" t="s">
        <v>1825</v>
      </c>
      <c r="AA23" s="28" t="s">
        <v>2005</v>
      </c>
      <c r="AB23" s="7" t="s">
        <v>1788</v>
      </c>
      <c r="AC23" s="7" t="s">
        <v>1789</v>
      </c>
      <c r="AD23" s="28" t="s">
        <v>2006</v>
      </c>
    </row>
    <row r="24" spans="1:30" ht="14.25" customHeight="1" x14ac:dyDescent="0.15">
      <c r="A24" s="16" t="s">
        <v>2007</v>
      </c>
      <c r="B24" s="16" t="s">
        <v>162</v>
      </c>
      <c r="C24" s="16" t="s">
        <v>1332</v>
      </c>
      <c r="D24" s="16" t="s">
        <v>2008</v>
      </c>
      <c r="E24" s="16" t="s">
        <v>2009</v>
      </c>
      <c r="F24" s="16" t="s">
        <v>2010</v>
      </c>
      <c r="G24" s="18" t="s">
        <v>2011</v>
      </c>
      <c r="H24" s="19"/>
      <c r="I24" s="19"/>
      <c r="J24" s="342" t="str">
        <f t="shared" si="0"/>
        <v>Obtaining, Evaluating, and Communicating Information
Obtaining, evaluating, and communicating information in 9–12 builds on K–8 and progresses to evaluating the validity and reliability of the claims, methods, and designs.
Evaluate the validity and reliability of multiple claims that appear in scientific and technical texts or media reports, verifying the data when possible.</v>
      </c>
      <c r="K24" s="20" t="s">
        <v>2012</v>
      </c>
      <c r="L24" s="26"/>
      <c r="M24" s="26"/>
      <c r="N24" s="26"/>
      <c r="O24" s="339" t="str">
        <f t="shared" si="1"/>
        <v>PS4.B: Electromagnetic Radiation
When light or longer wavelength electromagnetic radiation is absorbed in matter, it is generally converted into thermal energy (heat). Shorter wavelength electromagnetic radiation (ultraviolet, X-rays, gamma rays) can ionize atoms and cause damage to living cells.</v>
      </c>
      <c r="P24" s="23" t="s">
        <v>1970</v>
      </c>
      <c r="Q24" s="24"/>
      <c r="R24" s="24"/>
      <c r="S24" s="24"/>
      <c r="T24" s="342" t="str">
        <f t="shared" si="2"/>
        <v>Cause and Effect
Cause and effect relationships can be suggested and predicted for complex natural and human designed systems by examining what is known about smaller scale mechanisms within the system.</v>
      </c>
      <c r="U24" s="27"/>
      <c r="V24" s="27" t="s">
        <v>1822</v>
      </c>
      <c r="W24" s="7" t="s">
        <v>288</v>
      </c>
      <c r="X24" s="2" t="s">
        <v>330</v>
      </c>
      <c r="Y24" s="28" t="s">
        <v>2013</v>
      </c>
      <c r="Z24" s="156" t="s">
        <v>1812</v>
      </c>
      <c r="AA24" s="28" t="s">
        <v>1171</v>
      </c>
      <c r="AB24" s="7" t="s">
        <v>1788</v>
      </c>
      <c r="AC24" s="7" t="s">
        <v>1802</v>
      </c>
      <c r="AD24" s="28" t="s">
        <v>2014</v>
      </c>
    </row>
    <row r="25" spans="1:30" ht="14.25" customHeight="1" x14ac:dyDescent="0.15">
      <c r="A25" s="16" t="s">
        <v>2015</v>
      </c>
      <c r="B25" s="16" t="s">
        <v>162</v>
      </c>
      <c r="C25" s="16" t="s">
        <v>1332</v>
      </c>
      <c r="D25" s="16" t="s">
        <v>2016</v>
      </c>
      <c r="E25" s="16" t="s">
        <v>2017</v>
      </c>
      <c r="F25" s="16" t="s">
        <v>2018</v>
      </c>
      <c r="G25" s="18" t="s">
        <v>2019</v>
      </c>
      <c r="H25" s="19"/>
      <c r="I25" s="19"/>
      <c r="J25" s="342" t="str">
        <f t="shared" si="0"/>
        <v>Obtaining, Evaluating, and Communicating Information
Obtaining, evaluating, and communicating information in 9–12 builds on K–8 and progresses to evaluating the validity and reliability of the claims, methods, and designs.
Communicate technical information or ideas (e.g. about phenomena and/or the process of development and the design and performance of a proposed process or system) in multiple formats (including orally, graphically, textually, and mathematically).</v>
      </c>
      <c r="K25" s="20" t="s">
        <v>2020</v>
      </c>
      <c r="L25" s="20" t="s">
        <v>1987</v>
      </c>
      <c r="M25" s="20" t="s">
        <v>2021</v>
      </c>
      <c r="N25" s="20" t="s">
        <v>2022</v>
      </c>
      <c r="O25" s="339" t="str">
        <f t="shared" si="1"/>
        <v>PS3.D: Energy in Chemical Processes
Solar cells are human-made devices that likewise capture the sun’s energy and produce electrical energy. (secondary)
PS4.A: Wave Properties
Information can be digitized (e.g., a picture stored as the values of an array of pixels); in this form, it can be stored reliably in computer memory and sent over long distances as a series of wave pulses.
PS4.B: Electromagnetic Radiation
Photoelectric materials emit electrons when they absorb light of a high-enough frequency.
PS4.C: Information Technologies and Instrumentation
Multiple technologies based on the understanding of waves and their interactions with matter are part of everyday experiences in the modern world (e.g., medical imaging, communications, scanners) and in scientific research. They are essential tools for producing, transmitting, and capturing signals and for storing and interpreting the information contained in them.</v>
      </c>
      <c r="P25" s="23" t="s">
        <v>1901</v>
      </c>
      <c r="Q25" s="71" t="s">
        <v>78</v>
      </c>
      <c r="R25" s="23" t="s">
        <v>2023</v>
      </c>
      <c r="S25" s="23" t="s">
        <v>2024</v>
      </c>
      <c r="T25" s="342" t="str">
        <f t="shared" si="2"/>
        <v>Cause and Effect
Systems can be designed to cause a desired effect.
Sustainability
Connections to Engineering, Technology, and Applications of Science 
Interdependence of Science, Engineering, and Technology
Science and engineering complement each other in the cycle known as research and development (R&amp;D).
Connections to Engineering, Technology, and Applications of Science 
Influence of Engineering, Technology, and Science on Society and the Natural World
Modern civilization depends on major technological systems.</v>
      </c>
      <c r="U25" s="27" t="s">
        <v>1990</v>
      </c>
      <c r="V25" s="27" t="s">
        <v>1822</v>
      </c>
      <c r="W25" s="7" t="s">
        <v>288</v>
      </c>
      <c r="X25" s="2" t="s">
        <v>1823</v>
      </c>
      <c r="Y25" s="28" t="s">
        <v>2025</v>
      </c>
      <c r="Z25" s="7" t="s">
        <v>1825</v>
      </c>
      <c r="AA25" s="28" t="s">
        <v>1171</v>
      </c>
      <c r="AB25" s="7" t="s">
        <v>1788</v>
      </c>
      <c r="AC25" s="7" t="s">
        <v>2026</v>
      </c>
      <c r="AD25" s="28" t="s">
        <v>1885</v>
      </c>
    </row>
    <row r="26" spans="1:30" ht="14.25" customHeight="1" x14ac:dyDescent="0.15">
      <c r="A26" s="16" t="s">
        <v>2027</v>
      </c>
      <c r="B26" s="16" t="s">
        <v>150</v>
      </c>
      <c r="C26" s="16" t="s">
        <v>954</v>
      </c>
      <c r="D26" s="16" t="s">
        <v>2028</v>
      </c>
      <c r="E26" s="17" t="s">
        <v>68</v>
      </c>
      <c r="F26" s="16" t="s">
        <v>2029</v>
      </c>
      <c r="G26" s="18" t="s">
        <v>2030</v>
      </c>
      <c r="H26" s="19"/>
      <c r="I26" s="19"/>
      <c r="J26" s="342" t="str">
        <f t="shared" si="0"/>
        <v>Constructing Explanations and Designing Solutions
Constructing explanations and designing solutions in 9–12 builds on K–8 experiences and progresses to explanations and designs that are supported by multiple and independent student-generated sources of evidence consistent with scientific ideas, principles, and theories.
Construct an explanation based on valid and reliable evidence obtained from a variety of sources (including students’ own investigations, models, theories, simulations, peer review) and the assumption that theories and laws that describe the natural world operate today as they did in the past and will continue to do so in the future.</v>
      </c>
      <c r="K26" s="20" t="s">
        <v>2031</v>
      </c>
      <c r="L26" s="26"/>
      <c r="M26" s="26"/>
      <c r="N26" s="26"/>
      <c r="O26" s="339" t="str">
        <f t="shared" si="1"/>
        <v>LS1.A: Structure and Function
Systems of specialized cells within organisms help them perform the essential functions of life.
All cells contain genetic information in the form of DNA molecules. Genes are regions in the DNA that contain the instructions that code for the formation of proteins, which carry out most of the work of cells. (Note: This Disciplinary Core Idea is also addressed by HS-LS3-1.)</v>
      </c>
      <c r="P26" s="23" t="s">
        <v>1821</v>
      </c>
      <c r="Q26" s="24"/>
      <c r="R26" s="24"/>
      <c r="S26" s="24"/>
      <c r="T26" s="342" t="str">
        <f t="shared" si="2"/>
        <v>Structure and Function
Investigating or designing new systems or structures requires a detailed examination of the properties of different materials, the structures of different components, and connections of components to reveal its function and/or solve a problem.</v>
      </c>
      <c r="U26" s="27"/>
      <c r="V26" s="27" t="s">
        <v>2032</v>
      </c>
      <c r="W26" s="7" t="s">
        <v>145</v>
      </c>
      <c r="X26" s="2" t="s">
        <v>330</v>
      </c>
      <c r="Y26" s="28" t="s">
        <v>2033</v>
      </c>
      <c r="Z26" s="7" t="s">
        <v>1825</v>
      </c>
      <c r="AA26" s="28" t="s">
        <v>1171</v>
      </c>
      <c r="AB26" s="7" t="s">
        <v>2034</v>
      </c>
      <c r="AC26" s="7" t="s">
        <v>1789</v>
      </c>
      <c r="AD26" s="28" t="s">
        <v>2035</v>
      </c>
    </row>
    <row r="27" spans="1:30" ht="14.25" customHeight="1" x14ac:dyDescent="0.15">
      <c r="A27" s="16" t="s">
        <v>2036</v>
      </c>
      <c r="B27" s="16" t="s">
        <v>150</v>
      </c>
      <c r="C27" s="16" t="s">
        <v>954</v>
      </c>
      <c r="D27" s="16" t="s">
        <v>2037</v>
      </c>
      <c r="E27" s="16" t="s">
        <v>2038</v>
      </c>
      <c r="F27" s="16" t="s">
        <v>2039</v>
      </c>
      <c r="G27" s="18" t="s">
        <v>2040</v>
      </c>
      <c r="H27" s="19"/>
      <c r="I27" s="19"/>
      <c r="J27" s="342" t="str">
        <f t="shared" si="0"/>
        <v>Developing and Using Models
Modeling in 9–12 builds on K–8 experiences and progresses to using, synthesizing, and developing models to predict and show relationships among variables between systems and their components in the natural and designed worlds.
Develop and use a model based on evidence to illustrate the relationships between systems or between components of a system.</v>
      </c>
      <c r="K27" s="20" t="s">
        <v>2041</v>
      </c>
      <c r="L27" s="26"/>
      <c r="M27" s="26"/>
      <c r="N27" s="26"/>
      <c r="O27" s="339" t="str">
        <f t="shared" si="1"/>
        <v>LS1.A: Structure and Function
Multicellular organisms have a hierarchical structural organization, in which any one system is made up of numerous parts and is itself a component of the next level.</v>
      </c>
      <c r="P27" s="23" t="s">
        <v>2004</v>
      </c>
      <c r="Q27" s="24"/>
      <c r="R27" s="24"/>
      <c r="S27" s="24"/>
      <c r="T27" s="342" t="str">
        <f t="shared" si="2"/>
        <v>Systems and System Models
Models (e.g., physical, mathematical, computer models) can be used to simulate systems and interactions—including energy, matter, and information flows—within and between systems at different scales.</v>
      </c>
      <c r="U27" s="27"/>
      <c r="V27" s="27" t="s">
        <v>2042</v>
      </c>
      <c r="W27" s="7" t="s">
        <v>145</v>
      </c>
      <c r="X27" s="2" t="s">
        <v>1383</v>
      </c>
      <c r="Y27" s="28" t="s">
        <v>1844</v>
      </c>
      <c r="Z27" s="7" t="s">
        <v>1787</v>
      </c>
      <c r="AA27" s="28" t="s">
        <v>1171</v>
      </c>
      <c r="AB27" s="7" t="s">
        <v>1906</v>
      </c>
      <c r="AC27" s="7" t="s">
        <v>1789</v>
      </c>
      <c r="AD27" s="28" t="s">
        <v>2043</v>
      </c>
    </row>
    <row r="28" spans="1:30" ht="14.25" customHeight="1" x14ac:dyDescent="0.15">
      <c r="A28" s="16" t="s">
        <v>2044</v>
      </c>
      <c r="B28" s="16" t="s">
        <v>150</v>
      </c>
      <c r="C28" s="16" t="s">
        <v>954</v>
      </c>
      <c r="D28" s="16" t="s">
        <v>2045</v>
      </c>
      <c r="E28" s="16" t="s">
        <v>2046</v>
      </c>
      <c r="F28" s="16" t="s">
        <v>2047</v>
      </c>
      <c r="G28" s="18" t="s">
        <v>2048</v>
      </c>
      <c r="H28" s="18" t="s">
        <v>2049</v>
      </c>
      <c r="I28" s="19"/>
      <c r="J28" s="342" t="str">
        <f t="shared" si="0"/>
        <v>Planning and Carrying Out Investigations
Planning and carrying out in 9-12 builds on K-8 experiences and progresses to include investigations that provide evidence for and test conceptual, mathematical, physical, and empirical models.
Plan and conduct an investigation individually and collaboratively to produce data to serve as the basis for evidence, and in the design: decide on types, how much, and accuracy of data needed to produce reliable measurements and consider limitations on the precision of the data (e.g., number of trials, cost, risk, time), and refine the design accordingly.
Connections to Nature of Science
Scientific Investigations Use a Variety of Methods
Scientific inquiry is characterized by a common set of values that include: logical thinking, precision, open-mindedness, objectivity, skepticism, replicability of results, and honest and ethical reporting of findings.</v>
      </c>
      <c r="K28" s="20" t="s">
        <v>2050</v>
      </c>
      <c r="L28" s="26"/>
      <c r="M28" s="26"/>
      <c r="N28" s="26"/>
      <c r="O28" s="339" t="str">
        <f t="shared" si="1"/>
        <v>LS1.A: Structure and Function
Feedback mechanisms maintain a living system’s internal conditions within certain limits and mediate behaviors, allowing it to remain alive and functional even as external conditions change within some range. Feedback mechanisms can encourage (through positive feedback) or discourage (negative feedback) what is going on inside the living system.</v>
      </c>
      <c r="P28" s="23" t="s">
        <v>2051</v>
      </c>
      <c r="Q28" s="24"/>
      <c r="R28" s="24"/>
      <c r="S28" s="24"/>
      <c r="T28" s="342" t="str">
        <f t="shared" si="2"/>
        <v>Stability and Change
Feedback (negative or positive) can stabilize or destabilize a system.</v>
      </c>
      <c r="U28" s="27"/>
      <c r="V28" s="27" t="s">
        <v>2052</v>
      </c>
      <c r="W28" s="7" t="s">
        <v>145</v>
      </c>
      <c r="X28" s="2" t="s">
        <v>1903</v>
      </c>
      <c r="Y28" s="28" t="s">
        <v>2053</v>
      </c>
      <c r="Z28" s="7" t="s">
        <v>1800</v>
      </c>
      <c r="AA28" s="28" t="s">
        <v>1171</v>
      </c>
      <c r="AB28" s="7" t="s">
        <v>1906</v>
      </c>
      <c r="AC28" s="7" t="s">
        <v>1789</v>
      </c>
      <c r="AD28" s="28" t="s">
        <v>2054</v>
      </c>
    </row>
    <row r="29" spans="1:30" ht="14.25" customHeight="1" x14ac:dyDescent="0.15">
      <c r="A29" s="16" t="s">
        <v>2055</v>
      </c>
      <c r="B29" s="16" t="s">
        <v>150</v>
      </c>
      <c r="C29" s="16" t="s">
        <v>1405</v>
      </c>
      <c r="D29" s="16" t="s">
        <v>2056</v>
      </c>
      <c r="E29" s="16" t="s">
        <v>2057</v>
      </c>
      <c r="F29" s="16" t="s">
        <v>2058</v>
      </c>
      <c r="G29" s="18" t="s">
        <v>2059</v>
      </c>
      <c r="H29" s="19"/>
      <c r="I29" s="19"/>
      <c r="J29" s="342" t="str">
        <f t="shared" si="0"/>
        <v>Developing and Using Models
Modeling in 9–12 builds on K–8 experiences and progresses to using, synthesizing, and developing models to predict and show relationships among variables between systems and their components in the natural and designed worlds.
Use a model based on evidence to illustrate the relationships between systems or between components of a system.</v>
      </c>
      <c r="K29" s="20" t="s">
        <v>2060</v>
      </c>
      <c r="L29" s="26"/>
      <c r="M29" s="26"/>
      <c r="N29" s="26"/>
      <c r="O29" s="339" t="str">
        <f t="shared" si="1"/>
        <v>LS1.C: Organization for Matter and Energy Flow in Organisms
The process of photosynthesis converts light energy to stored chemical energy by converting carbon dioxide plus water into sugars plus released oxygen.</v>
      </c>
      <c r="P29" s="23" t="s">
        <v>1843</v>
      </c>
      <c r="Q29" s="24"/>
      <c r="R29" s="24"/>
      <c r="S29" s="24"/>
      <c r="T29" s="342" t="str">
        <f t="shared" si="2"/>
        <v>Energy and Matter
Changes of energy and matter in a system can be described in terms of energy and matter flows into, out of, and within that system.</v>
      </c>
      <c r="U29" s="27"/>
      <c r="V29" s="27" t="s">
        <v>2061</v>
      </c>
      <c r="W29" s="7" t="s">
        <v>115</v>
      </c>
      <c r="X29" s="2" t="s">
        <v>1383</v>
      </c>
      <c r="Y29" s="28" t="s">
        <v>1844</v>
      </c>
      <c r="Z29" s="156" t="s">
        <v>2062</v>
      </c>
      <c r="AA29" s="28" t="s">
        <v>1171</v>
      </c>
      <c r="AB29" s="7" t="s">
        <v>1906</v>
      </c>
      <c r="AC29" s="7" t="s">
        <v>1789</v>
      </c>
      <c r="AD29" s="28" t="s">
        <v>2063</v>
      </c>
    </row>
    <row r="30" spans="1:30" ht="14.25" customHeight="1" x14ac:dyDescent="0.15">
      <c r="A30" s="16" t="s">
        <v>2064</v>
      </c>
      <c r="B30" s="16" t="s">
        <v>150</v>
      </c>
      <c r="C30" s="16" t="s">
        <v>1405</v>
      </c>
      <c r="D30" s="16" t="s">
        <v>2065</v>
      </c>
      <c r="E30" s="16" t="s">
        <v>2066</v>
      </c>
      <c r="F30" s="16" t="s">
        <v>2067</v>
      </c>
      <c r="G30" s="18" t="s">
        <v>1832</v>
      </c>
      <c r="H30" s="19"/>
      <c r="I30" s="19"/>
      <c r="J30" s="342" t="str">
        <f t="shared" si="0"/>
        <v>Constructing Explanations and Designing Solutions
Constructing explanations and designing solutions in 9–12 builds on K–8 experiences and progresses to explanations and designs that are supported by multiple and independent student-generated sources of evidence consistent with scientific ideas, principles, and theories.
Construct and revise an explanation based on valid and reliable evidence obtained from a variety of sources (including students’ own investigations, models, theories, simulations, peer review) and the assumption that theories and laws that describe the natural world operate today as they did in the past and will continue to do so in the future.</v>
      </c>
      <c r="K30" s="20" t="s">
        <v>2068</v>
      </c>
      <c r="L30" s="26"/>
      <c r="M30" s="26"/>
      <c r="N30" s="26"/>
      <c r="O30" s="339" t="str">
        <f t="shared" si="1"/>
        <v>LS1.C: Organization for Matter and Energy Flow in Organisms
The sugar molecules thus formed contain carbon, hydrogen, and oxygen: their hydrocarbon backbones are used to make amino acids and other carbon-based molecules that can be assembled into larger molecules (such as proteins or DNA), used for example to form new cells.
As matter and energy flow through different organizational levels of living systems, chemical elements are recombined in different ways to form different products.</v>
      </c>
      <c r="P30" s="23" t="s">
        <v>1843</v>
      </c>
      <c r="Q30" s="24"/>
      <c r="R30" s="24"/>
      <c r="S30" s="24"/>
      <c r="T30" s="342" t="str">
        <f t="shared" si="2"/>
        <v>Energy and Matter
Changes of energy and matter in a system can be described in terms of energy and matter flows into, out of, and within that system.</v>
      </c>
      <c r="U30" s="27"/>
      <c r="V30" s="27" t="s">
        <v>2069</v>
      </c>
      <c r="W30" s="7" t="s">
        <v>145</v>
      </c>
      <c r="X30" s="2" t="s">
        <v>330</v>
      </c>
      <c r="Y30" s="28" t="s">
        <v>2070</v>
      </c>
      <c r="Z30" s="156" t="s">
        <v>1812</v>
      </c>
      <c r="AA30" s="28" t="s">
        <v>1171</v>
      </c>
      <c r="AB30" s="7" t="s">
        <v>1906</v>
      </c>
      <c r="AC30" s="7" t="s">
        <v>1789</v>
      </c>
      <c r="AD30" s="28" t="s">
        <v>2071</v>
      </c>
    </row>
    <row r="31" spans="1:30" ht="14.25" customHeight="1" x14ac:dyDescent="0.15">
      <c r="A31" s="16" t="s">
        <v>2072</v>
      </c>
      <c r="B31" s="16" t="s">
        <v>150</v>
      </c>
      <c r="C31" s="16" t="s">
        <v>1405</v>
      </c>
      <c r="D31" s="16" t="s">
        <v>2073</v>
      </c>
      <c r="E31" s="16" t="s">
        <v>2074</v>
      </c>
      <c r="F31" s="16" t="s">
        <v>2075</v>
      </c>
      <c r="G31" s="18" t="s">
        <v>2059</v>
      </c>
      <c r="H31" s="19"/>
      <c r="I31" s="19"/>
      <c r="J31" s="342" t="str">
        <f t="shared" si="0"/>
        <v>Developing and Using Models
Modeling in 9–12 builds on K–8 experiences and progresses to using, synthesizing, and developing models to predict and show relationships among variables between systems and their components in the natural and designed worlds.
Use a model based on evidence to illustrate the relationships between systems or between components of a system.</v>
      </c>
      <c r="K31" s="20" t="s">
        <v>2076</v>
      </c>
      <c r="L31" s="26"/>
      <c r="M31" s="26"/>
      <c r="N31" s="26"/>
      <c r="O31" s="339" t="str">
        <f t="shared" si="1"/>
        <v>LS1.C: Organization for Matter and Energy Flow in Organisms
As matter and energy flow through different organizational levels of living systems, chemical elements are recombined in different ways to form different products.
As a result of these chemical reactions, energy is transferred from one system of interacting molecules to another. Cellular respiration is a chemical process in which the bonds of food molecules and oxygen molecules are broken and new compounds are formed that can transport energy to muscles. Cellular respiration also releases the energy needed to maintain body temperature despite ongoing energy transfer to the surrounding environment.</v>
      </c>
      <c r="P31" s="23" t="s">
        <v>2077</v>
      </c>
      <c r="Q31" s="24"/>
      <c r="R31" s="24"/>
      <c r="S31" s="24"/>
      <c r="T31" s="342" t="str">
        <f t="shared" si="2"/>
        <v>Energy and Matter
Energy cannot be created or destroyed—it only moves between one place and another place, between objects and/or fields, or between systems.</v>
      </c>
      <c r="U31" s="27"/>
      <c r="V31" s="27" t="s">
        <v>2078</v>
      </c>
      <c r="W31" s="7" t="s">
        <v>145</v>
      </c>
      <c r="X31" s="2" t="s">
        <v>1383</v>
      </c>
      <c r="Y31" s="28" t="s">
        <v>1844</v>
      </c>
      <c r="Z31" s="156" t="s">
        <v>2079</v>
      </c>
      <c r="AA31" s="28" t="s">
        <v>1171</v>
      </c>
      <c r="AB31" s="7" t="s">
        <v>1906</v>
      </c>
      <c r="AC31" s="7" t="s">
        <v>1789</v>
      </c>
      <c r="AD31" s="28" t="s">
        <v>2080</v>
      </c>
    </row>
    <row r="32" spans="1:30" ht="14.25" customHeight="1" x14ac:dyDescent="0.15">
      <c r="A32" s="16" t="s">
        <v>2081</v>
      </c>
      <c r="B32" s="16" t="s">
        <v>150</v>
      </c>
      <c r="C32" s="16" t="s">
        <v>1405</v>
      </c>
      <c r="D32" s="16" t="s">
        <v>2082</v>
      </c>
      <c r="E32" s="16" t="s">
        <v>2083</v>
      </c>
      <c r="F32" s="16" t="s">
        <v>2084</v>
      </c>
      <c r="G32" s="18" t="s">
        <v>1832</v>
      </c>
      <c r="H32" s="18" t="s">
        <v>2085</v>
      </c>
      <c r="I32" s="19"/>
      <c r="J32" s="342" t="str">
        <f t="shared" si="0"/>
        <v>Constructing Explanations and Designing Solutions
Constructing explanations and designing solutions in 9–12 builds on K–8 experiences and progresses to explanations and designs that are supported by multiple and independent student-generated sources of evidence consistent with scientific ideas, principles, and theories.
Construct and revise an explanation based on valid and reliable evidence obtained from a variety of sources (including students’ own investigations, models, theories, simulations, peer review) and the assumption that theories and laws that describe the natural world operate today as they did in the past and will continue to do so in the future.
Connections to Nature of Science
Scientific Knowledge is Open to Revision in Light of New Evidence
Most scientific knowledge is quite durable, but is, in principle, subject to change based on new evidence and/or reinterpretation of existing evidence.</v>
      </c>
      <c r="K32" s="20" t="s">
        <v>2086</v>
      </c>
      <c r="L32" s="26"/>
      <c r="M32" s="26"/>
      <c r="N32" s="26"/>
      <c r="O32" s="339" t="str">
        <f t="shared" si="1"/>
        <v>LS2.B: Cycles of Matter and Energy Transfer in Ecosystems
Photosynthesis and cellular respiration (including anaerobic processes) provide most of the energy for life processes.</v>
      </c>
      <c r="P32" s="23" t="s">
        <v>2087</v>
      </c>
      <c r="Q32" s="71" t="s">
        <v>78</v>
      </c>
      <c r="R32" s="24"/>
      <c r="S32" s="24"/>
      <c r="T32" s="342" t="str">
        <f t="shared" si="2"/>
        <v>Energy and Matter
Energy drives the cycling of matter within and between systems.
Sustainability</v>
      </c>
      <c r="U32" s="27" t="s">
        <v>2088</v>
      </c>
      <c r="V32" s="27" t="s">
        <v>2089</v>
      </c>
      <c r="W32" s="7" t="s">
        <v>115</v>
      </c>
      <c r="X32" s="2" t="s">
        <v>330</v>
      </c>
      <c r="Y32" s="28" t="s">
        <v>2090</v>
      </c>
      <c r="Z32" s="156" t="s">
        <v>2079</v>
      </c>
      <c r="AA32" s="28" t="s">
        <v>1171</v>
      </c>
      <c r="AB32" s="7" t="s">
        <v>1906</v>
      </c>
      <c r="AC32" s="7" t="s">
        <v>1789</v>
      </c>
      <c r="AD32" s="28" t="s">
        <v>2091</v>
      </c>
    </row>
    <row r="33" spans="1:30" ht="14.25" customHeight="1" x14ac:dyDescent="0.15">
      <c r="A33" s="16" t="s">
        <v>2092</v>
      </c>
      <c r="B33" s="16" t="s">
        <v>150</v>
      </c>
      <c r="C33" s="16" t="s">
        <v>1405</v>
      </c>
      <c r="D33" s="16" t="s">
        <v>2093</v>
      </c>
      <c r="E33" s="16" t="s">
        <v>2094</v>
      </c>
      <c r="F33" s="16" t="s">
        <v>2095</v>
      </c>
      <c r="G33" s="18" t="s">
        <v>2096</v>
      </c>
      <c r="H33" s="19"/>
      <c r="I33" s="19"/>
      <c r="J33" s="342" t="str">
        <f t="shared" si="0"/>
        <v>Using Mathematical and Computational Thinking
Mathematical and computational thinking in 9-12 builds on K-8 experiences and progresses to using algebraic thinking and analysis, a range of linear and nonlinear functions including trigonometric functions, exponentials and logarithms, and computational tools for statistical analysis to analyze, represent, and model data. Simple computational simulations are created and used based on mathematical models of basic assumptions.
Use mathematical representations of phenomena or design solutions to support claims.</v>
      </c>
      <c r="K33" s="20" t="s">
        <v>2097</v>
      </c>
      <c r="L33" s="26"/>
      <c r="M33" s="26"/>
      <c r="N33" s="26"/>
      <c r="O33" s="339" t="str">
        <f t="shared" si="1"/>
        <v>LS2.B: Cycles of Matter and Energy Transfer in Ecosystems
Plants or algae form the lowest level of the food web. At each link upward in a food web, only a small fraction of the matter consumed at the lower level is transferred upward, to produce growth and release energy in cellular respiration at the higher level. Given this inefficiency, there are generally fewer organisms at higher levels of a food web. Some matter reacts to release energy for life functions, some matter is stored in newly made structures, and much is discarded. The chemical elements that make up the molecules of organisms pass through food webs and into and out of the atmosphere and soil, and they are combined and recombined in different ways. At each link in an ecosystem, matter and energy are conserved.</v>
      </c>
      <c r="P33" s="23" t="s">
        <v>2077</v>
      </c>
      <c r="Q33" s="71" t="s">
        <v>78</v>
      </c>
      <c r="R33" s="30"/>
      <c r="S33" s="24"/>
      <c r="T33" s="342" t="str">
        <f t="shared" si="2"/>
        <v>Energy and Matter
Energy cannot be created or destroyed—it only moves between one place and another place, between objects and/or fields, or between systems.
Sustainability</v>
      </c>
      <c r="U33" s="27" t="s">
        <v>2098</v>
      </c>
      <c r="V33" s="27" t="s">
        <v>2099</v>
      </c>
      <c r="W33" s="7" t="s">
        <v>115</v>
      </c>
      <c r="X33" s="2" t="s">
        <v>2100</v>
      </c>
      <c r="Y33" s="28" t="s">
        <v>1171</v>
      </c>
      <c r="Z33" s="156" t="s">
        <v>2101</v>
      </c>
      <c r="AA33" s="28" t="s">
        <v>2102</v>
      </c>
      <c r="AB33" s="7" t="s">
        <v>1906</v>
      </c>
      <c r="AC33" s="7" t="s">
        <v>1789</v>
      </c>
      <c r="AD33" s="28" t="s">
        <v>2103</v>
      </c>
    </row>
    <row r="34" spans="1:30" ht="14.25" customHeight="1" x14ac:dyDescent="0.15">
      <c r="A34" s="16" t="s">
        <v>2104</v>
      </c>
      <c r="B34" s="16" t="s">
        <v>150</v>
      </c>
      <c r="C34" s="16" t="s">
        <v>1405</v>
      </c>
      <c r="D34" s="16" t="s">
        <v>2105</v>
      </c>
      <c r="E34" s="16" t="s">
        <v>2106</v>
      </c>
      <c r="F34" s="16" t="s">
        <v>2107</v>
      </c>
      <c r="G34" s="18" t="s">
        <v>2108</v>
      </c>
      <c r="H34" s="19"/>
      <c r="I34" s="19"/>
      <c r="J34" s="342" t="str">
        <f t="shared" si="0"/>
        <v>Developing and Using Models
Modeling in 9–12 builds on K–8 experiences and progresses to using, synthesizing, and developing models to predict and show how relationships among variables between systems and their components in the natural and designed worlds.
Develop a model based on evidence to illustrate the relationships between systems or components of a system.</v>
      </c>
      <c r="K34" s="20" t="s">
        <v>2109</v>
      </c>
      <c r="L34" s="20" t="s">
        <v>2110</v>
      </c>
      <c r="M34" s="26"/>
      <c r="N34" s="26"/>
      <c r="O34" s="339" t="str">
        <f t="shared" si="1"/>
        <v>LS2.B: Cycles of Matter and Energy Transfer in Ecosystems
Photosynthesis and cellular respiration are important components of the carbon cycle, in which carbon is exchanged among the biosphere, atmosphere, oceans, and geosphere through chemical, physical, geological, and biological processes.
PS3.D: Energy in Chemical Processes
The main way that solar energy is captured and stored on Earth is through the complex chemical process known as photosynthesis. (secondary)</v>
      </c>
      <c r="P34" s="23" t="s">
        <v>2004</v>
      </c>
      <c r="Q34" s="24"/>
      <c r="R34" s="30"/>
      <c r="S34" s="24"/>
      <c r="T34" s="342" t="str">
        <f t="shared" si="2"/>
        <v>Systems and System Models
Models (e.g., physical, mathematical, computer models) can be used to simulate systems and interactions—including energy, matter, and information flows—within and between systems at different scales.</v>
      </c>
      <c r="U34" s="27" t="s">
        <v>2111</v>
      </c>
      <c r="V34" s="27" t="s">
        <v>2112</v>
      </c>
      <c r="W34" s="7" t="s">
        <v>115</v>
      </c>
      <c r="X34" s="2" t="s">
        <v>1383</v>
      </c>
      <c r="Y34" s="28" t="s">
        <v>1171</v>
      </c>
      <c r="Z34" s="156" t="s">
        <v>2079</v>
      </c>
      <c r="AA34" s="28" t="s">
        <v>1171</v>
      </c>
      <c r="AB34" s="7" t="s">
        <v>1906</v>
      </c>
      <c r="AC34" s="7" t="s">
        <v>1789</v>
      </c>
      <c r="AD34" s="28" t="s">
        <v>2113</v>
      </c>
    </row>
    <row r="35" spans="1:30" ht="14.25" customHeight="1" x14ac:dyDescent="0.15">
      <c r="A35" s="16" t="s">
        <v>2114</v>
      </c>
      <c r="B35" s="16" t="s">
        <v>150</v>
      </c>
      <c r="C35" s="16" t="s">
        <v>1457</v>
      </c>
      <c r="D35" s="16" t="s">
        <v>2115</v>
      </c>
      <c r="E35" s="16" t="s">
        <v>2116</v>
      </c>
      <c r="F35" s="16" t="s">
        <v>2117</v>
      </c>
      <c r="G35" s="18" t="s">
        <v>2118</v>
      </c>
      <c r="H35" s="19"/>
      <c r="I35" s="19"/>
      <c r="J35" s="342" t="str">
        <f t="shared" si="0"/>
        <v>Using Mathematics and Computational Thinking
Mathematical and computational thinking in 9-12 builds on K-8 experiences and progresses to using algebraic thinking and analysis, a range of linear and nonlinear functions including trigonometric functions, exponentials and logarithms, and computational tools for statistical analysis to analyze, represent, and model data. Simple computational simulations are created and used based on mathematical models of basic assumptions.
Use mathematical and/or computational representations of phenomena or design solutions to support explanations.</v>
      </c>
      <c r="K35" s="20" t="s">
        <v>2119</v>
      </c>
      <c r="L35" s="26"/>
      <c r="M35" s="26"/>
      <c r="N35" s="26"/>
      <c r="O35" s="339" t="str">
        <f t="shared" si="1"/>
        <v>LS2.A: Interdependent Relationships in Ecosystems
Ecosystems have carrying capacities, which are limits to the numbers of organisms and populations they can support. These limits result from such factors as the availability of living and nonliving resources and from such challenges such as predation, competition, and disease. Organisms would have the capacity to produce populations of great size were it not for the fact that environments and resources are finite. This fundamental tension affects the abundance (number of individuals) of species in any given ecosystem.</v>
      </c>
      <c r="P35" s="23" t="s">
        <v>2120</v>
      </c>
      <c r="Q35" s="71" t="s">
        <v>78</v>
      </c>
      <c r="R35" s="30"/>
      <c r="S35" s="24"/>
      <c r="T35" s="342" t="str">
        <f t="shared" si="2"/>
        <v>Scale Proportion and Quantity
The significance of a phenomenon is dependent on the scale, proportion, and quantity at which it occurs.
Sustainability</v>
      </c>
      <c r="U35" s="27" t="s">
        <v>2121</v>
      </c>
      <c r="V35" s="27" t="s">
        <v>2122</v>
      </c>
      <c r="W35" s="7" t="s">
        <v>145</v>
      </c>
      <c r="X35" s="2" t="s">
        <v>1402</v>
      </c>
      <c r="Y35" s="28" t="s">
        <v>1824</v>
      </c>
      <c r="Z35" s="156" t="s">
        <v>2101</v>
      </c>
      <c r="AA35" s="28" t="s">
        <v>2102</v>
      </c>
      <c r="AB35" s="7" t="s">
        <v>2123</v>
      </c>
      <c r="AC35" s="7" t="s">
        <v>1789</v>
      </c>
      <c r="AD35" s="28" t="s">
        <v>2124</v>
      </c>
    </row>
    <row r="36" spans="1:30" ht="14.25" customHeight="1" x14ac:dyDescent="0.15">
      <c r="A36" s="16" t="s">
        <v>2125</v>
      </c>
      <c r="B36" s="16" t="s">
        <v>150</v>
      </c>
      <c r="C36" s="16" t="s">
        <v>1457</v>
      </c>
      <c r="D36" s="16" t="s">
        <v>2126</v>
      </c>
      <c r="E36" s="16" t="s">
        <v>2127</v>
      </c>
      <c r="F36" s="16" t="s">
        <v>2128</v>
      </c>
      <c r="G36" s="18" t="s">
        <v>2129</v>
      </c>
      <c r="H36" s="18" t="s">
        <v>2130</v>
      </c>
      <c r="I36" s="19"/>
      <c r="J36" s="342" t="str">
        <f t="shared" si="0"/>
        <v>Using Mathematics and Computational Thinking
Mathematical and computational thinking in 9-12 builds on K-8 experiences and progresses to using algebraic thinking and analysis, a range of linear and nonlinear functions including trigonometric functions, exponentials and logarithms, and computational tools for statistical analysis to analyze, represent, and model data. Simple computational simulations are created and used based on mathematical models of basic assumptions.
Use mathematical representations of phenomena or design solutions to support and revise explanations.
Connections to Nature of Science 
Scientific Knowledge is Open to Revision in Light of New Evidence
Most scientific knowledge is quite durable, but is, in principle, subject to change based on new evidence and/or reinterpretation of existing evidence.</v>
      </c>
      <c r="K36" s="20" t="s">
        <v>2119</v>
      </c>
      <c r="L36" s="20" t="s">
        <v>2131</v>
      </c>
      <c r="M36" s="26"/>
      <c r="N36" s="26"/>
      <c r="O36" s="339" t="str">
        <f t="shared" si="1"/>
        <v>LS2.A: Interdependent Relationships in Ecosystems
Ecosystems have carrying capacities, which are limits to the numbers of organisms and populations they can support. These limits result from such factors as the availability of living and nonliving resources and from such challenges such as predation, competition, and disease. Organisms would have the capacity to produce populations of great size were it not for the fact that environments and resources are finite. This fundamental tension affects the abundance (number of individuals) of species in any given ecosystem.
LS2.C: Ecosystem Dynamics, Functioning, and Resilience
A complex set of interactions within an ecosystem can keep its numbers and types of organisms relatively constant over long periods of time under stable conditions. If a modest biological or physical disturbance to an ecosystem occurs, it may return to its more or less original status (i.e., the ecosystem is resilient), as opposed to becoming a very different ecosystem. Extreme fluctuations in conditions or the size of any population, however, can challenge the functioning of ecosystems in terms of resources and habitat availability.</v>
      </c>
      <c r="P36" s="23" t="s">
        <v>2132</v>
      </c>
      <c r="Q36" s="71" t="s">
        <v>78</v>
      </c>
      <c r="R36" s="30"/>
      <c r="S36" s="24"/>
      <c r="T36" s="342" t="str">
        <f t="shared" si="2"/>
        <v>Scale Proportion and Quantity
Using the concept of orders of magnitude allows one to understand how a model at one scale relates to a model at another scale.
Sustainability</v>
      </c>
      <c r="U36" s="27" t="s">
        <v>2133</v>
      </c>
      <c r="V36" s="27" t="s">
        <v>2134</v>
      </c>
      <c r="W36" s="7" t="s">
        <v>145</v>
      </c>
      <c r="X36" s="2" t="s">
        <v>1402</v>
      </c>
      <c r="Y36" s="28" t="s">
        <v>1824</v>
      </c>
      <c r="Z36" s="156" t="s">
        <v>2101</v>
      </c>
      <c r="AA36" s="28" t="s">
        <v>2102</v>
      </c>
      <c r="AB36" s="7" t="s">
        <v>2123</v>
      </c>
      <c r="AC36" s="7" t="s">
        <v>1789</v>
      </c>
      <c r="AD36" s="28" t="s">
        <v>2135</v>
      </c>
    </row>
    <row r="37" spans="1:30" ht="14.25" customHeight="1" x14ac:dyDescent="0.15">
      <c r="A37" s="16" t="s">
        <v>2136</v>
      </c>
      <c r="B37" s="16" t="s">
        <v>150</v>
      </c>
      <c r="C37" s="16" t="s">
        <v>1457</v>
      </c>
      <c r="D37" s="16" t="s">
        <v>2137</v>
      </c>
      <c r="E37" s="16" t="s">
        <v>2138</v>
      </c>
      <c r="F37" s="17" t="s">
        <v>68</v>
      </c>
      <c r="G37" s="18" t="s">
        <v>2000</v>
      </c>
      <c r="H37" s="18" t="s">
        <v>2139</v>
      </c>
      <c r="I37" s="19"/>
      <c r="J37" s="342" t="str">
        <f t="shared" si="0"/>
        <v>Engaging in Argument from Evidence
Engaging in argument from evidence in 9–12 builds on K–8 experiences and progresses to using appropriate and sufficient evidence and scientific reasoning to defend and critique claims and explanations about natural and designed worlds. Arguments may also come from current scientific or historical episodes in science.
Evaluate the claims, evidence, and reasoning behind currently accepted explanations or solutions to determine the merits of arguments.
Connections to Nature of Science 
Scientific Knowledge is Open to Revision in Light of New Evidence
Scientific argumentation is a mode of logical discourse used to clarify the strength of relationships between ideas and evidence that may result in revision of an explanation.</v>
      </c>
      <c r="K37" s="20" t="s">
        <v>2131</v>
      </c>
      <c r="L37" s="26"/>
      <c r="M37" s="26"/>
      <c r="N37" s="26"/>
      <c r="O37" s="339" t="str">
        <f t="shared" si="1"/>
        <v>LS2.C: Ecosystem Dynamics, Functioning, and Resilience
A complex set of interactions within an ecosystem can keep its numbers and types of organisms relatively constant over long periods of time under stable conditions. If a modest biological or physical disturbance to an ecosystem occurs, it may return to its more or less original status (i.e., the ecosystem is resilient), as opposed to becoming a very different ecosystem. Extreme fluctuations in conditions or the size of any population, however, can challenge the functioning of ecosystems in terms of resources and habitat availability.</v>
      </c>
      <c r="P37" s="23" t="s">
        <v>1861</v>
      </c>
      <c r="Q37" s="71" t="s">
        <v>78</v>
      </c>
      <c r="R37" s="30"/>
      <c r="S37" s="24"/>
      <c r="T37" s="342" t="str">
        <f t="shared" si="2"/>
        <v>Stability and Change
Much of science deals with constructing explanations of how things change and how they remain stable.
Sustainability</v>
      </c>
      <c r="U37" s="27" t="s">
        <v>2140</v>
      </c>
      <c r="V37" s="27" t="s">
        <v>2141</v>
      </c>
      <c r="W37" s="7" t="s">
        <v>145</v>
      </c>
      <c r="X37" s="2" t="s">
        <v>330</v>
      </c>
      <c r="Y37" s="28" t="s">
        <v>2142</v>
      </c>
      <c r="Z37" s="156" t="s">
        <v>2101</v>
      </c>
      <c r="AA37" s="28" t="s">
        <v>2143</v>
      </c>
      <c r="AB37" s="7" t="s">
        <v>2123</v>
      </c>
      <c r="AC37" s="7" t="s">
        <v>1789</v>
      </c>
      <c r="AD37" s="28" t="s">
        <v>2144</v>
      </c>
    </row>
    <row r="38" spans="1:30" ht="14.25" customHeight="1" x14ac:dyDescent="0.15">
      <c r="A38" s="16" t="s">
        <v>2145</v>
      </c>
      <c r="B38" s="16" t="s">
        <v>150</v>
      </c>
      <c r="C38" s="16" t="s">
        <v>1457</v>
      </c>
      <c r="D38" s="16" t="s">
        <v>2146</v>
      </c>
      <c r="E38" s="16" t="s">
        <v>2147</v>
      </c>
      <c r="F38" s="17" t="s">
        <v>68</v>
      </c>
      <c r="G38" s="18" t="s">
        <v>2148</v>
      </c>
      <c r="H38" s="19"/>
      <c r="I38" s="19"/>
      <c r="J38" s="342" t="str">
        <f t="shared" si="0"/>
        <v>Constructing Explanations and Designing Solutions
Constructing explanations and designing solutions in 9–12 builds on K–8 experiences and progresses to explanations and designs that are supported by multiple and independent student-generated sources of evidence consistent with scientific ideas, principles, and theories.
Design, evaluate, and refine a solution to a complex real-world problem, based on scientific knowledge, student-generated sources of evidence, prioritized criteria, and tradeoff considerations.</v>
      </c>
      <c r="K38" s="20" t="s">
        <v>2149</v>
      </c>
      <c r="L38" s="20" t="s">
        <v>2150</v>
      </c>
      <c r="M38" s="20" t="s">
        <v>2151</v>
      </c>
      <c r="N38" s="26"/>
      <c r="O38" s="339" t="str">
        <f t="shared" si="1"/>
        <v>LS2.C: Ecosystem Dynamics, Functioning, and Resilience
Moreover, anthropogenic changes (induced by human activity) in the environment—including habitat destruction, pollution, introduction of invasive species, overexploitation, and climate change—can disrupt an ecosystem and threaten the survival of some species.
LS4.D: Biodiversity and Humans
Biodiversity is increased by the formation of new species (speciation) and decreased by the loss of species (extinction). (secondary)
Humans depend on the living world for the resources and other benefits provided by biodiversity. But human activity is also having adverse impacts on biodiversity through overpopulation, overexploitation, habitat destruction, pollution, introduction of invasive species, and climate change. Thus sustaining biodiversity so that ecosystem functioning and productivity are maintained is essential to supporting and enhancing life on Earth. Sustaining biodiversity also aids humanity by preserving landscapes of recreational or inspirational value. (secondary) (Note: This Disciplinary Core Idea is also addressed by HS-LS4-6.)
ETS1.B: Developing Possible Solutions
When evaluating solutions it is important to take into account a range of constraints including cost, safety, reliability and aesthetics and to consider social, cultural and environmental impacts. (secondary)</v>
      </c>
      <c r="P38" s="23" t="s">
        <v>1861</v>
      </c>
      <c r="Q38" s="71" t="s">
        <v>78</v>
      </c>
      <c r="R38" s="30"/>
      <c r="S38" s="74"/>
      <c r="T38" s="342" t="str">
        <f t="shared" si="2"/>
        <v>Stability and Change
Much of science deals with constructing explanations of how things change and how they remain stable.
Sustainability</v>
      </c>
      <c r="U38" s="27" t="s">
        <v>2152</v>
      </c>
      <c r="V38" s="27" t="s">
        <v>2153</v>
      </c>
      <c r="W38" s="7" t="s">
        <v>802</v>
      </c>
      <c r="X38" s="2" t="s">
        <v>472</v>
      </c>
      <c r="Y38" s="28" t="s">
        <v>2154</v>
      </c>
      <c r="Z38" s="136" t="s">
        <v>2155</v>
      </c>
      <c r="AA38" s="28" t="s">
        <v>1873</v>
      </c>
      <c r="AB38" s="7" t="s">
        <v>1864</v>
      </c>
      <c r="AC38" s="7" t="s">
        <v>1865</v>
      </c>
      <c r="AD38" s="28" t="s">
        <v>2156</v>
      </c>
    </row>
    <row r="39" spans="1:30" ht="14.25" customHeight="1" x14ac:dyDescent="0.15">
      <c r="A39" s="16" t="s">
        <v>2157</v>
      </c>
      <c r="B39" s="16" t="s">
        <v>150</v>
      </c>
      <c r="C39" s="16" t="s">
        <v>1457</v>
      </c>
      <c r="D39" s="16" t="s">
        <v>2158</v>
      </c>
      <c r="E39" s="16" t="s">
        <v>2159</v>
      </c>
      <c r="F39" s="17" t="s">
        <v>68</v>
      </c>
      <c r="G39" s="18" t="s">
        <v>2000</v>
      </c>
      <c r="H39" s="18" t="s">
        <v>2139</v>
      </c>
      <c r="I39" s="19"/>
      <c r="J39" s="342" t="str">
        <f t="shared" si="0"/>
        <v>Engaging in Argument from Evidence
Engaging in argument from evidence in 9–12 builds on K–8 experiences and progresses to using appropriate and sufficient evidence and scientific reasoning to defend and critique claims and explanations about natural and designed worlds. Arguments may also come from current scientific or historical episodes in science.
Evaluate the claims, evidence, and reasoning behind currently accepted explanations or solutions to determine the merits of arguments.
Connections to Nature of Science 
Scientific Knowledge is Open to Revision in Light of New Evidence
Scientific argumentation is a mode of logical discourse used to clarify the strength of relationships between ideas and evidence that may result in revision of an explanation.</v>
      </c>
      <c r="K39" s="20" t="s">
        <v>2160</v>
      </c>
      <c r="L39" s="26"/>
      <c r="M39" s="26"/>
      <c r="N39" s="26"/>
      <c r="O39" s="339" t="str">
        <f t="shared" si="1"/>
        <v>LS2.D: Social Interactions and Group Behavior
Group behavior has evolved because membership can increase the chances of survival for individuals and their genetic relatives.</v>
      </c>
      <c r="P39" s="23" t="s">
        <v>1881</v>
      </c>
      <c r="Q39" s="24"/>
      <c r="R39" s="24"/>
      <c r="S39" s="24"/>
      <c r="T39" s="342" t="str">
        <f t="shared" si="2"/>
        <v>Cause and Effect
Empirical evidence is required to differentiate between cause and correlation and make claims about specific causes and effects.</v>
      </c>
      <c r="U39" s="27" t="s">
        <v>2161</v>
      </c>
      <c r="V39" s="27" t="s">
        <v>2162</v>
      </c>
      <c r="W39" s="7" t="s">
        <v>145</v>
      </c>
      <c r="X39" s="2" t="s">
        <v>330</v>
      </c>
      <c r="Y39" s="28" t="s">
        <v>2142</v>
      </c>
      <c r="Z39" s="136" t="s">
        <v>2079</v>
      </c>
      <c r="AA39" s="28" t="s">
        <v>1171</v>
      </c>
      <c r="AB39" s="7" t="s">
        <v>2123</v>
      </c>
      <c r="AC39" s="7" t="s">
        <v>1789</v>
      </c>
      <c r="AD39" s="28" t="s">
        <v>2163</v>
      </c>
    </row>
    <row r="40" spans="1:30" ht="14.25" customHeight="1" x14ac:dyDescent="0.15">
      <c r="A40" s="16" t="s">
        <v>2164</v>
      </c>
      <c r="B40" s="16" t="s">
        <v>150</v>
      </c>
      <c r="C40" s="16" t="s">
        <v>1457</v>
      </c>
      <c r="D40" s="16" t="s">
        <v>2165</v>
      </c>
      <c r="E40" s="16" t="s">
        <v>2166</v>
      </c>
      <c r="F40" s="17" t="s">
        <v>68</v>
      </c>
      <c r="G40" s="18" t="s">
        <v>2167</v>
      </c>
      <c r="H40" s="19"/>
      <c r="I40" s="19"/>
      <c r="J40" s="342" t="str">
        <f t="shared" si="0"/>
        <v>Using Mathematics and Computational Thinking
Mathematical and computational thinking in 9-12 builds on K-8 experiences and progresses to using algebraic thinking and analysis, a range of linear and nonlinear functions including trigonometric functions, exponentials and logarithms, and computational tools for statistical analysis to analyze, represent, and model data. Simple computational simulations are created and used based on mathematical models of basic assumptions.
Create or revise a simulation of a phenomenon, designed device, process, or system.</v>
      </c>
      <c r="K40" s="20" t="s">
        <v>2168</v>
      </c>
      <c r="L40" s="20" t="s">
        <v>2169</v>
      </c>
      <c r="M40" s="20" t="s">
        <v>2170</v>
      </c>
      <c r="N40" s="26"/>
      <c r="O40" s="339" t="str">
        <f t="shared" si="1"/>
        <v>LS4.C: Adaptation
Changes in the physical environment, whether naturally occurring or human induced, have thus contributed to the expansion of some species, the emergence of new distinct species as populations diverge under different conditions, and the decline–and sometimes the extinction–of some species.
LS4.D: Biodiversity and Humans
Humans depend on the living world for the resources and other benefits provided by biodiversity. But human activity is also having adverse impacts on biodiversity through overpopulation, overexploitation, habitat destruction, pollution, introduction of invasive species, and climate change. Thus sustaining biodiversity so that ecosystem functioning and productivity are maintained is essential to supporting and enhancing life on Earth. Sustaining biodiversity also aids humanity by preserving landscapes of recreational or inspirational value. (Note: This Disciplinary Core Idea is also addressed by HS-LS2-7.)
ETS1.B: Developing Possible Solutions
When evaluating solutions, it is important to take into account a range of constraints, including cost, safety, reliability, and aesthetics, and to consider social, cultural, and environmental impacts. (secondary)
Both physical models and computers can be used in various ways to aid in the engineering design process. Computers are useful for a variety of purposes, such as running simulations to test different ways of solving a problem or to see which one is most efficient or economical; and in making a persuasive presentation to a client about how a given design will meet his or her needs. (secondary)</v>
      </c>
      <c r="P40" s="23" t="s">
        <v>1881</v>
      </c>
      <c r="Q40" s="71" t="s">
        <v>78</v>
      </c>
      <c r="R40" s="30"/>
      <c r="S40" s="24"/>
      <c r="T40" s="342" t="str">
        <f t="shared" si="2"/>
        <v>Cause and Effect
Empirical evidence is required to differentiate between cause and correlation and make claims about specific causes and effects.
Sustainability</v>
      </c>
      <c r="U40" s="27" t="s">
        <v>2171</v>
      </c>
      <c r="V40" s="27" t="s">
        <v>2172</v>
      </c>
      <c r="W40" s="7" t="s">
        <v>1432</v>
      </c>
      <c r="X40" s="2" t="s">
        <v>2173</v>
      </c>
      <c r="Y40" s="28" t="s">
        <v>2174</v>
      </c>
      <c r="Z40" s="156" t="s">
        <v>2175</v>
      </c>
      <c r="AA40" s="28" t="s">
        <v>1171</v>
      </c>
      <c r="AB40" s="7" t="s">
        <v>2176</v>
      </c>
      <c r="AC40" s="7" t="s">
        <v>1865</v>
      </c>
      <c r="AD40" s="28" t="s">
        <v>2177</v>
      </c>
    </row>
    <row r="41" spans="1:30" ht="14.25" customHeight="1" x14ac:dyDescent="0.15">
      <c r="A41" s="16" t="s">
        <v>2178</v>
      </c>
      <c r="B41" s="16" t="s">
        <v>150</v>
      </c>
      <c r="C41" s="16" t="s">
        <v>2179</v>
      </c>
      <c r="D41" s="16" t="s">
        <v>2180</v>
      </c>
      <c r="E41" s="17" t="s">
        <v>68</v>
      </c>
      <c r="F41" s="16" t="s">
        <v>2181</v>
      </c>
      <c r="G41" s="18" t="s">
        <v>2059</v>
      </c>
      <c r="H41" s="19"/>
      <c r="I41" s="19"/>
      <c r="J41" s="342" t="str">
        <f t="shared" si="0"/>
        <v>Developing and Using Models
Modeling in 9–12 builds on K–8 experiences and progresses to using, synthesizing, and developing models to predict and show relationships among variables between systems and their components in the natural and designed worlds.
Use a model based on evidence to illustrate the relationships between systems or between components of a system.</v>
      </c>
      <c r="K41" s="20" t="s">
        <v>2182</v>
      </c>
      <c r="L41" s="26"/>
      <c r="M41" s="26"/>
      <c r="N41" s="26"/>
      <c r="O41" s="339" t="str">
        <f t="shared" si="1"/>
        <v>LS1.B: Growth and Development of Organisms
In multicellular organisms individual cells grow and then divide via a process called mitosis, thereby allowing the organism to grow. The organism begins as a single cell (fertilized egg) that divides successively to produce many cells, with each parent cell passing identical genetic material (two variants of each chromosome pair) to both daughter cells. Cellular division and differentiation produce and maintain a complex organism, composed of systems of tissues and organs that work together to meet the needs of the whole organism.</v>
      </c>
      <c r="P41" s="23" t="s">
        <v>2004</v>
      </c>
      <c r="Q41" s="71" t="s">
        <v>78</v>
      </c>
      <c r="R41" s="24"/>
      <c r="S41" s="24"/>
      <c r="T41" s="342" t="str">
        <f t="shared" si="2"/>
        <v>Systems and System Models
Models (e.g., physical, mathematical, computer models) can be used to simulate systems and interactions—including energy, matter, and information flows—within and between systems at different scales.
Sustainability</v>
      </c>
      <c r="U41" s="27"/>
      <c r="V41" s="27" t="s">
        <v>2183</v>
      </c>
      <c r="W41" s="7" t="s">
        <v>145</v>
      </c>
      <c r="X41" s="2" t="s">
        <v>1383</v>
      </c>
      <c r="Y41" s="28" t="s">
        <v>1844</v>
      </c>
      <c r="Z41" s="7" t="s">
        <v>1787</v>
      </c>
      <c r="AA41" s="28" t="s">
        <v>2184</v>
      </c>
      <c r="AB41" s="7" t="s">
        <v>1864</v>
      </c>
      <c r="AC41" s="7" t="s">
        <v>1789</v>
      </c>
      <c r="AD41" s="28" t="s">
        <v>2185</v>
      </c>
    </row>
    <row r="42" spans="1:30" ht="14.25" customHeight="1" x14ac:dyDescent="0.15">
      <c r="A42" s="16" t="s">
        <v>2186</v>
      </c>
      <c r="B42" s="16" t="s">
        <v>150</v>
      </c>
      <c r="C42" s="16" t="s">
        <v>2179</v>
      </c>
      <c r="D42" s="16" t="s">
        <v>2187</v>
      </c>
      <c r="E42" s="17" t="s">
        <v>68</v>
      </c>
      <c r="F42" s="16" t="s">
        <v>2188</v>
      </c>
      <c r="G42" s="18" t="s">
        <v>2189</v>
      </c>
      <c r="H42" s="19"/>
      <c r="I42" s="19"/>
      <c r="J42" s="342" t="str">
        <f t="shared" si="0"/>
        <v>Asking Questions and Defining Problems
Asking questions and defining problems in 9-12 builds on K-8 experiences and progresses to formulating, refining, and evaluating empirically testable questions and design problems using models and simulations.
Ask questions that arise from examining models or a theory to clarify relationships.</v>
      </c>
      <c r="K42" s="20" t="s">
        <v>2190</v>
      </c>
      <c r="L42" s="20" t="s">
        <v>2191</v>
      </c>
      <c r="M42" s="26"/>
      <c r="N42" s="26"/>
      <c r="O42" s="339" t="str">
        <f t="shared" si="1"/>
        <v>LS1.A: Structure and Function
All cells contain genetic information in the form of DNA molecules. Genes are regions in the DNA that contain the instructions that code for the formation of proteins. (secondary) (Note: This Disciplinary Core Idea is also addressed by HS-LS1-1.)
LS3.A: Inheritance of Traits
Each chromosome consists of a single very long DNA molecule, and each gene on the chromosome is a particular segment of that DNA. The instructions for forming species’ characteristics are carried in DNA. All cells in an organism have the same genetic content, but the genes used (expressed) by the cell may be regulated in different ways. Not all DNA codes for a protein; some segments of DNA are involved in regulatory or structural functions, and some have no as-yet known function.</v>
      </c>
      <c r="P42" s="23" t="s">
        <v>1881</v>
      </c>
      <c r="Q42" s="24"/>
      <c r="R42" s="24"/>
      <c r="S42" s="24"/>
      <c r="T42" s="342" t="str">
        <f t="shared" si="2"/>
        <v>Cause and Effect
Empirical evidence is required to differentiate between cause and correlation and make claims about specific causes and effects.</v>
      </c>
      <c r="U42" s="27"/>
      <c r="V42" s="27" t="s">
        <v>2192</v>
      </c>
      <c r="W42" s="7" t="s">
        <v>145</v>
      </c>
      <c r="X42" s="2" t="s">
        <v>1677</v>
      </c>
      <c r="Y42" s="28" t="s">
        <v>2193</v>
      </c>
      <c r="Z42" s="28" t="s">
        <v>2079</v>
      </c>
      <c r="AA42" s="28" t="s">
        <v>1171</v>
      </c>
      <c r="AB42" s="7" t="s">
        <v>1864</v>
      </c>
      <c r="AC42" s="7" t="s">
        <v>1789</v>
      </c>
      <c r="AD42" s="28" t="s">
        <v>2194</v>
      </c>
    </row>
    <row r="43" spans="1:30" ht="14.25" customHeight="1" x14ac:dyDescent="0.15">
      <c r="A43" s="16" t="s">
        <v>2195</v>
      </c>
      <c r="B43" s="16" t="s">
        <v>150</v>
      </c>
      <c r="C43" s="16" t="s">
        <v>2179</v>
      </c>
      <c r="D43" s="16" t="s">
        <v>2196</v>
      </c>
      <c r="E43" s="16" t="s">
        <v>2197</v>
      </c>
      <c r="F43" s="16" t="s">
        <v>2188</v>
      </c>
      <c r="G43" s="18" t="s">
        <v>2198</v>
      </c>
      <c r="H43" s="19"/>
      <c r="I43" s="19"/>
      <c r="J43" s="342" t="str">
        <f t="shared" si="0"/>
        <v>Engaging in Argument from Evidence
Engaging in argument from evidence in 9-12 builds on K-8 experiences and progresses to using appropriate and sufficient evidence and scientific reasoning to defend and critique claims and explanations about the natural and designed world(s). Arguments may also come from current scientific or historical episodes in science.
Make and defend a claim based on evidence about the natural world that reflects scientific knowledge, and student-generated evidence.</v>
      </c>
      <c r="K43" s="20" t="s">
        <v>2199</v>
      </c>
      <c r="L43" s="26"/>
      <c r="M43" s="26"/>
      <c r="N43" s="26"/>
      <c r="O43" s="339" t="str">
        <f t="shared" si="1"/>
        <v>LS3.B: Variation of Traits
In sexual reproduction, chromosomes can sometimes swap sections during the process of meiosis (cell division), thereby creating new genetic combinations and thus more genetic variation. Although DNA replication is tightly regulated and remarkably accurate, errors do occur and result in mutations, which are also a source of genetic variation. Environmental factors can also cause mutations in genes, and viable mutations are inherited.
Environmental factors also affect expression of traits, and hence affect the probability of occurrences of traits in a population. Thus the variation and distribution of traits observed depends on both genetic and environmental factors.</v>
      </c>
      <c r="P43" s="23" t="s">
        <v>1881</v>
      </c>
      <c r="Q43" s="71" t="s">
        <v>78</v>
      </c>
      <c r="R43" s="24"/>
      <c r="S43" s="24"/>
      <c r="T43" s="342" t="str">
        <f t="shared" si="2"/>
        <v>Cause and Effect
Empirical evidence is required to differentiate between cause and correlation and make claims about specific causes and effects.
Sustainability</v>
      </c>
      <c r="U43" s="27"/>
      <c r="V43" s="66" t="s">
        <v>2200</v>
      </c>
      <c r="W43" s="7" t="s">
        <v>145</v>
      </c>
      <c r="X43" s="2" t="s">
        <v>1425</v>
      </c>
      <c r="Y43" s="28" t="s">
        <v>2201</v>
      </c>
      <c r="Z43" s="28" t="s">
        <v>2079</v>
      </c>
      <c r="AA43" s="28" t="s">
        <v>1259</v>
      </c>
      <c r="AB43" s="7" t="s">
        <v>1864</v>
      </c>
      <c r="AC43" s="7" t="s">
        <v>1789</v>
      </c>
      <c r="AD43" s="28" t="s">
        <v>2202</v>
      </c>
    </row>
    <row r="44" spans="1:30" ht="14.25" customHeight="1" x14ac:dyDescent="0.15">
      <c r="A44" s="16" t="s">
        <v>2203</v>
      </c>
      <c r="B44" s="16" t="s">
        <v>150</v>
      </c>
      <c r="C44" s="16" t="s">
        <v>2179</v>
      </c>
      <c r="D44" s="16" t="s">
        <v>2204</v>
      </c>
      <c r="E44" s="16" t="s">
        <v>2205</v>
      </c>
      <c r="F44" s="16" t="s">
        <v>2206</v>
      </c>
      <c r="G44" s="18" t="s">
        <v>2207</v>
      </c>
      <c r="H44" s="19"/>
      <c r="I44" s="19"/>
      <c r="J44" s="342" t="str">
        <f t="shared" si="0"/>
        <v>Analyzing and Interpreting Data
Analyzing data in 9-12 builds on K-8 experiences and progresses to introducing more detailed statistical analysis, the comparison of data sets for consistency, and the use of models to generate and analyze data.
Apply concepts of statistics and probability (including determining function fits to data, slope, intercept, and correlation coefficient for linear fits) to scientific and engineering questions and problems, using digital tools when feasible.</v>
      </c>
      <c r="K44" s="20" t="s">
        <v>2208</v>
      </c>
      <c r="L44" s="26"/>
      <c r="M44" s="26"/>
      <c r="N44" s="26"/>
      <c r="O44" s="339" t="str">
        <f t="shared" si="1"/>
        <v>LS3.B: Variation of Traits
Environmental factors also affect expression of traits, and hence affect the probability of occurrences of traits in a population. Thus the variation and distribution of traits observed depends on both genetic and environmental factors.</v>
      </c>
      <c r="P44" s="23" t="s">
        <v>2209</v>
      </c>
      <c r="Q44" s="178"/>
      <c r="R44" s="23" t="s">
        <v>2210</v>
      </c>
      <c r="S44" s="24"/>
      <c r="T44" s="342" t="str">
        <f t="shared" si="2"/>
        <v>Scale Proportion and Quantity
Algebraic thinking is used to examine scientific data and predict the effect of a change in one variable on another (e.g., linear growth vs. exponential growth).
Connections to Nature of Science 
Science is a Human Endeavor
Technological advances have influenced the progress of science and science has influenced advances in technology. (HS-LS3-3)
Science and engineering are influenced by society and society is influenced by science and engineering.</v>
      </c>
      <c r="U44" s="27" t="s">
        <v>2211</v>
      </c>
      <c r="V44" s="27" t="s">
        <v>2212</v>
      </c>
      <c r="W44" s="7" t="s">
        <v>145</v>
      </c>
      <c r="X44" s="2" t="s">
        <v>1194</v>
      </c>
      <c r="Y44" s="28" t="s">
        <v>1171</v>
      </c>
      <c r="Z44" s="28" t="s">
        <v>2079</v>
      </c>
      <c r="AA44" s="28" t="s">
        <v>1259</v>
      </c>
      <c r="AB44" s="7" t="s">
        <v>2123</v>
      </c>
      <c r="AC44" s="7" t="s">
        <v>1789</v>
      </c>
      <c r="AD44" s="28" t="s">
        <v>2194</v>
      </c>
    </row>
    <row r="45" spans="1:30" ht="14.25" customHeight="1" x14ac:dyDescent="0.15">
      <c r="A45" s="16" t="s">
        <v>2213</v>
      </c>
      <c r="B45" s="16" t="s">
        <v>150</v>
      </c>
      <c r="C45" s="16" t="s">
        <v>1550</v>
      </c>
      <c r="D45" s="16" t="s">
        <v>2214</v>
      </c>
      <c r="E45" s="16" t="s">
        <v>2215</v>
      </c>
      <c r="F45" s="17" t="s">
        <v>68</v>
      </c>
      <c r="G45" s="18" t="s">
        <v>2216</v>
      </c>
      <c r="H45" s="18" t="s">
        <v>2001</v>
      </c>
      <c r="I45" s="19"/>
      <c r="J45" s="342" t="str">
        <f t="shared" si="0"/>
        <v>Obtaining, Evaluating, and Communicating Information
Obtaining, evaluating, and communicating information in 9–12 builds on K–8 experiences and progresses to evaluating the validity and reliability of the claims, methods, and designs.
Communicate scientific information (e.g., about phenomena and/or the process of development and the design and performance of a proposed process or system) in multiple formats (including orally, graphically, textually, and mathematically).
Connections to Nature of Science 
Science Models, Laws, Mechanisms, and Theories Explain Natural Phenomena
A scientific theory is a substantiated explanation of some aspect of the natural world, based on a body of facts that have been repeatedly confirmed through observation and experiment and the science community validates each theory before it is accepted. If new evidence is discovered that the theory does not accommodate, the theory is generally modified in light of this new evidence.</v>
      </c>
      <c r="K45" s="20" t="s">
        <v>2217</v>
      </c>
      <c r="L45" s="26"/>
      <c r="M45" s="26"/>
      <c r="N45" s="26"/>
      <c r="O45" s="339" t="str">
        <f t="shared" si="1"/>
        <v>LS4.A: Evidence of Common Ancestry and Diversity
Genetic information, like the fossil record, provides evidence of evolution. DNA sequences vary among species, but there are many overlaps; in fact, the ongoing branching that produces multiple lines of descent can be inferred by comparing the DNA sequences of different organisms. Such information is also derivable from the similarities and differences in amino acid sequences and from anatomical and embryological evidence.</v>
      </c>
      <c r="P45" s="23" t="s">
        <v>1785</v>
      </c>
      <c r="Q45" s="178"/>
      <c r="R45" s="23" t="s">
        <v>2218</v>
      </c>
      <c r="S45" s="24"/>
      <c r="T45" s="342" t="str">
        <f t="shared" si="2"/>
        <v>Patterns
Different patterns may be observed at each of the scales at which a system is studied and can provide evidence for causality in explanations of phenomena.
Connections to Nature of Science 
Scientific Knowledge Assumes an Order and Consistency in Natural Systems
Scientific knowledge is based on the assumption that natural laws operate today as they did in the past and they will continue to do so in the future.</v>
      </c>
      <c r="U45" s="27"/>
      <c r="V45" s="27" t="s">
        <v>2219</v>
      </c>
      <c r="W45" s="7" t="s">
        <v>145</v>
      </c>
      <c r="X45" s="2" t="s">
        <v>1383</v>
      </c>
      <c r="Y45" s="28" t="s">
        <v>2220</v>
      </c>
      <c r="Z45" s="28" t="s">
        <v>2079</v>
      </c>
      <c r="AA45" s="28" t="s">
        <v>1259</v>
      </c>
      <c r="AB45" s="7" t="s">
        <v>1864</v>
      </c>
      <c r="AC45" s="7" t="s">
        <v>1789</v>
      </c>
      <c r="AD45" s="28" t="s">
        <v>2221</v>
      </c>
    </row>
    <row r="46" spans="1:30" ht="14.25" customHeight="1" x14ac:dyDescent="0.15">
      <c r="A46" s="16" t="s">
        <v>2222</v>
      </c>
      <c r="B46" s="16" t="s">
        <v>150</v>
      </c>
      <c r="C46" s="16" t="s">
        <v>1550</v>
      </c>
      <c r="D46" s="16" t="s">
        <v>2223</v>
      </c>
      <c r="E46" s="36" t="s">
        <v>2224</v>
      </c>
      <c r="F46" s="16" t="s">
        <v>2225</v>
      </c>
      <c r="G46" s="18" t="s">
        <v>2030</v>
      </c>
      <c r="H46" s="19"/>
      <c r="I46" s="19"/>
      <c r="J46" s="342" t="str">
        <f t="shared" si="0"/>
        <v>Constructing Explanations and Designing Solutions
Constructing explanations and designing solutions in 9–12 builds on K–8 experiences and progresses to explanations and designs that are supported by multiple and independent student-generated sources of evidence consistent with scientific ideas, principles, and theories.
Construct an explanation based on valid and reliable evidence obtained from a variety of sources (including students’ own investigations, models, theories, simulations, peer review) and the assumption that theories and laws that describe the natural world operate today as they did in the past and will continue to do so in the future.</v>
      </c>
      <c r="K46" s="20" t="s">
        <v>2226</v>
      </c>
      <c r="L46" s="20" t="s">
        <v>2227</v>
      </c>
      <c r="M46" s="26"/>
      <c r="N46" s="26"/>
      <c r="O46" s="339" t="str">
        <f t="shared" si="1"/>
        <v>LS4.B: Natural Selection
Natural selection occurs only if there is both (1) variation in the genetic information between organisms in a population and (2) variation in the expression of that genetic information—that is, trait variation—that leads to differences in performance among individuals.
LS4.C: Adaptation
Evolution is a consequence of the interaction of four factors: (1) the potential for a species to increase in number, (2) the genetic variation of individuals in a species due to mutation and sexual reproduction, (3) competition for an environment’s limited supply of the resources that individuals need in order to survive and reproduce, and (4) the ensuing proliferation of those organisms that are better able to survive and reproduce in that environment.</v>
      </c>
      <c r="P46" s="23" t="s">
        <v>1881</v>
      </c>
      <c r="Q46" s="24"/>
      <c r="R46" s="24"/>
      <c r="S46" s="24"/>
      <c r="T46" s="342" t="str">
        <f t="shared" si="2"/>
        <v>Cause and Effect
Empirical evidence is required to differentiate between cause and correlation and make claims about specific causes and effects.</v>
      </c>
      <c r="U46" s="27" t="s">
        <v>2228</v>
      </c>
      <c r="V46" s="27" t="s">
        <v>2229</v>
      </c>
      <c r="W46" s="7" t="s">
        <v>145</v>
      </c>
      <c r="X46" s="2" t="s">
        <v>330</v>
      </c>
      <c r="Y46" s="28" t="s">
        <v>2220</v>
      </c>
      <c r="Z46" s="28" t="s">
        <v>2079</v>
      </c>
      <c r="AA46" s="28" t="s">
        <v>2230</v>
      </c>
      <c r="AB46" s="7" t="s">
        <v>1864</v>
      </c>
      <c r="AC46" s="7" t="s">
        <v>1789</v>
      </c>
      <c r="AD46" s="28" t="s">
        <v>2231</v>
      </c>
    </row>
    <row r="47" spans="1:30" ht="14.25" customHeight="1" x14ac:dyDescent="0.15">
      <c r="A47" s="16" t="s">
        <v>2232</v>
      </c>
      <c r="B47" s="16" t="s">
        <v>150</v>
      </c>
      <c r="C47" s="16" t="s">
        <v>1550</v>
      </c>
      <c r="D47" s="16" t="s">
        <v>2233</v>
      </c>
      <c r="E47" s="16" t="s">
        <v>2234</v>
      </c>
      <c r="F47" s="16" t="s">
        <v>2235</v>
      </c>
      <c r="G47" s="18" t="s">
        <v>2236</v>
      </c>
      <c r="H47" s="19"/>
      <c r="I47" s="19"/>
      <c r="J47" s="342" t="str">
        <f t="shared" si="0"/>
        <v>Analyzing and Interpreting Data
Analyzing data in 9–12 builds on K–8 experiences and progresses to introducing more detailed statistical analysis, the comparison of data sets for consistency, and the use of models to generate and analyze data.
Apply concepts of statistics and probability (including determining function fits to data, slope, intercept, and correlation coefficient for linear fits) to scientific and engineering questions and problems, using digital tools when feasible.</v>
      </c>
      <c r="K47" s="20" t="s">
        <v>2237</v>
      </c>
      <c r="L47" s="20" t="s">
        <v>2238</v>
      </c>
      <c r="M47" s="26"/>
      <c r="N47" s="26"/>
      <c r="O47" s="339" t="str">
        <f t="shared" si="1"/>
        <v>LS4.B: Natural Selection
Natural selection occurs only if there is both (1) variation in the genetic information between organisms in a population and (2) variation in the expression of that genetic information—that is, trait variation—that leads to differences in performance among individuals.
The traits that positively affect survival are more likely to be reproduced, and thus are more common in the population.
LS4.C: Adaptation
Natural selection leads to adaptation, that is, to a population dominated by organisms that are anatomically, behaviorally, and physiologically well suited to survive and reproduce in a specific environment. That is, the differential survival and reproduction of organisms in a population that have an advantageous heritable trait leads to an increase in the proportion of individuals in future generations that have the trait and to a decrease in the proportion of individuals that do not.
Adaptation also means that the distribution of traits in a population can change when conditions change.</v>
      </c>
      <c r="P47" s="23" t="s">
        <v>1785</v>
      </c>
      <c r="Q47" s="24"/>
      <c r="R47" s="24"/>
      <c r="S47" s="24"/>
      <c r="T47" s="342" t="str">
        <f t="shared" si="2"/>
        <v>Patterns
Different patterns may be observed at each of the scales at which a system is studied and can provide evidence for causality in explanations of phenomena.</v>
      </c>
      <c r="U47" s="27" t="s">
        <v>1555</v>
      </c>
      <c r="V47" s="27" t="s">
        <v>2239</v>
      </c>
      <c r="W47" s="7" t="s">
        <v>145</v>
      </c>
      <c r="X47" s="2" t="s">
        <v>1433</v>
      </c>
      <c r="Y47" s="28" t="s">
        <v>2033</v>
      </c>
      <c r="Z47" s="28" t="s">
        <v>2079</v>
      </c>
      <c r="AA47" s="28" t="s">
        <v>1259</v>
      </c>
      <c r="AB47" s="7" t="s">
        <v>2123</v>
      </c>
      <c r="AC47" s="7" t="s">
        <v>1789</v>
      </c>
      <c r="AD47" s="28" t="s">
        <v>2240</v>
      </c>
    </row>
    <row r="48" spans="1:30" ht="14.25" customHeight="1" x14ac:dyDescent="0.15">
      <c r="A48" s="16" t="s">
        <v>2241</v>
      </c>
      <c r="B48" s="16" t="s">
        <v>150</v>
      </c>
      <c r="C48" s="16" t="s">
        <v>1550</v>
      </c>
      <c r="D48" s="16" t="s">
        <v>2242</v>
      </c>
      <c r="E48" s="16" t="s">
        <v>2243</v>
      </c>
      <c r="F48" s="17" t="s">
        <v>68</v>
      </c>
      <c r="G48" s="18" t="s">
        <v>2030</v>
      </c>
      <c r="H48" s="19"/>
      <c r="I48" s="19"/>
      <c r="J48" s="342" t="str">
        <f t="shared" si="0"/>
        <v>Constructing Explanations and Designing Solutions
Constructing explanations and designing solutions in 9–12 builds on K–8 experiences and progresses to explanations and designs that are supported by multiple and independent student-generated sources of evidence consistent with scientific ideas, principles, and theories.
Construct an explanation based on valid and reliable evidence obtained from a variety of sources (including students’ own investigations, models, theories, simulations, peer review) and the assumption that theories and laws that describe the natural world operate today as they did in the past and will continue to do so in the future.</v>
      </c>
      <c r="K48" s="20" t="s">
        <v>2244</v>
      </c>
      <c r="L48" s="26"/>
      <c r="M48" s="26"/>
      <c r="N48" s="26"/>
      <c r="O48" s="339" t="str">
        <f t="shared" si="1"/>
        <v>LS4.C: Adaptation
Natural selection leads to adaptation, that is, to a population dominated by organisms that are anatomically, behaviorally, and physiologically well suited to survive and reproduce in a specific environment. That is, the differential survival and reproduction of organisms in a population that have an advantageous heritable trait leads to an increase in the proportion of individuals in future generations that have the trait and to a decrease in the proportion of individuals that do not.</v>
      </c>
      <c r="P48" s="23" t="s">
        <v>1881</v>
      </c>
      <c r="Q48" s="24"/>
      <c r="R48" s="23" t="s">
        <v>2218</v>
      </c>
      <c r="S48" s="24"/>
      <c r="T48" s="342" t="str">
        <f t="shared" si="2"/>
        <v>Cause and Effect
Empirical evidence is required to differentiate between cause and correlation and make claims about specific causes and effects.
Connections to Nature of Science 
Scientific Knowledge Assumes an Order and Consistency in Natural Systems
Scientific knowledge is based on the assumption that natural laws operate today as they did in the past and they will continue to do so in the future.</v>
      </c>
      <c r="U48" s="27" t="s">
        <v>2245</v>
      </c>
      <c r="V48" s="27" t="s">
        <v>2246</v>
      </c>
      <c r="W48" s="7" t="s">
        <v>145</v>
      </c>
      <c r="X48" s="2" t="s">
        <v>330</v>
      </c>
      <c r="Y48" s="28" t="s">
        <v>2247</v>
      </c>
      <c r="Z48" s="28" t="s">
        <v>2079</v>
      </c>
      <c r="AA48" s="28" t="s">
        <v>1259</v>
      </c>
      <c r="AB48" s="7" t="s">
        <v>2123</v>
      </c>
      <c r="AC48" s="7" t="s">
        <v>1789</v>
      </c>
      <c r="AD48" s="28" t="s">
        <v>2248</v>
      </c>
    </row>
    <row r="49" spans="1:30" ht="14.25" customHeight="1" x14ac:dyDescent="0.15">
      <c r="A49" s="16" t="s">
        <v>2249</v>
      </c>
      <c r="B49" s="16" t="s">
        <v>150</v>
      </c>
      <c r="C49" s="16" t="s">
        <v>1550</v>
      </c>
      <c r="D49" s="16" t="s">
        <v>2250</v>
      </c>
      <c r="E49" s="16" t="s">
        <v>2251</v>
      </c>
      <c r="F49" s="17" t="s">
        <v>68</v>
      </c>
      <c r="G49" s="18" t="s">
        <v>2252</v>
      </c>
      <c r="H49" s="19"/>
      <c r="I49" s="19"/>
      <c r="J49" s="342" t="str">
        <f t="shared" si="0"/>
        <v>Engaging in Argument from Evidence
Engaging in argument from evidence in 9-12 builds on K-8 experiences and progresses to using appropriate and sufficient evidence and scientific reasoning to defend and critique claims and explanations about the natural and designed world(s). Arguments may also come from current or historical episodes in science.
Evaluate the evidence behind currently accepted explanations or solutions to determine the merits of arguments.</v>
      </c>
      <c r="K49" s="20" t="s">
        <v>2253</v>
      </c>
      <c r="L49" s="26"/>
      <c r="M49" s="26"/>
      <c r="N49" s="26"/>
      <c r="O49" s="339" t="str">
        <f t="shared" si="1"/>
        <v>LS4.C: Adaptation
Changes in the physical environment, whether naturally occurring or human induced, have thus contributed to the expansion of some species, the emergence of new distinct species as populations diverge under different conditions, and the decline–and sometimes the extinction–of some species.
Species become extinct because they can no longer survive and reproduce in their altered environment. If members cannot adjust to change that is too fast or drastic, the opportunity for the species’ evolution is lost.</v>
      </c>
      <c r="P49" s="23" t="s">
        <v>1881</v>
      </c>
      <c r="Q49" s="71" t="s">
        <v>78</v>
      </c>
      <c r="R49" s="30"/>
      <c r="S49" s="24"/>
      <c r="T49" s="342" t="str">
        <f t="shared" si="2"/>
        <v>Cause and Effect
Empirical evidence is required to differentiate between cause and correlation and make claims about specific causes and effects.
Sustainability</v>
      </c>
      <c r="U49" s="27" t="s">
        <v>2245</v>
      </c>
      <c r="V49" s="27" t="s">
        <v>2254</v>
      </c>
      <c r="W49" s="7" t="s">
        <v>145</v>
      </c>
      <c r="X49" s="2" t="s">
        <v>330</v>
      </c>
      <c r="Y49" s="28" t="s">
        <v>2255</v>
      </c>
      <c r="Z49" s="28" t="s">
        <v>2256</v>
      </c>
      <c r="AA49" s="28" t="s">
        <v>1259</v>
      </c>
      <c r="AB49" s="7" t="s">
        <v>2123</v>
      </c>
      <c r="AC49" s="7" t="s">
        <v>1789</v>
      </c>
      <c r="AD49" s="28" t="s">
        <v>2257</v>
      </c>
    </row>
    <row r="50" spans="1:30" ht="14.25" customHeight="1" x14ac:dyDescent="0.15">
      <c r="A50" s="16" t="s">
        <v>2258</v>
      </c>
      <c r="B50" s="16" t="s">
        <v>1567</v>
      </c>
      <c r="C50" s="16" t="s">
        <v>1568</v>
      </c>
      <c r="D50" s="16" t="s">
        <v>2259</v>
      </c>
      <c r="E50" s="16" t="s">
        <v>2260</v>
      </c>
      <c r="F50" s="16" t="s">
        <v>2261</v>
      </c>
      <c r="G50" s="18" t="s">
        <v>2262</v>
      </c>
      <c r="H50" s="19"/>
      <c r="I50" s="19"/>
      <c r="J50" s="342" t="str">
        <f t="shared" si="0"/>
        <v>Developing and Using Models
Modeling in 9–12 builds on K–8 experiences and progresses to using, synthesizing, and developing models to predict and show relationships among variables between systems and their components in the natural and designed world(s).
Develop a model based on evidence to illustrate the relationships between systems or between components of a system.</v>
      </c>
      <c r="K50" s="20" t="s">
        <v>2263</v>
      </c>
      <c r="L50" s="20" t="s">
        <v>2264</v>
      </c>
      <c r="M50" s="26"/>
      <c r="N50" s="26"/>
      <c r="O50" s="339" t="str">
        <f t="shared" si="1"/>
        <v>ESS1.A: The Universe and Its Stars
The star called the sun is changing and will burn out over a lifespan of approximately 10 billion years.
PS3.D: Energy in Chemical Processes and Everyday Life
Nuclear Fusion processes in the center of the sun release the energy that ultimately reaches Earth as radiation. (secondary)</v>
      </c>
      <c r="P50" s="23" t="s">
        <v>2120</v>
      </c>
      <c r="Q50" s="24"/>
      <c r="R50" s="24"/>
      <c r="S50" s="24"/>
      <c r="T50" s="342" t="str">
        <f t="shared" si="2"/>
        <v>Scale Proportion and Quantity
The significance of a phenomenon is dependent on the scale, proportion, and quantity at which it occurs.</v>
      </c>
      <c r="U50" s="27"/>
      <c r="V50" s="27" t="s">
        <v>2265</v>
      </c>
      <c r="W50" s="7" t="s">
        <v>115</v>
      </c>
      <c r="X50" s="2" t="s">
        <v>1402</v>
      </c>
      <c r="Y50" s="28" t="s">
        <v>2266</v>
      </c>
      <c r="Z50" s="7" t="s">
        <v>1787</v>
      </c>
      <c r="AA50" s="28" t="s">
        <v>2267</v>
      </c>
      <c r="AB50" s="7" t="s">
        <v>1864</v>
      </c>
      <c r="AC50" s="7" t="s">
        <v>1789</v>
      </c>
      <c r="AD50" s="28" t="s">
        <v>2268</v>
      </c>
    </row>
    <row r="51" spans="1:30" ht="14.25" customHeight="1" x14ac:dyDescent="0.15">
      <c r="A51" s="16" t="s">
        <v>2269</v>
      </c>
      <c r="B51" s="16" t="s">
        <v>1567</v>
      </c>
      <c r="C51" s="16" t="s">
        <v>1568</v>
      </c>
      <c r="D51" s="16" t="s">
        <v>2270</v>
      </c>
      <c r="E51" s="16" t="s">
        <v>2271</v>
      </c>
      <c r="F51" s="17" t="s">
        <v>68</v>
      </c>
      <c r="G51" s="18" t="s">
        <v>2272</v>
      </c>
      <c r="H51" s="18" t="s">
        <v>2273</v>
      </c>
      <c r="I51" s="19"/>
      <c r="J51" s="342" t="str">
        <f t="shared" si="0"/>
        <v>Constructing Explanations and Designing Solutions
Constructing explanations and designing solutions in 9–12 builds on K–8 experiences and progresses to explanations and designs that are supported by multiple and independent student-generated sources of evidence consistent with scientific ideas, principles, and theories.
Construct an explanation based on valid and reliable evidence obtained from a variety of sources (including students’ own investigations, theories, simulations, peer review) and the assumption that theories and laws that describe the natural world operate today as they did in the past and will continue to do so in the future.
Connections to Nature of Science
Science Models, Laws, Mechanisms, and Theories Explain Natural Phenomena
A scientific theory is a substantiated explanation of some aspect of the natural world, based on a body of facts that have been repeatedly confirmed through observation and experiment and the science community validates each theory before it is accepted. If new evidence is discovered that the theory does not accommodate, the theory is generally modified in light of this new evidence.</v>
      </c>
      <c r="K51" s="20" t="s">
        <v>2274</v>
      </c>
      <c r="L51" s="20" t="s">
        <v>2275</v>
      </c>
      <c r="M51" s="26"/>
      <c r="N51" s="26"/>
      <c r="O51" s="339" t="str">
        <f t="shared" si="1"/>
        <v>ESS1.A: The Universe and Its Stars
The study of stars’ light spectra and brightness is used to identify compositional elements of stars, their movements, and their distances from Earth.
The Big Bang theory is supported by observations of distant galaxies receding from our own, of the measured composition of stars and non-stellar gases, and of the maps of spectra of the primordial radiation (cosmic microwave background) that still fills the universe.
Other than the hydrogen and helium formed at the time of the Big Bang, nuclear fusion within stars produces all atomic nuclei lighter than and including iron, and the process releases electromagnetic energy. Heavier elements are produced when certain massive stars achieve a supernova stage and explode.
PS4.B: Electromagnetic Radiation
Atoms of each element emit and absorb characteristic frequencies of light. These characteristics allow identification of the presence of an element, even in microscopic quantities. (secondary)</v>
      </c>
      <c r="P51" s="23" t="s">
        <v>2276</v>
      </c>
      <c r="Q51" s="24"/>
      <c r="R51" s="23" t="s">
        <v>2277</v>
      </c>
      <c r="S51" s="23" t="s">
        <v>2278</v>
      </c>
      <c r="T51" s="342" t="str">
        <f t="shared" si="2"/>
        <v>Energy and Matter
Energy cannot be created or destroyed–only moved between one place and another place, between objects and/or fields, or between systems.
Connections to Nature of Science 
Scientific Knowledge Assumes an Order and Consistency in Natural Systems
Scientific knowledge is based on the assumption that natural laws operate today as they did in the past and they will continue to do so in the future.
Science assumes the universe is a vast single system in which basic laws are consistent.
Connections to Engineering, Technology, and Applications of Science 
Interdependence of Science, Engineering, and Technology
Science and engineering complement each other in the cycle known as research and development (R&amp;D). Many R&amp;D projects may involve scientists, engineers, and others with wide ranges of expertise.</v>
      </c>
      <c r="U51" s="27"/>
      <c r="V51" s="27" t="s">
        <v>2279</v>
      </c>
      <c r="W51" s="7" t="s">
        <v>115</v>
      </c>
      <c r="X51" s="2" t="s">
        <v>1180</v>
      </c>
      <c r="Y51" s="28" t="s">
        <v>2280</v>
      </c>
      <c r="Z51" s="7" t="s">
        <v>1825</v>
      </c>
      <c r="AA51" s="28" t="s">
        <v>2281</v>
      </c>
      <c r="AB51" s="7" t="s">
        <v>1864</v>
      </c>
      <c r="AC51" s="7" t="s">
        <v>1789</v>
      </c>
      <c r="AD51" s="28" t="s">
        <v>2282</v>
      </c>
    </row>
    <row r="52" spans="1:30" ht="14.25" customHeight="1" x14ac:dyDescent="0.15">
      <c r="A52" s="16" t="s">
        <v>2283</v>
      </c>
      <c r="B52" s="16" t="s">
        <v>1567</v>
      </c>
      <c r="C52" s="16" t="s">
        <v>1568</v>
      </c>
      <c r="D52" s="75" t="s">
        <v>2284</v>
      </c>
      <c r="E52" s="16" t="s">
        <v>2285</v>
      </c>
      <c r="F52" s="16" t="s">
        <v>2286</v>
      </c>
      <c r="G52" s="18" t="s">
        <v>2287</v>
      </c>
      <c r="H52" s="19"/>
      <c r="I52" s="19"/>
      <c r="J52" s="342" t="str">
        <f t="shared" si="0"/>
        <v>Obtaining, Evaluating, and Communicating Information
Obtaining, evaluating, and communicating information in 9–12 builds on K–8 experiences and progresses to evaluating the validity and reliability of the claims, methods, and designs.
Communicate scientific ideas (e.g. about phenomena and/or the process of development and the design and performance of a proposed process or system) in multiple formats (including orally, graphically, textually, and mathematically).</v>
      </c>
      <c r="K52" s="20" t="s">
        <v>2288</v>
      </c>
      <c r="L52" s="26"/>
      <c r="M52" s="26"/>
      <c r="N52" s="26"/>
      <c r="O52" s="339" t="str">
        <f t="shared" si="1"/>
        <v>ESS1.A: The Universe and Its Stars
The study of stars’ light spectra and brightness is used to identify compositional elements of stars, their movements, and their distances from Earth.
Other than the hydrogen and helium formed at the time of the Big Bang, nuclear fusion within stars produces all atomic nuclei lighter than and including iron, and the process releases electromagnetic energy. Heavier elements are produced when certain massive stars achieve a supernova stage and explode.</v>
      </c>
      <c r="P52" s="23" t="s">
        <v>1810</v>
      </c>
      <c r="Q52" s="24"/>
      <c r="R52" s="24"/>
      <c r="S52" s="24"/>
      <c r="T52" s="342" t="str">
        <f t="shared" si="2"/>
        <v>Energy and Matter
In nuclear processes, atoms are not conserved, but the total number of protons plus neutrons is conserved.</v>
      </c>
      <c r="U52" s="27"/>
      <c r="V52" s="27" t="s">
        <v>2279</v>
      </c>
      <c r="W52" s="7" t="s">
        <v>115</v>
      </c>
      <c r="X52" s="2" t="s">
        <v>1706</v>
      </c>
      <c r="Y52" s="28" t="s">
        <v>2289</v>
      </c>
      <c r="Z52" s="7" t="s">
        <v>1825</v>
      </c>
      <c r="AA52" s="28" t="s">
        <v>1259</v>
      </c>
      <c r="AB52" s="7" t="s">
        <v>1864</v>
      </c>
      <c r="AC52" s="7" t="s">
        <v>1789</v>
      </c>
      <c r="AD52" s="28" t="s">
        <v>2290</v>
      </c>
    </row>
    <row r="53" spans="1:30" ht="14.25" customHeight="1" x14ac:dyDescent="0.15">
      <c r="A53" s="16" t="s">
        <v>2291</v>
      </c>
      <c r="B53" s="16" t="s">
        <v>1567</v>
      </c>
      <c r="C53" s="16" t="s">
        <v>1568</v>
      </c>
      <c r="D53" s="16" t="s">
        <v>2292</v>
      </c>
      <c r="E53" s="16" t="s">
        <v>2293</v>
      </c>
      <c r="F53" s="16" t="s">
        <v>2294</v>
      </c>
      <c r="G53" s="18" t="s">
        <v>2295</v>
      </c>
      <c r="H53" s="19"/>
      <c r="I53" s="19"/>
      <c r="J53" s="342" t="str">
        <f t="shared" si="0"/>
        <v>Using Mathematical and Computational Thinking
Mathematical and computational thinking in 9–12 builds on K–8 experiences and progresses to using algebraic thinking and analysis, a range of linear and nonlinear functions including trigonometric functions, exponentials and logarithms, and computational tools for statistical analysis to analyze, represent, and model data. Simple computational simulations are created and used based on mathematical models of basic assumptions.
Use mathematical or computational representations of phenomena to describe explanations.</v>
      </c>
      <c r="K53" s="20" t="s">
        <v>2296</v>
      </c>
      <c r="L53" s="26"/>
      <c r="M53" s="26"/>
      <c r="N53" s="26"/>
      <c r="O53" s="339" t="str">
        <f t="shared" si="1"/>
        <v>ESS1.B: Earth and the Solar System
Kepler’s laws describe common features of the motions of orbiting objects, including their elliptical paths around the sun. Orbits may change due to the gravitational effects from, or collisions with, other objects in the solar system.</v>
      </c>
      <c r="P53" s="23" t="s">
        <v>2209</v>
      </c>
      <c r="Q53" s="23"/>
      <c r="R53" s="23" t="s">
        <v>2278</v>
      </c>
      <c r="S53" s="24"/>
      <c r="T53" s="342" t="str">
        <f t="shared" si="2"/>
        <v>Scale Proportion and Quantity
Algebraic thinking is used to examine scientific data and predict the effect of a change in one variable on another (e.g., linear growth vs. exponential growth).
Connections to Engineering, Technology, and Applications of Science 
Interdependence of Science, Engineering, and Technology
Science and engineering complement each other in the cycle known as research and development (R&amp;D). Many R&amp;D projects may involve scientists, engineers, and others with wide ranges of expertise.</v>
      </c>
      <c r="U53" s="27"/>
      <c r="V53" s="27" t="s">
        <v>2297</v>
      </c>
      <c r="W53" s="7" t="s">
        <v>2298</v>
      </c>
      <c r="X53" s="2" t="s">
        <v>1194</v>
      </c>
      <c r="Y53" s="28" t="s">
        <v>1171</v>
      </c>
      <c r="Z53" s="7" t="s">
        <v>1787</v>
      </c>
      <c r="AA53" s="28" t="s">
        <v>2299</v>
      </c>
      <c r="AB53" s="7" t="s">
        <v>2300</v>
      </c>
      <c r="AC53" s="7" t="s">
        <v>1789</v>
      </c>
      <c r="AD53" s="28" t="s">
        <v>2268</v>
      </c>
    </row>
    <row r="54" spans="1:30" ht="14.25" customHeight="1" x14ac:dyDescent="0.15">
      <c r="A54" s="16" t="s">
        <v>2301</v>
      </c>
      <c r="B54" s="16" t="s">
        <v>1567</v>
      </c>
      <c r="C54" s="16" t="s">
        <v>1595</v>
      </c>
      <c r="D54" s="16" t="s">
        <v>2302</v>
      </c>
      <c r="E54" s="36" t="s">
        <v>2303</v>
      </c>
      <c r="F54" s="17" t="s">
        <v>68</v>
      </c>
      <c r="G54" s="18" t="s">
        <v>2304</v>
      </c>
      <c r="H54" s="19"/>
      <c r="I54" s="19"/>
      <c r="J54" s="342" t="str">
        <f t="shared" si="0"/>
        <v>Engaging in Argument from Evidence
Engaging in argument from evidence in 9–12 builds on K–8 experiences and progresses to using appropriate and sufficient evidence and scientific reasoning to defend and critique claims and explanations about the natural and designed world(s). Arguments may also come from current scientific or historical episodes in science.
Evaluate evidence behind currently accepted explanations or solutions to determine the merits of arguments.</v>
      </c>
      <c r="K54" s="20" t="s">
        <v>2305</v>
      </c>
      <c r="L54" s="20" t="s">
        <v>2306</v>
      </c>
      <c r="M54" s="20" t="s">
        <v>2307</v>
      </c>
      <c r="N54" s="26"/>
      <c r="O54" s="339" t="str">
        <f t="shared" si="1"/>
        <v>ESS1.C: The History of Planet Earth
Continental rocks, which can be older than 4 billion years, are generally much older than the rocks of the ocean floor, which are less than 200 million years old.
ESS2.B: Plate Tectonics and Large-Scale System Interactions
Plate tectonics is the unifying theory that explains the past and current movements of the rocks at Earth’s surface and provides a framework for understanding its geologic history. (ESS2.B Grade 8 GBE) (secondary)
PS1.C: Nuclear Processes
Spontaneous radioactive decays follow a characteristic exponential decay law. Nuclear lifetimes allow radiometric dating to be used to determine the ages of rocks and other materials. (secondary)</v>
      </c>
      <c r="P54" s="23" t="s">
        <v>2308</v>
      </c>
      <c r="Q54" s="24"/>
      <c r="R54" s="24"/>
      <c r="S54" s="24"/>
      <c r="T54" s="342" t="str">
        <f t="shared" si="2"/>
        <v>Patterns
Empirical evidence is needed to identify patterns.</v>
      </c>
      <c r="U54" s="27" t="s">
        <v>1612</v>
      </c>
      <c r="V54" s="27" t="s">
        <v>2309</v>
      </c>
      <c r="W54" s="7" t="s">
        <v>2298</v>
      </c>
      <c r="X54" s="2" t="s">
        <v>1706</v>
      </c>
      <c r="Y54" s="28" t="s">
        <v>2310</v>
      </c>
      <c r="Z54" s="7" t="s">
        <v>1825</v>
      </c>
      <c r="AA54" s="28" t="s">
        <v>1873</v>
      </c>
      <c r="AB54" s="7" t="s">
        <v>2311</v>
      </c>
      <c r="AC54" s="7" t="s">
        <v>1789</v>
      </c>
      <c r="AD54" s="28" t="s">
        <v>2312</v>
      </c>
    </row>
    <row r="55" spans="1:30" ht="14.25" customHeight="1" x14ac:dyDescent="0.15">
      <c r="A55" s="16" t="s">
        <v>2313</v>
      </c>
      <c r="B55" s="16" t="s">
        <v>1567</v>
      </c>
      <c r="C55" s="16" t="s">
        <v>1595</v>
      </c>
      <c r="D55" s="16" t="s">
        <v>2314</v>
      </c>
      <c r="E55" s="16" t="s">
        <v>2315</v>
      </c>
      <c r="F55" s="17" t="s">
        <v>68</v>
      </c>
      <c r="G55" s="18" t="s">
        <v>2316</v>
      </c>
      <c r="H55" s="18" t="s">
        <v>2317</v>
      </c>
      <c r="I55" s="19"/>
      <c r="J55" s="342" t="str">
        <f t="shared" si="0"/>
        <v>Constructing Explanations and Designing Solutions
Constructing explanations and designing solutions in 9–12 builds on K–8 experiences and progresses to explanations and designs that are supported by multiple and independent student-generated sources of evidence consistent with scientific ideas, principles, and theories.
Apply scientific reasoning to link evidence to the claims to assess the extent to which the reasoning and data support the explanation or conclusion.
Connections to Nature of Science 
Science Models, Laws, Mechanisms, and Theories Explain Natural Phenomena
A scientific theory is a substantiated explanation of some aspect of the natural world, based on a body of facts that have been repeatedly confirmed through observation and experiment and the science community validates each theory before it is accepted. If new evidence is discovered that the theory does not accommodate, the theory is generally modified in light of this new evidence.
Models, mechanisms, and explanations collectively serve as tools in the development of a scientific theory.</v>
      </c>
      <c r="K55" s="20" t="s">
        <v>2318</v>
      </c>
      <c r="L55" s="20" t="s">
        <v>2307</v>
      </c>
      <c r="M55" s="26"/>
      <c r="N55" s="26"/>
      <c r="O55" s="339" t="str">
        <f t="shared" si="1"/>
        <v>ESS1.C: The History of Planet Earth
Although active geologic processes, such as plate tectonics and erosion, have destroyed or altered most of the very early rock record on Earth, other objects in the solar system, such as lunar rocks, asteroids, and meteorites, have changed little over billions of years. Studying these objects can provide information about Earth’s formation and early history.
PS1.C: Nuclear Processes
Spontaneous radioactive decays follow a characteristic exponential decay law. Nuclear lifetimes allow radiometric dating to be used to determine the ages of rocks and other materials. (secondary)</v>
      </c>
      <c r="P55" s="23" t="s">
        <v>1861</v>
      </c>
      <c r="Q55" s="24"/>
      <c r="R55" s="24"/>
      <c r="S55" s="24"/>
      <c r="T55" s="342" t="str">
        <f t="shared" si="2"/>
        <v>Stability and Change
Much of science deals with constructing explanations of how things change and how they remain stable.</v>
      </c>
      <c r="U55" s="27" t="s">
        <v>1601</v>
      </c>
      <c r="V55" s="27" t="s">
        <v>2319</v>
      </c>
      <c r="W55" s="7" t="s">
        <v>2298</v>
      </c>
      <c r="X55" s="2" t="s">
        <v>1257</v>
      </c>
      <c r="Y55" s="28" t="s">
        <v>2320</v>
      </c>
      <c r="Z55" s="7" t="s">
        <v>1825</v>
      </c>
      <c r="AA55" s="28" t="s">
        <v>2321</v>
      </c>
      <c r="AB55" s="7" t="s">
        <v>2322</v>
      </c>
      <c r="AC55" s="7" t="s">
        <v>1789</v>
      </c>
      <c r="AD55" s="28"/>
    </row>
    <row r="56" spans="1:30" ht="14.25" customHeight="1" x14ac:dyDescent="0.15">
      <c r="A56" s="16" t="s">
        <v>2323</v>
      </c>
      <c r="B56" s="16" t="s">
        <v>1567</v>
      </c>
      <c r="C56" s="16" t="s">
        <v>1595</v>
      </c>
      <c r="D56" s="16" t="s">
        <v>2324</v>
      </c>
      <c r="E56" s="16" t="s">
        <v>2325</v>
      </c>
      <c r="F56" s="16" t="s">
        <v>2326</v>
      </c>
      <c r="G56" s="18" t="s">
        <v>2262</v>
      </c>
      <c r="H56" s="19"/>
      <c r="I56" s="19"/>
      <c r="J56" s="342" t="str">
        <f t="shared" si="0"/>
        <v>Developing and Using Models
Modeling in 9–12 builds on K–8 experiences and progresses to using, synthesizing, and developing models to predict and show relationships among variables between systems and their components in the natural and designed world(s).
Develop a model based on evidence to illustrate the relationships between systems or between components of a system.</v>
      </c>
      <c r="K56" s="20" t="s">
        <v>2327</v>
      </c>
      <c r="L56" s="20" t="s">
        <v>2328</v>
      </c>
      <c r="M56" s="26"/>
      <c r="N56" s="26"/>
      <c r="O56" s="339" t="str">
        <f t="shared" si="1"/>
        <v>ESS2.A: Earth Materials and Systems
Earth’s systems, being dynamic and interacting, cause feedback effects that can increase or decrease the original changes.
ESS2.B: Plate Tectonics and Large-Scale System Interactions
Plate tectonics is the unifying theory that explains the past and current movements of the rocks at Earth’s surface and provides a framework for understanding its geologic history. Plate movements are responsible for most continental and ocean-floor features and for the distribution of most rocks and minerals within Earth’s crust. (ESS2.B Grade 8 GBE)</v>
      </c>
      <c r="P56" s="23" t="s">
        <v>2329</v>
      </c>
      <c r="Q56" s="24"/>
      <c r="R56" s="24"/>
      <c r="S56" s="24"/>
      <c r="T56" s="342" t="str">
        <f t="shared" si="2"/>
        <v>Stability and Change
Change and rates of change can be quantified and modeled over very short or very long periods of time. Some system changes are irreversible.</v>
      </c>
      <c r="U56" s="27" t="s">
        <v>2330</v>
      </c>
      <c r="V56" s="67" t="s">
        <v>2331</v>
      </c>
      <c r="W56" s="7" t="s">
        <v>2298</v>
      </c>
      <c r="X56" s="2" t="s">
        <v>1402</v>
      </c>
      <c r="Y56" s="28" t="s">
        <v>2332</v>
      </c>
      <c r="Z56" s="156" t="s">
        <v>1812</v>
      </c>
      <c r="AA56" s="28" t="s">
        <v>2102</v>
      </c>
      <c r="AB56" s="7" t="s">
        <v>2322</v>
      </c>
      <c r="AC56" s="7" t="s">
        <v>1789</v>
      </c>
      <c r="AD56" s="28" t="s">
        <v>2333</v>
      </c>
    </row>
    <row r="57" spans="1:30" ht="14.25" customHeight="1" x14ac:dyDescent="0.15">
      <c r="A57" s="16" t="s">
        <v>2334</v>
      </c>
      <c r="B57" s="16" t="s">
        <v>1567</v>
      </c>
      <c r="C57" s="16" t="s">
        <v>1625</v>
      </c>
      <c r="D57" s="16" t="s">
        <v>2335</v>
      </c>
      <c r="E57" s="16" t="s">
        <v>2336</v>
      </c>
      <c r="F57" s="17" t="s">
        <v>68</v>
      </c>
      <c r="G57" s="18" t="s">
        <v>2337</v>
      </c>
      <c r="H57" s="19"/>
      <c r="I57" s="19"/>
      <c r="J57" s="342" t="str">
        <f t="shared" si="0"/>
        <v>Analyzing and Interpreting Data
Analyzing data in 9–12 builds on K–8 experiences and progresses to introducing more detailed statistical analysis, the comparison of data sets for consistency, and the use of models to generate and analyze data.
Analyze data using tools, technologies, and/or models (e.g., computational, mathematical) in order to make valid and reliable scientific claims or determine an optimal design solution.</v>
      </c>
      <c r="K57" s="20" t="s">
        <v>2327</v>
      </c>
      <c r="L57" s="20" t="s">
        <v>2338</v>
      </c>
      <c r="M57" s="26"/>
      <c r="N57" s="26"/>
      <c r="O57" s="339" t="str">
        <f t="shared" si="1"/>
        <v>ESS2.A: Earth Materials and Systems
Earth’s systems, being dynamic and interacting, cause feedback effects that can increase or decrease the original changes.
ESS2.D: Weather and Climate
The foundation for Earth’s global climate systems is the electromagnetic radiation from the sun, as well as its reflection, absorption, storage, and redistribution among the atmosphere, ocean, and land systems, and this energy’s re-radiation into space.</v>
      </c>
      <c r="P57" s="23" t="s">
        <v>2051</v>
      </c>
      <c r="Q57" s="71" t="s">
        <v>78</v>
      </c>
      <c r="R57" s="30"/>
      <c r="S57" s="23" t="s">
        <v>2339</v>
      </c>
      <c r="T57" s="342" t="str">
        <f t="shared" si="2"/>
        <v>Stability and Change
Feedback (negative or positive) can stabilize or destabilize a system.
Sustainability
Connections to Engineering, Technology, and Applications of Science 
Influence of Engineering, Technology, and Science on Society and the Natural World
New technologies can have deep impacts on society and the environment, including some that were not anticipated. Analysis of costs and benefits is a critical aspect of decisions about technology.</v>
      </c>
      <c r="U57" s="27" t="s">
        <v>2340</v>
      </c>
      <c r="V57" s="27" t="s">
        <v>2341</v>
      </c>
      <c r="W57" s="7" t="s">
        <v>2298</v>
      </c>
      <c r="X57" s="2" t="s">
        <v>1194</v>
      </c>
      <c r="Y57" s="28" t="s">
        <v>2342</v>
      </c>
      <c r="Z57" s="156" t="s">
        <v>2343</v>
      </c>
      <c r="AA57" s="28" t="s">
        <v>2344</v>
      </c>
      <c r="AB57" s="7" t="s">
        <v>2311</v>
      </c>
      <c r="AC57" s="7" t="s">
        <v>1789</v>
      </c>
      <c r="AD57" s="28" t="s">
        <v>2345</v>
      </c>
    </row>
    <row r="58" spans="1:30" ht="14.25" customHeight="1" x14ac:dyDescent="0.15">
      <c r="A58" s="16" t="s">
        <v>2346</v>
      </c>
      <c r="B58" s="16" t="s">
        <v>1567</v>
      </c>
      <c r="C58" s="16" t="s">
        <v>1625</v>
      </c>
      <c r="D58" s="16" t="s">
        <v>2347</v>
      </c>
      <c r="E58" s="16" t="s">
        <v>2348</v>
      </c>
      <c r="F58" s="17" t="s">
        <v>68</v>
      </c>
      <c r="G58" s="18" t="s">
        <v>2262</v>
      </c>
      <c r="H58" s="18" t="s">
        <v>2349</v>
      </c>
      <c r="I58" s="19"/>
      <c r="J58" s="342" t="str">
        <f t="shared" si="0"/>
        <v>Developing and Using Models
Modeling in 9–12 builds on K–8 experiences and progresses to using, synthesizing, and developing models to predict and show relationships among variables between systems and their components in the natural and designed world(s).
Develop a model based on evidence to illustrate the relationships between systems or between components of a system.
Connections to Nature of Science 
Scientific Knowledge is Based on Empirical Evidence
Science knowledge is based on empirical evidence.
Science disciplines share common rules of evidence used to evaluate explanations about natural systems.
Science includes the process of coordinating patterns of evidence with current theory.</v>
      </c>
      <c r="K58" s="20" t="s">
        <v>2350</v>
      </c>
      <c r="L58" s="20" t="s">
        <v>2351</v>
      </c>
      <c r="M58" s="20" t="s">
        <v>2352</v>
      </c>
      <c r="N58" s="26"/>
      <c r="O58" s="339" t="str">
        <f t="shared" si="1"/>
        <v>ESS2.A: Earth Materials and Systems
Evidence from deep probes and seismic waves, reconstructions of historical changes in Earth’s surface and its magnetic field, and an understanding of physical and chemical processes lead to a model of Earth with a hot but solid inner core, a liquid outer core, a solid mantle and crust. Motions of the mantle and its plates occur primarily through thermal convection, which involves the cycling of matter due to the outward flow of energy from Earth’s interior and gravitational movement of denser materials toward the interior.
ESS2.B: Plate Tectonics and Large-Scale System Interactions
The radioactive decay of unstable isotopes continually generates new energy within Earth’s crust and mantle, providing the primary source of the heat that drives mantle convection. Plate tectonics can be viewed as the surface expression of mantle convection.
PS4.A: Wave Properties
Geologists use seismic waves and their reflection at interfaces between layers to probe structures deep in the planet. (secondary to HS-ESS2-3)</v>
      </c>
      <c r="P58" s="23" t="s">
        <v>2087</v>
      </c>
      <c r="Q58" s="23"/>
      <c r="R58" s="23" t="s">
        <v>2278</v>
      </c>
      <c r="S58" s="24"/>
      <c r="T58" s="342" t="str">
        <f t="shared" si="2"/>
        <v>Energy and Matter
Energy drives the cycling of matter within and between systems.
Connections to Engineering, Technology, and Applications of Science 
Interdependence of Science, Engineering, and Technology
Science and engineering complement each other in the cycle known as research and development (R&amp;D). Many R&amp;D projects may involve scientists, engineers, and others with wide ranges of expertise.</v>
      </c>
      <c r="U58" s="27"/>
      <c r="V58" s="27" t="s">
        <v>2353</v>
      </c>
      <c r="W58" s="7" t="s">
        <v>115</v>
      </c>
      <c r="X58" s="2" t="s">
        <v>1383</v>
      </c>
      <c r="Y58" s="28" t="s">
        <v>2354</v>
      </c>
      <c r="Z58" s="156" t="s">
        <v>1812</v>
      </c>
      <c r="AA58" s="28" t="s">
        <v>2102</v>
      </c>
      <c r="AB58" s="7" t="s">
        <v>1864</v>
      </c>
      <c r="AC58" s="7" t="s">
        <v>1789</v>
      </c>
      <c r="AD58" s="28" t="s">
        <v>2355</v>
      </c>
    </row>
    <row r="59" spans="1:30" ht="14.25" customHeight="1" x14ac:dyDescent="0.15">
      <c r="A59" s="16" t="s">
        <v>2356</v>
      </c>
      <c r="B59" s="16" t="s">
        <v>1567</v>
      </c>
      <c r="C59" s="16" t="s">
        <v>1625</v>
      </c>
      <c r="D59" s="16" t="s">
        <v>2357</v>
      </c>
      <c r="E59" s="16" t="s">
        <v>2358</v>
      </c>
      <c r="F59" s="17" t="s">
        <v>68</v>
      </c>
      <c r="G59" s="18" t="s">
        <v>1795</v>
      </c>
      <c r="H59" s="19"/>
      <c r="I59" s="19"/>
      <c r="J59" s="342" t="str">
        <f t="shared" si="0"/>
        <v>Planning and Carrying Out Investigations
Planning and carrying out investigations in 9-12 builds on K-8 experiences and progresses to include investigations that provide evidence for and test conceptual, mathematical, physical, and empirical models.
Plan and conduct an investigation individually and collaboratively to produce data to serve as the basis for evidence, and in the design: decide on types, how much, and accuracy of data needed to produce reliable measurements and consider limitations on the precision of the data (e.g., number of trials, cost, risk, time), and refine the design accordingly.</v>
      </c>
      <c r="K59" s="20" t="s">
        <v>2359</v>
      </c>
      <c r="L59" s="26"/>
      <c r="M59" s="26"/>
      <c r="N59" s="26"/>
      <c r="O59" s="339" t="str">
        <f t="shared" si="1"/>
        <v>ESS2.C: The Roles of Water in Earth's Surface Processes
The abundance of liquid water on Earth’s surface and its unique combination of physical and chemical properties are central to the planet’s dynamics. These properties include water’s exceptional capacity to absorb, store, and release large amounts of energy, transmit sunlight, expand upon freezing, dissolve and transport materials, and lower the viscosities and melting points of rocks.</v>
      </c>
      <c r="P59" s="23" t="s">
        <v>2360</v>
      </c>
      <c r="Q59" s="71" t="s">
        <v>78</v>
      </c>
      <c r="R59" s="30"/>
      <c r="S59" s="24"/>
      <c r="T59" s="342" t="str">
        <f t="shared" si="2"/>
        <v>Structure and Function
The functions and properties of natural and designed objects and systems can be inferred from their overall structure, the way their components are shaped and used, and the molecular substructures of its various materials.
Sustainability</v>
      </c>
      <c r="U59" s="27" t="s">
        <v>2361</v>
      </c>
      <c r="V59" s="27" t="s">
        <v>1798</v>
      </c>
      <c r="W59" s="7" t="s">
        <v>115</v>
      </c>
      <c r="X59" s="2" t="s">
        <v>330</v>
      </c>
      <c r="Y59" s="28" t="s">
        <v>1904</v>
      </c>
      <c r="Z59" s="156" t="s">
        <v>2362</v>
      </c>
      <c r="AA59" s="28" t="s">
        <v>2363</v>
      </c>
      <c r="AB59" s="7" t="s">
        <v>1864</v>
      </c>
      <c r="AC59" s="7" t="s">
        <v>1789</v>
      </c>
      <c r="AD59" s="28" t="s">
        <v>2364</v>
      </c>
    </row>
    <row r="60" spans="1:30" ht="14.25" customHeight="1" x14ac:dyDescent="0.15">
      <c r="A60" s="16" t="s">
        <v>2365</v>
      </c>
      <c r="B60" s="16" t="s">
        <v>1567</v>
      </c>
      <c r="C60" s="16" t="s">
        <v>1625</v>
      </c>
      <c r="D60" s="16" t="s">
        <v>2366</v>
      </c>
      <c r="E60" s="36" t="s">
        <v>2367</v>
      </c>
      <c r="F60" s="17" t="s">
        <v>68</v>
      </c>
      <c r="G60" s="18" t="s">
        <v>2262</v>
      </c>
      <c r="H60" s="19"/>
      <c r="I60" s="19"/>
      <c r="J60" s="342" t="str">
        <f t="shared" si="0"/>
        <v>Developing and Using Models
Modeling in 9–12 builds on K–8 experiences and progresses to using, synthesizing, and developing models to predict and show relationships among variables between systems and their components in the natural and designed world(s).
Develop a model based on evidence to illustrate the relationships between systems or between components of a system.</v>
      </c>
      <c r="K60" s="20" t="s">
        <v>2368</v>
      </c>
      <c r="L60" s="26"/>
      <c r="M60" s="26"/>
      <c r="N60" s="26"/>
      <c r="O60" s="339" t="str">
        <f t="shared" si="1"/>
        <v>ESS2.D: Weather and Climate
Gradual atmospheric changes were due to plants and other organisms that captured carbon dioxide and released oxygen.
Changes in the atmosphere due to human activity have increased carbon dioxide concentrations and thus affect climate.</v>
      </c>
      <c r="P60" s="23" t="s">
        <v>1871</v>
      </c>
      <c r="Q60" s="71" t="s">
        <v>78</v>
      </c>
      <c r="R60" s="30"/>
      <c r="S60" s="24"/>
      <c r="T60" s="342" t="str">
        <f t="shared" si="2"/>
        <v>Energy and Matter
The total amount of energy and matter in closed systems is conserved.
Sustainability</v>
      </c>
      <c r="U60" s="27" t="s">
        <v>2369</v>
      </c>
      <c r="V60" s="27" t="s">
        <v>2370</v>
      </c>
      <c r="W60" s="7" t="s">
        <v>115</v>
      </c>
      <c r="X60" s="2" t="s">
        <v>1383</v>
      </c>
      <c r="Y60" s="28" t="s">
        <v>1171</v>
      </c>
      <c r="Z60" s="156" t="s">
        <v>2343</v>
      </c>
      <c r="AA60" s="28" t="s">
        <v>2102</v>
      </c>
      <c r="AB60" s="7" t="s">
        <v>1864</v>
      </c>
      <c r="AC60" s="7" t="s">
        <v>1789</v>
      </c>
      <c r="AD60" s="28" t="s">
        <v>2371</v>
      </c>
    </row>
    <row r="61" spans="1:30" ht="14.25" customHeight="1" x14ac:dyDescent="0.15">
      <c r="A61" s="16" t="s">
        <v>2372</v>
      </c>
      <c r="B61" s="16" t="s">
        <v>1567</v>
      </c>
      <c r="C61" s="16" t="s">
        <v>1625</v>
      </c>
      <c r="D61" s="16" t="s">
        <v>2373</v>
      </c>
      <c r="E61" s="16" t="s">
        <v>2374</v>
      </c>
      <c r="F61" s="16" t="s">
        <v>2375</v>
      </c>
      <c r="G61" s="18" t="s">
        <v>2376</v>
      </c>
      <c r="H61" s="19"/>
      <c r="I61" s="19"/>
      <c r="J61" s="342" t="str">
        <f t="shared" si="0"/>
        <v>Engaging in Argument from Evidence
Engaging in argument from evidence in 9–12 builds on K–8 experiences and progresses to using appropriate and sufficient evidence and scientific reasoning to defend and critique claims and explanations about the natural and designed world(s). Arguments may also come from current scientific or historical episodes in science.
Construct an oral and written argument or counter-arguments based on data and evidence.</v>
      </c>
      <c r="K61" s="20" t="s">
        <v>2377</v>
      </c>
      <c r="L61" s="20" t="s">
        <v>2378</v>
      </c>
      <c r="M61" s="26"/>
      <c r="N61" s="26"/>
      <c r="O61" s="339" t="str">
        <f t="shared" si="1"/>
        <v>ESS2.D: Weather and Climate
Gradual atmospheric changes were due to plants and other organisms that captured carbon dioxide and released oxygen.
ESS2.E Biogeology
The many dynamic and delicate feedbacks between the biosphere and other Earth systems cause a continual co-evolution of Earth’s surface and the life that exists on it.</v>
      </c>
      <c r="P61" s="23" t="s">
        <v>1861</v>
      </c>
      <c r="Q61" s="24"/>
      <c r="R61" s="24"/>
      <c r="S61" s="24"/>
      <c r="T61" s="342" t="str">
        <f t="shared" si="2"/>
        <v>Stability and Change
Much of science deals with constructing explanations of how things change and how they remain stable.</v>
      </c>
      <c r="U61" s="27"/>
      <c r="V61" s="27" t="s">
        <v>2379</v>
      </c>
      <c r="W61" s="7" t="s">
        <v>145</v>
      </c>
      <c r="X61" s="2" t="s">
        <v>1706</v>
      </c>
      <c r="Y61" s="28" t="s">
        <v>2380</v>
      </c>
      <c r="Z61" s="156" t="s">
        <v>2381</v>
      </c>
      <c r="AA61" s="28" t="s">
        <v>1171</v>
      </c>
      <c r="AB61" s="7" t="s">
        <v>1864</v>
      </c>
      <c r="AC61" s="7" t="s">
        <v>1789</v>
      </c>
      <c r="AD61" s="28" t="s">
        <v>2382</v>
      </c>
    </row>
    <row r="62" spans="1:30" ht="14.25" customHeight="1" x14ac:dyDescent="0.15">
      <c r="A62" s="16" t="s">
        <v>2383</v>
      </c>
      <c r="B62" s="16" t="s">
        <v>1567</v>
      </c>
      <c r="C62" s="16" t="s">
        <v>1650</v>
      </c>
      <c r="D62" s="16" t="s">
        <v>2384</v>
      </c>
      <c r="E62" s="16" t="s">
        <v>2385</v>
      </c>
      <c r="F62" s="16" t="s">
        <v>2386</v>
      </c>
      <c r="G62" s="18" t="s">
        <v>2387</v>
      </c>
      <c r="H62" s="18" t="s">
        <v>2388</v>
      </c>
      <c r="I62" s="19"/>
      <c r="J62" s="342" t="str">
        <f t="shared" si="0"/>
        <v>Developing and Using Models
Modeling in 9–12 builds on K–8 experiences and progresses to using, synthesizing, and developing models to predict and show relationships among variables between systems and their components in the natural and designed world(s).
Use a model to provide mechanistic accounts of phenomena.
Connections to Nature of Science 
Scientific Knowledge is Based on Empirical Evidence
Science arguments are strengthened by multiple lines of evidence supporting a single explanation.</v>
      </c>
      <c r="K62" s="20" t="s">
        <v>2389</v>
      </c>
      <c r="L62" s="20" t="s">
        <v>2390</v>
      </c>
      <c r="M62" s="20" t="s">
        <v>2338</v>
      </c>
      <c r="N62" s="26"/>
      <c r="O62" s="339" t="str">
        <f t="shared" si="1"/>
        <v>ESS1.B: Earth and the Solar System
Cyclical changes in the shape of Earth’s orbit around the sun, together with changes in the tilt of the planet’s axis of rotation, both occurring over hundreds of thousands of years, have altered the intensity and distribution of sunlight falling on the earth. These phenomena cause a cycle of ice ages and other gradual climate changes. (secondary)
ESS2.A: Earth Materials and System
The geological record shows that changes to global and regional climate can be caused by interactions among changes in the sun’s energy output or Earth’s orbit, tectonic events, ocean circulation, volcanic activity, glaciers, vegetation, and human activities. These changes can occur on a variety of time scales from sudden (e.g., volcanic ash clouds) to intermediate (ice ages) to very long-term tectonic
ESS2.D: Weather and Climate
The foundation for Earth’s global climate systems is the electromagnetic radiation from the sun, as well as its reflection, absorption, storage, and redistribution among the atmosphere, ocean, and land systems, and this energy’s re-radiation into space.</v>
      </c>
      <c r="P62" s="23" t="s">
        <v>1881</v>
      </c>
      <c r="Q62" s="71" t="s">
        <v>78</v>
      </c>
      <c r="R62" s="24"/>
      <c r="S62" s="24"/>
      <c r="T62" s="342" t="str">
        <f t="shared" si="2"/>
        <v>Cause and Effect
Empirical evidence is required to differentiate between cause and correlation and make claims about specific causes and effects.
Sustainability</v>
      </c>
      <c r="U62" s="27"/>
      <c r="V62" s="27" t="s">
        <v>2391</v>
      </c>
      <c r="W62" s="7" t="s">
        <v>115</v>
      </c>
      <c r="X62" s="2" t="s">
        <v>1402</v>
      </c>
      <c r="Y62" s="28" t="s">
        <v>1844</v>
      </c>
      <c r="Z62" s="156" t="s">
        <v>2062</v>
      </c>
      <c r="AA62" s="28" t="s">
        <v>2102</v>
      </c>
      <c r="AB62" s="7" t="s">
        <v>2311</v>
      </c>
      <c r="AC62" s="7" t="s">
        <v>1789</v>
      </c>
      <c r="AD62" s="28" t="s">
        <v>2392</v>
      </c>
    </row>
    <row r="63" spans="1:30" ht="14.25" customHeight="1" x14ac:dyDescent="0.15">
      <c r="A63" s="16" t="s">
        <v>2393</v>
      </c>
      <c r="B63" s="16" t="s">
        <v>1567</v>
      </c>
      <c r="C63" s="16" t="s">
        <v>1650</v>
      </c>
      <c r="D63" s="16" t="s">
        <v>2394</v>
      </c>
      <c r="E63" s="16" t="s">
        <v>2395</v>
      </c>
      <c r="F63" s="16" t="s">
        <v>2396</v>
      </c>
      <c r="G63" s="18" t="s">
        <v>2397</v>
      </c>
      <c r="H63" s="18" t="s">
        <v>2398</v>
      </c>
      <c r="I63" s="18" t="s">
        <v>2399</v>
      </c>
      <c r="J63" s="342" t="str">
        <f t="shared" si="0"/>
        <v>Analyzing and Interpreting Data
Analyzing data in 9–12 builds on K–8 experiences and progresses to introducing more detailed statistical analysis, the comparison of data sets for consistency, and the use of models to generate and analyze data.
Analyze data using computational models in order to make valid and reliable scientific claims.
Connections to Nature of Science 
Scientific Investigations Use a Variety of Methods 
Science investigations use diverse methods and do not always use the same set of procedures to obtain data.
New technologies advance scientific knowledge.
Connections to Nature of Science
Scientific Knowledge is Based on Empirical Evidence
Science knowledge is based on empirical evidence.
Science arguments are strengthened by multiple lines of evidence supporting a single explanation.</v>
      </c>
      <c r="K63" s="20" t="s">
        <v>2400</v>
      </c>
      <c r="L63" s="26"/>
      <c r="M63" s="26"/>
      <c r="N63" s="26"/>
      <c r="O63" s="339" t="str">
        <f t="shared" si="1"/>
        <v>ESS3.D: Global Climate Change
Though the magnitudes of human impacts are greater than they have ever been, so too are human abilities to model, predict, and manage current and future impacts.</v>
      </c>
      <c r="P63" s="23" t="s">
        <v>2329</v>
      </c>
      <c r="Q63" s="71" t="s">
        <v>78</v>
      </c>
      <c r="R63" s="30"/>
      <c r="S63" s="24"/>
      <c r="T63" s="342" t="str">
        <f t="shared" si="2"/>
        <v>Stability and Change
Change and rates of change can be quantified and modeled over very short or very long periods of time. Some system changes are irreversible.
Sustainability</v>
      </c>
      <c r="U63" s="27" t="s">
        <v>1669</v>
      </c>
      <c r="V63" s="27" t="s">
        <v>2134</v>
      </c>
      <c r="W63" s="7" t="s">
        <v>115</v>
      </c>
      <c r="X63" s="2" t="s">
        <v>1433</v>
      </c>
      <c r="Y63" s="28" t="s">
        <v>2401</v>
      </c>
      <c r="Z63" s="28" t="s">
        <v>2402</v>
      </c>
      <c r="AA63" s="28" t="s">
        <v>2363</v>
      </c>
      <c r="AB63" s="7" t="s">
        <v>2311</v>
      </c>
      <c r="AC63" s="7" t="s">
        <v>1789</v>
      </c>
      <c r="AD63" s="28" t="s">
        <v>2403</v>
      </c>
    </row>
    <row r="64" spans="1:30" ht="14.25" customHeight="1" x14ac:dyDescent="0.15">
      <c r="A64" s="16" t="s">
        <v>2404</v>
      </c>
      <c r="B64" s="16" t="s">
        <v>1567</v>
      </c>
      <c r="C64" s="16" t="s">
        <v>2405</v>
      </c>
      <c r="D64" s="16" t="s">
        <v>2406</v>
      </c>
      <c r="E64" s="16" t="s">
        <v>2407</v>
      </c>
      <c r="F64" s="17" t="s">
        <v>68</v>
      </c>
      <c r="G64" s="18" t="s">
        <v>2408</v>
      </c>
      <c r="H64" s="19"/>
      <c r="I64" s="19"/>
      <c r="J64" s="342" t="str">
        <f t="shared" si="0"/>
        <v>Constructing Explanations and Designing Solutions
Constructing explanations and designing solutions in 9–12 builds on K–8 experiences and progresses to explanations and designs that are supported by multiple and independent student-generated sources of evidence consistent with scientific knowledge, principles, and theories.
Construct an explanation based on valid and reliable evidence obtained from a variety of sources (including students’ own investigations, models, theories, simulations, peer review) and the assumption that theories and laws that describe the natural world operate today as they did in the past and will continue to do so in the future.</v>
      </c>
      <c r="K64" s="20" t="s">
        <v>2409</v>
      </c>
      <c r="L64" s="20" t="s">
        <v>2410</v>
      </c>
      <c r="M64" s="26"/>
      <c r="N64" s="26"/>
      <c r="O64" s="339" t="str">
        <f t="shared" si="1"/>
        <v>ESS3.A: Natural Resources
Resource availability has guided the development of human society.
ESS3.B: Natural Hazards
Natural hazards and other geologic events have shaped the course of human history; [they] have significantly altered the sizes of human populations and have driven human migrations.</v>
      </c>
      <c r="P64" s="23" t="s">
        <v>1881</v>
      </c>
      <c r="Q64" s="71" t="s">
        <v>78</v>
      </c>
      <c r="R64" s="30"/>
      <c r="S64" s="23" t="s">
        <v>2411</v>
      </c>
      <c r="T64" s="342" t="str">
        <f t="shared" si="2"/>
        <v>Cause and Effect
Empirical evidence is required to differentiate between cause and correlation and make claims about specific causes and effects.
Sustainability
Connections to Engineering, Technology, and Applications of Science 
Influence of Science, Engineering, and Technology on Society and the Natural World
Modern civilization depends on major technological systems.</v>
      </c>
      <c r="U64" s="27" t="s">
        <v>2412</v>
      </c>
      <c r="V64" s="27" t="s">
        <v>2246</v>
      </c>
      <c r="W64" s="7" t="s">
        <v>1067</v>
      </c>
      <c r="X64" s="2" t="s">
        <v>1257</v>
      </c>
      <c r="Y64" s="28" t="s">
        <v>2280</v>
      </c>
      <c r="Z64" s="28" t="s">
        <v>2413</v>
      </c>
      <c r="AA64" s="28" t="s">
        <v>1873</v>
      </c>
      <c r="AB64" s="7" t="s">
        <v>1864</v>
      </c>
      <c r="AC64" s="7" t="s">
        <v>2414</v>
      </c>
      <c r="AD64" s="28" t="s">
        <v>2415</v>
      </c>
    </row>
    <row r="65" spans="1:30" ht="14.25" customHeight="1" x14ac:dyDescent="0.15">
      <c r="A65" s="16" t="s">
        <v>2416</v>
      </c>
      <c r="B65" s="16" t="s">
        <v>1567</v>
      </c>
      <c r="C65" s="16" t="s">
        <v>2405</v>
      </c>
      <c r="D65" s="16" t="s">
        <v>2417</v>
      </c>
      <c r="E65" s="16" t="s">
        <v>2418</v>
      </c>
      <c r="F65" s="17" t="s">
        <v>68</v>
      </c>
      <c r="G65" s="18" t="s">
        <v>2419</v>
      </c>
      <c r="H65" s="19"/>
      <c r="I65" s="19"/>
      <c r="J65" s="342" t="str">
        <f t="shared" si="0"/>
        <v>Engaging in Argument from Evidence
Engaging in argument from evidence in 9–12 builds on K–8 experiences and progresses to using appropriate and sufficient evidence and scientific reasoning to defend and critique claims and explanations about natural and designed world(s). Arguments may also come from current scientific or historical episodes in science.
Evaluate competing design solutions to a real-world problem based on scientific ideas and principles, empirical evidence, and logical arguments regarding relevant factors (e.g. economic, societal, environmental, ethical considerations).</v>
      </c>
      <c r="K65" s="20" t="s">
        <v>2420</v>
      </c>
      <c r="L65" s="20" t="s">
        <v>2421</v>
      </c>
      <c r="M65" s="26"/>
      <c r="N65" s="26"/>
      <c r="O65" s="339" t="str">
        <f t="shared" si="1"/>
        <v>ESS3.A: Natural Resources
All forms of energy production and other resource extraction have associated economic, social, environmental, and geopolitical costs and risks as well as benefits. New technologies and social regulations can change the balance of these factors.
ETS1.B: Developing Possible Solutions
When evaluating solutions, it is important to take into account a range of constraints, including cost, safety, reliability, and aesthetics, and to consider social, cultural, and environmental impacts. (secondary)</v>
      </c>
      <c r="P65" s="71" t="s">
        <v>78</v>
      </c>
      <c r="Q65" s="30"/>
      <c r="R65" s="23" t="s">
        <v>2422</v>
      </c>
      <c r="S65" s="23" t="s">
        <v>2423</v>
      </c>
      <c r="T65" s="342" t="str">
        <f t="shared" si="2"/>
        <v>Sustainability
Connections to Engineering, Technology, and Applications of Science 
Influence of Science, Engineering, and Technology on Society and the Natural World
Engineers continuously modify these technological systems by applying scientific knowledge and engineering design practices to increase benefits while decreasing costs and risks.
Analysis of costs and benefits is a critical aspect of decisions about technology.
Connections to Nature of Science 
Science Addresses Questions About the Natural and Material World
Science and technology may raise ethical issues for which science, by itself, does not provide answers and solutions.
Science knowledge indicates what can happen in natural systems—not what should happen. The latter involves ethics, values, and human decisions about the use of knowledge.
Many decisions are not made using science alone, but rely on social and cultural contexts to resolve issues.</v>
      </c>
      <c r="U65" s="27" t="s">
        <v>2424</v>
      </c>
      <c r="V65" s="27" t="s">
        <v>2425</v>
      </c>
      <c r="W65" s="7" t="s">
        <v>910</v>
      </c>
      <c r="X65" s="2" t="s">
        <v>1706</v>
      </c>
      <c r="Y65" s="28" t="s">
        <v>2426</v>
      </c>
      <c r="Z65" s="136" t="s">
        <v>2427</v>
      </c>
      <c r="AA65" s="28" t="s">
        <v>1259</v>
      </c>
      <c r="AB65" s="7" t="s">
        <v>2428</v>
      </c>
      <c r="AC65" s="7" t="s">
        <v>2429</v>
      </c>
      <c r="AD65" s="28" t="s">
        <v>2430</v>
      </c>
    </row>
    <row r="66" spans="1:30" ht="14.25" customHeight="1" x14ac:dyDescent="0.15">
      <c r="A66" s="16" t="s">
        <v>2431</v>
      </c>
      <c r="B66" s="16" t="s">
        <v>1567</v>
      </c>
      <c r="C66" s="16" t="s">
        <v>2405</v>
      </c>
      <c r="D66" s="16" t="s">
        <v>2432</v>
      </c>
      <c r="E66" s="16" t="s">
        <v>2433</v>
      </c>
      <c r="F66" s="16" t="s">
        <v>2434</v>
      </c>
      <c r="G66" s="18" t="s">
        <v>2435</v>
      </c>
      <c r="H66" s="19"/>
      <c r="I66" s="19"/>
      <c r="J66" s="342" t="str">
        <f t="shared" si="0"/>
        <v>Using Mathematics and Computational Thinking
Mathematical and computational thinking in 9-12 builds on K-8 experiences and progresses to using algebraic thinking and analysis, a range of linear and nonlinear functions including trigonometric functions, exponentials and logarithms, and computational tools for statistical analysis to analyze, represent, and model data. Simple computational simulations are created and used based on mathematical models of basic assumptions.
Create a computational model or simulation of a phenomenon, designed device, process, or system.</v>
      </c>
      <c r="K66" s="20" t="s">
        <v>2436</v>
      </c>
      <c r="L66" s="26"/>
      <c r="M66" s="26"/>
      <c r="N66" s="26"/>
      <c r="O66" s="339" t="str">
        <f t="shared" si="1"/>
        <v>ESS3.C: Human Impacts on Earth Systems
The sustainability of human societies and the biodiversity that supports them requires responsible management of natural resources.</v>
      </c>
      <c r="P66" s="23" t="s">
        <v>2329</v>
      </c>
      <c r="Q66" s="71" t="s">
        <v>78</v>
      </c>
      <c r="R66" s="23" t="s">
        <v>2437</v>
      </c>
      <c r="S66" s="23" t="s">
        <v>2438</v>
      </c>
      <c r="T66" s="342" t="str">
        <f t="shared" si="2"/>
        <v>Stability and Change
Change and rates of change can be quantified and modeled over very short or very long periods of time. Some system changes are irreversible.
Sustainability
Connections to Engineering, Technology, and Applications of Science 
Influence of Science, Engineering, and Technology on Society and the Natural World
Modern civilization depends on major technological systems.
New technologies can have deep impacts on society and the environment, including some that were not anticipated.
Connections to Nature of Science 
Science is a Human Endeavor
Science is a result of human endeavors, imagination, and creativity.</v>
      </c>
      <c r="U66" s="27" t="s">
        <v>2439</v>
      </c>
      <c r="V66" s="27" t="s">
        <v>2440</v>
      </c>
      <c r="W66" s="7" t="s">
        <v>1705</v>
      </c>
      <c r="X66" s="2" t="s">
        <v>1194</v>
      </c>
      <c r="Y66" s="28" t="s">
        <v>1171</v>
      </c>
      <c r="Z66" s="136" t="s">
        <v>2441</v>
      </c>
      <c r="AA66" s="28" t="s">
        <v>2230</v>
      </c>
      <c r="AB66" s="7" t="s">
        <v>1864</v>
      </c>
      <c r="AC66" s="7" t="s">
        <v>2414</v>
      </c>
      <c r="AD66" s="28" t="s">
        <v>2442</v>
      </c>
    </row>
    <row r="67" spans="1:30" ht="14.25" customHeight="1" x14ac:dyDescent="0.15">
      <c r="A67" s="16" t="s">
        <v>2443</v>
      </c>
      <c r="B67" s="16" t="s">
        <v>1567</v>
      </c>
      <c r="C67" s="16" t="s">
        <v>2405</v>
      </c>
      <c r="D67" s="16" t="s">
        <v>2444</v>
      </c>
      <c r="E67" s="16" t="s">
        <v>2445</v>
      </c>
      <c r="F67" s="17" t="s">
        <v>68</v>
      </c>
      <c r="G67" s="18" t="s">
        <v>2446</v>
      </c>
      <c r="H67" s="19"/>
      <c r="I67" s="19"/>
      <c r="J67" s="342" t="str">
        <f t="shared" ref="J67:J81" si="3">_xlfn.TEXTJOIN(CONCATENATE(CHAR(10),CHAR(10)),TRUE, G67:I67)</f>
        <v>Constructing Explanations and Designing Solutions
Constructing explanations and designing solutions in 9–12 builds on K–8 experiences and progresses to explanations and designs that are supported by multiple and independent student-generated sources of evidence consistent with scientific knowledge, principles, and theories.
Design or refine a solution to a complex real-world problem, based on scientific knowledge, student-generated sources of evidence, prioritized criteria, and tradeoff considerations.</v>
      </c>
      <c r="K67" s="20" t="s">
        <v>2447</v>
      </c>
      <c r="L67" s="20" t="s">
        <v>2421</v>
      </c>
      <c r="M67" s="26"/>
      <c r="N67" s="26"/>
      <c r="O67" s="339" t="str">
        <f t="shared" ref="O67:O81" si="4">_xlfn.TEXTJOIN(CONCATENATE(CHAR(10),CHAR(10)),TRUE, K67:N67)</f>
        <v>ESS3.C: Human Impacts on Earth Systems
Scientists and engineers can make major contributions by developing technologies that produce less pollution and waste and that preclude ecosystem degradation.
ETS1.B: Developing Possible Solutions
When evaluating solutions, it is important to take into account a range of constraints, including cost, safety, reliability, and aesthetics, and to consider social, cultural, and environmental impacts. (secondary)</v>
      </c>
      <c r="P67" s="23" t="s">
        <v>2051</v>
      </c>
      <c r="Q67" s="71" t="s">
        <v>78</v>
      </c>
      <c r="R67" s="30"/>
      <c r="S67" s="23" t="s">
        <v>2448</v>
      </c>
      <c r="T67" s="342" t="str">
        <f t="shared" ref="T67:T81" si="5">_xlfn.TEXTJOIN(CONCATENATE(CHAR(10),CHAR(10)),TRUE, P67:S67)</f>
        <v>Stability and Change
Feedback (negative or positive) can stabilize or destabilize a system.
Sustainability
Connections to Engineering, Technology, and Applications of Science 
Influence of Science, Engineering, and Technology on Society and the Natural World
Engineers continuously modify these technological systems by applying scientific knowledge and engineering design practices to increase benefits while decreasing costs and risks.</v>
      </c>
      <c r="U67" s="27" t="s">
        <v>2449</v>
      </c>
      <c r="V67" s="27" t="s">
        <v>2450</v>
      </c>
      <c r="W67" s="7" t="s">
        <v>802</v>
      </c>
      <c r="X67" s="2" t="s">
        <v>1257</v>
      </c>
      <c r="Y67" s="28" t="s">
        <v>2426</v>
      </c>
      <c r="Z67" s="156" t="s">
        <v>2451</v>
      </c>
      <c r="AA67" s="28" t="s">
        <v>1873</v>
      </c>
      <c r="AB67" s="7" t="s">
        <v>2452</v>
      </c>
      <c r="AC67" s="7" t="s">
        <v>2453</v>
      </c>
      <c r="AD67" s="28" t="s">
        <v>2454</v>
      </c>
    </row>
    <row r="68" spans="1:30" ht="14.25" customHeight="1" x14ac:dyDescent="0.15">
      <c r="A68" s="16" t="s">
        <v>2455</v>
      </c>
      <c r="B68" s="16" t="s">
        <v>1567</v>
      </c>
      <c r="C68" s="16" t="s">
        <v>2405</v>
      </c>
      <c r="D68" s="16" t="s">
        <v>2456</v>
      </c>
      <c r="E68" s="16" t="s">
        <v>2457</v>
      </c>
      <c r="F68" s="16" t="s">
        <v>2458</v>
      </c>
      <c r="G68" s="18" t="s">
        <v>2459</v>
      </c>
      <c r="H68" s="19"/>
      <c r="I68" s="19"/>
      <c r="J68" s="342" t="str">
        <f t="shared" si="3"/>
        <v>Using Mathematics and Computational Thinking
Mathematical and computational thinking in 9-12 builds on K-8 experiences and progresses to using algebraic thinking and analysis, a range of linear and nonlinear functions including trigonometric functions, exponentials and logarithms, and computational tools for statistical analysis to analyze, represent, and model data. Simple computational simulations are created and used based on mathematical models of basic assumptions.
Use a computational representation of phenomena or design solutions to describe and/or support claims and/or explanations.</v>
      </c>
      <c r="K68" s="20" t="s">
        <v>2460</v>
      </c>
      <c r="L68" s="20" t="s">
        <v>2461</v>
      </c>
      <c r="M68" s="26"/>
      <c r="N68" s="26"/>
      <c r="O68" s="339" t="str">
        <f t="shared" si="4"/>
        <v>ESS2.D: Weather and Climate
Current models predict that, although future regional climate changes will be complex and varied, average global temperatures will continue to rise. The outcomes predicted by global climate models strongly depend on the amounts of human-generated greenhouse gases added to the atmosphere each year and by the ways in which these gases are absorbed by the ocean and biosphere. (secondary)
ESS3.D: Global Climate Change
Through computer simulations and other studies, important discoveries are still being made about how the ocean, the atmosphere, and the biosphere interact and are modified in response to human activities.</v>
      </c>
      <c r="P68" s="23" t="s">
        <v>1961</v>
      </c>
      <c r="Q68" s="71" t="s">
        <v>78</v>
      </c>
      <c r="R68" s="24"/>
      <c r="S68" s="24"/>
      <c r="T68" s="342" t="str">
        <f t="shared" si="5"/>
        <v>Systems and System Models
When investigating or describing a system, the boundaries and initial conditions of the system need to be defined and their inputs and outputs analyzed and described using models.
Sustainability</v>
      </c>
      <c r="U68" s="27" t="s">
        <v>2462</v>
      </c>
      <c r="V68" s="27" t="s">
        <v>2463</v>
      </c>
      <c r="W68" s="7" t="s">
        <v>910</v>
      </c>
      <c r="X68" s="2" t="s">
        <v>1194</v>
      </c>
      <c r="Y68" s="28" t="s">
        <v>1171</v>
      </c>
      <c r="Z68" s="28" t="s">
        <v>2464</v>
      </c>
      <c r="AA68" s="28" t="s">
        <v>2102</v>
      </c>
      <c r="AB68" s="7" t="s">
        <v>2452</v>
      </c>
      <c r="AC68" s="7" t="s">
        <v>2465</v>
      </c>
      <c r="AD68" s="28" t="s">
        <v>2466</v>
      </c>
    </row>
    <row r="69" spans="1:30" ht="14.25" customHeight="1" x14ac:dyDescent="0.15">
      <c r="A69" s="16" t="s">
        <v>2467</v>
      </c>
      <c r="B69" s="16" t="s">
        <v>1710</v>
      </c>
      <c r="C69" s="16" t="s">
        <v>1711</v>
      </c>
      <c r="D69" s="16" t="s">
        <v>2468</v>
      </c>
      <c r="E69" s="17" t="s">
        <v>68</v>
      </c>
      <c r="F69" s="17" t="s">
        <v>68</v>
      </c>
      <c r="G69" s="18" t="s">
        <v>2469</v>
      </c>
      <c r="H69" s="19"/>
      <c r="I69" s="19"/>
      <c r="J69" s="342" t="str">
        <f t="shared" si="3"/>
        <v>Asking Questions and Defining Problems
Asking questions and defining problems in 9–12 builds on K–8 experiences and progresses to formulating, refining, and evaluating empirically testable questions and design problems using models and simulations.
Analyze complex real-world problems by specifying criteria and constraints for successful solutions.</v>
      </c>
      <c r="K69" s="20" t="s">
        <v>2470</v>
      </c>
      <c r="L69" s="26"/>
      <c r="M69" s="26"/>
      <c r="N69" s="26"/>
      <c r="O69" s="339" t="str">
        <f t="shared" si="4"/>
        <v>ETS1.A: Defining and Delimiting Engineering Problems
Criteria and constraints also include satisfying any requirements set by society, such as taking issues of risk mitigation into account, and they should be quantified to the extent possible and stated in such a way that one can tell if a given design meets them.
Humanity faces major global challenges today, such as the need for supplies of clean water and food or for energy sources that minimize pollution, which can be addressed through engineering. These global challenges also may have manifestations in local communities.</v>
      </c>
      <c r="P69" s="23" t="s">
        <v>2471</v>
      </c>
      <c r="Q69" s="24"/>
      <c r="R69" s="24"/>
      <c r="S69" s="24"/>
      <c r="T69" s="342" t="str">
        <f t="shared" si="5"/>
        <v>Connections to Engineering, Technology, and Applications of Science 
Influence of Science, Engineering, and Technology on Society and the Natural World
New technologies can have deep impacts on society and the environment, including some that were not anticipated. Analysis of costs and benefits is a critical aspect of decisions about technology.</v>
      </c>
      <c r="U69" s="27"/>
      <c r="V69" s="27" t="s">
        <v>2472</v>
      </c>
      <c r="W69" s="7" t="s">
        <v>802</v>
      </c>
      <c r="X69" s="25" t="s">
        <v>2473</v>
      </c>
      <c r="Y69" s="28" t="s">
        <v>2474</v>
      </c>
      <c r="Z69" s="28" t="s">
        <v>2475</v>
      </c>
      <c r="AA69" s="28" t="s">
        <v>2230</v>
      </c>
      <c r="AB69" s="7" t="s">
        <v>1788</v>
      </c>
      <c r="AC69" s="7" t="s">
        <v>2476</v>
      </c>
      <c r="AD69" s="28" t="s">
        <v>2477</v>
      </c>
    </row>
    <row r="70" spans="1:30" ht="14.25" customHeight="1" x14ac:dyDescent="0.15">
      <c r="A70" s="16" t="s">
        <v>2478</v>
      </c>
      <c r="B70" s="16" t="s">
        <v>1710</v>
      </c>
      <c r="C70" s="16" t="s">
        <v>1711</v>
      </c>
      <c r="D70" s="16" t="s">
        <v>2479</v>
      </c>
      <c r="E70" s="17" t="s">
        <v>68</v>
      </c>
      <c r="F70" s="17" t="s">
        <v>68</v>
      </c>
      <c r="G70" s="18" t="s">
        <v>2480</v>
      </c>
      <c r="H70" s="19"/>
      <c r="I70" s="19"/>
      <c r="J70" s="342" t="str">
        <f t="shared" si="3"/>
        <v>Constructing Explanations and Designing Solutions
Constructing explanations and designing solutions in 9–12 builds on K–8 experiences and progresses to explanations and designs that are supported by multiple and independent student-generated sources of evidence consistent with scientific ideas, principles and theories.
Design a solution to a complex real-world problem, based on scientific knowledge, student-generated sources of evidence, prioritized criteria, and tradeoff considerations.</v>
      </c>
      <c r="K70" s="20" t="s">
        <v>2481</v>
      </c>
      <c r="L70" s="26"/>
      <c r="M70" s="26"/>
      <c r="N70" s="26"/>
      <c r="O70" s="339" t="str">
        <f t="shared" si="4"/>
        <v>ETS1.C: Optimizing the Design Solution
Criteria may need to be broken down into simpler ones that can be approached systematically, and decisions about the priority of certain criteria over others (trade-offs) may be needed.</v>
      </c>
      <c r="P70" s="24"/>
      <c r="Q70" s="24"/>
      <c r="R70" s="24"/>
      <c r="S70" s="24"/>
      <c r="T70" s="342" t="str">
        <f t="shared" si="5"/>
        <v/>
      </c>
      <c r="U70" s="27"/>
      <c r="V70" s="27" t="s">
        <v>2172</v>
      </c>
      <c r="W70" s="7" t="s">
        <v>944</v>
      </c>
      <c r="X70" s="2" t="s">
        <v>1717</v>
      </c>
      <c r="Y70" s="28" t="s">
        <v>1171</v>
      </c>
      <c r="Z70" s="28" t="s">
        <v>2475</v>
      </c>
      <c r="AA70" s="28" t="s">
        <v>2230</v>
      </c>
      <c r="AB70" s="7" t="s">
        <v>2452</v>
      </c>
      <c r="AC70" s="7" t="s">
        <v>2429</v>
      </c>
      <c r="AD70" s="28" t="s">
        <v>2482</v>
      </c>
    </row>
    <row r="71" spans="1:30" ht="14.25" customHeight="1" x14ac:dyDescent="0.15">
      <c r="A71" s="16" t="s">
        <v>2483</v>
      </c>
      <c r="B71" s="16" t="s">
        <v>1710</v>
      </c>
      <c r="C71" s="78" t="s">
        <v>1711</v>
      </c>
      <c r="D71" s="78" t="s">
        <v>2484</v>
      </c>
      <c r="E71" s="180" t="s">
        <v>68</v>
      </c>
      <c r="F71" s="180" t="s">
        <v>68</v>
      </c>
      <c r="G71" s="181" t="s">
        <v>2485</v>
      </c>
      <c r="H71" s="182"/>
      <c r="I71" s="182"/>
      <c r="J71" s="342" t="str">
        <f t="shared" si="3"/>
        <v>Constructing Explanations and Designing Solutions
Constructing explanations and designing solutions in 9–12 builds on K–8 experiences and progresses to explanations and designs that are supported by multiple and independent student-generated sources of evidence consistent with scientific ideas, principles and theories.
Evaluate a solution to a complex real-world problem, based on scientific knowledge, student-generated sources of evidence, prioritized criteria, and tradeoff considerations.</v>
      </c>
      <c r="K71" s="183" t="s">
        <v>2486</v>
      </c>
      <c r="L71" s="184"/>
      <c r="M71" s="184"/>
      <c r="N71" s="184"/>
      <c r="O71" s="339" t="str">
        <f t="shared" si="4"/>
        <v>ETS1.B: Developing Possible Solutions
When evaluating solutions, it is important to take into account a range of constraints, including cost, safety, reliability, and aesthetics, and to consider social, cultural, and environmental impacts.</v>
      </c>
      <c r="P71" s="169" t="s">
        <v>2471</v>
      </c>
      <c r="Q71" s="185"/>
      <c r="R71" s="185"/>
      <c r="S71" s="185"/>
      <c r="T71" s="342" t="str">
        <f t="shared" si="5"/>
        <v>Connections to Engineering, Technology, and Applications of Science 
Influence of Science, Engineering, and Technology on Society and the Natural World
New technologies can have deep impacts on society and the environment, including some that were not anticipated. Analysis of costs and benefits is a critical aspect of decisions about technology.</v>
      </c>
      <c r="U71" s="186"/>
      <c r="V71" s="186" t="s">
        <v>2487</v>
      </c>
      <c r="W71" s="155" t="s">
        <v>944</v>
      </c>
      <c r="X71" s="187" t="s">
        <v>1717</v>
      </c>
      <c r="Y71" s="188" t="s">
        <v>2474</v>
      </c>
      <c r="Z71" s="188" t="s">
        <v>2488</v>
      </c>
      <c r="AA71" s="188" t="s">
        <v>2230</v>
      </c>
      <c r="AB71" s="155" t="s">
        <v>2489</v>
      </c>
      <c r="AC71" s="155" t="s">
        <v>2453</v>
      </c>
      <c r="AD71" s="188" t="s">
        <v>2490</v>
      </c>
    </row>
    <row r="72" spans="1:30" ht="14.25" customHeight="1" thickBot="1" x14ac:dyDescent="0.2">
      <c r="A72" s="123" t="s">
        <v>2491</v>
      </c>
      <c r="B72" s="179" t="s">
        <v>1710</v>
      </c>
      <c r="C72" s="189" t="s">
        <v>1711</v>
      </c>
      <c r="D72" s="189" t="s">
        <v>2492</v>
      </c>
      <c r="E72" s="190" t="s">
        <v>68</v>
      </c>
      <c r="F72" s="190" t="s">
        <v>68</v>
      </c>
      <c r="G72" s="191" t="s">
        <v>2493</v>
      </c>
      <c r="H72" s="192"/>
      <c r="I72" s="192"/>
      <c r="J72" s="342" t="str">
        <f t="shared" si="3"/>
        <v>Using Mathematics and Computational Thinking
Mathematical and computational thinking in 9-12 builds on K-8 experiences and progresses to using algebraic thinking and analysis, a range of linear and nonlinear functions including trigonometric functions, exponentials and logarithms, and computational tools for statistical analysis to analyze, represent, and model data. Simple computational simulations are created and used based on mathematical models of basic assumptions.
Use mathematical models and/or computer simulations to predict the effects of a design solution on systems and/or the interactions between systems.</v>
      </c>
      <c r="K72" s="193" t="s">
        <v>2494</v>
      </c>
      <c r="L72" s="194"/>
      <c r="M72" s="194"/>
      <c r="N72" s="194"/>
      <c r="O72" s="339" t="str">
        <f t="shared" si="4"/>
        <v>ETS1.B: Developing Possible Solutions
Both physical models and computers can be used in various ways to aid in the engineering design process. Computers are useful for a variety of purposes, such as running simulations to test different ways of solving a problem or to see which one is most efficient or economical; and in making a persuasive presentation to a client about how a given design will meet his or her needs.</v>
      </c>
      <c r="P72" s="167" t="s">
        <v>2495</v>
      </c>
      <c r="Q72" s="168"/>
      <c r="R72" s="168"/>
      <c r="S72" s="168"/>
      <c r="T72" s="342" t="str">
        <f t="shared" si="5"/>
        <v>Systems and System Models
Models (e.g., physical, mathematical, computer models) can be used to simulate systems and interactions—including energy, matter, and information flows— within and between systems at different scales.</v>
      </c>
      <c r="U72" s="195"/>
      <c r="V72" s="195" t="s">
        <v>2496</v>
      </c>
      <c r="W72" s="196" t="s">
        <v>944</v>
      </c>
      <c r="X72" s="197" t="s">
        <v>1717</v>
      </c>
      <c r="Y72" s="198" t="s">
        <v>1171</v>
      </c>
      <c r="Z72" s="198" t="s">
        <v>2497</v>
      </c>
      <c r="AA72" s="198" t="s">
        <v>2230</v>
      </c>
      <c r="AB72" s="196" t="s">
        <v>2489</v>
      </c>
      <c r="AC72" s="196" t="s">
        <v>2498</v>
      </c>
      <c r="AD72" s="198" t="s">
        <v>2499</v>
      </c>
    </row>
    <row r="73" spans="1:30" ht="14.25" customHeight="1" x14ac:dyDescent="0.15">
      <c r="A73" s="137" t="s">
        <v>2500</v>
      </c>
      <c r="B73" s="260" t="s">
        <v>899</v>
      </c>
      <c r="C73" s="261" t="s">
        <v>1740</v>
      </c>
      <c r="D73" s="349" t="s">
        <v>2501</v>
      </c>
      <c r="E73" s="199"/>
      <c r="F73" s="199"/>
      <c r="G73" s="199"/>
      <c r="H73" s="199"/>
      <c r="I73" s="199"/>
      <c r="J73" s="342" t="str">
        <f t="shared" si="3"/>
        <v/>
      </c>
      <c r="K73" s="199"/>
      <c r="L73" s="199"/>
      <c r="M73" s="199"/>
      <c r="N73" s="199"/>
      <c r="O73" s="339" t="str">
        <f t="shared" si="4"/>
        <v/>
      </c>
      <c r="P73" s="199"/>
      <c r="Q73" s="199"/>
      <c r="R73" s="199"/>
      <c r="S73" s="199"/>
      <c r="T73" s="342" t="str">
        <f t="shared" si="5"/>
        <v/>
      </c>
      <c r="U73" s="199"/>
      <c r="V73" s="199"/>
      <c r="W73" s="200" t="s">
        <v>2502</v>
      </c>
      <c r="X73" s="201" t="s">
        <v>1194</v>
      </c>
      <c r="Y73" s="196" t="s">
        <v>2220</v>
      </c>
      <c r="Z73" s="196" t="s">
        <v>2503</v>
      </c>
      <c r="AA73" s="196" t="s">
        <v>2102</v>
      </c>
      <c r="AB73" s="196" t="s">
        <v>1864</v>
      </c>
      <c r="AC73" s="196" t="s">
        <v>2414</v>
      </c>
      <c r="AD73" s="200"/>
    </row>
    <row r="74" spans="1:30" ht="14.25" customHeight="1" x14ac:dyDescent="0.15">
      <c r="A74" s="65" t="s">
        <v>2500</v>
      </c>
      <c r="B74" s="262" t="s">
        <v>899</v>
      </c>
      <c r="C74" s="261" t="s">
        <v>1740</v>
      </c>
      <c r="D74" s="202" t="s">
        <v>2504</v>
      </c>
      <c r="E74" s="349" t="s">
        <v>2505</v>
      </c>
      <c r="F74" s="199"/>
      <c r="G74" s="199"/>
      <c r="H74" s="199"/>
      <c r="I74" s="199"/>
      <c r="J74" s="342" t="str">
        <f t="shared" si="3"/>
        <v/>
      </c>
      <c r="K74" s="199"/>
      <c r="L74" s="199"/>
      <c r="M74" s="199"/>
      <c r="N74" s="199"/>
      <c r="O74" s="339" t="str">
        <f t="shared" si="4"/>
        <v/>
      </c>
      <c r="P74" s="199"/>
      <c r="Q74" s="199"/>
      <c r="R74" s="199"/>
      <c r="S74" s="199"/>
      <c r="T74" s="342" t="str">
        <f t="shared" si="5"/>
        <v/>
      </c>
      <c r="U74" s="199"/>
      <c r="V74" s="199"/>
      <c r="W74" s="200" t="s">
        <v>2506</v>
      </c>
      <c r="X74" s="201" t="s">
        <v>2507</v>
      </c>
      <c r="Y74" s="196" t="s">
        <v>2220</v>
      </c>
      <c r="Z74" s="196" t="s">
        <v>2508</v>
      </c>
      <c r="AA74" s="196" t="s">
        <v>2102</v>
      </c>
      <c r="AB74" s="196" t="s">
        <v>1788</v>
      </c>
      <c r="AC74" s="196" t="s">
        <v>2509</v>
      </c>
      <c r="AD74" s="200"/>
    </row>
    <row r="75" spans="1:30" ht="14.25" customHeight="1" x14ac:dyDescent="0.15">
      <c r="A75" s="65" t="s">
        <v>2500</v>
      </c>
      <c r="B75" s="262" t="s">
        <v>899</v>
      </c>
      <c r="C75" s="261" t="s">
        <v>1740</v>
      </c>
      <c r="D75" s="349" t="s">
        <v>2510</v>
      </c>
      <c r="E75" s="199"/>
      <c r="F75" s="199"/>
      <c r="G75" s="199"/>
      <c r="H75" s="199"/>
      <c r="I75" s="199"/>
      <c r="J75" s="342" t="str">
        <f t="shared" si="3"/>
        <v/>
      </c>
      <c r="K75" s="199"/>
      <c r="L75" s="199"/>
      <c r="M75" s="199"/>
      <c r="N75" s="199"/>
      <c r="O75" s="339" t="str">
        <f t="shared" si="4"/>
        <v/>
      </c>
      <c r="P75" s="199"/>
      <c r="Q75" s="199"/>
      <c r="R75" s="199"/>
      <c r="S75" s="199"/>
      <c r="T75" s="342" t="str">
        <f t="shared" si="5"/>
        <v/>
      </c>
      <c r="U75" s="199"/>
      <c r="V75" s="199"/>
      <c r="W75" s="200" t="s">
        <v>2511</v>
      </c>
      <c r="X75" s="201" t="s">
        <v>2512</v>
      </c>
      <c r="Y75" s="196" t="s">
        <v>2220</v>
      </c>
      <c r="Z75" s="196" t="s">
        <v>2503</v>
      </c>
      <c r="AA75" s="196" t="s">
        <v>2102</v>
      </c>
      <c r="AB75" s="196" t="s">
        <v>2452</v>
      </c>
      <c r="AC75" s="196" t="s">
        <v>2414</v>
      </c>
      <c r="AD75" s="200"/>
    </row>
    <row r="76" spans="1:30" ht="14.25" customHeight="1" x14ac:dyDescent="0.15">
      <c r="A76" s="65" t="s">
        <v>2500</v>
      </c>
      <c r="B76" s="262" t="s">
        <v>899</v>
      </c>
      <c r="C76" s="261" t="s">
        <v>930</v>
      </c>
      <c r="D76" s="349" t="s">
        <v>2513</v>
      </c>
      <c r="E76" s="349" t="s">
        <v>2514</v>
      </c>
      <c r="F76" s="199"/>
      <c r="G76" s="199"/>
      <c r="H76" s="199"/>
      <c r="I76" s="199"/>
      <c r="J76" s="342" t="str">
        <f t="shared" si="3"/>
        <v/>
      </c>
      <c r="K76" s="199"/>
      <c r="L76" s="199"/>
      <c r="M76" s="199"/>
      <c r="N76" s="199"/>
      <c r="O76" s="339" t="str">
        <f t="shared" si="4"/>
        <v/>
      </c>
      <c r="P76" s="199"/>
      <c r="Q76" s="199"/>
      <c r="R76" s="199"/>
      <c r="S76" s="199"/>
      <c r="T76" s="342" t="str">
        <f t="shared" si="5"/>
        <v/>
      </c>
      <c r="U76" s="199"/>
      <c r="V76" s="199"/>
      <c r="W76" s="200" t="s">
        <v>2515</v>
      </c>
      <c r="X76" s="201" t="s">
        <v>2473</v>
      </c>
      <c r="Y76" s="196" t="s">
        <v>2220</v>
      </c>
      <c r="Z76" s="196" t="s">
        <v>2516</v>
      </c>
      <c r="AA76" s="196" t="s">
        <v>2102</v>
      </c>
      <c r="AB76" s="196" t="s">
        <v>2452</v>
      </c>
      <c r="AC76" s="196" t="s">
        <v>2414</v>
      </c>
      <c r="AD76" s="200"/>
    </row>
    <row r="77" spans="1:30" ht="14.25" customHeight="1" x14ac:dyDescent="0.15">
      <c r="A77" s="65" t="s">
        <v>2500</v>
      </c>
      <c r="B77" s="262" t="s">
        <v>899</v>
      </c>
      <c r="C77" s="261" t="s">
        <v>930</v>
      </c>
      <c r="D77" s="349" t="s">
        <v>2517</v>
      </c>
      <c r="E77" s="189" t="s">
        <v>2518</v>
      </c>
      <c r="F77" s="199"/>
      <c r="G77" s="199"/>
      <c r="H77" s="199"/>
      <c r="I77" s="199"/>
      <c r="J77" s="342" t="str">
        <f t="shared" si="3"/>
        <v/>
      </c>
      <c r="K77" s="199"/>
      <c r="L77" s="199"/>
      <c r="M77" s="199"/>
      <c r="N77" s="199"/>
      <c r="O77" s="339" t="str">
        <f t="shared" si="4"/>
        <v/>
      </c>
      <c r="P77" s="199"/>
      <c r="Q77" s="199"/>
      <c r="R77" s="199"/>
      <c r="S77" s="199"/>
      <c r="T77" s="342" t="str">
        <f t="shared" si="5"/>
        <v/>
      </c>
      <c r="U77" s="199"/>
      <c r="V77" s="199"/>
      <c r="W77" s="200" t="s">
        <v>2519</v>
      </c>
      <c r="X77" s="201" t="s">
        <v>2507</v>
      </c>
      <c r="Y77" s="196" t="s">
        <v>2220</v>
      </c>
      <c r="Z77" s="196" t="s">
        <v>1800</v>
      </c>
      <c r="AA77" s="196" t="s">
        <v>2102</v>
      </c>
      <c r="AB77" s="196" t="s">
        <v>2452</v>
      </c>
      <c r="AC77" s="196" t="s">
        <v>2414</v>
      </c>
      <c r="AD77" s="200"/>
    </row>
    <row r="78" spans="1:30" ht="14.25" customHeight="1" x14ac:dyDescent="0.15">
      <c r="A78" s="65" t="s">
        <v>2500</v>
      </c>
      <c r="B78" s="262" t="s">
        <v>899</v>
      </c>
      <c r="C78" s="261" t="s">
        <v>930</v>
      </c>
      <c r="D78" s="349" t="s">
        <v>2520</v>
      </c>
      <c r="E78" s="199" t="s">
        <v>1761</v>
      </c>
      <c r="F78" s="199"/>
      <c r="G78" s="199"/>
      <c r="H78" s="199"/>
      <c r="I78" s="199"/>
      <c r="J78" s="342" t="str">
        <f t="shared" si="3"/>
        <v/>
      </c>
      <c r="K78" s="199"/>
      <c r="L78" s="199"/>
      <c r="M78" s="199"/>
      <c r="N78" s="199"/>
      <c r="O78" s="339" t="str">
        <f t="shared" si="4"/>
        <v/>
      </c>
      <c r="P78" s="199"/>
      <c r="Q78" s="199"/>
      <c r="R78" s="199"/>
      <c r="S78" s="199"/>
      <c r="T78" s="342" t="str">
        <f t="shared" si="5"/>
        <v/>
      </c>
      <c r="U78" s="199"/>
      <c r="V78" s="199"/>
      <c r="W78" s="200" t="s">
        <v>2521</v>
      </c>
      <c r="X78" s="201" t="s">
        <v>1425</v>
      </c>
      <c r="Y78" s="196" t="s">
        <v>2220</v>
      </c>
      <c r="Z78" s="196" t="s">
        <v>1825</v>
      </c>
      <c r="AA78" s="196" t="s">
        <v>2102</v>
      </c>
      <c r="AB78" s="196" t="s">
        <v>2452</v>
      </c>
      <c r="AC78" s="196" t="s">
        <v>2414</v>
      </c>
      <c r="AD78" s="200"/>
    </row>
    <row r="79" spans="1:30" ht="14.25" customHeight="1" x14ac:dyDescent="0.15">
      <c r="A79" s="65" t="s">
        <v>2500</v>
      </c>
      <c r="B79" s="262" t="s">
        <v>899</v>
      </c>
      <c r="C79" s="263" t="s">
        <v>1765</v>
      </c>
      <c r="D79" s="349" t="s">
        <v>2522</v>
      </c>
      <c r="E79" s="199"/>
      <c r="F79" s="199"/>
      <c r="G79" s="199"/>
      <c r="H79" s="199"/>
      <c r="I79" s="199"/>
      <c r="J79" s="342" t="str">
        <f t="shared" si="3"/>
        <v/>
      </c>
      <c r="K79" s="199"/>
      <c r="L79" s="199"/>
      <c r="M79" s="199"/>
      <c r="N79" s="199"/>
      <c r="O79" s="339" t="str">
        <f t="shared" si="4"/>
        <v/>
      </c>
      <c r="P79" s="199"/>
      <c r="Q79" s="199"/>
      <c r="R79" s="199"/>
      <c r="S79" s="199"/>
      <c r="T79" s="342" t="str">
        <f t="shared" si="5"/>
        <v/>
      </c>
      <c r="U79" s="199"/>
      <c r="V79" s="199"/>
      <c r="W79" s="200" t="s">
        <v>1768</v>
      </c>
      <c r="X79" s="201" t="s">
        <v>2523</v>
      </c>
      <c r="Y79" s="196" t="s">
        <v>2220</v>
      </c>
      <c r="Z79" s="196" t="s">
        <v>1825</v>
      </c>
      <c r="AA79" s="196" t="s">
        <v>2102</v>
      </c>
      <c r="AB79" s="196" t="s">
        <v>1864</v>
      </c>
      <c r="AC79" s="196" t="s">
        <v>2414</v>
      </c>
      <c r="AD79" s="200"/>
    </row>
    <row r="80" spans="1:30" ht="14.25" customHeight="1" x14ac:dyDescent="0.15">
      <c r="A80" s="79" t="s">
        <v>2500</v>
      </c>
      <c r="B80" s="264" t="s">
        <v>899</v>
      </c>
      <c r="C80" s="263" t="s">
        <v>1765</v>
      </c>
      <c r="D80" s="349" t="s">
        <v>2524</v>
      </c>
      <c r="E80" s="199"/>
      <c r="F80" s="199"/>
      <c r="G80" s="199"/>
      <c r="H80" s="199"/>
      <c r="I80" s="199"/>
      <c r="J80" s="342" t="str">
        <f t="shared" si="3"/>
        <v/>
      </c>
      <c r="K80" s="199"/>
      <c r="L80" s="199"/>
      <c r="M80" s="199"/>
      <c r="N80" s="199"/>
      <c r="O80" s="339" t="str">
        <f t="shared" si="4"/>
        <v/>
      </c>
      <c r="P80" s="199"/>
      <c r="Q80" s="199"/>
      <c r="R80" s="199"/>
      <c r="S80" s="199"/>
      <c r="T80" s="342" t="str">
        <f t="shared" si="5"/>
        <v/>
      </c>
      <c r="U80" s="199"/>
      <c r="V80" s="199"/>
      <c r="W80" s="200" t="s">
        <v>802</v>
      </c>
      <c r="X80" s="201" t="s">
        <v>1647</v>
      </c>
      <c r="Y80" s="196" t="s">
        <v>2220</v>
      </c>
      <c r="Z80" s="196" t="s">
        <v>1993</v>
      </c>
      <c r="AA80" s="196" t="s">
        <v>2102</v>
      </c>
      <c r="AB80" s="196" t="s">
        <v>1864</v>
      </c>
      <c r="AC80" s="196" t="s">
        <v>2525</v>
      </c>
      <c r="AD80" s="200"/>
    </row>
    <row r="81" spans="1:30" ht="14.25" customHeight="1" x14ac:dyDescent="0.15">
      <c r="A81" s="65" t="s">
        <v>2500</v>
      </c>
      <c r="B81" s="262" t="s">
        <v>899</v>
      </c>
      <c r="C81" s="263" t="s">
        <v>1765</v>
      </c>
      <c r="D81" s="349" t="s">
        <v>2526</v>
      </c>
      <c r="E81" s="203" t="s">
        <v>1774</v>
      </c>
      <c r="F81" s="199"/>
      <c r="G81" s="199"/>
      <c r="H81" s="199"/>
      <c r="I81" s="199"/>
      <c r="J81" s="342" t="str">
        <f t="shared" si="3"/>
        <v/>
      </c>
      <c r="K81" s="199"/>
      <c r="L81" s="199"/>
      <c r="M81" s="199"/>
      <c r="N81" s="199"/>
      <c r="O81" s="339" t="str">
        <f t="shared" si="4"/>
        <v/>
      </c>
      <c r="P81" s="199"/>
      <c r="Q81" s="199"/>
      <c r="R81" s="199"/>
      <c r="S81" s="199"/>
      <c r="T81" s="342" t="str">
        <f t="shared" si="5"/>
        <v/>
      </c>
      <c r="U81" s="199"/>
      <c r="V81" s="199"/>
      <c r="W81" s="200" t="s">
        <v>925</v>
      </c>
      <c r="X81" s="201" t="s">
        <v>2523</v>
      </c>
      <c r="Y81" s="196" t="s">
        <v>2220</v>
      </c>
      <c r="Z81" s="196" t="s">
        <v>2527</v>
      </c>
      <c r="AA81" s="196" t="s">
        <v>2102</v>
      </c>
      <c r="AB81" s="196" t="s">
        <v>2452</v>
      </c>
      <c r="AC81" s="196" t="s">
        <v>2414</v>
      </c>
      <c r="AD81" s="200"/>
    </row>
    <row r="82" spans="1:30" ht="14.25" customHeight="1" x14ac:dyDescent="0.15">
      <c r="Z82" s="32"/>
    </row>
    <row r="83" spans="1:30" ht="14.25" customHeight="1" x14ac:dyDescent="0.15">
      <c r="Z83" s="32"/>
    </row>
    <row r="84" spans="1:30" ht="14.25" customHeight="1" x14ac:dyDescent="0.15">
      <c r="A84" s="309"/>
      <c r="Z84" s="32"/>
    </row>
    <row r="85" spans="1:30" ht="14.25" customHeight="1" x14ac:dyDescent="0.15">
      <c r="A85" s="343"/>
      <c r="Z85" s="32"/>
    </row>
    <row r="86" spans="1:30" ht="14.25" customHeight="1" x14ac:dyDescent="0.15">
      <c r="A86" s="343"/>
      <c r="Z86" s="32"/>
    </row>
    <row r="87" spans="1:30" ht="14.25" customHeight="1" x14ac:dyDescent="0.15">
      <c r="A87" s="343"/>
      <c r="Z87" s="32"/>
    </row>
    <row r="88" spans="1:30" ht="14.25" customHeight="1" x14ac:dyDescent="0.15">
      <c r="Z88" s="32"/>
    </row>
    <row r="89" spans="1:30" ht="14.25" customHeight="1" x14ac:dyDescent="0.15">
      <c r="Z89" s="32"/>
    </row>
    <row r="90" spans="1:30" ht="14.25" customHeight="1" x14ac:dyDescent="0.15">
      <c r="Z90" s="32"/>
    </row>
    <row r="91" spans="1:30" ht="14.25" customHeight="1" x14ac:dyDescent="0.15">
      <c r="Z91" s="32"/>
    </row>
    <row r="92" spans="1:30" ht="14.25" customHeight="1" x14ac:dyDescent="0.15">
      <c r="Z92" s="32"/>
    </row>
    <row r="93" spans="1:30" ht="14.25" customHeight="1" x14ac:dyDescent="0.15">
      <c r="Z93" s="32"/>
    </row>
    <row r="94" spans="1:30" ht="14.25" customHeight="1" x14ac:dyDescent="0.15">
      <c r="Z94" s="32"/>
    </row>
    <row r="95" spans="1:30" ht="14.25" customHeight="1" x14ac:dyDescent="0.15">
      <c r="Z95" s="32"/>
    </row>
    <row r="96" spans="1:30" ht="14.25" customHeight="1" x14ac:dyDescent="0.15">
      <c r="Z96" s="32"/>
    </row>
    <row r="97" spans="26:26" ht="14.25" customHeight="1" x14ac:dyDescent="0.15">
      <c r="Z97" s="32"/>
    </row>
    <row r="98" spans="26:26" ht="14.25" customHeight="1" x14ac:dyDescent="0.15">
      <c r="Z98" s="32"/>
    </row>
    <row r="99" spans="26:26" ht="14.25" customHeight="1" x14ac:dyDescent="0.15">
      <c r="Z99" s="32"/>
    </row>
    <row r="100" spans="26:26" ht="14.25" customHeight="1" x14ac:dyDescent="0.15">
      <c r="Z100" s="32"/>
    </row>
    <row r="101" spans="26:26" ht="14.25" customHeight="1" x14ac:dyDescent="0.15">
      <c r="Z101" s="32"/>
    </row>
    <row r="102" spans="26:26" ht="14.25" customHeight="1" x14ac:dyDescent="0.15">
      <c r="Z102" s="32"/>
    </row>
    <row r="103" spans="26:26" ht="14.25" customHeight="1" x14ac:dyDescent="0.15">
      <c r="Z103" s="32"/>
    </row>
    <row r="104" spans="26:26" ht="14.25" customHeight="1" x14ac:dyDescent="0.15">
      <c r="Z104" s="32"/>
    </row>
    <row r="105" spans="26:26" ht="14.25" customHeight="1" x14ac:dyDescent="0.15">
      <c r="Z105" s="32"/>
    </row>
    <row r="106" spans="26:26" ht="14.25" customHeight="1" x14ac:dyDescent="0.15">
      <c r="Z106" s="32"/>
    </row>
    <row r="107" spans="26:26" ht="14.25" customHeight="1" x14ac:dyDescent="0.15">
      <c r="Z107" s="32"/>
    </row>
    <row r="108" spans="26:26" ht="14.25" customHeight="1" x14ac:dyDescent="0.15">
      <c r="Z108" s="32"/>
    </row>
    <row r="109" spans="26:26" ht="14.25" customHeight="1" x14ac:dyDescent="0.15">
      <c r="Z109" s="32"/>
    </row>
    <row r="110" spans="26:26" ht="14.25" customHeight="1" x14ac:dyDescent="0.15">
      <c r="Z110" s="32"/>
    </row>
    <row r="111" spans="26:26" ht="14.25" customHeight="1" x14ac:dyDescent="0.15">
      <c r="Z111" s="32"/>
    </row>
    <row r="112" spans="26:26" ht="14.25" customHeight="1" x14ac:dyDescent="0.15">
      <c r="Z112" s="32"/>
    </row>
    <row r="113" spans="26:26" ht="14.25" customHeight="1" x14ac:dyDescent="0.15">
      <c r="Z113" s="32"/>
    </row>
    <row r="114" spans="26:26" ht="14.25" customHeight="1" x14ac:dyDescent="0.15">
      <c r="Z114" s="32"/>
    </row>
    <row r="115" spans="26:26" ht="14.25" customHeight="1" x14ac:dyDescent="0.15">
      <c r="Z115" s="32"/>
    </row>
    <row r="116" spans="26:26" ht="14.25" customHeight="1" x14ac:dyDescent="0.15">
      <c r="Z116" s="32"/>
    </row>
    <row r="117" spans="26:26" ht="14.25" customHeight="1" x14ac:dyDescent="0.15">
      <c r="Z117" s="32"/>
    </row>
    <row r="118" spans="26:26" ht="14.25" customHeight="1" x14ac:dyDescent="0.15">
      <c r="Z118" s="32"/>
    </row>
    <row r="119" spans="26:26" ht="14.25" customHeight="1" x14ac:dyDescent="0.15">
      <c r="Z119" s="32"/>
    </row>
    <row r="120" spans="26:26" ht="14.25" customHeight="1" x14ac:dyDescent="0.15">
      <c r="Z120" s="32"/>
    </row>
    <row r="121" spans="26:26" ht="14.25" customHeight="1" x14ac:dyDescent="0.15">
      <c r="Z121" s="32"/>
    </row>
    <row r="122" spans="26:26" ht="14.25" customHeight="1" x14ac:dyDescent="0.15">
      <c r="Z122" s="32"/>
    </row>
    <row r="123" spans="26:26" ht="14.25" customHeight="1" x14ac:dyDescent="0.15">
      <c r="Z123" s="32"/>
    </row>
    <row r="124" spans="26:26" ht="14.25" customHeight="1" x14ac:dyDescent="0.15">
      <c r="Z124" s="32"/>
    </row>
    <row r="125" spans="26:26" ht="14.25" customHeight="1" x14ac:dyDescent="0.15">
      <c r="Z125" s="32"/>
    </row>
    <row r="126" spans="26:26" ht="14.25" customHeight="1" x14ac:dyDescent="0.15">
      <c r="Z126" s="32"/>
    </row>
    <row r="127" spans="26:26" ht="14.25" customHeight="1" x14ac:dyDescent="0.15">
      <c r="Z127" s="32"/>
    </row>
    <row r="128" spans="26:26" ht="14.25" customHeight="1" x14ac:dyDescent="0.15">
      <c r="Z128" s="32"/>
    </row>
    <row r="129" spans="26:26" ht="14.25" customHeight="1" x14ac:dyDescent="0.15">
      <c r="Z129" s="32"/>
    </row>
    <row r="130" spans="26:26" ht="14.25" customHeight="1" x14ac:dyDescent="0.15">
      <c r="Z130" s="32"/>
    </row>
    <row r="131" spans="26:26" ht="14.25" customHeight="1" x14ac:dyDescent="0.15">
      <c r="Z131" s="32"/>
    </row>
    <row r="132" spans="26:26" ht="14.25" customHeight="1" x14ac:dyDescent="0.15">
      <c r="Z132" s="32"/>
    </row>
    <row r="133" spans="26:26" ht="14.25" customHeight="1" x14ac:dyDescent="0.15">
      <c r="Z133" s="32"/>
    </row>
    <row r="134" spans="26:26" ht="14.25" customHeight="1" x14ac:dyDescent="0.15">
      <c r="Z134" s="32"/>
    </row>
    <row r="135" spans="26:26" ht="14.25" customHeight="1" x14ac:dyDescent="0.15">
      <c r="Z135" s="32"/>
    </row>
    <row r="136" spans="26:26" ht="14.25" customHeight="1" x14ac:dyDescent="0.15">
      <c r="Z136" s="32"/>
    </row>
    <row r="137" spans="26:26" ht="14.25" customHeight="1" x14ac:dyDescent="0.15">
      <c r="Z137" s="32"/>
    </row>
    <row r="138" spans="26:26" ht="14.25" customHeight="1" x14ac:dyDescent="0.15">
      <c r="Z138" s="32"/>
    </row>
    <row r="139" spans="26:26" ht="14.25" customHeight="1" x14ac:dyDescent="0.15">
      <c r="Z139" s="32"/>
    </row>
    <row r="140" spans="26:26" ht="14.25" customHeight="1" x14ac:dyDescent="0.15">
      <c r="Z140" s="32"/>
    </row>
    <row r="141" spans="26:26" ht="14.25" customHeight="1" x14ac:dyDescent="0.15">
      <c r="Z141" s="32"/>
    </row>
    <row r="142" spans="26:26" ht="14.25" customHeight="1" x14ac:dyDescent="0.15">
      <c r="Z142" s="32"/>
    </row>
    <row r="143" spans="26:26" ht="14.25" customHeight="1" x14ac:dyDescent="0.15">
      <c r="Z143" s="32"/>
    </row>
    <row r="144" spans="26:26" ht="14.25" customHeight="1" x14ac:dyDescent="0.15">
      <c r="Z144" s="32"/>
    </row>
    <row r="145" spans="26:26" ht="14.25" customHeight="1" x14ac:dyDescent="0.15">
      <c r="Z145" s="32"/>
    </row>
    <row r="146" spans="26:26" ht="14.25" customHeight="1" x14ac:dyDescent="0.15">
      <c r="Z146" s="32"/>
    </row>
    <row r="147" spans="26:26" ht="14.25" customHeight="1" x14ac:dyDescent="0.15">
      <c r="Z147" s="32"/>
    </row>
    <row r="148" spans="26:26" ht="14.25" customHeight="1" x14ac:dyDescent="0.15">
      <c r="Z148" s="32"/>
    </row>
    <row r="149" spans="26:26" ht="14.25" customHeight="1" x14ac:dyDescent="0.15">
      <c r="Z149" s="32"/>
    </row>
    <row r="150" spans="26:26" ht="14.25" customHeight="1" x14ac:dyDescent="0.15">
      <c r="Z150" s="32"/>
    </row>
    <row r="151" spans="26:26" ht="14.25" customHeight="1" x14ac:dyDescent="0.15">
      <c r="Z151" s="32"/>
    </row>
    <row r="152" spans="26:26" ht="14.25" customHeight="1" x14ac:dyDescent="0.15">
      <c r="Z152" s="32"/>
    </row>
    <row r="153" spans="26:26" ht="14.25" customHeight="1" x14ac:dyDescent="0.15">
      <c r="Z153" s="32"/>
    </row>
    <row r="154" spans="26:26" ht="14.25" customHeight="1" x14ac:dyDescent="0.15">
      <c r="Z154" s="32"/>
    </row>
    <row r="155" spans="26:26" ht="14.25" customHeight="1" x14ac:dyDescent="0.15">
      <c r="Z155" s="32"/>
    </row>
    <row r="156" spans="26:26" ht="14.25" customHeight="1" x14ac:dyDescent="0.15">
      <c r="Z156" s="32"/>
    </row>
    <row r="157" spans="26:26" ht="14.25" customHeight="1" x14ac:dyDescent="0.15">
      <c r="Z157" s="32"/>
    </row>
    <row r="158" spans="26:26" ht="14.25" customHeight="1" x14ac:dyDescent="0.15">
      <c r="Z158" s="32"/>
    </row>
    <row r="159" spans="26:26" ht="14.25" customHeight="1" x14ac:dyDescent="0.15">
      <c r="Z159" s="32"/>
    </row>
    <row r="160" spans="26:26" ht="14.25" customHeight="1" x14ac:dyDescent="0.15">
      <c r="Z160" s="32"/>
    </row>
    <row r="161" spans="26:26" ht="14.25" customHeight="1" x14ac:dyDescent="0.15">
      <c r="Z161" s="32"/>
    </row>
    <row r="162" spans="26:26" ht="14.25" customHeight="1" x14ac:dyDescent="0.15">
      <c r="Z162" s="32"/>
    </row>
    <row r="163" spans="26:26" ht="14.25" customHeight="1" x14ac:dyDescent="0.15">
      <c r="Z163" s="32"/>
    </row>
    <row r="164" spans="26:26" ht="14.25" customHeight="1" x14ac:dyDescent="0.15">
      <c r="Z164" s="32"/>
    </row>
    <row r="165" spans="26:26" ht="14.25" customHeight="1" x14ac:dyDescent="0.15">
      <c r="Z165" s="32"/>
    </row>
    <row r="166" spans="26:26" ht="14.25" customHeight="1" x14ac:dyDescent="0.15">
      <c r="Z166" s="32"/>
    </row>
    <row r="167" spans="26:26" ht="14.25" customHeight="1" x14ac:dyDescent="0.15">
      <c r="Z167" s="32"/>
    </row>
    <row r="168" spans="26:26" ht="14.25" customHeight="1" x14ac:dyDescent="0.15">
      <c r="Z168" s="32"/>
    </row>
    <row r="169" spans="26:26" ht="14.25" customHeight="1" x14ac:dyDescent="0.15">
      <c r="Z169" s="32"/>
    </row>
    <row r="170" spans="26:26" ht="14.25" customHeight="1" x14ac:dyDescent="0.15">
      <c r="Z170" s="32"/>
    </row>
    <row r="171" spans="26:26" ht="14.25" customHeight="1" x14ac:dyDescent="0.15">
      <c r="Z171" s="32"/>
    </row>
    <row r="172" spans="26:26" ht="14.25" customHeight="1" x14ac:dyDescent="0.15">
      <c r="Z172" s="32"/>
    </row>
    <row r="173" spans="26:26" ht="14.25" customHeight="1" x14ac:dyDescent="0.15">
      <c r="Z173" s="32"/>
    </row>
    <row r="174" spans="26:26" ht="14.25" customHeight="1" x14ac:dyDescent="0.15">
      <c r="Z174" s="32"/>
    </row>
    <row r="175" spans="26:26" ht="14.25" customHeight="1" x14ac:dyDescent="0.15">
      <c r="Z175" s="32"/>
    </row>
    <row r="176" spans="26:26" ht="14.25" customHeight="1" x14ac:dyDescent="0.15">
      <c r="Z176" s="32"/>
    </row>
    <row r="177" spans="26:26" ht="14.25" customHeight="1" x14ac:dyDescent="0.15">
      <c r="Z177" s="32"/>
    </row>
    <row r="178" spans="26:26" ht="14.25" customHeight="1" x14ac:dyDescent="0.15">
      <c r="Z178" s="32"/>
    </row>
    <row r="179" spans="26:26" ht="14.25" customHeight="1" x14ac:dyDescent="0.15">
      <c r="Z179" s="32"/>
    </row>
    <row r="180" spans="26:26" ht="14.25" customHeight="1" x14ac:dyDescent="0.15">
      <c r="Z180" s="32"/>
    </row>
    <row r="181" spans="26:26" ht="14.25" customHeight="1" x14ac:dyDescent="0.15">
      <c r="Z181" s="32"/>
    </row>
    <row r="182" spans="26:26" ht="14.25" customHeight="1" x14ac:dyDescent="0.15">
      <c r="Z182" s="32"/>
    </row>
    <row r="183" spans="26:26" ht="14.25" customHeight="1" x14ac:dyDescent="0.15">
      <c r="Z183" s="32"/>
    </row>
    <row r="184" spans="26:26" ht="14.25" customHeight="1" x14ac:dyDescent="0.15">
      <c r="Z184" s="32"/>
    </row>
    <row r="185" spans="26:26" ht="14.25" customHeight="1" x14ac:dyDescent="0.15">
      <c r="Z185" s="32"/>
    </row>
    <row r="186" spans="26:26" ht="14.25" customHeight="1" x14ac:dyDescent="0.15">
      <c r="Z186" s="32"/>
    </row>
    <row r="187" spans="26:26" ht="14.25" customHeight="1" x14ac:dyDescent="0.15">
      <c r="Z187" s="32"/>
    </row>
    <row r="188" spans="26:26" ht="14.25" customHeight="1" x14ac:dyDescent="0.15">
      <c r="Z188" s="32"/>
    </row>
    <row r="189" spans="26:26" ht="14.25" customHeight="1" x14ac:dyDescent="0.15">
      <c r="Z189" s="32"/>
    </row>
    <row r="190" spans="26:26" ht="14.25" customHeight="1" x14ac:dyDescent="0.15">
      <c r="Z190" s="32"/>
    </row>
    <row r="191" spans="26:26" ht="14.25" customHeight="1" x14ac:dyDescent="0.15">
      <c r="Z191" s="32"/>
    </row>
    <row r="192" spans="26:26" ht="14.25" customHeight="1" x14ac:dyDescent="0.15">
      <c r="Z192" s="32"/>
    </row>
    <row r="193" spans="26:26" ht="14.25" customHeight="1" x14ac:dyDescent="0.15">
      <c r="Z193" s="32"/>
    </row>
    <row r="194" spans="26:26" ht="14.25" customHeight="1" x14ac:dyDescent="0.15">
      <c r="Z194" s="32"/>
    </row>
    <row r="195" spans="26:26" ht="14.25" customHeight="1" x14ac:dyDescent="0.15">
      <c r="Z195" s="32"/>
    </row>
    <row r="196" spans="26:26" ht="14.25" customHeight="1" x14ac:dyDescent="0.15">
      <c r="Z196" s="32"/>
    </row>
    <row r="197" spans="26:26" ht="14.25" customHeight="1" x14ac:dyDescent="0.15">
      <c r="Z197" s="32"/>
    </row>
    <row r="198" spans="26:26" ht="14.25" customHeight="1" x14ac:dyDescent="0.15">
      <c r="Z198" s="32"/>
    </row>
    <row r="199" spans="26:26" ht="14.25" customHeight="1" x14ac:dyDescent="0.15">
      <c r="Z199" s="32"/>
    </row>
    <row r="200" spans="26:26" ht="14.25" customHeight="1" x14ac:dyDescent="0.15">
      <c r="Z200" s="32"/>
    </row>
    <row r="201" spans="26:26" ht="14.25" customHeight="1" x14ac:dyDescent="0.15">
      <c r="Z201" s="32"/>
    </row>
    <row r="202" spans="26:26" ht="14.25" customHeight="1" x14ac:dyDescent="0.15">
      <c r="Z202" s="32"/>
    </row>
    <row r="203" spans="26:26" ht="14.25" customHeight="1" x14ac:dyDescent="0.15">
      <c r="Z203" s="32"/>
    </row>
    <row r="204" spans="26:26" ht="14.25" customHeight="1" x14ac:dyDescent="0.15">
      <c r="Z204" s="32"/>
    </row>
    <row r="205" spans="26:26" ht="14.25" customHeight="1" x14ac:dyDescent="0.15">
      <c r="Z205" s="32"/>
    </row>
    <row r="206" spans="26:26" ht="14.25" customHeight="1" x14ac:dyDescent="0.15">
      <c r="Z206" s="32"/>
    </row>
    <row r="207" spans="26:26" ht="14.25" customHeight="1" x14ac:dyDescent="0.15">
      <c r="Z207" s="32"/>
    </row>
    <row r="208" spans="26:26" ht="14.25" customHeight="1" x14ac:dyDescent="0.15">
      <c r="Z208" s="32"/>
    </row>
    <row r="209" spans="26:26" ht="14.25" customHeight="1" x14ac:dyDescent="0.15">
      <c r="Z209" s="32"/>
    </row>
    <row r="210" spans="26:26" ht="14.25" customHeight="1" x14ac:dyDescent="0.15">
      <c r="Z210" s="32"/>
    </row>
    <row r="211" spans="26:26" ht="14.25" customHeight="1" x14ac:dyDescent="0.15">
      <c r="Z211" s="32"/>
    </row>
    <row r="212" spans="26:26" ht="14.25" customHeight="1" x14ac:dyDescent="0.15">
      <c r="Z212" s="32"/>
    </row>
    <row r="213" spans="26:26" ht="14.25" customHeight="1" x14ac:dyDescent="0.15">
      <c r="Z213" s="32"/>
    </row>
    <row r="214" spans="26:26" ht="14.25" customHeight="1" x14ac:dyDescent="0.15">
      <c r="Z214" s="32"/>
    </row>
    <row r="215" spans="26:26" ht="14.25" customHeight="1" x14ac:dyDescent="0.15">
      <c r="Z215" s="32"/>
    </row>
    <row r="216" spans="26:26" ht="14.25" customHeight="1" x14ac:dyDescent="0.15">
      <c r="Z216" s="32"/>
    </row>
    <row r="217" spans="26:26" ht="14.25" customHeight="1" x14ac:dyDescent="0.15">
      <c r="Z217" s="32"/>
    </row>
    <row r="218" spans="26:26" ht="14.25" customHeight="1" x14ac:dyDescent="0.15">
      <c r="Z218" s="32"/>
    </row>
    <row r="219" spans="26:26" ht="14.25" customHeight="1" x14ac:dyDescent="0.15">
      <c r="Z219" s="32"/>
    </row>
    <row r="220" spans="26:26" ht="14.25" customHeight="1" x14ac:dyDescent="0.15">
      <c r="Z220" s="32"/>
    </row>
    <row r="221" spans="26:26" ht="14.25" customHeight="1" x14ac:dyDescent="0.15">
      <c r="Z221" s="32"/>
    </row>
    <row r="222" spans="26:26" ht="14.25" customHeight="1" x14ac:dyDescent="0.15">
      <c r="Z222" s="32"/>
    </row>
    <row r="223" spans="26:26" ht="14.25" customHeight="1" x14ac:dyDescent="0.15">
      <c r="Z223" s="32"/>
    </row>
    <row r="224" spans="26:26" ht="14.25" customHeight="1" x14ac:dyDescent="0.15">
      <c r="Z224" s="32"/>
    </row>
    <row r="225" spans="26:26" ht="14.25" customHeight="1" x14ac:dyDescent="0.15">
      <c r="Z225" s="32"/>
    </row>
    <row r="226" spans="26:26" ht="14.25" customHeight="1" x14ac:dyDescent="0.15">
      <c r="Z226" s="32"/>
    </row>
    <row r="227" spans="26:26" ht="14.25" customHeight="1" x14ac:dyDescent="0.15">
      <c r="Z227" s="32"/>
    </row>
    <row r="228" spans="26:26" ht="14.25" customHeight="1" x14ac:dyDescent="0.15">
      <c r="Z228" s="32"/>
    </row>
    <row r="229" spans="26:26" ht="14.25" customHeight="1" x14ac:dyDescent="0.15">
      <c r="Z229" s="32"/>
    </row>
    <row r="230" spans="26:26" ht="14.25" customHeight="1" x14ac:dyDescent="0.15">
      <c r="Z230" s="32"/>
    </row>
    <row r="231" spans="26:26" ht="14.25" customHeight="1" x14ac:dyDescent="0.15">
      <c r="Z231" s="32"/>
    </row>
    <row r="232" spans="26:26" ht="14.25" customHeight="1" x14ac:dyDescent="0.15">
      <c r="Z232" s="32"/>
    </row>
    <row r="233" spans="26:26" ht="14.25" customHeight="1" x14ac:dyDescent="0.15">
      <c r="Z233" s="32"/>
    </row>
    <row r="234" spans="26:26" ht="14.25" customHeight="1" x14ac:dyDescent="0.15">
      <c r="Z234" s="32"/>
    </row>
    <row r="235" spans="26:26" ht="14.25" customHeight="1" x14ac:dyDescent="0.15">
      <c r="Z235" s="32"/>
    </row>
    <row r="236" spans="26:26" ht="14.25" customHeight="1" x14ac:dyDescent="0.15">
      <c r="Z236" s="32"/>
    </row>
    <row r="237" spans="26:26" ht="14.25" customHeight="1" x14ac:dyDescent="0.15">
      <c r="Z237" s="32"/>
    </row>
    <row r="238" spans="26:26" ht="14.25" customHeight="1" x14ac:dyDescent="0.15">
      <c r="Z238" s="32"/>
    </row>
    <row r="239" spans="26:26" ht="14.25" customHeight="1" x14ac:dyDescent="0.15">
      <c r="Z239" s="32"/>
    </row>
    <row r="240" spans="26:26" ht="14.25" customHeight="1" x14ac:dyDescent="0.15">
      <c r="Z240" s="32"/>
    </row>
    <row r="241" spans="26:26" ht="14.25" customHeight="1" x14ac:dyDescent="0.15">
      <c r="Z241" s="32"/>
    </row>
    <row r="242" spans="26:26" ht="14.25" customHeight="1" x14ac:dyDescent="0.15">
      <c r="Z242" s="32"/>
    </row>
    <row r="243" spans="26:26" ht="14.25" customHeight="1" x14ac:dyDescent="0.15">
      <c r="Z243" s="32"/>
    </row>
    <row r="244" spans="26:26" ht="14.25" customHeight="1" x14ac:dyDescent="0.15">
      <c r="Z244" s="32"/>
    </row>
    <row r="245" spans="26:26" ht="14.25" customHeight="1" x14ac:dyDescent="0.15">
      <c r="Z245" s="32"/>
    </row>
    <row r="246" spans="26:26" ht="14.25" customHeight="1" x14ac:dyDescent="0.15">
      <c r="Z246" s="32"/>
    </row>
    <row r="247" spans="26:26" ht="14.25" customHeight="1" x14ac:dyDescent="0.15">
      <c r="Z247" s="32"/>
    </row>
    <row r="248" spans="26:26" ht="14.25" customHeight="1" x14ac:dyDescent="0.15">
      <c r="Z248" s="32"/>
    </row>
    <row r="249" spans="26:26" ht="14.25" customHeight="1" x14ac:dyDescent="0.15">
      <c r="Z249" s="32"/>
    </row>
    <row r="250" spans="26:26" ht="14.25" customHeight="1" x14ac:dyDescent="0.15">
      <c r="Z250" s="32"/>
    </row>
    <row r="251" spans="26:26" ht="14.25" customHeight="1" x14ac:dyDescent="0.15">
      <c r="Z251" s="32"/>
    </row>
    <row r="252" spans="26:26" ht="14.25" customHeight="1" x14ac:dyDescent="0.15">
      <c r="Z252" s="32"/>
    </row>
    <row r="253" spans="26:26" ht="14.25" customHeight="1" x14ac:dyDescent="0.15">
      <c r="Z253" s="32"/>
    </row>
    <row r="254" spans="26:26" ht="14.25" customHeight="1" x14ac:dyDescent="0.15">
      <c r="Z254" s="32"/>
    </row>
    <row r="255" spans="26:26" ht="14.25" customHeight="1" x14ac:dyDescent="0.15">
      <c r="Z255" s="32"/>
    </row>
    <row r="256" spans="26:26" ht="14.25" customHeight="1" x14ac:dyDescent="0.15">
      <c r="Z256" s="32"/>
    </row>
    <row r="257" spans="26:26" ht="14.25" customHeight="1" x14ac:dyDescent="0.15">
      <c r="Z257" s="32"/>
    </row>
    <row r="258" spans="26:26" ht="14.25" customHeight="1" x14ac:dyDescent="0.15">
      <c r="Z258" s="32"/>
    </row>
    <row r="259" spans="26:26" ht="14.25" customHeight="1" x14ac:dyDescent="0.15">
      <c r="Z259" s="32"/>
    </row>
    <row r="260" spans="26:26" ht="14.25" customHeight="1" x14ac:dyDescent="0.15">
      <c r="Z260" s="32"/>
    </row>
    <row r="261" spans="26:26" ht="14.25" customHeight="1" x14ac:dyDescent="0.15">
      <c r="Z261" s="32"/>
    </row>
    <row r="262" spans="26:26" ht="14.25" customHeight="1" x14ac:dyDescent="0.15">
      <c r="Z262" s="32"/>
    </row>
    <row r="263" spans="26:26" ht="14.25" customHeight="1" x14ac:dyDescent="0.15">
      <c r="Z263" s="32"/>
    </row>
    <row r="264" spans="26:26" ht="14.25" customHeight="1" x14ac:dyDescent="0.15">
      <c r="Z264" s="32"/>
    </row>
    <row r="265" spans="26:26" ht="14.25" customHeight="1" x14ac:dyDescent="0.15">
      <c r="Z265" s="32"/>
    </row>
    <row r="266" spans="26:26" ht="14.25" customHeight="1" x14ac:dyDescent="0.15">
      <c r="Z266" s="32"/>
    </row>
    <row r="267" spans="26:26" ht="14.25" customHeight="1" x14ac:dyDescent="0.15">
      <c r="Z267" s="32"/>
    </row>
    <row r="268" spans="26:26" ht="14.25" customHeight="1" x14ac:dyDescent="0.15">
      <c r="Z268" s="32"/>
    </row>
    <row r="269" spans="26:26" ht="14.25" customHeight="1" x14ac:dyDescent="0.15">
      <c r="Z269" s="32"/>
    </row>
    <row r="270" spans="26:26" ht="14.25" customHeight="1" x14ac:dyDescent="0.15">
      <c r="Z270" s="32"/>
    </row>
    <row r="271" spans="26:26" ht="14.25" customHeight="1" x14ac:dyDescent="0.15">
      <c r="Z271" s="32"/>
    </row>
    <row r="272" spans="26:26" ht="14.25" customHeight="1" x14ac:dyDescent="0.15">
      <c r="Z272" s="32"/>
    </row>
    <row r="273" spans="26:26" ht="14.25" customHeight="1" x14ac:dyDescent="0.15">
      <c r="Z273" s="32"/>
    </row>
    <row r="274" spans="26:26" ht="14.25" customHeight="1" x14ac:dyDescent="0.15">
      <c r="Z274" s="32"/>
    </row>
    <row r="275" spans="26:26" ht="14.25" customHeight="1" x14ac:dyDescent="0.15">
      <c r="Z275" s="32"/>
    </row>
    <row r="276" spans="26:26" ht="14.25" customHeight="1" x14ac:dyDescent="0.15">
      <c r="Z276" s="32"/>
    </row>
    <row r="277" spans="26:26" ht="14.25" customHeight="1" x14ac:dyDescent="0.15">
      <c r="Z277" s="32"/>
    </row>
    <row r="278" spans="26:26" ht="14.25" customHeight="1" x14ac:dyDescent="0.15">
      <c r="Z278" s="32"/>
    </row>
    <row r="279" spans="26:26" ht="14.25" customHeight="1" x14ac:dyDescent="0.15">
      <c r="Z279" s="32"/>
    </row>
    <row r="280" spans="26:26" ht="14.25" customHeight="1" x14ac:dyDescent="0.15">
      <c r="Z280" s="32"/>
    </row>
    <row r="281" spans="26:26" ht="14.25" customHeight="1" x14ac:dyDescent="0.15">
      <c r="Z281" s="32"/>
    </row>
    <row r="282" spans="26:26" ht="14.25" customHeight="1" x14ac:dyDescent="0.15">
      <c r="Z282" s="32"/>
    </row>
    <row r="283" spans="26:26" ht="14.25" customHeight="1" x14ac:dyDescent="0.15">
      <c r="Z283" s="32"/>
    </row>
    <row r="284" spans="26:26" ht="14.25" customHeight="1" x14ac:dyDescent="0.15">
      <c r="Z284" s="32"/>
    </row>
    <row r="285" spans="26:26" ht="14.25" customHeight="1" x14ac:dyDescent="0.15">
      <c r="Z285" s="32"/>
    </row>
    <row r="286" spans="26:26" ht="14.25" customHeight="1" x14ac:dyDescent="0.15">
      <c r="Z286" s="32"/>
    </row>
    <row r="287" spans="26:26" ht="14.25" customHeight="1" x14ac:dyDescent="0.15">
      <c r="Z287" s="32"/>
    </row>
    <row r="288" spans="26:26" ht="14.25" customHeight="1" x14ac:dyDescent="0.15">
      <c r="Z288" s="32"/>
    </row>
    <row r="289" spans="26:26" ht="14.25" customHeight="1" x14ac:dyDescent="0.15">
      <c r="Z289" s="32"/>
    </row>
    <row r="290" spans="26:26" ht="14.25" customHeight="1" x14ac:dyDescent="0.15">
      <c r="Z290" s="32"/>
    </row>
    <row r="291" spans="26:26" ht="14.25" customHeight="1" x14ac:dyDescent="0.15">
      <c r="Z291" s="32"/>
    </row>
    <row r="292" spans="26:26" ht="14.25" customHeight="1" x14ac:dyDescent="0.15">
      <c r="Z292" s="32"/>
    </row>
    <row r="293" spans="26:26" ht="14.25" customHeight="1" x14ac:dyDescent="0.15">
      <c r="Z293" s="32"/>
    </row>
    <row r="294" spans="26:26" ht="14.25" customHeight="1" x14ac:dyDescent="0.15">
      <c r="Z294" s="32"/>
    </row>
    <row r="295" spans="26:26" ht="14.25" customHeight="1" x14ac:dyDescent="0.15">
      <c r="Z295" s="32"/>
    </row>
    <row r="296" spans="26:26" ht="14.25" customHeight="1" x14ac:dyDescent="0.15">
      <c r="Z296" s="32"/>
    </row>
    <row r="297" spans="26:26" ht="14.25" customHeight="1" x14ac:dyDescent="0.15">
      <c r="Z297" s="32"/>
    </row>
    <row r="298" spans="26:26" ht="14.25" customHeight="1" x14ac:dyDescent="0.15">
      <c r="Z298" s="32"/>
    </row>
    <row r="299" spans="26:26" ht="14.25" customHeight="1" x14ac:dyDescent="0.15">
      <c r="Z299" s="32"/>
    </row>
    <row r="300" spans="26:26" ht="14.25" customHeight="1" x14ac:dyDescent="0.15">
      <c r="Z300" s="32"/>
    </row>
    <row r="301" spans="26:26" ht="14.25" customHeight="1" x14ac:dyDescent="0.15">
      <c r="Z301" s="32"/>
    </row>
    <row r="302" spans="26:26" ht="14.25" customHeight="1" x14ac:dyDescent="0.15">
      <c r="Z302" s="32"/>
    </row>
    <row r="303" spans="26:26" ht="14.25" customHeight="1" x14ac:dyDescent="0.15">
      <c r="Z303" s="32"/>
    </row>
    <row r="304" spans="26:26" ht="14.25" customHeight="1" x14ac:dyDescent="0.15">
      <c r="Z304" s="32"/>
    </row>
    <row r="305" spans="26:26" ht="14.25" customHeight="1" x14ac:dyDescent="0.15">
      <c r="Z305" s="32"/>
    </row>
    <row r="306" spans="26:26" ht="14.25" customHeight="1" x14ac:dyDescent="0.15">
      <c r="Z306" s="32"/>
    </row>
    <row r="307" spans="26:26" ht="14.25" customHeight="1" x14ac:dyDescent="0.15">
      <c r="Z307" s="32"/>
    </row>
    <row r="308" spans="26:26" ht="14.25" customHeight="1" x14ac:dyDescent="0.15">
      <c r="Z308" s="32"/>
    </row>
    <row r="309" spans="26:26" ht="14.25" customHeight="1" x14ac:dyDescent="0.15">
      <c r="Z309" s="32"/>
    </row>
    <row r="310" spans="26:26" ht="14.25" customHeight="1" x14ac:dyDescent="0.15">
      <c r="Z310" s="32"/>
    </row>
    <row r="311" spans="26:26" ht="14.25" customHeight="1" x14ac:dyDescent="0.15">
      <c r="Z311" s="32"/>
    </row>
    <row r="312" spans="26:26" ht="14.25" customHeight="1" x14ac:dyDescent="0.15">
      <c r="Z312" s="32"/>
    </row>
    <row r="313" spans="26:26" ht="14.25" customHeight="1" x14ac:dyDescent="0.15">
      <c r="Z313" s="32"/>
    </row>
    <row r="314" spans="26:26" ht="14.25" customHeight="1" x14ac:dyDescent="0.15">
      <c r="Z314" s="32"/>
    </row>
    <row r="315" spans="26:26" ht="14.25" customHeight="1" x14ac:dyDescent="0.15">
      <c r="Z315" s="32"/>
    </row>
    <row r="316" spans="26:26" ht="14.25" customHeight="1" x14ac:dyDescent="0.15">
      <c r="Z316" s="32"/>
    </row>
    <row r="317" spans="26:26" ht="14.25" customHeight="1" x14ac:dyDescent="0.15">
      <c r="Z317" s="32"/>
    </row>
    <row r="318" spans="26:26" ht="14.25" customHeight="1" x14ac:dyDescent="0.15">
      <c r="Z318" s="32"/>
    </row>
    <row r="319" spans="26:26" ht="14.25" customHeight="1" x14ac:dyDescent="0.15">
      <c r="Z319" s="32"/>
    </row>
    <row r="320" spans="26:26" ht="14.25" customHeight="1" x14ac:dyDescent="0.15">
      <c r="Z320" s="32"/>
    </row>
    <row r="321" spans="26:26" ht="14.25" customHeight="1" x14ac:dyDescent="0.15">
      <c r="Z321" s="32"/>
    </row>
    <row r="322" spans="26:26" ht="14.25" customHeight="1" x14ac:dyDescent="0.15">
      <c r="Z322" s="32"/>
    </row>
    <row r="323" spans="26:26" ht="14.25" customHeight="1" x14ac:dyDescent="0.15">
      <c r="Z323" s="32"/>
    </row>
    <row r="324" spans="26:26" ht="14.25" customHeight="1" x14ac:dyDescent="0.15">
      <c r="Z324" s="32"/>
    </row>
    <row r="325" spans="26:26" ht="14.25" customHeight="1" x14ac:dyDescent="0.15">
      <c r="Z325" s="32"/>
    </row>
    <row r="326" spans="26:26" ht="14.25" customHeight="1" x14ac:dyDescent="0.15">
      <c r="Z326" s="32"/>
    </row>
    <row r="327" spans="26:26" ht="14.25" customHeight="1" x14ac:dyDescent="0.15">
      <c r="Z327" s="32"/>
    </row>
    <row r="328" spans="26:26" ht="14.25" customHeight="1" x14ac:dyDescent="0.15">
      <c r="Z328" s="32"/>
    </row>
    <row r="329" spans="26:26" ht="14.25" customHeight="1" x14ac:dyDescent="0.15">
      <c r="Z329" s="32"/>
    </row>
    <row r="330" spans="26:26" ht="14.25" customHeight="1" x14ac:dyDescent="0.15">
      <c r="Z330" s="32"/>
    </row>
    <row r="331" spans="26:26" ht="14.25" customHeight="1" x14ac:dyDescent="0.15">
      <c r="Z331" s="32"/>
    </row>
    <row r="332" spans="26:26" ht="14.25" customHeight="1" x14ac:dyDescent="0.15">
      <c r="Z332" s="32"/>
    </row>
    <row r="333" spans="26:26" ht="14.25" customHeight="1" x14ac:dyDescent="0.15">
      <c r="Z333" s="32"/>
    </row>
    <row r="334" spans="26:26" ht="14.25" customHeight="1" x14ac:dyDescent="0.15">
      <c r="Z334" s="32"/>
    </row>
    <row r="335" spans="26:26" ht="14.25" customHeight="1" x14ac:dyDescent="0.15">
      <c r="Z335" s="32"/>
    </row>
    <row r="336" spans="26:26" ht="14.25" customHeight="1" x14ac:dyDescent="0.15">
      <c r="Z336" s="32"/>
    </row>
    <row r="337" spans="26:26" ht="14.25" customHeight="1" x14ac:dyDescent="0.15">
      <c r="Z337" s="32"/>
    </row>
    <row r="338" spans="26:26" ht="14.25" customHeight="1" x14ac:dyDescent="0.15">
      <c r="Z338" s="32"/>
    </row>
    <row r="339" spans="26:26" ht="14.25" customHeight="1" x14ac:dyDescent="0.15">
      <c r="Z339" s="32"/>
    </row>
    <row r="340" spans="26:26" ht="14.25" customHeight="1" x14ac:dyDescent="0.15">
      <c r="Z340" s="32"/>
    </row>
    <row r="341" spans="26:26" ht="14.25" customHeight="1" x14ac:dyDescent="0.15">
      <c r="Z341" s="32"/>
    </row>
    <row r="342" spans="26:26" ht="14.25" customHeight="1" x14ac:dyDescent="0.15">
      <c r="Z342" s="32"/>
    </row>
    <row r="343" spans="26:26" ht="14.25" customHeight="1" x14ac:dyDescent="0.15">
      <c r="Z343" s="32"/>
    </row>
    <row r="344" spans="26:26" ht="14.25" customHeight="1" x14ac:dyDescent="0.15">
      <c r="Z344" s="32"/>
    </row>
    <row r="345" spans="26:26" ht="14.25" customHeight="1" x14ac:dyDescent="0.15">
      <c r="Z345" s="32"/>
    </row>
    <row r="346" spans="26:26" ht="14.25" customHeight="1" x14ac:dyDescent="0.15">
      <c r="Z346" s="32"/>
    </row>
    <row r="347" spans="26:26" ht="14.25" customHeight="1" x14ac:dyDescent="0.15">
      <c r="Z347" s="32"/>
    </row>
    <row r="348" spans="26:26" ht="14.25" customHeight="1" x14ac:dyDescent="0.15">
      <c r="Z348" s="32"/>
    </row>
    <row r="349" spans="26:26" ht="14.25" customHeight="1" x14ac:dyDescent="0.15">
      <c r="Z349" s="32"/>
    </row>
    <row r="350" spans="26:26" ht="14.25" customHeight="1" x14ac:dyDescent="0.15">
      <c r="Z350" s="32"/>
    </row>
    <row r="351" spans="26:26" ht="14.25" customHeight="1" x14ac:dyDescent="0.15">
      <c r="Z351" s="32"/>
    </row>
    <row r="352" spans="26:26" ht="14.25" customHeight="1" x14ac:dyDescent="0.15">
      <c r="Z352" s="32"/>
    </row>
    <row r="353" spans="26:26" ht="14.25" customHeight="1" x14ac:dyDescent="0.15">
      <c r="Z353" s="32"/>
    </row>
    <row r="354" spans="26:26" ht="14.25" customHeight="1" x14ac:dyDescent="0.15">
      <c r="Z354" s="32"/>
    </row>
    <row r="355" spans="26:26" ht="14.25" customHeight="1" x14ac:dyDescent="0.15">
      <c r="Z355" s="32"/>
    </row>
    <row r="356" spans="26:26" ht="14.25" customHeight="1" x14ac:dyDescent="0.15">
      <c r="Z356" s="32"/>
    </row>
    <row r="357" spans="26:26" ht="14.25" customHeight="1" x14ac:dyDescent="0.15">
      <c r="Z357" s="32"/>
    </row>
    <row r="358" spans="26:26" ht="14.25" customHeight="1" x14ac:dyDescent="0.15">
      <c r="Z358" s="32"/>
    </row>
    <row r="359" spans="26:26" ht="14.25" customHeight="1" x14ac:dyDescent="0.15">
      <c r="Z359" s="32"/>
    </row>
    <row r="360" spans="26:26" ht="14.25" customHeight="1" x14ac:dyDescent="0.15">
      <c r="Z360" s="32"/>
    </row>
    <row r="361" spans="26:26" ht="14.25" customHeight="1" x14ac:dyDescent="0.15">
      <c r="Z361" s="32"/>
    </row>
    <row r="362" spans="26:26" ht="14.25" customHeight="1" x14ac:dyDescent="0.15">
      <c r="Z362" s="32"/>
    </row>
    <row r="363" spans="26:26" ht="14.25" customHeight="1" x14ac:dyDescent="0.15">
      <c r="Z363" s="32"/>
    </row>
    <row r="364" spans="26:26" ht="14.25" customHeight="1" x14ac:dyDescent="0.15">
      <c r="Z364" s="32"/>
    </row>
    <row r="365" spans="26:26" ht="14.25" customHeight="1" x14ac:dyDescent="0.15">
      <c r="Z365" s="32"/>
    </row>
    <row r="366" spans="26:26" ht="14.25" customHeight="1" x14ac:dyDescent="0.15">
      <c r="Z366" s="32"/>
    </row>
    <row r="367" spans="26:26" ht="14.25" customHeight="1" x14ac:dyDescent="0.15">
      <c r="Z367" s="32"/>
    </row>
    <row r="368" spans="26:26" ht="14.25" customHeight="1" x14ac:dyDescent="0.15">
      <c r="Z368" s="32"/>
    </row>
    <row r="369" spans="26:26" ht="14.25" customHeight="1" x14ac:dyDescent="0.15">
      <c r="Z369" s="32"/>
    </row>
    <row r="370" spans="26:26" ht="14.25" customHeight="1" x14ac:dyDescent="0.15">
      <c r="Z370" s="32"/>
    </row>
    <row r="371" spans="26:26" ht="14.25" customHeight="1" x14ac:dyDescent="0.15">
      <c r="Z371" s="32"/>
    </row>
    <row r="372" spans="26:26" ht="14.25" customHeight="1" x14ac:dyDescent="0.15">
      <c r="Z372" s="32"/>
    </row>
    <row r="373" spans="26:26" ht="14.25" customHeight="1" x14ac:dyDescent="0.15">
      <c r="Z373" s="32"/>
    </row>
    <row r="374" spans="26:26" ht="14.25" customHeight="1" x14ac:dyDescent="0.15">
      <c r="Z374" s="32"/>
    </row>
    <row r="375" spans="26:26" ht="14.25" customHeight="1" x14ac:dyDescent="0.15">
      <c r="Z375" s="32"/>
    </row>
    <row r="376" spans="26:26" ht="14.25" customHeight="1" x14ac:dyDescent="0.15">
      <c r="Z376" s="32"/>
    </row>
    <row r="377" spans="26:26" ht="14.25" customHeight="1" x14ac:dyDescent="0.15">
      <c r="Z377" s="32"/>
    </row>
    <row r="378" spans="26:26" ht="14.25" customHeight="1" x14ac:dyDescent="0.15">
      <c r="Z378" s="32"/>
    </row>
    <row r="379" spans="26:26" ht="14.25" customHeight="1" x14ac:dyDescent="0.15">
      <c r="Z379" s="32"/>
    </row>
    <row r="380" spans="26:26" ht="14.25" customHeight="1" x14ac:dyDescent="0.15">
      <c r="Z380" s="32"/>
    </row>
    <row r="381" spans="26:26" ht="14.25" customHeight="1" x14ac:dyDescent="0.15">
      <c r="Z381" s="32"/>
    </row>
    <row r="382" spans="26:26" ht="14.25" customHeight="1" x14ac:dyDescent="0.15">
      <c r="Z382" s="32"/>
    </row>
    <row r="383" spans="26:26" ht="14.25" customHeight="1" x14ac:dyDescent="0.15">
      <c r="Z383" s="32"/>
    </row>
    <row r="384" spans="26:26" ht="14.25" customHeight="1" x14ac:dyDescent="0.15">
      <c r="Z384" s="32"/>
    </row>
    <row r="385" spans="26:26" ht="14.25" customHeight="1" x14ac:dyDescent="0.15">
      <c r="Z385" s="32"/>
    </row>
    <row r="386" spans="26:26" ht="14.25" customHeight="1" x14ac:dyDescent="0.15">
      <c r="Z386" s="32"/>
    </row>
    <row r="387" spans="26:26" ht="14.25" customHeight="1" x14ac:dyDescent="0.15">
      <c r="Z387" s="32"/>
    </row>
    <row r="388" spans="26:26" ht="14.25" customHeight="1" x14ac:dyDescent="0.15">
      <c r="Z388" s="32"/>
    </row>
    <row r="389" spans="26:26" ht="14.25" customHeight="1" x14ac:dyDescent="0.15">
      <c r="Z389" s="32"/>
    </row>
    <row r="390" spans="26:26" ht="14.25" customHeight="1" x14ac:dyDescent="0.15">
      <c r="Z390" s="32"/>
    </row>
    <row r="391" spans="26:26" ht="14.25" customHeight="1" x14ac:dyDescent="0.15">
      <c r="Z391" s="32"/>
    </row>
    <row r="392" spans="26:26" ht="14.25" customHeight="1" x14ac:dyDescent="0.15">
      <c r="Z392" s="32"/>
    </row>
    <row r="393" spans="26:26" ht="14.25" customHeight="1" x14ac:dyDescent="0.15">
      <c r="Z393" s="32"/>
    </row>
    <row r="394" spans="26:26" ht="14.25" customHeight="1" x14ac:dyDescent="0.15">
      <c r="Z394" s="32"/>
    </row>
    <row r="395" spans="26:26" ht="14.25" customHeight="1" x14ac:dyDescent="0.15">
      <c r="Z395" s="32"/>
    </row>
    <row r="396" spans="26:26" ht="14.25" customHeight="1" x14ac:dyDescent="0.15">
      <c r="Z396" s="32"/>
    </row>
    <row r="397" spans="26:26" ht="14.25" customHeight="1" x14ac:dyDescent="0.15">
      <c r="Z397" s="32"/>
    </row>
    <row r="398" spans="26:26" ht="14.25" customHeight="1" x14ac:dyDescent="0.15">
      <c r="Z398" s="32"/>
    </row>
    <row r="399" spans="26:26" ht="14.25" customHeight="1" x14ac:dyDescent="0.15">
      <c r="Z399" s="32"/>
    </row>
    <row r="400" spans="26:26" ht="14.25" customHeight="1" x14ac:dyDescent="0.15">
      <c r="Z400" s="32"/>
    </row>
    <row r="401" spans="26:26" ht="14.25" customHeight="1" x14ac:dyDescent="0.15">
      <c r="Z401" s="32"/>
    </row>
    <row r="402" spans="26:26" ht="14.25" customHeight="1" x14ac:dyDescent="0.15">
      <c r="Z402" s="32"/>
    </row>
    <row r="403" spans="26:26" ht="14.25" customHeight="1" x14ac:dyDescent="0.15">
      <c r="Z403" s="32"/>
    </row>
    <row r="404" spans="26:26" ht="14.25" customHeight="1" x14ac:dyDescent="0.15">
      <c r="Z404" s="32"/>
    </row>
    <row r="405" spans="26:26" ht="14.25" customHeight="1" x14ac:dyDescent="0.15">
      <c r="Z405" s="32"/>
    </row>
    <row r="406" spans="26:26" ht="14.25" customHeight="1" x14ac:dyDescent="0.15">
      <c r="Z406" s="32"/>
    </row>
    <row r="407" spans="26:26" ht="14.25" customHeight="1" x14ac:dyDescent="0.15">
      <c r="Z407" s="32"/>
    </row>
    <row r="408" spans="26:26" ht="14.25" customHeight="1" x14ac:dyDescent="0.15">
      <c r="Z408" s="32"/>
    </row>
    <row r="409" spans="26:26" ht="14.25" customHeight="1" x14ac:dyDescent="0.15">
      <c r="Z409" s="32"/>
    </row>
    <row r="410" spans="26:26" ht="14.25" customHeight="1" x14ac:dyDescent="0.15">
      <c r="Z410" s="32"/>
    </row>
    <row r="411" spans="26:26" ht="14.25" customHeight="1" x14ac:dyDescent="0.15">
      <c r="Z411" s="32"/>
    </row>
    <row r="412" spans="26:26" ht="14.25" customHeight="1" x14ac:dyDescent="0.15">
      <c r="Z412" s="32"/>
    </row>
    <row r="413" spans="26:26" ht="14.25" customHeight="1" x14ac:dyDescent="0.15">
      <c r="Z413" s="32"/>
    </row>
    <row r="414" spans="26:26" ht="14.25" customHeight="1" x14ac:dyDescent="0.15">
      <c r="Z414" s="32"/>
    </row>
    <row r="415" spans="26:26" ht="14.25" customHeight="1" x14ac:dyDescent="0.15">
      <c r="Z415" s="32"/>
    </row>
    <row r="416" spans="26:26" ht="14.25" customHeight="1" x14ac:dyDescent="0.15">
      <c r="Z416" s="32"/>
    </row>
    <row r="417" spans="26:26" ht="14.25" customHeight="1" x14ac:dyDescent="0.15">
      <c r="Z417" s="32"/>
    </row>
    <row r="418" spans="26:26" ht="14.25" customHeight="1" x14ac:dyDescent="0.15">
      <c r="Z418" s="32"/>
    </row>
    <row r="419" spans="26:26" ht="14.25" customHeight="1" x14ac:dyDescent="0.15">
      <c r="Z419" s="32"/>
    </row>
    <row r="420" spans="26:26" ht="14.25" customHeight="1" x14ac:dyDescent="0.15">
      <c r="Z420" s="32"/>
    </row>
    <row r="421" spans="26:26" ht="14.25" customHeight="1" x14ac:dyDescent="0.15">
      <c r="Z421" s="32"/>
    </row>
    <row r="422" spans="26:26" ht="14.25" customHeight="1" x14ac:dyDescent="0.15">
      <c r="Z422" s="32"/>
    </row>
    <row r="423" spans="26:26" ht="14.25" customHeight="1" x14ac:dyDescent="0.15">
      <c r="Z423" s="32"/>
    </row>
    <row r="424" spans="26:26" ht="14.25" customHeight="1" x14ac:dyDescent="0.15">
      <c r="Z424" s="32"/>
    </row>
    <row r="425" spans="26:26" ht="14.25" customHeight="1" x14ac:dyDescent="0.15">
      <c r="Z425" s="32"/>
    </row>
    <row r="426" spans="26:26" ht="14.25" customHeight="1" x14ac:dyDescent="0.15">
      <c r="Z426" s="32"/>
    </row>
    <row r="427" spans="26:26" ht="14.25" customHeight="1" x14ac:dyDescent="0.15">
      <c r="Z427" s="32"/>
    </row>
    <row r="428" spans="26:26" ht="14.25" customHeight="1" x14ac:dyDescent="0.15">
      <c r="Z428" s="32"/>
    </row>
    <row r="429" spans="26:26" ht="14.25" customHeight="1" x14ac:dyDescent="0.15">
      <c r="Z429" s="32"/>
    </row>
    <row r="430" spans="26:26" ht="14.25" customHeight="1" x14ac:dyDescent="0.15">
      <c r="Z430" s="32"/>
    </row>
    <row r="431" spans="26:26" ht="14.25" customHeight="1" x14ac:dyDescent="0.15">
      <c r="Z431" s="32"/>
    </row>
    <row r="432" spans="26:26" ht="14.25" customHeight="1" x14ac:dyDescent="0.15">
      <c r="Z432" s="32"/>
    </row>
    <row r="433" spans="26:26" ht="14.25" customHeight="1" x14ac:dyDescent="0.15">
      <c r="Z433" s="32"/>
    </row>
    <row r="434" spans="26:26" ht="14.25" customHeight="1" x14ac:dyDescent="0.15">
      <c r="Z434" s="32"/>
    </row>
    <row r="435" spans="26:26" ht="14.25" customHeight="1" x14ac:dyDescent="0.15">
      <c r="Z435" s="32"/>
    </row>
    <row r="436" spans="26:26" ht="14.25" customHeight="1" x14ac:dyDescent="0.15">
      <c r="Z436" s="32"/>
    </row>
    <row r="437" spans="26:26" ht="14.25" customHeight="1" x14ac:dyDescent="0.15">
      <c r="Z437" s="32"/>
    </row>
    <row r="438" spans="26:26" ht="14.25" customHeight="1" x14ac:dyDescent="0.15">
      <c r="Z438" s="32"/>
    </row>
    <row r="439" spans="26:26" ht="14.25" customHeight="1" x14ac:dyDescent="0.15">
      <c r="Z439" s="32"/>
    </row>
    <row r="440" spans="26:26" ht="14.25" customHeight="1" x14ac:dyDescent="0.15">
      <c r="Z440" s="32"/>
    </row>
    <row r="441" spans="26:26" ht="14.25" customHeight="1" x14ac:dyDescent="0.15">
      <c r="Z441" s="32"/>
    </row>
    <row r="442" spans="26:26" ht="14.25" customHeight="1" x14ac:dyDescent="0.15">
      <c r="Z442" s="32"/>
    </row>
    <row r="443" spans="26:26" ht="14.25" customHeight="1" x14ac:dyDescent="0.15">
      <c r="Z443" s="32"/>
    </row>
    <row r="444" spans="26:26" ht="14.25" customHeight="1" x14ac:dyDescent="0.15">
      <c r="Z444" s="32"/>
    </row>
    <row r="445" spans="26:26" ht="14.25" customHeight="1" x14ac:dyDescent="0.15">
      <c r="Z445" s="32"/>
    </row>
    <row r="446" spans="26:26" ht="14.25" customHeight="1" x14ac:dyDescent="0.15">
      <c r="Z446" s="32"/>
    </row>
    <row r="447" spans="26:26" ht="14.25" customHeight="1" x14ac:dyDescent="0.15">
      <c r="Z447" s="32"/>
    </row>
    <row r="448" spans="26:26" ht="14.25" customHeight="1" x14ac:dyDescent="0.15">
      <c r="Z448" s="32"/>
    </row>
    <row r="449" spans="26:26" ht="14.25" customHeight="1" x14ac:dyDescent="0.15">
      <c r="Z449" s="32"/>
    </row>
    <row r="450" spans="26:26" ht="14.25" customHeight="1" x14ac:dyDescent="0.15">
      <c r="Z450" s="32"/>
    </row>
    <row r="451" spans="26:26" ht="14.25" customHeight="1" x14ac:dyDescent="0.15">
      <c r="Z451" s="32"/>
    </row>
    <row r="452" spans="26:26" ht="14.25" customHeight="1" x14ac:dyDescent="0.15">
      <c r="Z452" s="32"/>
    </row>
    <row r="453" spans="26:26" ht="14.25" customHeight="1" x14ac:dyDescent="0.15">
      <c r="Z453" s="32"/>
    </row>
    <row r="454" spans="26:26" ht="14.25" customHeight="1" x14ac:dyDescent="0.15">
      <c r="Z454" s="32"/>
    </row>
    <row r="455" spans="26:26" ht="14.25" customHeight="1" x14ac:dyDescent="0.15">
      <c r="Z455" s="32"/>
    </row>
    <row r="456" spans="26:26" ht="14.25" customHeight="1" x14ac:dyDescent="0.15">
      <c r="Z456" s="32"/>
    </row>
    <row r="457" spans="26:26" ht="14.25" customHeight="1" x14ac:dyDescent="0.15">
      <c r="Z457" s="32"/>
    </row>
    <row r="458" spans="26:26" ht="14.25" customHeight="1" x14ac:dyDescent="0.15">
      <c r="Z458" s="32"/>
    </row>
    <row r="459" spans="26:26" ht="14.25" customHeight="1" x14ac:dyDescent="0.15">
      <c r="Z459" s="32"/>
    </row>
    <row r="460" spans="26:26" ht="14.25" customHeight="1" x14ac:dyDescent="0.15">
      <c r="Z460" s="32"/>
    </row>
    <row r="461" spans="26:26" ht="14.25" customHeight="1" x14ac:dyDescent="0.15">
      <c r="Z461" s="32"/>
    </row>
    <row r="462" spans="26:26" ht="14.25" customHeight="1" x14ac:dyDescent="0.15">
      <c r="Z462" s="32"/>
    </row>
    <row r="463" spans="26:26" ht="14.25" customHeight="1" x14ac:dyDescent="0.15">
      <c r="Z463" s="32"/>
    </row>
    <row r="464" spans="26:26" ht="14.25" customHeight="1" x14ac:dyDescent="0.15">
      <c r="Z464" s="32"/>
    </row>
    <row r="465" spans="26:26" ht="14.25" customHeight="1" x14ac:dyDescent="0.15">
      <c r="Z465" s="32"/>
    </row>
    <row r="466" spans="26:26" ht="14.25" customHeight="1" x14ac:dyDescent="0.15">
      <c r="Z466" s="32"/>
    </row>
    <row r="467" spans="26:26" ht="14.25" customHeight="1" x14ac:dyDescent="0.15">
      <c r="Z467" s="32"/>
    </row>
    <row r="468" spans="26:26" ht="14.25" customHeight="1" x14ac:dyDescent="0.15">
      <c r="Z468" s="32"/>
    </row>
    <row r="469" spans="26:26" ht="14.25" customHeight="1" x14ac:dyDescent="0.15">
      <c r="Z469" s="32"/>
    </row>
    <row r="470" spans="26:26" ht="14.25" customHeight="1" x14ac:dyDescent="0.15">
      <c r="Z470" s="32"/>
    </row>
    <row r="471" spans="26:26" ht="14.25" customHeight="1" x14ac:dyDescent="0.15">
      <c r="Z471" s="32"/>
    </row>
    <row r="472" spans="26:26" ht="14.25" customHeight="1" x14ac:dyDescent="0.15">
      <c r="Z472" s="32"/>
    </row>
    <row r="473" spans="26:26" ht="14.25" customHeight="1" x14ac:dyDescent="0.15">
      <c r="Z473" s="32"/>
    </row>
    <row r="474" spans="26:26" ht="14.25" customHeight="1" x14ac:dyDescent="0.15">
      <c r="Z474" s="32"/>
    </row>
    <row r="475" spans="26:26" ht="14.25" customHeight="1" x14ac:dyDescent="0.15">
      <c r="Z475" s="32"/>
    </row>
    <row r="476" spans="26:26" ht="14.25" customHeight="1" x14ac:dyDescent="0.15">
      <c r="Z476" s="32"/>
    </row>
    <row r="477" spans="26:26" ht="14.25" customHeight="1" x14ac:dyDescent="0.15">
      <c r="Z477" s="32"/>
    </row>
    <row r="478" spans="26:26" ht="14.25" customHeight="1" x14ac:dyDescent="0.15">
      <c r="Z478" s="32"/>
    </row>
    <row r="479" spans="26:26" ht="14.25" customHeight="1" x14ac:dyDescent="0.15">
      <c r="Z479" s="32"/>
    </row>
    <row r="480" spans="26:26" ht="14.25" customHeight="1" x14ac:dyDescent="0.15">
      <c r="Z480" s="32"/>
    </row>
    <row r="481" spans="26:26" ht="14.25" customHeight="1" x14ac:dyDescent="0.15">
      <c r="Z481" s="32"/>
    </row>
    <row r="482" spans="26:26" ht="14.25" customHeight="1" x14ac:dyDescent="0.15">
      <c r="Z482" s="32"/>
    </row>
    <row r="483" spans="26:26" ht="14.25" customHeight="1" x14ac:dyDescent="0.15">
      <c r="Z483" s="32"/>
    </row>
    <row r="484" spans="26:26" ht="14.25" customHeight="1" x14ac:dyDescent="0.15">
      <c r="Z484" s="32"/>
    </row>
    <row r="485" spans="26:26" ht="14.25" customHeight="1" x14ac:dyDescent="0.15">
      <c r="Z485" s="32"/>
    </row>
    <row r="486" spans="26:26" ht="14.25" customHeight="1" x14ac:dyDescent="0.15">
      <c r="Z486" s="32"/>
    </row>
    <row r="487" spans="26:26" ht="14.25" customHeight="1" x14ac:dyDescent="0.15">
      <c r="Z487" s="32"/>
    </row>
    <row r="488" spans="26:26" ht="14.25" customHeight="1" x14ac:dyDescent="0.15">
      <c r="Z488" s="32"/>
    </row>
    <row r="489" spans="26:26" ht="14.25" customHeight="1" x14ac:dyDescent="0.15">
      <c r="Z489" s="32"/>
    </row>
    <row r="490" spans="26:26" ht="14.25" customHeight="1" x14ac:dyDescent="0.15">
      <c r="Z490" s="32"/>
    </row>
    <row r="491" spans="26:26" ht="14.25" customHeight="1" x14ac:dyDescent="0.15">
      <c r="Z491" s="32"/>
    </row>
    <row r="492" spans="26:26" ht="14.25" customHeight="1" x14ac:dyDescent="0.15">
      <c r="Z492" s="32"/>
    </row>
    <row r="493" spans="26:26" ht="14.25" customHeight="1" x14ac:dyDescent="0.15">
      <c r="Z493" s="32"/>
    </row>
    <row r="494" spans="26:26" ht="14.25" customHeight="1" x14ac:dyDescent="0.15">
      <c r="Z494" s="32"/>
    </row>
    <row r="495" spans="26:26" ht="14.25" customHeight="1" x14ac:dyDescent="0.15">
      <c r="Z495" s="32"/>
    </row>
    <row r="496" spans="26:26" ht="14.25" customHeight="1" x14ac:dyDescent="0.15">
      <c r="Z496" s="32"/>
    </row>
    <row r="497" spans="26:26" ht="14.25" customHeight="1" x14ac:dyDescent="0.15">
      <c r="Z497" s="32"/>
    </row>
    <row r="498" spans="26:26" ht="14.25" customHeight="1" x14ac:dyDescent="0.15">
      <c r="Z498" s="32"/>
    </row>
    <row r="499" spans="26:26" ht="14.25" customHeight="1" x14ac:dyDescent="0.15">
      <c r="Z499" s="32"/>
    </row>
    <row r="500" spans="26:26" ht="14.25" customHeight="1" x14ac:dyDescent="0.15">
      <c r="Z500" s="32"/>
    </row>
    <row r="501" spans="26:26" ht="14.25" customHeight="1" x14ac:dyDescent="0.15">
      <c r="Z501" s="32"/>
    </row>
    <row r="502" spans="26:26" ht="14.25" customHeight="1" x14ac:dyDescent="0.15">
      <c r="Z502" s="32"/>
    </row>
    <row r="503" spans="26:26" ht="14.25" customHeight="1" x14ac:dyDescent="0.15">
      <c r="Z503" s="32"/>
    </row>
    <row r="504" spans="26:26" ht="14.25" customHeight="1" x14ac:dyDescent="0.15">
      <c r="Z504" s="32"/>
    </row>
    <row r="505" spans="26:26" ht="14.25" customHeight="1" x14ac:dyDescent="0.15">
      <c r="Z505" s="32"/>
    </row>
    <row r="506" spans="26:26" ht="14.25" customHeight="1" x14ac:dyDescent="0.15">
      <c r="Z506" s="32"/>
    </row>
    <row r="507" spans="26:26" ht="14.25" customHeight="1" x14ac:dyDescent="0.15">
      <c r="Z507" s="32"/>
    </row>
    <row r="508" spans="26:26" ht="14.25" customHeight="1" x14ac:dyDescent="0.15">
      <c r="Z508" s="32"/>
    </row>
    <row r="509" spans="26:26" ht="14.25" customHeight="1" x14ac:dyDescent="0.15">
      <c r="Z509" s="32"/>
    </row>
    <row r="510" spans="26:26" ht="14.25" customHeight="1" x14ac:dyDescent="0.15">
      <c r="Z510" s="32"/>
    </row>
    <row r="511" spans="26:26" ht="14.25" customHeight="1" x14ac:dyDescent="0.15">
      <c r="Z511" s="32"/>
    </row>
    <row r="512" spans="26:26" ht="14.25" customHeight="1" x14ac:dyDescent="0.15">
      <c r="Z512" s="32"/>
    </row>
    <row r="513" spans="26:26" ht="14.25" customHeight="1" x14ac:dyDescent="0.15">
      <c r="Z513" s="32"/>
    </row>
    <row r="514" spans="26:26" ht="14.25" customHeight="1" x14ac:dyDescent="0.15">
      <c r="Z514" s="32"/>
    </row>
    <row r="515" spans="26:26" ht="14.25" customHeight="1" x14ac:dyDescent="0.15">
      <c r="Z515" s="32"/>
    </row>
    <row r="516" spans="26:26" ht="14.25" customHeight="1" x14ac:dyDescent="0.15">
      <c r="Z516" s="32"/>
    </row>
    <row r="517" spans="26:26" ht="14.25" customHeight="1" x14ac:dyDescent="0.15">
      <c r="Z517" s="32"/>
    </row>
    <row r="518" spans="26:26" ht="14.25" customHeight="1" x14ac:dyDescent="0.15">
      <c r="Z518" s="32"/>
    </row>
    <row r="519" spans="26:26" ht="14.25" customHeight="1" x14ac:dyDescent="0.15">
      <c r="Z519" s="32"/>
    </row>
    <row r="520" spans="26:26" ht="14.25" customHeight="1" x14ac:dyDescent="0.15">
      <c r="Z520" s="32"/>
    </row>
    <row r="521" spans="26:26" ht="14.25" customHeight="1" x14ac:dyDescent="0.15">
      <c r="Z521" s="32"/>
    </row>
    <row r="522" spans="26:26" ht="14.25" customHeight="1" x14ac:dyDescent="0.15">
      <c r="Z522" s="32"/>
    </row>
    <row r="523" spans="26:26" ht="14.25" customHeight="1" x14ac:dyDescent="0.15">
      <c r="Z523" s="32"/>
    </row>
    <row r="524" spans="26:26" ht="14.25" customHeight="1" x14ac:dyDescent="0.15">
      <c r="Z524" s="32"/>
    </row>
    <row r="525" spans="26:26" ht="14.25" customHeight="1" x14ac:dyDescent="0.15">
      <c r="Z525" s="32"/>
    </row>
    <row r="526" spans="26:26" ht="14.25" customHeight="1" x14ac:dyDescent="0.15">
      <c r="Z526" s="32"/>
    </row>
    <row r="527" spans="26:26" ht="14.25" customHeight="1" x14ac:dyDescent="0.15">
      <c r="Z527" s="32"/>
    </row>
    <row r="528" spans="26:26" ht="14.25" customHeight="1" x14ac:dyDescent="0.15">
      <c r="Z528" s="32"/>
    </row>
    <row r="529" spans="26:26" ht="14.25" customHeight="1" x14ac:dyDescent="0.15">
      <c r="Z529" s="32"/>
    </row>
    <row r="530" spans="26:26" ht="14.25" customHeight="1" x14ac:dyDescent="0.15">
      <c r="Z530" s="32"/>
    </row>
    <row r="531" spans="26:26" ht="14.25" customHeight="1" x14ac:dyDescent="0.15">
      <c r="Z531" s="32"/>
    </row>
    <row r="532" spans="26:26" ht="14.25" customHeight="1" x14ac:dyDescent="0.15">
      <c r="Z532" s="32"/>
    </row>
    <row r="533" spans="26:26" ht="14.25" customHeight="1" x14ac:dyDescent="0.15">
      <c r="Z533" s="32"/>
    </row>
    <row r="534" spans="26:26" ht="14.25" customHeight="1" x14ac:dyDescent="0.15">
      <c r="Z534" s="32"/>
    </row>
    <row r="535" spans="26:26" ht="14.25" customHeight="1" x14ac:dyDescent="0.15">
      <c r="Z535" s="32"/>
    </row>
    <row r="536" spans="26:26" ht="14.25" customHeight="1" x14ac:dyDescent="0.15">
      <c r="Z536" s="32"/>
    </row>
    <row r="537" spans="26:26" ht="14.25" customHeight="1" x14ac:dyDescent="0.15">
      <c r="Z537" s="32"/>
    </row>
    <row r="538" spans="26:26" ht="14.25" customHeight="1" x14ac:dyDescent="0.15">
      <c r="Z538" s="32"/>
    </row>
    <row r="539" spans="26:26" ht="14.25" customHeight="1" x14ac:dyDescent="0.15">
      <c r="Z539" s="32"/>
    </row>
    <row r="540" spans="26:26" ht="14.25" customHeight="1" x14ac:dyDescent="0.15">
      <c r="Z540" s="32"/>
    </row>
    <row r="541" spans="26:26" ht="14.25" customHeight="1" x14ac:dyDescent="0.15">
      <c r="Z541" s="32"/>
    </row>
    <row r="542" spans="26:26" ht="14.25" customHeight="1" x14ac:dyDescent="0.15">
      <c r="Z542" s="32"/>
    </row>
    <row r="543" spans="26:26" ht="14.25" customHeight="1" x14ac:dyDescent="0.15">
      <c r="Z543" s="32"/>
    </row>
    <row r="544" spans="26:26" ht="14.25" customHeight="1" x14ac:dyDescent="0.15">
      <c r="Z544" s="32"/>
    </row>
    <row r="545" spans="26:26" ht="14.25" customHeight="1" x14ac:dyDescent="0.15">
      <c r="Z545" s="32"/>
    </row>
    <row r="546" spans="26:26" ht="14.25" customHeight="1" x14ac:dyDescent="0.15">
      <c r="Z546" s="32"/>
    </row>
    <row r="547" spans="26:26" ht="14.25" customHeight="1" x14ac:dyDescent="0.15">
      <c r="Z547" s="32"/>
    </row>
    <row r="548" spans="26:26" ht="14.25" customHeight="1" x14ac:dyDescent="0.15">
      <c r="Z548" s="32"/>
    </row>
    <row r="549" spans="26:26" ht="14.25" customHeight="1" x14ac:dyDescent="0.15">
      <c r="Z549" s="32"/>
    </row>
    <row r="550" spans="26:26" ht="14.25" customHeight="1" x14ac:dyDescent="0.15">
      <c r="Z550" s="32"/>
    </row>
    <row r="551" spans="26:26" ht="14.25" customHeight="1" x14ac:dyDescent="0.15">
      <c r="Z551" s="32"/>
    </row>
    <row r="552" spans="26:26" ht="14.25" customHeight="1" x14ac:dyDescent="0.15">
      <c r="Z552" s="32"/>
    </row>
    <row r="553" spans="26:26" ht="14.25" customHeight="1" x14ac:dyDescent="0.15">
      <c r="Z553" s="32"/>
    </row>
    <row r="554" spans="26:26" ht="14.25" customHeight="1" x14ac:dyDescent="0.15">
      <c r="Z554" s="32"/>
    </row>
    <row r="555" spans="26:26" ht="14.25" customHeight="1" x14ac:dyDescent="0.15">
      <c r="Z555" s="32"/>
    </row>
    <row r="556" spans="26:26" ht="14.25" customHeight="1" x14ac:dyDescent="0.15">
      <c r="Z556" s="32"/>
    </row>
    <row r="557" spans="26:26" ht="14.25" customHeight="1" x14ac:dyDescent="0.15">
      <c r="Z557" s="32"/>
    </row>
    <row r="558" spans="26:26" ht="14.25" customHeight="1" x14ac:dyDescent="0.15">
      <c r="Z558" s="32"/>
    </row>
    <row r="559" spans="26:26" ht="14.25" customHeight="1" x14ac:dyDescent="0.15">
      <c r="Z559" s="32"/>
    </row>
    <row r="560" spans="26:26" ht="14.25" customHeight="1" x14ac:dyDescent="0.15">
      <c r="Z560" s="32"/>
    </row>
    <row r="561" spans="26:26" ht="14.25" customHeight="1" x14ac:dyDescent="0.15">
      <c r="Z561" s="32"/>
    </row>
    <row r="562" spans="26:26" ht="14.25" customHeight="1" x14ac:dyDescent="0.15">
      <c r="Z562" s="32"/>
    </row>
    <row r="563" spans="26:26" ht="14.25" customHeight="1" x14ac:dyDescent="0.15">
      <c r="Z563" s="32"/>
    </row>
    <row r="564" spans="26:26" ht="14.25" customHeight="1" x14ac:dyDescent="0.15">
      <c r="Z564" s="32"/>
    </row>
    <row r="565" spans="26:26" ht="14.25" customHeight="1" x14ac:dyDescent="0.15">
      <c r="Z565" s="32"/>
    </row>
    <row r="566" spans="26:26" ht="14.25" customHeight="1" x14ac:dyDescent="0.15">
      <c r="Z566" s="32"/>
    </row>
    <row r="567" spans="26:26" ht="14.25" customHeight="1" x14ac:dyDescent="0.15">
      <c r="Z567" s="32"/>
    </row>
    <row r="568" spans="26:26" ht="14.25" customHeight="1" x14ac:dyDescent="0.15">
      <c r="Z568" s="32"/>
    </row>
    <row r="569" spans="26:26" ht="14.25" customHeight="1" x14ac:dyDescent="0.15">
      <c r="Z569" s="32"/>
    </row>
    <row r="570" spans="26:26" ht="14.25" customHeight="1" x14ac:dyDescent="0.15">
      <c r="Z570" s="32"/>
    </row>
    <row r="571" spans="26:26" ht="14.25" customHeight="1" x14ac:dyDescent="0.15">
      <c r="Z571" s="32"/>
    </row>
    <row r="572" spans="26:26" ht="14.25" customHeight="1" x14ac:dyDescent="0.15">
      <c r="Z572" s="32"/>
    </row>
    <row r="573" spans="26:26" ht="14.25" customHeight="1" x14ac:dyDescent="0.15">
      <c r="Z573" s="32"/>
    </row>
    <row r="574" spans="26:26" ht="14.25" customHeight="1" x14ac:dyDescent="0.15">
      <c r="Z574" s="32"/>
    </row>
    <row r="575" spans="26:26" ht="14.25" customHeight="1" x14ac:dyDescent="0.15">
      <c r="Z575" s="32"/>
    </row>
    <row r="576" spans="26:26" ht="14.25" customHeight="1" x14ac:dyDescent="0.15">
      <c r="Z576" s="32"/>
    </row>
    <row r="577" spans="26:26" ht="14.25" customHeight="1" x14ac:dyDescent="0.15">
      <c r="Z577" s="32"/>
    </row>
    <row r="578" spans="26:26" ht="14.25" customHeight="1" x14ac:dyDescent="0.15">
      <c r="Z578" s="32"/>
    </row>
    <row r="579" spans="26:26" ht="14.25" customHeight="1" x14ac:dyDescent="0.15">
      <c r="Z579" s="32"/>
    </row>
    <row r="580" spans="26:26" ht="14.25" customHeight="1" x14ac:dyDescent="0.15">
      <c r="Z580" s="32"/>
    </row>
    <row r="581" spans="26:26" ht="14.25" customHeight="1" x14ac:dyDescent="0.15">
      <c r="Z581" s="32"/>
    </row>
    <row r="582" spans="26:26" ht="14.25" customHeight="1" x14ac:dyDescent="0.15">
      <c r="Z582" s="32"/>
    </row>
    <row r="583" spans="26:26" ht="14.25" customHeight="1" x14ac:dyDescent="0.15">
      <c r="Z583" s="32"/>
    </row>
    <row r="584" spans="26:26" ht="14.25" customHeight="1" x14ac:dyDescent="0.15">
      <c r="Z584" s="32"/>
    </row>
    <row r="585" spans="26:26" ht="14.25" customHeight="1" x14ac:dyDescent="0.15">
      <c r="Z585" s="32"/>
    </row>
    <row r="586" spans="26:26" ht="14.25" customHeight="1" x14ac:dyDescent="0.15">
      <c r="Z586" s="32"/>
    </row>
    <row r="587" spans="26:26" ht="14.25" customHeight="1" x14ac:dyDescent="0.15">
      <c r="Z587" s="32"/>
    </row>
    <row r="588" spans="26:26" ht="14.25" customHeight="1" x14ac:dyDescent="0.15">
      <c r="Z588" s="32"/>
    </row>
    <row r="589" spans="26:26" ht="14.25" customHeight="1" x14ac:dyDescent="0.15">
      <c r="Z589" s="32"/>
    </row>
    <row r="590" spans="26:26" ht="14.25" customHeight="1" x14ac:dyDescent="0.15">
      <c r="Z590" s="32"/>
    </row>
    <row r="591" spans="26:26" ht="14.25" customHeight="1" x14ac:dyDescent="0.15">
      <c r="Z591" s="32"/>
    </row>
    <row r="592" spans="26:26" ht="14.25" customHeight="1" x14ac:dyDescent="0.15">
      <c r="Z592" s="32"/>
    </row>
    <row r="593" spans="26:26" ht="14.25" customHeight="1" x14ac:dyDescent="0.15">
      <c r="Z593" s="32"/>
    </row>
    <row r="594" spans="26:26" ht="14.25" customHeight="1" x14ac:dyDescent="0.15">
      <c r="Z594" s="32"/>
    </row>
    <row r="595" spans="26:26" ht="14.25" customHeight="1" x14ac:dyDescent="0.15">
      <c r="Z595" s="32"/>
    </row>
    <row r="596" spans="26:26" ht="14.25" customHeight="1" x14ac:dyDescent="0.15">
      <c r="Z596" s="32"/>
    </row>
    <row r="597" spans="26:26" ht="14.25" customHeight="1" x14ac:dyDescent="0.15">
      <c r="Z597" s="32"/>
    </row>
    <row r="598" spans="26:26" ht="14.25" customHeight="1" x14ac:dyDescent="0.15">
      <c r="Z598" s="32"/>
    </row>
    <row r="599" spans="26:26" ht="14.25" customHeight="1" x14ac:dyDescent="0.15">
      <c r="Z599" s="32"/>
    </row>
    <row r="600" spans="26:26" ht="14.25" customHeight="1" x14ac:dyDescent="0.15">
      <c r="Z600" s="32"/>
    </row>
    <row r="601" spans="26:26" ht="14.25" customHeight="1" x14ac:dyDescent="0.15">
      <c r="Z601" s="32"/>
    </row>
    <row r="602" spans="26:26" ht="14.25" customHeight="1" x14ac:dyDescent="0.15">
      <c r="Z602" s="32"/>
    </row>
    <row r="603" spans="26:26" ht="14.25" customHeight="1" x14ac:dyDescent="0.15">
      <c r="Z603" s="32"/>
    </row>
    <row r="604" spans="26:26" ht="14.25" customHeight="1" x14ac:dyDescent="0.15">
      <c r="Z604" s="32"/>
    </row>
    <row r="605" spans="26:26" ht="14.25" customHeight="1" x14ac:dyDescent="0.15">
      <c r="Z605" s="32"/>
    </row>
    <row r="606" spans="26:26" ht="14.25" customHeight="1" x14ac:dyDescent="0.15">
      <c r="Z606" s="32"/>
    </row>
    <row r="607" spans="26:26" ht="14.25" customHeight="1" x14ac:dyDescent="0.15">
      <c r="Z607" s="32"/>
    </row>
    <row r="608" spans="26:26" ht="14.25" customHeight="1" x14ac:dyDescent="0.15">
      <c r="Z608" s="32"/>
    </row>
    <row r="609" spans="26:26" ht="14.25" customHeight="1" x14ac:dyDescent="0.15">
      <c r="Z609" s="32"/>
    </row>
    <row r="610" spans="26:26" ht="14.25" customHeight="1" x14ac:dyDescent="0.15">
      <c r="Z610" s="32"/>
    </row>
    <row r="611" spans="26:26" ht="14.25" customHeight="1" x14ac:dyDescent="0.15">
      <c r="Z611" s="32"/>
    </row>
    <row r="612" spans="26:26" ht="14.25" customHeight="1" x14ac:dyDescent="0.15">
      <c r="Z612" s="32"/>
    </row>
    <row r="613" spans="26:26" ht="14.25" customHeight="1" x14ac:dyDescent="0.15">
      <c r="Z613" s="32"/>
    </row>
    <row r="614" spans="26:26" ht="14.25" customHeight="1" x14ac:dyDescent="0.15">
      <c r="Z614" s="32"/>
    </row>
    <row r="615" spans="26:26" ht="14.25" customHeight="1" x14ac:dyDescent="0.15">
      <c r="Z615" s="32"/>
    </row>
    <row r="616" spans="26:26" ht="14.25" customHeight="1" x14ac:dyDescent="0.15">
      <c r="Z616" s="32"/>
    </row>
    <row r="617" spans="26:26" ht="14.25" customHeight="1" x14ac:dyDescent="0.15">
      <c r="Z617" s="32"/>
    </row>
    <row r="618" spans="26:26" ht="14.25" customHeight="1" x14ac:dyDescent="0.15">
      <c r="Z618" s="32"/>
    </row>
    <row r="619" spans="26:26" ht="14.25" customHeight="1" x14ac:dyDescent="0.15">
      <c r="Z619" s="32"/>
    </row>
    <row r="620" spans="26:26" ht="14.25" customHeight="1" x14ac:dyDescent="0.15">
      <c r="Z620" s="32"/>
    </row>
    <row r="621" spans="26:26" ht="14.25" customHeight="1" x14ac:dyDescent="0.15">
      <c r="Z621" s="32"/>
    </row>
    <row r="622" spans="26:26" ht="14.25" customHeight="1" x14ac:dyDescent="0.15">
      <c r="Z622" s="32"/>
    </row>
    <row r="623" spans="26:26" ht="14.25" customHeight="1" x14ac:dyDescent="0.15">
      <c r="Z623" s="32"/>
    </row>
    <row r="624" spans="26:26" ht="14.25" customHeight="1" x14ac:dyDescent="0.15">
      <c r="Z624" s="32"/>
    </row>
    <row r="625" spans="26:26" ht="14.25" customHeight="1" x14ac:dyDescent="0.15">
      <c r="Z625" s="32"/>
    </row>
    <row r="626" spans="26:26" ht="14.25" customHeight="1" x14ac:dyDescent="0.15">
      <c r="Z626" s="32"/>
    </row>
    <row r="627" spans="26:26" ht="14.25" customHeight="1" x14ac:dyDescent="0.15">
      <c r="Z627" s="32"/>
    </row>
    <row r="628" spans="26:26" ht="14.25" customHeight="1" x14ac:dyDescent="0.15">
      <c r="Z628" s="32"/>
    </row>
    <row r="629" spans="26:26" ht="14.25" customHeight="1" x14ac:dyDescent="0.15">
      <c r="Z629" s="32"/>
    </row>
    <row r="630" spans="26:26" ht="14.25" customHeight="1" x14ac:dyDescent="0.15">
      <c r="Z630" s="32"/>
    </row>
    <row r="631" spans="26:26" ht="14.25" customHeight="1" x14ac:dyDescent="0.15">
      <c r="Z631" s="32"/>
    </row>
    <row r="632" spans="26:26" ht="14.25" customHeight="1" x14ac:dyDescent="0.15">
      <c r="Z632" s="32"/>
    </row>
    <row r="633" spans="26:26" ht="14.25" customHeight="1" x14ac:dyDescent="0.15">
      <c r="Z633" s="32"/>
    </row>
    <row r="634" spans="26:26" ht="14.25" customHeight="1" x14ac:dyDescent="0.15">
      <c r="Z634" s="32"/>
    </row>
    <row r="635" spans="26:26" ht="14.25" customHeight="1" x14ac:dyDescent="0.15">
      <c r="Z635" s="32"/>
    </row>
    <row r="636" spans="26:26" ht="14.25" customHeight="1" x14ac:dyDescent="0.15">
      <c r="Z636" s="32"/>
    </row>
    <row r="637" spans="26:26" ht="14.25" customHeight="1" x14ac:dyDescent="0.15">
      <c r="Z637" s="32"/>
    </row>
    <row r="638" spans="26:26" ht="14.25" customHeight="1" x14ac:dyDescent="0.15">
      <c r="Z638" s="32"/>
    </row>
    <row r="639" spans="26:26" ht="14.25" customHeight="1" x14ac:dyDescent="0.15">
      <c r="Z639" s="32"/>
    </row>
    <row r="640" spans="26:26" ht="14.25" customHeight="1" x14ac:dyDescent="0.15">
      <c r="Z640" s="32"/>
    </row>
    <row r="641" spans="26:26" ht="14.25" customHeight="1" x14ac:dyDescent="0.15">
      <c r="Z641" s="32"/>
    </row>
    <row r="642" spans="26:26" ht="14.25" customHeight="1" x14ac:dyDescent="0.15">
      <c r="Z642" s="32"/>
    </row>
    <row r="643" spans="26:26" ht="14.25" customHeight="1" x14ac:dyDescent="0.15">
      <c r="Z643" s="32"/>
    </row>
    <row r="644" spans="26:26" ht="14.25" customHeight="1" x14ac:dyDescent="0.15">
      <c r="Z644" s="32"/>
    </row>
    <row r="645" spans="26:26" ht="14.25" customHeight="1" x14ac:dyDescent="0.15">
      <c r="Z645" s="32"/>
    </row>
    <row r="646" spans="26:26" ht="14.25" customHeight="1" x14ac:dyDescent="0.15">
      <c r="Z646" s="32"/>
    </row>
    <row r="647" spans="26:26" ht="14.25" customHeight="1" x14ac:dyDescent="0.15">
      <c r="Z647" s="32"/>
    </row>
    <row r="648" spans="26:26" ht="14.25" customHeight="1" x14ac:dyDescent="0.15">
      <c r="Z648" s="32"/>
    </row>
    <row r="649" spans="26:26" ht="14.25" customHeight="1" x14ac:dyDescent="0.15">
      <c r="Z649" s="32"/>
    </row>
    <row r="650" spans="26:26" ht="14.25" customHeight="1" x14ac:dyDescent="0.15">
      <c r="Z650" s="32"/>
    </row>
    <row r="651" spans="26:26" ht="14.25" customHeight="1" x14ac:dyDescent="0.15">
      <c r="Z651" s="32"/>
    </row>
    <row r="652" spans="26:26" ht="14.25" customHeight="1" x14ac:dyDescent="0.15">
      <c r="Z652" s="32"/>
    </row>
    <row r="653" spans="26:26" ht="14.25" customHeight="1" x14ac:dyDescent="0.15">
      <c r="Z653" s="32"/>
    </row>
    <row r="654" spans="26:26" ht="14.25" customHeight="1" x14ac:dyDescent="0.15">
      <c r="Z654" s="32"/>
    </row>
    <row r="655" spans="26:26" ht="14.25" customHeight="1" x14ac:dyDescent="0.15">
      <c r="Z655" s="32"/>
    </row>
    <row r="656" spans="26:26" ht="14.25" customHeight="1" x14ac:dyDescent="0.15">
      <c r="Z656" s="32"/>
    </row>
    <row r="657" spans="26:26" ht="14.25" customHeight="1" x14ac:dyDescent="0.15">
      <c r="Z657" s="32"/>
    </row>
    <row r="658" spans="26:26" ht="14.25" customHeight="1" x14ac:dyDescent="0.15">
      <c r="Z658" s="32"/>
    </row>
    <row r="659" spans="26:26" ht="14.25" customHeight="1" x14ac:dyDescent="0.15">
      <c r="Z659" s="32"/>
    </row>
    <row r="660" spans="26:26" ht="14.25" customHeight="1" x14ac:dyDescent="0.15">
      <c r="Z660" s="32"/>
    </row>
    <row r="661" spans="26:26" ht="14.25" customHeight="1" x14ac:dyDescent="0.15">
      <c r="Z661" s="32"/>
    </row>
    <row r="662" spans="26:26" ht="14.25" customHeight="1" x14ac:dyDescent="0.15">
      <c r="Z662" s="32"/>
    </row>
    <row r="663" spans="26:26" ht="14.25" customHeight="1" x14ac:dyDescent="0.15">
      <c r="Z663" s="32"/>
    </row>
    <row r="664" spans="26:26" ht="14.25" customHeight="1" x14ac:dyDescent="0.15">
      <c r="Z664" s="32"/>
    </row>
    <row r="665" spans="26:26" ht="14.25" customHeight="1" x14ac:dyDescent="0.15">
      <c r="Z665" s="32"/>
    </row>
    <row r="666" spans="26:26" ht="14.25" customHeight="1" x14ac:dyDescent="0.15">
      <c r="Z666" s="32"/>
    </row>
    <row r="667" spans="26:26" ht="14.25" customHeight="1" x14ac:dyDescent="0.15">
      <c r="Z667" s="32"/>
    </row>
    <row r="668" spans="26:26" ht="14.25" customHeight="1" x14ac:dyDescent="0.15">
      <c r="Z668" s="32"/>
    </row>
    <row r="669" spans="26:26" ht="14.25" customHeight="1" x14ac:dyDescent="0.15">
      <c r="Z669" s="32"/>
    </row>
    <row r="670" spans="26:26" ht="14.25" customHeight="1" x14ac:dyDescent="0.15">
      <c r="Z670" s="32"/>
    </row>
    <row r="671" spans="26:26" ht="14.25" customHeight="1" x14ac:dyDescent="0.15">
      <c r="Z671" s="32"/>
    </row>
    <row r="672" spans="26:26" ht="14.25" customHeight="1" x14ac:dyDescent="0.15">
      <c r="Z672" s="32"/>
    </row>
    <row r="673" spans="26:26" ht="14.25" customHeight="1" x14ac:dyDescent="0.15">
      <c r="Z673" s="32"/>
    </row>
    <row r="674" spans="26:26" ht="14.25" customHeight="1" x14ac:dyDescent="0.15">
      <c r="Z674" s="32"/>
    </row>
    <row r="675" spans="26:26" ht="14.25" customHeight="1" x14ac:dyDescent="0.15">
      <c r="Z675" s="32"/>
    </row>
    <row r="676" spans="26:26" ht="14.25" customHeight="1" x14ac:dyDescent="0.15">
      <c r="Z676" s="32"/>
    </row>
    <row r="677" spans="26:26" ht="14.25" customHeight="1" x14ac:dyDescent="0.15">
      <c r="Z677" s="32"/>
    </row>
    <row r="678" spans="26:26" ht="14.25" customHeight="1" x14ac:dyDescent="0.15">
      <c r="Z678" s="32"/>
    </row>
    <row r="679" spans="26:26" ht="14.25" customHeight="1" x14ac:dyDescent="0.15">
      <c r="Z679" s="32"/>
    </row>
    <row r="680" spans="26:26" ht="14.25" customHeight="1" x14ac:dyDescent="0.15">
      <c r="Z680" s="32"/>
    </row>
    <row r="681" spans="26:26" ht="14.25" customHeight="1" x14ac:dyDescent="0.15">
      <c r="Z681" s="32"/>
    </row>
    <row r="682" spans="26:26" ht="14.25" customHeight="1" x14ac:dyDescent="0.15">
      <c r="Z682" s="32"/>
    </row>
    <row r="683" spans="26:26" ht="14.25" customHeight="1" x14ac:dyDescent="0.15">
      <c r="Z683" s="32"/>
    </row>
    <row r="684" spans="26:26" ht="14.25" customHeight="1" x14ac:dyDescent="0.15">
      <c r="Z684" s="32"/>
    </row>
    <row r="685" spans="26:26" ht="14.25" customHeight="1" x14ac:dyDescent="0.15">
      <c r="Z685" s="32"/>
    </row>
    <row r="686" spans="26:26" ht="14.25" customHeight="1" x14ac:dyDescent="0.15">
      <c r="Z686" s="32"/>
    </row>
    <row r="687" spans="26:26" ht="14.25" customHeight="1" x14ac:dyDescent="0.15">
      <c r="Z687" s="32"/>
    </row>
    <row r="688" spans="26:26" ht="14.25" customHeight="1" x14ac:dyDescent="0.15">
      <c r="Z688" s="32"/>
    </row>
    <row r="689" spans="26:26" ht="14.25" customHeight="1" x14ac:dyDescent="0.15">
      <c r="Z689" s="32"/>
    </row>
    <row r="690" spans="26:26" ht="14.25" customHeight="1" x14ac:dyDescent="0.15">
      <c r="Z690" s="32"/>
    </row>
    <row r="691" spans="26:26" ht="14.25" customHeight="1" x14ac:dyDescent="0.15">
      <c r="Z691" s="32"/>
    </row>
    <row r="692" spans="26:26" ht="14.25" customHeight="1" x14ac:dyDescent="0.15">
      <c r="Z692" s="32"/>
    </row>
    <row r="693" spans="26:26" ht="14.25" customHeight="1" x14ac:dyDescent="0.15">
      <c r="Z693" s="32"/>
    </row>
    <row r="694" spans="26:26" ht="14.25" customHeight="1" x14ac:dyDescent="0.15">
      <c r="Z694" s="32"/>
    </row>
    <row r="695" spans="26:26" ht="14.25" customHeight="1" x14ac:dyDescent="0.15">
      <c r="Z695" s="32"/>
    </row>
    <row r="696" spans="26:26" ht="14.25" customHeight="1" x14ac:dyDescent="0.15">
      <c r="Z696" s="32"/>
    </row>
    <row r="697" spans="26:26" ht="14.25" customHeight="1" x14ac:dyDescent="0.15">
      <c r="Z697" s="32"/>
    </row>
    <row r="698" spans="26:26" ht="14.25" customHeight="1" x14ac:dyDescent="0.15">
      <c r="Z698" s="32"/>
    </row>
    <row r="699" spans="26:26" ht="14.25" customHeight="1" x14ac:dyDescent="0.15">
      <c r="Z699" s="32"/>
    </row>
    <row r="700" spans="26:26" ht="14.25" customHeight="1" x14ac:dyDescent="0.15">
      <c r="Z700" s="32"/>
    </row>
    <row r="701" spans="26:26" ht="14.25" customHeight="1" x14ac:dyDescent="0.15">
      <c r="Z701" s="32"/>
    </row>
    <row r="702" spans="26:26" ht="14.25" customHeight="1" x14ac:dyDescent="0.15">
      <c r="Z702" s="32"/>
    </row>
    <row r="703" spans="26:26" ht="14.25" customHeight="1" x14ac:dyDescent="0.15">
      <c r="Z703" s="32"/>
    </row>
    <row r="704" spans="26:26" ht="14.25" customHeight="1" x14ac:dyDescent="0.15">
      <c r="Z704" s="32"/>
    </row>
    <row r="705" spans="26:26" ht="14.25" customHeight="1" x14ac:dyDescent="0.15">
      <c r="Z705" s="32"/>
    </row>
    <row r="706" spans="26:26" ht="14.25" customHeight="1" x14ac:dyDescent="0.15">
      <c r="Z706" s="32"/>
    </row>
    <row r="707" spans="26:26" ht="14.25" customHeight="1" x14ac:dyDescent="0.15">
      <c r="Z707" s="32"/>
    </row>
    <row r="708" spans="26:26" ht="14.25" customHeight="1" x14ac:dyDescent="0.15">
      <c r="Z708" s="32"/>
    </row>
    <row r="709" spans="26:26" ht="14.25" customHeight="1" x14ac:dyDescent="0.15">
      <c r="Z709" s="32"/>
    </row>
    <row r="710" spans="26:26" ht="14.25" customHeight="1" x14ac:dyDescent="0.15">
      <c r="Z710" s="32"/>
    </row>
    <row r="711" spans="26:26" ht="14.25" customHeight="1" x14ac:dyDescent="0.15">
      <c r="Z711" s="32"/>
    </row>
    <row r="712" spans="26:26" ht="14.25" customHeight="1" x14ac:dyDescent="0.15">
      <c r="Z712" s="32"/>
    </row>
    <row r="713" spans="26:26" ht="14.25" customHeight="1" x14ac:dyDescent="0.15">
      <c r="Z713" s="32"/>
    </row>
    <row r="714" spans="26:26" ht="14.25" customHeight="1" x14ac:dyDescent="0.15">
      <c r="Z714" s="32"/>
    </row>
    <row r="715" spans="26:26" ht="14.25" customHeight="1" x14ac:dyDescent="0.15">
      <c r="Z715" s="32"/>
    </row>
    <row r="716" spans="26:26" ht="14.25" customHeight="1" x14ac:dyDescent="0.15">
      <c r="Z716" s="32"/>
    </row>
    <row r="717" spans="26:26" ht="14.25" customHeight="1" x14ac:dyDescent="0.15">
      <c r="Z717" s="32"/>
    </row>
    <row r="718" spans="26:26" ht="14.25" customHeight="1" x14ac:dyDescent="0.15">
      <c r="Z718" s="32"/>
    </row>
    <row r="719" spans="26:26" ht="14.25" customHeight="1" x14ac:dyDescent="0.15">
      <c r="Z719" s="32"/>
    </row>
    <row r="720" spans="26:26" ht="14.25" customHeight="1" x14ac:dyDescent="0.15">
      <c r="Z720" s="32"/>
    </row>
    <row r="721" spans="26:26" ht="14.25" customHeight="1" x14ac:dyDescent="0.15">
      <c r="Z721" s="32"/>
    </row>
    <row r="722" spans="26:26" ht="14.25" customHeight="1" x14ac:dyDescent="0.15">
      <c r="Z722" s="32"/>
    </row>
    <row r="723" spans="26:26" ht="14.25" customHeight="1" x14ac:dyDescent="0.15">
      <c r="Z723" s="32"/>
    </row>
    <row r="724" spans="26:26" ht="14.25" customHeight="1" x14ac:dyDescent="0.15">
      <c r="Z724" s="32"/>
    </row>
    <row r="725" spans="26:26" ht="14.25" customHeight="1" x14ac:dyDescent="0.15">
      <c r="Z725" s="32"/>
    </row>
    <row r="726" spans="26:26" ht="14.25" customHeight="1" x14ac:dyDescent="0.15">
      <c r="Z726" s="32"/>
    </row>
    <row r="727" spans="26:26" ht="14.25" customHeight="1" x14ac:dyDescent="0.15">
      <c r="Z727" s="32"/>
    </row>
    <row r="728" spans="26:26" ht="14.25" customHeight="1" x14ac:dyDescent="0.15">
      <c r="Z728" s="32"/>
    </row>
    <row r="729" spans="26:26" ht="14.25" customHeight="1" x14ac:dyDescent="0.15">
      <c r="Z729" s="32"/>
    </row>
    <row r="730" spans="26:26" ht="14.25" customHeight="1" x14ac:dyDescent="0.15">
      <c r="Z730" s="32"/>
    </row>
    <row r="731" spans="26:26" ht="14.25" customHeight="1" x14ac:dyDescent="0.15">
      <c r="Z731" s="32"/>
    </row>
    <row r="732" spans="26:26" ht="14.25" customHeight="1" x14ac:dyDescent="0.15">
      <c r="Z732" s="32"/>
    </row>
    <row r="733" spans="26:26" ht="14.25" customHeight="1" x14ac:dyDescent="0.15">
      <c r="Z733" s="32"/>
    </row>
    <row r="734" spans="26:26" ht="14.25" customHeight="1" x14ac:dyDescent="0.15">
      <c r="Z734" s="32"/>
    </row>
    <row r="735" spans="26:26" ht="14.25" customHeight="1" x14ac:dyDescent="0.15">
      <c r="Z735" s="32"/>
    </row>
    <row r="736" spans="26:26" ht="14.25" customHeight="1" x14ac:dyDescent="0.15">
      <c r="Z736" s="32"/>
    </row>
    <row r="737" spans="26:26" ht="14.25" customHeight="1" x14ac:dyDescent="0.15">
      <c r="Z737" s="32"/>
    </row>
    <row r="738" spans="26:26" ht="14.25" customHeight="1" x14ac:dyDescent="0.15">
      <c r="Z738" s="32"/>
    </row>
    <row r="739" spans="26:26" ht="14.25" customHeight="1" x14ac:dyDescent="0.15">
      <c r="Z739" s="32"/>
    </row>
    <row r="740" spans="26:26" ht="14.25" customHeight="1" x14ac:dyDescent="0.15">
      <c r="Z740" s="32"/>
    </row>
    <row r="741" spans="26:26" ht="14.25" customHeight="1" x14ac:dyDescent="0.15">
      <c r="Z741" s="32"/>
    </row>
    <row r="742" spans="26:26" ht="14.25" customHeight="1" x14ac:dyDescent="0.15">
      <c r="Z742" s="32"/>
    </row>
    <row r="743" spans="26:26" ht="14.25" customHeight="1" x14ac:dyDescent="0.15">
      <c r="Z743" s="32"/>
    </row>
    <row r="744" spans="26:26" ht="14.25" customHeight="1" x14ac:dyDescent="0.15">
      <c r="Z744" s="32"/>
    </row>
    <row r="745" spans="26:26" ht="14.25" customHeight="1" x14ac:dyDescent="0.15">
      <c r="Z745" s="32"/>
    </row>
    <row r="746" spans="26:26" ht="14.25" customHeight="1" x14ac:dyDescent="0.15">
      <c r="Z746" s="32"/>
    </row>
    <row r="747" spans="26:26" ht="14.25" customHeight="1" x14ac:dyDescent="0.15">
      <c r="Z747" s="32"/>
    </row>
    <row r="748" spans="26:26" ht="14.25" customHeight="1" x14ac:dyDescent="0.15">
      <c r="Z748" s="32"/>
    </row>
    <row r="749" spans="26:26" ht="14.25" customHeight="1" x14ac:dyDescent="0.15">
      <c r="Z749" s="32"/>
    </row>
    <row r="750" spans="26:26" ht="14.25" customHeight="1" x14ac:dyDescent="0.15">
      <c r="Z750" s="32"/>
    </row>
    <row r="751" spans="26:26" ht="14.25" customHeight="1" x14ac:dyDescent="0.15">
      <c r="Z751" s="32"/>
    </row>
    <row r="752" spans="26:26" ht="14.25" customHeight="1" x14ac:dyDescent="0.15">
      <c r="Z752" s="32"/>
    </row>
    <row r="753" spans="26:26" ht="14.25" customHeight="1" x14ac:dyDescent="0.15">
      <c r="Z753" s="32"/>
    </row>
    <row r="754" spans="26:26" ht="14.25" customHeight="1" x14ac:dyDescent="0.15">
      <c r="Z754" s="32"/>
    </row>
    <row r="755" spans="26:26" ht="14.25" customHeight="1" x14ac:dyDescent="0.15">
      <c r="Z755" s="32"/>
    </row>
    <row r="756" spans="26:26" ht="14.25" customHeight="1" x14ac:dyDescent="0.15">
      <c r="Z756" s="32"/>
    </row>
    <row r="757" spans="26:26" ht="14.25" customHeight="1" x14ac:dyDescent="0.15">
      <c r="Z757" s="32"/>
    </row>
    <row r="758" spans="26:26" ht="14.25" customHeight="1" x14ac:dyDescent="0.15">
      <c r="Z758" s="32"/>
    </row>
    <row r="759" spans="26:26" ht="14.25" customHeight="1" x14ac:dyDescent="0.15">
      <c r="Z759" s="32"/>
    </row>
    <row r="760" spans="26:26" ht="14.25" customHeight="1" x14ac:dyDescent="0.15">
      <c r="Z760" s="32"/>
    </row>
    <row r="761" spans="26:26" ht="14.25" customHeight="1" x14ac:dyDescent="0.15">
      <c r="Z761" s="32"/>
    </row>
    <row r="762" spans="26:26" ht="14.25" customHeight="1" x14ac:dyDescent="0.15">
      <c r="Z762" s="32"/>
    </row>
    <row r="763" spans="26:26" ht="14.25" customHeight="1" x14ac:dyDescent="0.15">
      <c r="Z763" s="32"/>
    </row>
    <row r="764" spans="26:26" ht="14.25" customHeight="1" x14ac:dyDescent="0.15">
      <c r="Z764" s="32"/>
    </row>
    <row r="765" spans="26:26" ht="14.25" customHeight="1" x14ac:dyDescent="0.15">
      <c r="Z765" s="32"/>
    </row>
    <row r="766" spans="26:26" ht="14.25" customHeight="1" x14ac:dyDescent="0.15">
      <c r="Z766" s="32"/>
    </row>
    <row r="767" spans="26:26" ht="14.25" customHeight="1" x14ac:dyDescent="0.15">
      <c r="Z767" s="32"/>
    </row>
    <row r="768" spans="26:26" ht="14.25" customHeight="1" x14ac:dyDescent="0.15">
      <c r="Z768" s="32"/>
    </row>
    <row r="769" spans="26:26" ht="14.25" customHeight="1" x14ac:dyDescent="0.15">
      <c r="Z769" s="32"/>
    </row>
    <row r="770" spans="26:26" ht="14.25" customHeight="1" x14ac:dyDescent="0.15">
      <c r="Z770" s="32"/>
    </row>
    <row r="771" spans="26:26" ht="14.25" customHeight="1" x14ac:dyDescent="0.15">
      <c r="Z771" s="32"/>
    </row>
    <row r="772" spans="26:26" ht="14.25" customHeight="1" x14ac:dyDescent="0.15">
      <c r="Z772" s="32"/>
    </row>
    <row r="773" spans="26:26" ht="14.25" customHeight="1" x14ac:dyDescent="0.15">
      <c r="Z773" s="32"/>
    </row>
    <row r="774" spans="26:26" ht="14.25" customHeight="1" x14ac:dyDescent="0.15">
      <c r="Z774" s="32"/>
    </row>
    <row r="775" spans="26:26" ht="14.25" customHeight="1" x14ac:dyDescent="0.15">
      <c r="Z775" s="32"/>
    </row>
    <row r="776" spans="26:26" ht="14.25" customHeight="1" x14ac:dyDescent="0.15">
      <c r="Z776" s="32"/>
    </row>
    <row r="777" spans="26:26" ht="14.25" customHeight="1" x14ac:dyDescent="0.15">
      <c r="Z777" s="32"/>
    </row>
    <row r="778" spans="26:26" ht="14.25" customHeight="1" x14ac:dyDescent="0.15">
      <c r="Z778" s="32"/>
    </row>
    <row r="779" spans="26:26" ht="14.25" customHeight="1" x14ac:dyDescent="0.15">
      <c r="Z779" s="32"/>
    </row>
    <row r="780" spans="26:26" ht="14.25" customHeight="1" x14ac:dyDescent="0.15">
      <c r="Z780" s="32"/>
    </row>
    <row r="781" spans="26:26" ht="14.25" customHeight="1" x14ac:dyDescent="0.15">
      <c r="Z781" s="32"/>
    </row>
    <row r="782" spans="26:26" ht="14.25" customHeight="1" x14ac:dyDescent="0.15">
      <c r="Z782" s="32"/>
    </row>
    <row r="783" spans="26:26" ht="14.25" customHeight="1" x14ac:dyDescent="0.15">
      <c r="Z783" s="32"/>
    </row>
    <row r="784" spans="26:26" ht="14.25" customHeight="1" x14ac:dyDescent="0.15">
      <c r="Z784" s="32"/>
    </row>
    <row r="785" spans="26:26" ht="14.25" customHeight="1" x14ac:dyDescent="0.15">
      <c r="Z785" s="32"/>
    </row>
    <row r="786" spans="26:26" ht="14.25" customHeight="1" x14ac:dyDescent="0.15">
      <c r="Z786" s="32"/>
    </row>
    <row r="787" spans="26:26" ht="14.25" customHeight="1" x14ac:dyDescent="0.15">
      <c r="Z787" s="32"/>
    </row>
    <row r="788" spans="26:26" ht="14.25" customHeight="1" x14ac:dyDescent="0.15">
      <c r="Z788" s="32"/>
    </row>
    <row r="789" spans="26:26" ht="14.25" customHeight="1" x14ac:dyDescent="0.15">
      <c r="Z789" s="32"/>
    </row>
    <row r="790" spans="26:26" ht="14.25" customHeight="1" x14ac:dyDescent="0.15">
      <c r="Z790" s="32"/>
    </row>
    <row r="791" spans="26:26" ht="14.25" customHeight="1" x14ac:dyDescent="0.15">
      <c r="Z791" s="32"/>
    </row>
    <row r="792" spans="26:26" ht="14.25" customHeight="1" x14ac:dyDescent="0.15">
      <c r="Z792" s="32"/>
    </row>
    <row r="793" spans="26:26" ht="14.25" customHeight="1" x14ac:dyDescent="0.15">
      <c r="Z793" s="32"/>
    </row>
    <row r="794" spans="26:26" ht="14.25" customHeight="1" x14ac:dyDescent="0.15">
      <c r="Z794" s="32"/>
    </row>
    <row r="795" spans="26:26" ht="14.25" customHeight="1" x14ac:dyDescent="0.15">
      <c r="Z795" s="32"/>
    </row>
    <row r="796" spans="26:26" ht="14.25" customHeight="1" x14ac:dyDescent="0.15">
      <c r="Z796" s="32"/>
    </row>
    <row r="797" spans="26:26" ht="14.25" customHeight="1" x14ac:dyDescent="0.15">
      <c r="Z797" s="32"/>
    </row>
    <row r="798" spans="26:26" ht="14.25" customHeight="1" x14ac:dyDescent="0.15">
      <c r="Z798" s="32"/>
    </row>
    <row r="799" spans="26:26" ht="14.25" customHeight="1" x14ac:dyDescent="0.15">
      <c r="Z799" s="32"/>
    </row>
    <row r="800" spans="26:26" ht="14.25" customHeight="1" x14ac:dyDescent="0.15">
      <c r="Z800" s="32"/>
    </row>
    <row r="801" spans="26:26" ht="14.25" customHeight="1" x14ac:dyDescent="0.15">
      <c r="Z801" s="32"/>
    </row>
    <row r="802" spans="26:26" ht="14.25" customHeight="1" x14ac:dyDescent="0.15">
      <c r="Z802" s="32"/>
    </row>
    <row r="803" spans="26:26" ht="14.25" customHeight="1" x14ac:dyDescent="0.15">
      <c r="Z803" s="32"/>
    </row>
    <row r="804" spans="26:26" ht="14.25" customHeight="1" x14ac:dyDescent="0.15">
      <c r="Z804" s="32"/>
    </row>
    <row r="805" spans="26:26" ht="14.25" customHeight="1" x14ac:dyDescent="0.15">
      <c r="Z805" s="32"/>
    </row>
    <row r="806" spans="26:26" ht="14.25" customHeight="1" x14ac:dyDescent="0.15">
      <c r="Z806" s="32"/>
    </row>
    <row r="807" spans="26:26" ht="14.25" customHeight="1" x14ac:dyDescent="0.15">
      <c r="Z807" s="32"/>
    </row>
    <row r="808" spans="26:26" ht="14.25" customHeight="1" x14ac:dyDescent="0.15">
      <c r="Z808" s="32"/>
    </row>
    <row r="809" spans="26:26" ht="14.25" customHeight="1" x14ac:dyDescent="0.15">
      <c r="Z809" s="32"/>
    </row>
    <row r="810" spans="26:26" ht="14.25" customHeight="1" x14ac:dyDescent="0.15">
      <c r="Z810" s="32"/>
    </row>
    <row r="811" spans="26:26" ht="14.25" customHeight="1" x14ac:dyDescent="0.15">
      <c r="Z811" s="32"/>
    </row>
    <row r="812" spans="26:26" ht="14.25" customHeight="1" x14ac:dyDescent="0.15">
      <c r="Z812" s="32"/>
    </row>
    <row r="813" spans="26:26" ht="14.25" customHeight="1" x14ac:dyDescent="0.15">
      <c r="Z813" s="32"/>
    </row>
    <row r="814" spans="26:26" ht="14.25" customHeight="1" x14ac:dyDescent="0.15">
      <c r="Z814" s="32"/>
    </row>
    <row r="815" spans="26:26" ht="14.25" customHeight="1" x14ac:dyDescent="0.15">
      <c r="Z815" s="32"/>
    </row>
    <row r="816" spans="26:26" ht="14.25" customHeight="1" x14ac:dyDescent="0.15">
      <c r="Z816" s="32"/>
    </row>
    <row r="817" spans="26:26" ht="14.25" customHeight="1" x14ac:dyDescent="0.15">
      <c r="Z817" s="32"/>
    </row>
    <row r="818" spans="26:26" ht="14.25" customHeight="1" x14ac:dyDescent="0.15">
      <c r="Z818" s="32"/>
    </row>
    <row r="819" spans="26:26" ht="14.25" customHeight="1" x14ac:dyDescent="0.15">
      <c r="Z819" s="32"/>
    </row>
    <row r="820" spans="26:26" ht="14.25" customHeight="1" x14ac:dyDescent="0.15">
      <c r="Z820" s="32"/>
    </row>
    <row r="821" spans="26:26" ht="14.25" customHeight="1" x14ac:dyDescent="0.15">
      <c r="Z821" s="32"/>
    </row>
    <row r="822" spans="26:26" ht="14.25" customHeight="1" x14ac:dyDescent="0.15">
      <c r="Z822" s="32"/>
    </row>
    <row r="823" spans="26:26" ht="14.25" customHeight="1" x14ac:dyDescent="0.15">
      <c r="Z823" s="32"/>
    </row>
    <row r="824" spans="26:26" ht="14.25" customHeight="1" x14ac:dyDescent="0.15">
      <c r="Z824" s="32"/>
    </row>
    <row r="825" spans="26:26" ht="14.25" customHeight="1" x14ac:dyDescent="0.15">
      <c r="Z825" s="32"/>
    </row>
    <row r="826" spans="26:26" ht="14.25" customHeight="1" x14ac:dyDescent="0.15">
      <c r="Z826" s="32"/>
    </row>
    <row r="827" spans="26:26" ht="14.25" customHeight="1" x14ac:dyDescent="0.15">
      <c r="Z827" s="32"/>
    </row>
    <row r="828" spans="26:26" ht="14.25" customHeight="1" x14ac:dyDescent="0.15">
      <c r="Z828" s="32"/>
    </row>
    <row r="829" spans="26:26" ht="14.25" customHeight="1" x14ac:dyDescent="0.15">
      <c r="Z829" s="32"/>
    </row>
    <row r="830" spans="26:26" ht="14.25" customHeight="1" x14ac:dyDescent="0.15">
      <c r="Z830" s="32"/>
    </row>
    <row r="831" spans="26:26" ht="14.25" customHeight="1" x14ac:dyDescent="0.15">
      <c r="Z831" s="32"/>
    </row>
    <row r="832" spans="26:26" ht="14.25" customHeight="1" x14ac:dyDescent="0.15">
      <c r="Z832" s="32"/>
    </row>
    <row r="833" spans="26:26" ht="14.25" customHeight="1" x14ac:dyDescent="0.15">
      <c r="Z833" s="32"/>
    </row>
    <row r="834" spans="26:26" ht="14.25" customHeight="1" x14ac:dyDescent="0.15">
      <c r="Z834" s="32"/>
    </row>
    <row r="835" spans="26:26" ht="14.25" customHeight="1" x14ac:dyDescent="0.15">
      <c r="Z835" s="32"/>
    </row>
    <row r="836" spans="26:26" ht="14.25" customHeight="1" x14ac:dyDescent="0.15">
      <c r="Z836" s="32"/>
    </row>
    <row r="837" spans="26:26" ht="14.25" customHeight="1" x14ac:dyDescent="0.15">
      <c r="Z837" s="32"/>
    </row>
    <row r="838" spans="26:26" ht="14.25" customHeight="1" x14ac:dyDescent="0.15">
      <c r="Z838" s="32"/>
    </row>
    <row r="839" spans="26:26" ht="14.25" customHeight="1" x14ac:dyDescent="0.15">
      <c r="Z839" s="32"/>
    </row>
    <row r="840" spans="26:26" ht="14.25" customHeight="1" x14ac:dyDescent="0.15">
      <c r="Z840" s="32"/>
    </row>
    <row r="841" spans="26:26" ht="14.25" customHeight="1" x14ac:dyDescent="0.15">
      <c r="Z841" s="32"/>
    </row>
    <row r="842" spans="26:26" ht="14.25" customHeight="1" x14ac:dyDescent="0.15">
      <c r="Z842" s="32"/>
    </row>
    <row r="843" spans="26:26" ht="14.25" customHeight="1" x14ac:dyDescent="0.15">
      <c r="Z843" s="32"/>
    </row>
    <row r="844" spans="26:26" ht="14.25" customHeight="1" x14ac:dyDescent="0.15">
      <c r="Z844" s="32"/>
    </row>
    <row r="845" spans="26:26" ht="14.25" customHeight="1" x14ac:dyDescent="0.15">
      <c r="Z845" s="32"/>
    </row>
    <row r="846" spans="26:26" ht="14.25" customHeight="1" x14ac:dyDescent="0.15">
      <c r="Z846" s="32"/>
    </row>
    <row r="847" spans="26:26" ht="14.25" customHeight="1" x14ac:dyDescent="0.15">
      <c r="Z847" s="32"/>
    </row>
    <row r="848" spans="26:26" ht="14.25" customHeight="1" x14ac:dyDescent="0.15">
      <c r="Z848" s="32"/>
    </row>
    <row r="849" spans="26:26" ht="14.25" customHeight="1" x14ac:dyDescent="0.15">
      <c r="Z849" s="32"/>
    </row>
    <row r="850" spans="26:26" ht="14.25" customHeight="1" x14ac:dyDescent="0.15">
      <c r="Z850" s="32"/>
    </row>
    <row r="851" spans="26:26" ht="14.25" customHeight="1" x14ac:dyDescent="0.15">
      <c r="Z851" s="32"/>
    </row>
    <row r="852" spans="26:26" ht="14.25" customHeight="1" x14ac:dyDescent="0.15">
      <c r="Z852" s="32"/>
    </row>
    <row r="853" spans="26:26" ht="14.25" customHeight="1" x14ac:dyDescent="0.15">
      <c r="Z853" s="32"/>
    </row>
    <row r="854" spans="26:26" ht="14.25" customHeight="1" x14ac:dyDescent="0.15">
      <c r="Z854" s="32"/>
    </row>
    <row r="855" spans="26:26" ht="14.25" customHeight="1" x14ac:dyDescent="0.15">
      <c r="Z855" s="32"/>
    </row>
    <row r="856" spans="26:26" ht="14.25" customHeight="1" x14ac:dyDescent="0.15">
      <c r="Z856" s="32"/>
    </row>
    <row r="857" spans="26:26" ht="14.25" customHeight="1" x14ac:dyDescent="0.15">
      <c r="Z857" s="32"/>
    </row>
    <row r="858" spans="26:26" ht="14.25" customHeight="1" x14ac:dyDescent="0.15">
      <c r="Z858" s="32"/>
    </row>
    <row r="859" spans="26:26" ht="14.25" customHeight="1" x14ac:dyDescent="0.15">
      <c r="Z859" s="32"/>
    </row>
    <row r="860" spans="26:26" ht="14.25" customHeight="1" x14ac:dyDescent="0.15">
      <c r="Z860" s="32"/>
    </row>
    <row r="861" spans="26:26" ht="14.25" customHeight="1" x14ac:dyDescent="0.15">
      <c r="Z861" s="32"/>
    </row>
    <row r="862" spans="26:26" ht="14.25" customHeight="1" x14ac:dyDescent="0.15">
      <c r="Z862" s="32"/>
    </row>
    <row r="863" spans="26:26" ht="14.25" customHeight="1" x14ac:dyDescent="0.15">
      <c r="Z863" s="32"/>
    </row>
    <row r="864" spans="26:26" ht="14.25" customHeight="1" x14ac:dyDescent="0.15">
      <c r="Z864" s="32"/>
    </row>
    <row r="865" spans="26:26" ht="14.25" customHeight="1" x14ac:dyDescent="0.15">
      <c r="Z865" s="32"/>
    </row>
    <row r="866" spans="26:26" ht="14.25" customHeight="1" x14ac:dyDescent="0.15">
      <c r="Z866" s="32"/>
    </row>
    <row r="867" spans="26:26" ht="14.25" customHeight="1" x14ac:dyDescent="0.15">
      <c r="Z867" s="32"/>
    </row>
    <row r="868" spans="26:26" ht="14.25" customHeight="1" x14ac:dyDescent="0.15">
      <c r="Z868" s="32"/>
    </row>
    <row r="869" spans="26:26" ht="14.25" customHeight="1" x14ac:dyDescent="0.15">
      <c r="Z869" s="32"/>
    </row>
    <row r="870" spans="26:26" ht="14.25" customHeight="1" x14ac:dyDescent="0.15">
      <c r="Z870" s="32"/>
    </row>
    <row r="871" spans="26:26" ht="14.25" customHeight="1" x14ac:dyDescent="0.15">
      <c r="Z871" s="32"/>
    </row>
    <row r="872" spans="26:26" ht="14.25" customHeight="1" x14ac:dyDescent="0.15">
      <c r="Z872" s="32"/>
    </row>
    <row r="873" spans="26:26" ht="14.25" customHeight="1" x14ac:dyDescent="0.15">
      <c r="Z873" s="32"/>
    </row>
    <row r="874" spans="26:26" ht="14.25" customHeight="1" x14ac:dyDescent="0.15">
      <c r="Z874" s="32"/>
    </row>
    <row r="875" spans="26:26" ht="14.25" customHeight="1" x14ac:dyDescent="0.15">
      <c r="Z875" s="32"/>
    </row>
    <row r="876" spans="26:26" ht="14.25" customHeight="1" x14ac:dyDescent="0.15">
      <c r="Z876" s="32"/>
    </row>
    <row r="877" spans="26:26" ht="14.25" customHeight="1" x14ac:dyDescent="0.15">
      <c r="Z877" s="32"/>
    </row>
    <row r="878" spans="26:26" ht="14.25" customHeight="1" x14ac:dyDescent="0.15">
      <c r="Z878" s="32"/>
    </row>
    <row r="879" spans="26:26" ht="14.25" customHeight="1" x14ac:dyDescent="0.15">
      <c r="Z879" s="32"/>
    </row>
    <row r="880" spans="26:26" ht="14.25" customHeight="1" x14ac:dyDescent="0.15">
      <c r="Z880" s="32"/>
    </row>
    <row r="881" spans="26:26" ht="14.25" customHeight="1" x14ac:dyDescent="0.15">
      <c r="Z881" s="32"/>
    </row>
    <row r="882" spans="26:26" ht="14.25" customHeight="1" x14ac:dyDescent="0.15">
      <c r="Z882" s="32"/>
    </row>
    <row r="883" spans="26:26" ht="14.25" customHeight="1" x14ac:dyDescent="0.15">
      <c r="Z883" s="32"/>
    </row>
    <row r="884" spans="26:26" ht="14.25" customHeight="1" x14ac:dyDescent="0.15">
      <c r="Z884" s="32"/>
    </row>
    <row r="885" spans="26:26" ht="14.25" customHeight="1" x14ac:dyDescent="0.15">
      <c r="Z885" s="32"/>
    </row>
    <row r="886" spans="26:26" ht="14.25" customHeight="1" x14ac:dyDescent="0.15">
      <c r="Z886" s="32"/>
    </row>
    <row r="887" spans="26:26" ht="14.25" customHeight="1" x14ac:dyDescent="0.15">
      <c r="Z887" s="32"/>
    </row>
    <row r="888" spans="26:26" ht="14.25" customHeight="1" x14ac:dyDescent="0.15">
      <c r="Z888" s="32"/>
    </row>
    <row r="889" spans="26:26" ht="14.25" customHeight="1" x14ac:dyDescent="0.15">
      <c r="Z889" s="32"/>
    </row>
    <row r="890" spans="26:26" ht="14.25" customHeight="1" x14ac:dyDescent="0.15">
      <c r="Z890" s="32"/>
    </row>
    <row r="891" spans="26:26" ht="14.25" customHeight="1" x14ac:dyDescent="0.15">
      <c r="Z891" s="32"/>
    </row>
    <row r="892" spans="26:26" ht="14.25" customHeight="1" x14ac:dyDescent="0.15">
      <c r="Z892" s="32"/>
    </row>
    <row r="893" spans="26:26" ht="14.25" customHeight="1" x14ac:dyDescent="0.15">
      <c r="Z893" s="32"/>
    </row>
    <row r="894" spans="26:26" ht="14.25" customHeight="1" x14ac:dyDescent="0.15">
      <c r="Z894" s="32"/>
    </row>
    <row r="895" spans="26:26" ht="14.25" customHeight="1" x14ac:dyDescent="0.15">
      <c r="Z895" s="32"/>
    </row>
    <row r="896" spans="26:26" ht="14.25" customHeight="1" x14ac:dyDescent="0.15">
      <c r="Z896" s="32"/>
    </row>
    <row r="897" spans="26:26" ht="14.25" customHeight="1" x14ac:dyDescent="0.15">
      <c r="Z897" s="32"/>
    </row>
    <row r="898" spans="26:26" ht="14.25" customHeight="1" x14ac:dyDescent="0.15">
      <c r="Z898" s="32"/>
    </row>
    <row r="899" spans="26:26" ht="14.25" customHeight="1" x14ac:dyDescent="0.15">
      <c r="Z899" s="32"/>
    </row>
    <row r="900" spans="26:26" ht="14.25" customHeight="1" x14ac:dyDescent="0.15">
      <c r="Z900" s="32"/>
    </row>
    <row r="901" spans="26:26" ht="14.25" customHeight="1" x14ac:dyDescent="0.15">
      <c r="Z901" s="32"/>
    </row>
    <row r="902" spans="26:26" ht="14.25" customHeight="1" x14ac:dyDescent="0.15">
      <c r="Z902" s="32"/>
    </row>
    <row r="903" spans="26:26" ht="14.25" customHeight="1" x14ac:dyDescent="0.15">
      <c r="Z903" s="32"/>
    </row>
    <row r="904" spans="26:26" ht="14.25" customHeight="1" x14ac:dyDescent="0.15">
      <c r="Z904" s="32"/>
    </row>
    <row r="905" spans="26:26" ht="14.25" customHeight="1" x14ac:dyDescent="0.15">
      <c r="Z905" s="32"/>
    </row>
    <row r="906" spans="26:26" ht="14.25" customHeight="1" x14ac:dyDescent="0.15">
      <c r="Z906" s="32"/>
    </row>
    <row r="907" spans="26:26" ht="14.25" customHeight="1" x14ac:dyDescent="0.15">
      <c r="Z907" s="32"/>
    </row>
    <row r="908" spans="26:26" ht="14.25" customHeight="1" x14ac:dyDescent="0.15">
      <c r="Z908" s="32"/>
    </row>
    <row r="909" spans="26:26" ht="14.25" customHeight="1" x14ac:dyDescent="0.15">
      <c r="Z909" s="32"/>
    </row>
    <row r="910" spans="26:26" ht="14.25" customHeight="1" x14ac:dyDescent="0.15">
      <c r="Z910" s="32"/>
    </row>
    <row r="911" spans="26:26" ht="14.25" customHeight="1" x14ac:dyDescent="0.15">
      <c r="Z911" s="32"/>
    </row>
    <row r="912" spans="26:26" ht="14.25" customHeight="1" x14ac:dyDescent="0.15">
      <c r="Z912" s="32"/>
    </row>
    <row r="913" spans="26:26" ht="14.25" customHeight="1" x14ac:dyDescent="0.15">
      <c r="Z913" s="32"/>
    </row>
    <row r="914" spans="26:26" ht="14.25" customHeight="1" x14ac:dyDescent="0.15">
      <c r="Z914" s="32"/>
    </row>
    <row r="915" spans="26:26" ht="14.25" customHeight="1" x14ac:dyDescent="0.15">
      <c r="Z915" s="32"/>
    </row>
    <row r="916" spans="26:26" ht="14.25" customHeight="1" x14ac:dyDescent="0.15">
      <c r="Z916" s="32"/>
    </row>
    <row r="917" spans="26:26" ht="14.25" customHeight="1" x14ac:dyDescent="0.15">
      <c r="Z917" s="32"/>
    </row>
    <row r="918" spans="26:26" ht="14.25" customHeight="1" x14ac:dyDescent="0.15">
      <c r="Z918" s="32"/>
    </row>
    <row r="919" spans="26:26" ht="14.25" customHeight="1" x14ac:dyDescent="0.15">
      <c r="Z919" s="32"/>
    </row>
    <row r="920" spans="26:26" ht="14.25" customHeight="1" x14ac:dyDescent="0.15">
      <c r="Z920" s="32"/>
    </row>
    <row r="921" spans="26:26" ht="14.25" customHeight="1" x14ac:dyDescent="0.15">
      <c r="Z921" s="32"/>
    </row>
    <row r="922" spans="26:26" ht="14.25" customHeight="1" x14ac:dyDescent="0.15">
      <c r="Z922" s="32"/>
    </row>
    <row r="923" spans="26:26" ht="14.25" customHeight="1" x14ac:dyDescent="0.15">
      <c r="Z923" s="32"/>
    </row>
    <row r="924" spans="26:26" ht="14.25" customHeight="1" x14ac:dyDescent="0.15">
      <c r="Z924" s="32"/>
    </row>
    <row r="925" spans="26:26" ht="14.25" customHeight="1" x14ac:dyDescent="0.15">
      <c r="Z925" s="32"/>
    </row>
    <row r="926" spans="26:26" ht="14.25" customHeight="1" x14ac:dyDescent="0.15">
      <c r="Z926" s="32"/>
    </row>
    <row r="927" spans="26:26" ht="14.25" customHeight="1" x14ac:dyDescent="0.15">
      <c r="Z927" s="32"/>
    </row>
    <row r="928" spans="26:26" ht="14.25" customHeight="1" x14ac:dyDescent="0.15">
      <c r="Z928" s="32"/>
    </row>
    <row r="929" spans="26:26" ht="14.25" customHeight="1" x14ac:dyDescent="0.15">
      <c r="Z929" s="32"/>
    </row>
    <row r="930" spans="26:26" ht="14.25" customHeight="1" x14ac:dyDescent="0.15">
      <c r="Z930" s="32"/>
    </row>
    <row r="931" spans="26:26" ht="14.25" customHeight="1" x14ac:dyDescent="0.15">
      <c r="Z931" s="32"/>
    </row>
    <row r="932" spans="26:26" ht="14.25" customHeight="1" x14ac:dyDescent="0.15">
      <c r="Z932" s="32"/>
    </row>
    <row r="933" spans="26:26" ht="14.25" customHeight="1" x14ac:dyDescent="0.15">
      <c r="Z933" s="32"/>
    </row>
    <row r="934" spans="26:26" ht="14.25" customHeight="1" x14ac:dyDescent="0.15">
      <c r="Z934" s="32"/>
    </row>
    <row r="935" spans="26:26" ht="14.25" customHeight="1" x14ac:dyDescent="0.15">
      <c r="Z935" s="32"/>
    </row>
    <row r="936" spans="26:26" ht="14.25" customHeight="1" x14ac:dyDescent="0.15">
      <c r="Z936" s="32"/>
    </row>
    <row r="937" spans="26:26" ht="14.25" customHeight="1" x14ac:dyDescent="0.15">
      <c r="Z937" s="32"/>
    </row>
    <row r="938" spans="26:26" ht="14.25" customHeight="1" x14ac:dyDescent="0.15">
      <c r="Z938" s="32"/>
    </row>
    <row r="939" spans="26:26" ht="14.25" customHeight="1" x14ac:dyDescent="0.15">
      <c r="Z939" s="32"/>
    </row>
    <row r="940" spans="26:26" ht="14.25" customHeight="1" x14ac:dyDescent="0.15">
      <c r="Z940" s="32"/>
    </row>
    <row r="941" spans="26:26" ht="14.25" customHeight="1" x14ac:dyDescent="0.15">
      <c r="Z941" s="32"/>
    </row>
    <row r="942" spans="26:26" ht="14.25" customHeight="1" x14ac:dyDescent="0.15">
      <c r="Z942" s="32"/>
    </row>
    <row r="943" spans="26:26" ht="14.25" customHeight="1" x14ac:dyDescent="0.15">
      <c r="Z943" s="32"/>
    </row>
    <row r="944" spans="26:26" ht="14.25" customHeight="1" x14ac:dyDescent="0.15">
      <c r="Z944" s="32"/>
    </row>
    <row r="945" spans="26:26" ht="14.25" customHeight="1" x14ac:dyDescent="0.15">
      <c r="Z945" s="32"/>
    </row>
    <row r="946" spans="26:26" ht="14.25" customHeight="1" x14ac:dyDescent="0.15">
      <c r="Z946" s="32"/>
    </row>
    <row r="947" spans="26:26" ht="14.25" customHeight="1" x14ac:dyDescent="0.15">
      <c r="Z947" s="32"/>
    </row>
    <row r="948" spans="26:26" ht="14.25" customHeight="1" x14ac:dyDescent="0.15">
      <c r="Z948" s="32"/>
    </row>
    <row r="949" spans="26:26" ht="14.25" customHeight="1" x14ac:dyDescent="0.15">
      <c r="Z949" s="32"/>
    </row>
    <row r="950" spans="26:26" ht="14.25" customHeight="1" x14ac:dyDescent="0.15">
      <c r="Z950" s="32"/>
    </row>
    <row r="951" spans="26:26" ht="14.25" customHeight="1" x14ac:dyDescent="0.15">
      <c r="Z951" s="32"/>
    </row>
    <row r="952" spans="26:26" ht="14.25" customHeight="1" x14ac:dyDescent="0.15">
      <c r="Z952" s="32"/>
    </row>
    <row r="953" spans="26:26" ht="14.25" customHeight="1" x14ac:dyDescent="0.15">
      <c r="Z953" s="32"/>
    </row>
    <row r="954" spans="26:26" ht="14.25" customHeight="1" x14ac:dyDescent="0.15">
      <c r="Z954" s="32"/>
    </row>
    <row r="955" spans="26:26" ht="14.25" customHeight="1" x14ac:dyDescent="0.15">
      <c r="Z955" s="32"/>
    </row>
    <row r="956" spans="26:26" ht="14.25" customHeight="1" x14ac:dyDescent="0.15">
      <c r="Z956" s="32"/>
    </row>
    <row r="957" spans="26:26" ht="14.25" customHeight="1" x14ac:dyDescent="0.15">
      <c r="Z957" s="32"/>
    </row>
    <row r="958" spans="26:26" ht="14.25" customHeight="1" x14ac:dyDescent="0.15">
      <c r="Z958" s="32"/>
    </row>
    <row r="959" spans="26:26" ht="14.25" customHeight="1" x14ac:dyDescent="0.15">
      <c r="Z959" s="32"/>
    </row>
    <row r="960" spans="26:26" ht="14.25" customHeight="1" x14ac:dyDescent="0.15">
      <c r="Z960" s="32"/>
    </row>
    <row r="961" spans="26:26" ht="14.25" customHeight="1" x14ac:dyDescent="0.15">
      <c r="Z961" s="32"/>
    </row>
    <row r="962" spans="26:26" ht="14.25" customHeight="1" x14ac:dyDescent="0.15">
      <c r="Z962" s="32"/>
    </row>
    <row r="963" spans="26:26" ht="14.25" customHeight="1" x14ac:dyDescent="0.15">
      <c r="Z963" s="32"/>
    </row>
    <row r="964" spans="26:26" ht="14.25" customHeight="1" x14ac:dyDescent="0.15">
      <c r="Z964" s="32"/>
    </row>
    <row r="965" spans="26:26" ht="14.25" customHeight="1" x14ac:dyDescent="0.15">
      <c r="Z965" s="32"/>
    </row>
    <row r="966" spans="26:26" ht="14.25" customHeight="1" x14ac:dyDescent="0.15">
      <c r="Z966" s="32"/>
    </row>
    <row r="967" spans="26:26" ht="14.25" customHeight="1" x14ac:dyDescent="0.15">
      <c r="Z967" s="32"/>
    </row>
    <row r="968" spans="26:26" ht="14.25" customHeight="1" x14ac:dyDescent="0.15">
      <c r="Z968" s="32"/>
    </row>
    <row r="969" spans="26:26" ht="14.25" customHeight="1" x14ac:dyDescent="0.15">
      <c r="Z969" s="32"/>
    </row>
    <row r="970" spans="26:26" ht="14.25" customHeight="1" x14ac:dyDescent="0.15">
      <c r="Z970" s="32"/>
    </row>
    <row r="971" spans="26:26" ht="14.25" customHeight="1" x14ac:dyDescent="0.15">
      <c r="Z971" s="32"/>
    </row>
    <row r="972" spans="26:26" ht="14.25" customHeight="1" x14ac:dyDescent="0.15">
      <c r="Z972" s="32"/>
    </row>
    <row r="973" spans="26:26" ht="14.25" customHeight="1" x14ac:dyDescent="0.15">
      <c r="Z973" s="32"/>
    </row>
    <row r="974" spans="26:26" ht="14.25" customHeight="1" x14ac:dyDescent="0.15">
      <c r="Z974" s="32"/>
    </row>
    <row r="975" spans="26:26" ht="14.25" customHeight="1" x14ac:dyDescent="0.15">
      <c r="Z975" s="32"/>
    </row>
    <row r="976" spans="26:26" ht="14.25" customHeight="1" x14ac:dyDescent="0.15">
      <c r="Z976" s="32"/>
    </row>
    <row r="977" spans="26:26" ht="14.25" customHeight="1" x14ac:dyDescent="0.15">
      <c r="Z977" s="32"/>
    </row>
    <row r="978" spans="26:26" ht="14.25" customHeight="1" x14ac:dyDescent="0.15">
      <c r="Z978" s="32"/>
    </row>
    <row r="979" spans="26:26" ht="14.25" customHeight="1" x14ac:dyDescent="0.15">
      <c r="Z979" s="32"/>
    </row>
    <row r="980" spans="26:26" ht="14.25" customHeight="1" x14ac:dyDescent="0.15">
      <c r="Z980" s="32"/>
    </row>
    <row r="981" spans="26:26" ht="14.25" customHeight="1" x14ac:dyDescent="0.15">
      <c r="Z981" s="32"/>
    </row>
    <row r="982" spans="26:26" ht="14.25" customHeight="1" x14ac:dyDescent="0.15">
      <c r="Z982" s="32"/>
    </row>
    <row r="983" spans="26:26" ht="14.25" customHeight="1" x14ac:dyDescent="0.15">
      <c r="Z983" s="32"/>
    </row>
    <row r="984" spans="26:26" ht="14.25" customHeight="1" x14ac:dyDescent="0.15">
      <c r="Z984" s="32"/>
    </row>
    <row r="985" spans="26:26" ht="14.25" customHeight="1" x14ac:dyDescent="0.15">
      <c r="Z985" s="32"/>
    </row>
    <row r="986" spans="26:26" ht="14.25" customHeight="1" x14ac:dyDescent="0.15">
      <c r="Z986" s="32"/>
    </row>
    <row r="987" spans="26:26" ht="14.25" customHeight="1" x14ac:dyDescent="0.15">
      <c r="Z987" s="32"/>
    </row>
    <row r="988" spans="26:26" ht="14.25" customHeight="1" x14ac:dyDescent="0.15">
      <c r="Z988" s="32"/>
    </row>
    <row r="989" spans="26:26" ht="14.25" customHeight="1" x14ac:dyDescent="0.15">
      <c r="Z989" s="32"/>
    </row>
    <row r="990" spans="26:26" ht="14.25" customHeight="1" x14ac:dyDescent="0.15">
      <c r="Z990" s="32"/>
    </row>
    <row r="991" spans="26:26" ht="14.25" customHeight="1" x14ac:dyDescent="0.15">
      <c r="Z991" s="32"/>
    </row>
    <row r="992" spans="26:26" ht="14.25" customHeight="1" x14ac:dyDescent="0.15">
      <c r="Z992" s="32"/>
    </row>
    <row r="993" spans="26:26" ht="14.25" customHeight="1" x14ac:dyDescent="0.15">
      <c r="Z993" s="32"/>
    </row>
    <row r="994" spans="26:26" ht="14.25" customHeight="1" x14ac:dyDescent="0.15">
      <c r="Z994" s="32"/>
    </row>
    <row r="995" spans="26:26" ht="14.25" customHeight="1" x14ac:dyDescent="0.15">
      <c r="Z995" s="32"/>
    </row>
    <row r="996" spans="26:26" ht="14.25" customHeight="1" x14ac:dyDescent="0.15">
      <c r="Z996" s="32"/>
    </row>
    <row r="997" spans="26:26" ht="14.25" customHeight="1" x14ac:dyDescent="0.15">
      <c r="Z997" s="32"/>
    </row>
    <row r="998" spans="26:26" ht="14.25" customHeight="1" x14ac:dyDescent="0.15">
      <c r="Z998" s="32"/>
    </row>
  </sheetData>
  <printOptions gridLines="1"/>
  <pageMargins left="0.7" right="0.7" top="0.75" bottom="0.75" header="0" footer="0"/>
  <pageSetup fitToHeight="0" orientation="landscape" cellComments="atEnd"/>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000"/>
  <sheetViews>
    <sheetView workbookViewId="0"/>
  </sheetViews>
  <sheetFormatPr baseColWidth="10" defaultColWidth="12.5" defaultRowHeight="15" customHeight="1" x14ac:dyDescent="0.15"/>
  <cols>
    <col min="1" max="1" width="30" customWidth="1"/>
    <col min="2" max="2" width="26.5" customWidth="1"/>
    <col min="3" max="3" width="40.83203125" customWidth="1"/>
    <col min="4" max="26" width="7.5" customWidth="1"/>
  </cols>
  <sheetData>
    <row r="1" spans="1:3" ht="14.25" customHeight="1" x14ac:dyDescent="0.15">
      <c r="A1" s="3" t="s">
        <v>2528</v>
      </c>
      <c r="B1" s="3" t="s">
        <v>2529</v>
      </c>
      <c r="C1" s="3" t="s">
        <v>2530</v>
      </c>
    </row>
    <row r="2" spans="1:3" ht="14.25" customHeight="1" x14ac:dyDescent="0.15">
      <c r="A2" s="4" t="s">
        <v>904</v>
      </c>
      <c r="B2" s="4" t="s">
        <v>2531</v>
      </c>
      <c r="C2" s="4" t="s">
        <v>2532</v>
      </c>
    </row>
    <row r="3" spans="1:3" ht="14.25" customHeight="1" x14ac:dyDescent="0.15">
      <c r="A3" s="4" t="s">
        <v>952</v>
      </c>
      <c r="B3" s="4" t="s">
        <v>906</v>
      </c>
      <c r="C3" s="4" t="s">
        <v>2533</v>
      </c>
    </row>
    <row r="4" spans="1:3" ht="14.25" customHeight="1" x14ac:dyDescent="0.15">
      <c r="A4" s="4" t="s">
        <v>2534</v>
      </c>
      <c r="B4" s="4" t="s">
        <v>2535</v>
      </c>
      <c r="C4" s="4" t="s">
        <v>2536</v>
      </c>
    </row>
    <row r="5" spans="1:3" ht="14.25" customHeight="1" x14ac:dyDescent="0.15">
      <c r="A5" s="4" t="s">
        <v>1084</v>
      </c>
      <c r="B5" s="4" t="s">
        <v>2537</v>
      </c>
      <c r="C5" s="5" t="s">
        <v>2538</v>
      </c>
    </row>
    <row r="6" spans="1:3" ht="14.25" customHeight="1" x14ac:dyDescent="0.15">
      <c r="A6" s="4" t="s">
        <v>953</v>
      </c>
      <c r="B6" s="4" t="s">
        <v>2539</v>
      </c>
      <c r="C6" s="4" t="s">
        <v>2540</v>
      </c>
    </row>
    <row r="7" spans="1:3" ht="14.25" customHeight="1" x14ac:dyDescent="0.15">
      <c r="A7" s="4" t="s">
        <v>902</v>
      </c>
      <c r="B7" s="5" t="s">
        <v>924</v>
      </c>
      <c r="C7" s="4" t="s">
        <v>2541</v>
      </c>
    </row>
    <row r="8" spans="1:3" ht="14.25" customHeight="1" x14ac:dyDescent="0.15">
      <c r="A8" s="4" t="s">
        <v>903</v>
      </c>
      <c r="B8" s="4" t="s">
        <v>908</v>
      </c>
      <c r="C8" s="5" t="s">
        <v>2542</v>
      </c>
    </row>
    <row r="9" spans="1:3" ht="14.25" customHeight="1" x14ac:dyDescent="0.15">
      <c r="A9" s="4" t="s">
        <v>1083</v>
      </c>
      <c r="B9" s="4" t="s">
        <v>2543</v>
      </c>
      <c r="C9" s="4" t="s">
        <v>2544</v>
      </c>
    </row>
    <row r="10" spans="1:3" ht="14.25" customHeight="1" x14ac:dyDescent="0.15">
      <c r="A10" s="5" t="s">
        <v>2545</v>
      </c>
      <c r="B10" s="4" t="s">
        <v>2546</v>
      </c>
      <c r="C10" s="4" t="s">
        <v>2547</v>
      </c>
    </row>
    <row r="11" spans="1:3" ht="14.25" customHeight="1" x14ac:dyDescent="0.2">
      <c r="A11" s="6" t="s">
        <v>2548</v>
      </c>
      <c r="B11" s="4" t="s">
        <v>2549</v>
      </c>
      <c r="C11" s="4" t="s">
        <v>2550</v>
      </c>
    </row>
    <row r="12" spans="1:3" ht="14.25" customHeight="1" x14ac:dyDescent="0.15">
      <c r="A12" s="4" t="s">
        <v>2551</v>
      </c>
      <c r="B12" s="4" t="s">
        <v>907</v>
      </c>
      <c r="C12" s="4" t="s">
        <v>2552</v>
      </c>
    </row>
    <row r="13" spans="1:3" ht="14.25" customHeight="1" x14ac:dyDescent="0.15">
      <c r="A13" s="4" t="s">
        <v>2553</v>
      </c>
      <c r="B13" s="4" t="s">
        <v>954</v>
      </c>
      <c r="C13" s="4" t="s">
        <v>2554</v>
      </c>
    </row>
    <row r="14" spans="1:3" ht="14.25" customHeight="1" x14ac:dyDescent="0.2">
      <c r="A14" s="1" t="s">
        <v>2555</v>
      </c>
      <c r="B14" s="4" t="s">
        <v>78</v>
      </c>
      <c r="C14" s="4" t="s">
        <v>2556</v>
      </c>
    </row>
    <row r="15" spans="1:3" ht="14.25" customHeight="1" x14ac:dyDescent="0.15">
      <c r="A15" s="4" t="s">
        <v>2557</v>
      </c>
      <c r="B15" s="5" t="s">
        <v>2558</v>
      </c>
      <c r="C15" s="4" t="s">
        <v>2559</v>
      </c>
    </row>
    <row r="16" spans="1:3" ht="14.25" customHeight="1" x14ac:dyDescent="0.15">
      <c r="B16" s="4" t="s">
        <v>2560</v>
      </c>
      <c r="C16" s="4" t="s">
        <v>2561</v>
      </c>
    </row>
    <row r="17" spans="2:3" ht="14.25" customHeight="1" x14ac:dyDescent="0.2">
      <c r="B17" s="6" t="s">
        <v>2562</v>
      </c>
      <c r="C17" s="4" t="s">
        <v>2563</v>
      </c>
    </row>
    <row r="18" spans="2:3" ht="14.25" customHeight="1" x14ac:dyDescent="0.2">
      <c r="B18" s="6" t="s">
        <v>2564</v>
      </c>
      <c r="C18" s="4" t="s">
        <v>2565</v>
      </c>
    </row>
    <row r="19" spans="2:3" ht="14.25" customHeight="1" x14ac:dyDescent="0.2">
      <c r="B19" s="6" t="s">
        <v>2564</v>
      </c>
      <c r="C19" s="4" t="s">
        <v>2566</v>
      </c>
    </row>
    <row r="20" spans="2:3" ht="14.25" customHeight="1" x14ac:dyDescent="0.15">
      <c r="C20" s="5" t="s">
        <v>2567</v>
      </c>
    </row>
    <row r="21" spans="2:3" ht="14.25" customHeight="1" x14ac:dyDescent="0.15">
      <c r="C21" s="4" t="s">
        <v>2568</v>
      </c>
    </row>
    <row r="22" spans="2:3" ht="14.25" customHeight="1" x14ac:dyDescent="0.15"/>
    <row r="23" spans="2:3" ht="14.25" customHeight="1" x14ac:dyDescent="0.15"/>
    <row r="24" spans="2:3" ht="14.25" customHeight="1" x14ac:dyDescent="0.15"/>
    <row r="25" spans="2:3" ht="14.25" customHeight="1" x14ac:dyDescent="0.15"/>
    <row r="26" spans="2:3" ht="14.25" customHeight="1" x14ac:dyDescent="0.15"/>
    <row r="27" spans="2:3" ht="14.25" customHeight="1" x14ac:dyDescent="0.15"/>
    <row r="28" spans="2:3" ht="14.25" customHeight="1" x14ac:dyDescent="0.15"/>
    <row r="29" spans="2:3" ht="14.25" customHeight="1" x14ac:dyDescent="0.15"/>
    <row r="30" spans="2:3" ht="14.25" customHeight="1" x14ac:dyDescent="0.15"/>
    <row r="31" spans="2:3" ht="14.25" customHeight="1" x14ac:dyDescent="0.15"/>
    <row r="32" spans="2:3" ht="14.25" customHeight="1" x14ac:dyDescent="0.15"/>
    <row r="33" ht="14.25" customHeight="1" x14ac:dyDescent="0.15"/>
    <row r="34" ht="14.25" customHeight="1" x14ac:dyDescent="0.15"/>
    <row r="35" ht="14.25" customHeight="1" x14ac:dyDescent="0.15"/>
    <row r="36" ht="14.25"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row r="45" ht="14.25" customHeight="1" x14ac:dyDescent="0.15"/>
    <row r="46" ht="14.25" customHeight="1" x14ac:dyDescent="0.15"/>
    <row r="47" ht="14.25" customHeight="1" x14ac:dyDescent="0.15"/>
    <row r="48"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4.25" customHeight="1" x14ac:dyDescent="0.15"/>
    <row r="61" ht="14.25" customHeight="1" x14ac:dyDescent="0.15"/>
    <row r="62" ht="14.25" customHeight="1" x14ac:dyDescent="0.15"/>
    <row r="63" ht="14.25" customHeight="1" x14ac:dyDescent="0.15"/>
    <row r="64" ht="14.25" customHeight="1" x14ac:dyDescent="0.15"/>
    <row r="65" ht="14.25" customHeight="1" x14ac:dyDescent="0.15"/>
    <row r="66" ht="14.25" customHeight="1" x14ac:dyDescent="0.15"/>
    <row r="67" ht="14.25" customHeight="1" x14ac:dyDescent="0.15"/>
    <row r="68" ht="14.25" customHeight="1" x14ac:dyDescent="0.15"/>
    <row r="69" ht="14.25" customHeight="1" x14ac:dyDescent="0.15"/>
    <row r="70" ht="14.25" customHeight="1" x14ac:dyDescent="0.15"/>
    <row r="71" ht="14.25" customHeight="1" x14ac:dyDescent="0.15"/>
    <row r="72" ht="14.25" customHeight="1" x14ac:dyDescent="0.15"/>
    <row r="73" ht="14.25" customHeight="1" x14ac:dyDescent="0.15"/>
    <row r="74" ht="14.25" customHeight="1" x14ac:dyDescent="0.15"/>
    <row r="75" ht="14.25" customHeight="1" x14ac:dyDescent="0.15"/>
    <row r="76" ht="14.25" customHeight="1" x14ac:dyDescent="0.15"/>
    <row r="77" ht="14.25" customHeight="1" x14ac:dyDescent="0.15"/>
    <row r="78" ht="14.25" customHeight="1" x14ac:dyDescent="0.15"/>
    <row r="79" ht="14.25" customHeight="1" x14ac:dyDescent="0.15"/>
    <row r="8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sheetData>
  <dataValidations count="2">
    <dataValidation type="list" allowBlank="1" showErrorMessage="1" sqref="A11" xr:uid="{00000000-0002-0000-0D00-000000000000}">
      <formula1>$A$2:$A$15</formula1>
    </dataValidation>
    <dataValidation type="list" allowBlank="1" showErrorMessage="1" sqref="B9:B10 B17:B19" xr:uid="{00000000-0002-0000-0D00-000001000000}">
      <formula1>$B$2:$B$16</formula1>
    </dataValidation>
  </dataValidations>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70C0"/>
    <pageSetUpPr fitToPage="1"/>
  </sheetPr>
  <dimension ref="A1:U1000"/>
  <sheetViews>
    <sheetView zoomScale="62" zoomScaleNormal="62" workbookViewId="0">
      <pane ySplit="1" topLeftCell="A2" activePane="bottomLeft" state="frozen"/>
      <selection pane="bottomLeft" activeCell="A7" sqref="A7"/>
    </sheetView>
  </sheetViews>
  <sheetFormatPr baseColWidth="10" defaultColWidth="12.5" defaultRowHeight="14.25" customHeight="1" x14ac:dyDescent="0.15"/>
  <cols>
    <col min="1" max="1" width="7.5" style="265" customWidth="1"/>
    <col min="2" max="2" width="23.6640625" style="265" customWidth="1"/>
    <col min="3" max="3" width="47.33203125" style="265" customWidth="1"/>
    <col min="4" max="4" width="42.5" style="265" customWidth="1"/>
    <col min="5" max="5" width="14.33203125" style="265" customWidth="1"/>
    <col min="6" max="6" width="15.1640625" style="265" customWidth="1"/>
    <col min="7" max="9" width="12" style="265" customWidth="1"/>
    <col min="10" max="10" width="19.1640625" style="265" customWidth="1"/>
    <col min="11" max="11" width="44" style="265" customWidth="1"/>
    <col min="12" max="13" width="15.83203125" style="265" customWidth="1"/>
    <col min="14" max="15" width="14.5" style="265" customWidth="1"/>
    <col min="16" max="16" width="15.83203125" style="265" customWidth="1"/>
    <col min="17" max="19" width="19.6640625" style="265" customWidth="1"/>
    <col min="20" max="20" width="14.83203125" style="265" customWidth="1"/>
    <col min="21" max="21" width="7.5" style="265" customWidth="1"/>
    <col min="22" max="16384" width="12.5" style="265"/>
  </cols>
  <sheetData>
    <row r="1" spans="1:21" ht="14.25" customHeight="1" x14ac:dyDescent="0.15">
      <c r="A1" s="144" t="s">
        <v>55</v>
      </c>
      <c r="B1" s="8" t="s">
        <v>2569</v>
      </c>
      <c r="C1" s="144" t="s">
        <v>2570</v>
      </c>
      <c r="D1" s="144" t="s">
        <v>2571</v>
      </c>
      <c r="E1" s="357" t="s">
        <v>2572</v>
      </c>
      <c r="F1" s="358"/>
      <c r="G1" s="358"/>
      <c r="H1" s="358"/>
      <c r="I1" s="359"/>
      <c r="J1" s="145" t="s">
        <v>45</v>
      </c>
      <c r="K1" s="146" t="s">
        <v>2573</v>
      </c>
      <c r="L1" s="147" t="s">
        <v>2574</v>
      </c>
      <c r="M1" s="147" t="s">
        <v>2575</v>
      </c>
      <c r="N1" s="147" t="s">
        <v>2576</v>
      </c>
      <c r="O1" s="147" t="s">
        <v>2577</v>
      </c>
      <c r="P1" s="147" t="s">
        <v>2578</v>
      </c>
      <c r="Q1" s="147" t="s">
        <v>2579</v>
      </c>
      <c r="R1" s="147" t="s">
        <v>2580</v>
      </c>
      <c r="S1" s="147" t="s">
        <v>2581</v>
      </c>
      <c r="T1" s="147" t="s">
        <v>2582</v>
      </c>
    </row>
    <row r="2" spans="1:21" ht="14.25" customHeight="1" x14ac:dyDescent="0.15">
      <c r="A2" s="148" t="s">
        <v>2583</v>
      </c>
      <c r="B2" s="148" t="s">
        <v>2584</v>
      </c>
      <c r="C2" s="148" t="s">
        <v>2585</v>
      </c>
      <c r="D2" s="148"/>
      <c r="E2" s="93" t="s">
        <v>2586</v>
      </c>
      <c r="F2" s="93" t="s">
        <v>2587</v>
      </c>
      <c r="G2" s="93" t="s">
        <v>68</v>
      </c>
      <c r="H2" s="93" t="s">
        <v>68</v>
      </c>
      <c r="I2" s="93" t="s">
        <v>68</v>
      </c>
      <c r="J2" s="149" t="s">
        <v>2588</v>
      </c>
      <c r="K2" s="98" t="s">
        <v>2589</v>
      </c>
      <c r="L2" s="80"/>
      <c r="M2" s="80"/>
      <c r="N2" s="80" t="s">
        <v>2590</v>
      </c>
      <c r="O2" s="80"/>
      <c r="P2" s="80" t="s">
        <v>68</v>
      </c>
      <c r="Q2" s="80" t="s">
        <v>2591</v>
      </c>
      <c r="R2" s="80" t="s">
        <v>2592</v>
      </c>
      <c r="S2" s="80"/>
      <c r="T2" s="80"/>
      <c r="U2" s="266"/>
    </row>
    <row r="3" spans="1:21" ht="14.25" customHeight="1" x14ac:dyDescent="0.15">
      <c r="A3" s="148" t="s">
        <v>2593</v>
      </c>
      <c r="B3" s="148" t="s">
        <v>2584</v>
      </c>
      <c r="C3" s="148" t="s">
        <v>2594</v>
      </c>
      <c r="D3" s="148" t="s">
        <v>2595</v>
      </c>
      <c r="E3" s="93" t="s">
        <v>2596</v>
      </c>
      <c r="F3" s="93" t="s">
        <v>2587</v>
      </c>
      <c r="G3" s="93" t="s">
        <v>68</v>
      </c>
      <c r="H3" s="93" t="s">
        <v>68</v>
      </c>
      <c r="I3" s="93" t="s">
        <v>68</v>
      </c>
      <c r="J3" s="149" t="s">
        <v>2597</v>
      </c>
      <c r="K3" s="98" t="s">
        <v>2598</v>
      </c>
      <c r="L3" s="80"/>
      <c r="M3" s="80"/>
      <c r="N3" s="80" t="s">
        <v>2599</v>
      </c>
      <c r="O3" s="80"/>
      <c r="P3" s="80" t="s">
        <v>2600</v>
      </c>
      <c r="Q3" s="80" t="s">
        <v>2601</v>
      </c>
      <c r="R3" s="80" t="s">
        <v>2602</v>
      </c>
      <c r="S3" s="80"/>
      <c r="T3" s="80"/>
      <c r="U3" s="266"/>
    </row>
    <row r="4" spans="1:21" ht="14.25" customHeight="1" x14ac:dyDescent="0.15">
      <c r="A4" s="148" t="s">
        <v>2603</v>
      </c>
      <c r="B4" s="148" t="s">
        <v>2584</v>
      </c>
      <c r="C4" s="148" t="s">
        <v>2604</v>
      </c>
      <c r="D4" s="148" t="s">
        <v>2605</v>
      </c>
      <c r="E4" s="93" t="s">
        <v>2606</v>
      </c>
      <c r="F4" s="93" t="s">
        <v>2586</v>
      </c>
      <c r="G4" s="93" t="s">
        <v>68</v>
      </c>
      <c r="H4" s="93" t="s">
        <v>68</v>
      </c>
      <c r="I4" s="93" t="s">
        <v>68</v>
      </c>
      <c r="J4" s="149" t="s">
        <v>2588</v>
      </c>
      <c r="K4" s="98" t="s">
        <v>2607</v>
      </c>
      <c r="L4" s="80"/>
      <c r="M4" s="80"/>
      <c r="N4" s="80" t="s">
        <v>2608</v>
      </c>
      <c r="O4" s="80"/>
      <c r="P4" s="80" t="s">
        <v>2609</v>
      </c>
      <c r="Q4" s="80" t="s">
        <v>2591</v>
      </c>
      <c r="R4" s="80"/>
      <c r="S4" s="80"/>
      <c r="T4" s="80"/>
      <c r="U4" s="266"/>
    </row>
    <row r="5" spans="1:21" ht="14.25" customHeight="1" x14ac:dyDescent="0.15">
      <c r="A5" s="148" t="s">
        <v>2610</v>
      </c>
      <c r="B5" s="148" t="s">
        <v>2584</v>
      </c>
      <c r="C5" s="148" t="s">
        <v>2611</v>
      </c>
      <c r="D5" s="148" t="s">
        <v>2612</v>
      </c>
      <c r="E5" s="93" t="s">
        <v>2586</v>
      </c>
      <c r="F5" s="93" t="s">
        <v>2587</v>
      </c>
      <c r="G5" s="93" t="s">
        <v>68</v>
      </c>
      <c r="H5" s="93" t="s">
        <v>68</v>
      </c>
      <c r="I5" s="93" t="s">
        <v>68</v>
      </c>
      <c r="J5" s="149" t="s">
        <v>2613</v>
      </c>
      <c r="K5" s="98" t="s">
        <v>2614</v>
      </c>
      <c r="L5" s="80"/>
      <c r="M5" s="80"/>
      <c r="N5" s="80" t="s">
        <v>2615</v>
      </c>
      <c r="O5" s="80"/>
      <c r="P5" s="80" t="s">
        <v>2616</v>
      </c>
      <c r="Q5" s="80" t="s">
        <v>2617</v>
      </c>
      <c r="R5" s="80"/>
      <c r="S5" s="80"/>
      <c r="T5" s="80"/>
      <c r="U5" s="266"/>
    </row>
    <row r="6" spans="1:21" ht="14.25" customHeight="1" x14ac:dyDescent="0.15">
      <c r="A6" s="148" t="s">
        <v>2618</v>
      </c>
      <c r="B6" s="148" t="s">
        <v>2584</v>
      </c>
      <c r="C6" s="148" t="s">
        <v>2619</v>
      </c>
      <c r="D6" s="148" t="s">
        <v>2620</v>
      </c>
      <c r="E6" s="93" t="s">
        <v>2606</v>
      </c>
      <c r="F6" s="93" t="s">
        <v>2586</v>
      </c>
      <c r="G6" s="93" t="s">
        <v>68</v>
      </c>
      <c r="H6" s="93" t="s">
        <v>68</v>
      </c>
      <c r="I6" s="93" t="s">
        <v>68</v>
      </c>
      <c r="J6" s="149" t="s">
        <v>2621</v>
      </c>
      <c r="K6" s="98" t="s">
        <v>2622</v>
      </c>
      <c r="L6" s="80"/>
      <c r="M6" s="80"/>
      <c r="N6" s="80"/>
      <c r="O6" s="80"/>
      <c r="P6" s="80"/>
      <c r="Q6" s="80" t="s">
        <v>2601</v>
      </c>
      <c r="R6" s="80"/>
      <c r="S6" s="80"/>
      <c r="T6" s="80"/>
      <c r="U6" s="266"/>
    </row>
    <row r="7" spans="1:21" ht="14.25" customHeight="1" x14ac:dyDescent="0.15">
      <c r="A7" s="148" t="s">
        <v>2623</v>
      </c>
      <c r="B7" s="148" t="s">
        <v>2584</v>
      </c>
      <c r="C7" s="148" t="s">
        <v>2624</v>
      </c>
      <c r="D7" s="148" t="s">
        <v>2625</v>
      </c>
      <c r="E7" s="93" t="s">
        <v>2606</v>
      </c>
      <c r="F7" s="93" t="s">
        <v>2626</v>
      </c>
      <c r="G7" s="93" t="s">
        <v>2586</v>
      </c>
      <c r="H7" s="93" t="s">
        <v>2596</v>
      </c>
      <c r="I7" s="93" t="s">
        <v>68</v>
      </c>
      <c r="J7" s="149" t="s">
        <v>2621</v>
      </c>
      <c r="K7" s="98" t="s">
        <v>2627</v>
      </c>
      <c r="L7" s="80"/>
      <c r="M7" s="80"/>
      <c r="N7" s="80"/>
      <c r="O7" s="80"/>
      <c r="P7" s="80"/>
      <c r="Q7" s="80" t="s">
        <v>2628</v>
      </c>
      <c r="R7" s="80"/>
      <c r="S7" s="80"/>
      <c r="T7" s="80"/>
      <c r="U7" s="266"/>
    </row>
    <row r="8" spans="1:21" ht="14.25" customHeight="1" x14ac:dyDescent="0.15">
      <c r="A8" s="148" t="s">
        <v>2629</v>
      </c>
      <c r="B8" s="148" t="s">
        <v>2584</v>
      </c>
      <c r="C8" s="148" t="s">
        <v>2630</v>
      </c>
      <c r="D8" s="148" t="s">
        <v>2631</v>
      </c>
      <c r="E8" s="93" t="s">
        <v>2606</v>
      </c>
      <c r="F8" s="93" t="s">
        <v>2586</v>
      </c>
      <c r="G8" s="93" t="s">
        <v>2587</v>
      </c>
      <c r="H8" s="93" t="s">
        <v>68</v>
      </c>
      <c r="I8" s="93" t="s">
        <v>68</v>
      </c>
      <c r="J8" s="149" t="s">
        <v>2621</v>
      </c>
      <c r="K8" s="98" t="s">
        <v>2632</v>
      </c>
      <c r="L8" s="80"/>
      <c r="M8" s="80"/>
      <c r="N8" s="80" t="s">
        <v>2633</v>
      </c>
      <c r="O8" s="80"/>
      <c r="P8" s="80" t="s">
        <v>2609</v>
      </c>
      <c r="Q8" s="80" t="s">
        <v>2634</v>
      </c>
      <c r="R8" s="80"/>
      <c r="S8" s="80"/>
      <c r="T8" s="80"/>
      <c r="U8" s="266"/>
    </row>
    <row r="9" spans="1:21" ht="14.25" customHeight="1" x14ac:dyDescent="0.15">
      <c r="A9" s="148" t="s">
        <v>2635</v>
      </c>
      <c r="B9" s="148" t="s">
        <v>2584</v>
      </c>
      <c r="C9" s="148" t="s">
        <v>2636</v>
      </c>
      <c r="D9" s="148" t="s">
        <v>2637</v>
      </c>
      <c r="E9" s="93" t="s">
        <v>2606</v>
      </c>
      <c r="F9" s="93" t="s">
        <v>2596</v>
      </c>
      <c r="G9" s="93" t="s">
        <v>68</v>
      </c>
      <c r="H9" s="93" t="s">
        <v>68</v>
      </c>
      <c r="I9" s="93" t="s">
        <v>68</v>
      </c>
      <c r="J9" s="149" t="s">
        <v>2621</v>
      </c>
      <c r="K9" s="98" t="s">
        <v>2638</v>
      </c>
      <c r="L9" s="80"/>
      <c r="M9" s="80"/>
      <c r="N9" s="80"/>
      <c r="O9" s="80"/>
      <c r="P9" s="80"/>
      <c r="Q9" s="80" t="s">
        <v>2628</v>
      </c>
      <c r="R9" s="80"/>
      <c r="S9" s="80"/>
      <c r="T9" s="80"/>
      <c r="U9" s="266"/>
    </row>
    <row r="10" spans="1:21" ht="14.25" customHeight="1" x14ac:dyDescent="0.15">
      <c r="A10" s="148" t="s">
        <v>2639</v>
      </c>
      <c r="B10" s="148" t="s">
        <v>2584</v>
      </c>
      <c r="C10" s="148" t="s">
        <v>2640</v>
      </c>
      <c r="D10" s="148" t="s">
        <v>2641</v>
      </c>
      <c r="E10" s="93" t="s">
        <v>2606</v>
      </c>
      <c r="F10" s="93" t="s">
        <v>2587</v>
      </c>
      <c r="G10" s="93" t="s">
        <v>68</v>
      </c>
      <c r="H10" s="93" t="s">
        <v>68</v>
      </c>
      <c r="I10" s="93" t="s">
        <v>68</v>
      </c>
      <c r="J10" s="149" t="s">
        <v>2642</v>
      </c>
      <c r="K10" s="98" t="s">
        <v>2643</v>
      </c>
      <c r="L10" s="80"/>
      <c r="M10" s="80"/>
      <c r="N10" s="80"/>
      <c r="O10" s="80"/>
      <c r="P10" s="80"/>
      <c r="Q10" s="80" t="s">
        <v>2628</v>
      </c>
      <c r="R10" s="80"/>
      <c r="S10" s="80"/>
      <c r="T10" s="80"/>
      <c r="U10" s="266"/>
    </row>
    <row r="11" spans="1:21" ht="14.25" customHeight="1" x14ac:dyDescent="0.15">
      <c r="A11" s="148" t="s">
        <v>2644</v>
      </c>
      <c r="B11" s="148" t="s">
        <v>2584</v>
      </c>
      <c r="C11" s="148" t="s">
        <v>2645</v>
      </c>
      <c r="D11" s="148" t="s">
        <v>2646</v>
      </c>
      <c r="E11" s="93" t="s">
        <v>2586</v>
      </c>
      <c r="F11" s="93" t="s">
        <v>2647</v>
      </c>
      <c r="G11" s="93" t="s">
        <v>68</v>
      </c>
      <c r="H11" s="93" t="s">
        <v>68</v>
      </c>
      <c r="I11" s="93" t="s">
        <v>68</v>
      </c>
      <c r="J11" s="149" t="s">
        <v>2642</v>
      </c>
      <c r="K11" s="98" t="s">
        <v>2648</v>
      </c>
      <c r="L11" s="80"/>
      <c r="M11" s="80"/>
      <c r="N11" s="80" t="s">
        <v>2649</v>
      </c>
      <c r="O11" s="80"/>
      <c r="P11" s="80"/>
      <c r="Q11" s="80" t="s">
        <v>2591</v>
      </c>
      <c r="R11" s="80"/>
      <c r="S11" s="80"/>
      <c r="T11" s="80"/>
      <c r="U11" s="266"/>
    </row>
    <row r="12" spans="1:21" ht="14.25" customHeight="1" x14ac:dyDescent="0.15">
      <c r="A12" s="148" t="s">
        <v>2650</v>
      </c>
      <c r="B12" s="148" t="s">
        <v>1005</v>
      </c>
      <c r="C12" s="148" t="s">
        <v>2651</v>
      </c>
      <c r="D12" s="148" t="s">
        <v>2652</v>
      </c>
      <c r="E12" s="93" t="s">
        <v>2606</v>
      </c>
      <c r="F12" s="93" t="s">
        <v>2647</v>
      </c>
      <c r="G12" s="93" t="s">
        <v>68</v>
      </c>
      <c r="H12" s="93" t="s">
        <v>68</v>
      </c>
      <c r="I12" s="93" t="s">
        <v>68</v>
      </c>
      <c r="J12" s="149" t="s">
        <v>2642</v>
      </c>
      <c r="K12" s="98" t="s">
        <v>2653</v>
      </c>
      <c r="L12" s="80"/>
      <c r="M12" s="80"/>
      <c r="N12" s="80" t="s">
        <v>2654</v>
      </c>
      <c r="O12" s="80"/>
      <c r="P12" s="80"/>
      <c r="Q12" s="80" t="s">
        <v>2655</v>
      </c>
      <c r="R12" s="80"/>
      <c r="S12" s="80"/>
      <c r="T12" s="80"/>
      <c r="U12" s="266"/>
    </row>
    <row r="13" spans="1:21" ht="14.25" customHeight="1" x14ac:dyDescent="0.15">
      <c r="A13" s="148" t="s">
        <v>2656</v>
      </c>
      <c r="B13" s="148" t="s">
        <v>1005</v>
      </c>
      <c r="C13" s="148" t="s">
        <v>2657</v>
      </c>
      <c r="D13" s="148" t="s">
        <v>2658</v>
      </c>
      <c r="E13" s="93" t="s">
        <v>2586</v>
      </c>
      <c r="F13" s="93" t="s">
        <v>2647</v>
      </c>
      <c r="G13" s="93" t="s">
        <v>68</v>
      </c>
      <c r="H13" s="93" t="s">
        <v>68</v>
      </c>
      <c r="I13" s="93" t="s">
        <v>68</v>
      </c>
      <c r="J13" s="149" t="s">
        <v>2642</v>
      </c>
      <c r="K13" s="98" t="s">
        <v>2659</v>
      </c>
      <c r="L13" s="80"/>
      <c r="M13" s="80"/>
      <c r="N13" s="80" t="s">
        <v>2660</v>
      </c>
      <c r="O13" s="80"/>
      <c r="P13" s="80"/>
      <c r="Q13" s="80" t="s">
        <v>2655</v>
      </c>
      <c r="R13" s="80"/>
      <c r="S13" s="80"/>
      <c r="T13" s="80"/>
      <c r="U13" s="266"/>
    </row>
    <row r="14" spans="1:21" ht="14.25" customHeight="1" x14ac:dyDescent="0.15">
      <c r="A14" s="148" t="s">
        <v>2661</v>
      </c>
      <c r="B14" s="148" t="s">
        <v>1005</v>
      </c>
      <c r="C14" s="148" t="s">
        <v>2662</v>
      </c>
      <c r="D14" s="148" t="s">
        <v>2663</v>
      </c>
      <c r="E14" s="93" t="s">
        <v>2606</v>
      </c>
      <c r="F14" s="93" t="s">
        <v>2587</v>
      </c>
      <c r="G14" s="93" t="s">
        <v>68</v>
      </c>
      <c r="H14" s="93" t="s">
        <v>68</v>
      </c>
      <c r="I14" s="93" t="s">
        <v>68</v>
      </c>
      <c r="J14" s="149" t="s">
        <v>2597</v>
      </c>
      <c r="K14" s="98" t="s">
        <v>2664</v>
      </c>
      <c r="L14" s="80"/>
      <c r="M14" s="80"/>
      <c r="N14" s="80" t="s">
        <v>2665</v>
      </c>
      <c r="O14" s="80"/>
      <c r="P14" s="80" t="s">
        <v>2666</v>
      </c>
      <c r="Q14" s="80" t="s">
        <v>2667</v>
      </c>
      <c r="R14" s="80"/>
      <c r="S14" s="80"/>
      <c r="T14" s="80"/>
      <c r="U14" s="266"/>
    </row>
    <row r="15" spans="1:21" ht="14.25" customHeight="1" x14ac:dyDescent="0.15">
      <c r="A15" s="148" t="s">
        <v>2668</v>
      </c>
      <c r="B15" s="148" t="s">
        <v>1005</v>
      </c>
      <c r="C15" s="148" t="s">
        <v>2669</v>
      </c>
      <c r="D15" s="148" t="s">
        <v>2670</v>
      </c>
      <c r="E15" s="93" t="s">
        <v>2606</v>
      </c>
      <c r="F15" s="93" t="s">
        <v>2596</v>
      </c>
      <c r="G15" s="93" t="s">
        <v>2647</v>
      </c>
      <c r="H15" s="93" t="s">
        <v>68</v>
      </c>
      <c r="I15" s="93" t="s">
        <v>68</v>
      </c>
      <c r="J15" s="149" t="s">
        <v>2642</v>
      </c>
      <c r="K15" s="98" t="s">
        <v>2671</v>
      </c>
      <c r="L15" s="80"/>
      <c r="M15" s="80"/>
      <c r="N15" s="80" t="s">
        <v>2672</v>
      </c>
      <c r="O15" s="80"/>
      <c r="P15" s="80" t="s">
        <v>2609</v>
      </c>
      <c r="Q15" s="80" t="s">
        <v>2655</v>
      </c>
      <c r="R15" s="80"/>
      <c r="S15" s="80"/>
      <c r="T15" s="80"/>
      <c r="U15" s="266"/>
    </row>
    <row r="16" spans="1:21" ht="14.25" customHeight="1" x14ac:dyDescent="0.15">
      <c r="A16" s="148" t="s">
        <v>2673</v>
      </c>
      <c r="B16" s="148" t="s">
        <v>2674</v>
      </c>
      <c r="C16" s="148" t="s">
        <v>2675</v>
      </c>
      <c r="D16" s="148" t="s">
        <v>2676</v>
      </c>
      <c r="E16" s="93" t="s">
        <v>2596</v>
      </c>
      <c r="F16" s="93" t="s">
        <v>2587</v>
      </c>
      <c r="G16" s="93" t="s">
        <v>68</v>
      </c>
      <c r="H16" s="93" t="s">
        <v>68</v>
      </c>
      <c r="I16" s="93" t="s">
        <v>68</v>
      </c>
      <c r="J16" s="149" t="s">
        <v>2642</v>
      </c>
      <c r="K16" s="98" t="s">
        <v>2677</v>
      </c>
      <c r="L16" s="80"/>
      <c r="M16" s="80"/>
      <c r="N16" s="80" t="s">
        <v>2678</v>
      </c>
      <c r="O16" s="80"/>
      <c r="P16" s="80" t="s">
        <v>2679</v>
      </c>
      <c r="Q16" s="80" t="s">
        <v>2667</v>
      </c>
      <c r="R16" s="80"/>
      <c r="S16" s="80"/>
      <c r="T16" s="80"/>
      <c r="U16" s="266"/>
    </row>
    <row r="17" spans="1:21" ht="14.25" customHeight="1" x14ac:dyDescent="0.15">
      <c r="A17" s="148" t="s">
        <v>2680</v>
      </c>
      <c r="B17" s="148" t="s">
        <v>2674</v>
      </c>
      <c r="C17" s="148" t="s">
        <v>2681</v>
      </c>
      <c r="D17" s="148" t="s">
        <v>2682</v>
      </c>
      <c r="E17" s="93" t="s">
        <v>2606</v>
      </c>
      <c r="F17" s="93" t="s">
        <v>2626</v>
      </c>
      <c r="G17" s="93" t="s">
        <v>2647</v>
      </c>
      <c r="H17" s="93" t="s">
        <v>68</v>
      </c>
      <c r="I17" s="93" t="s">
        <v>68</v>
      </c>
      <c r="J17" s="149" t="s">
        <v>2642</v>
      </c>
      <c r="K17" s="98" t="s">
        <v>2683</v>
      </c>
      <c r="L17" s="80"/>
      <c r="M17" s="80"/>
      <c r="N17" s="80" t="s">
        <v>2684</v>
      </c>
      <c r="O17" s="80"/>
      <c r="P17" s="80"/>
      <c r="Q17" s="80" t="s">
        <v>2685</v>
      </c>
      <c r="R17" s="80"/>
      <c r="S17" s="80"/>
      <c r="T17" s="80"/>
      <c r="U17" s="266"/>
    </row>
    <row r="18" spans="1:21" ht="14.25" customHeight="1" x14ac:dyDescent="0.15">
      <c r="A18" s="148" t="s">
        <v>2686</v>
      </c>
      <c r="B18" s="148" t="s">
        <v>2674</v>
      </c>
      <c r="C18" s="148" t="s">
        <v>2687</v>
      </c>
      <c r="D18" s="148" t="s">
        <v>2688</v>
      </c>
      <c r="E18" s="93" t="s">
        <v>2596</v>
      </c>
      <c r="F18" s="93" t="s">
        <v>2587</v>
      </c>
      <c r="G18" s="93" t="s">
        <v>68</v>
      </c>
      <c r="H18" s="93" t="s">
        <v>68</v>
      </c>
      <c r="I18" s="93" t="s">
        <v>68</v>
      </c>
      <c r="J18" s="149" t="s">
        <v>2642</v>
      </c>
      <c r="K18" s="98" t="s">
        <v>2689</v>
      </c>
      <c r="L18" s="80"/>
      <c r="M18" s="80"/>
      <c r="N18" s="80" t="s">
        <v>2690</v>
      </c>
      <c r="O18" s="80"/>
      <c r="P18" s="80"/>
      <c r="Q18" s="80" t="s">
        <v>2691</v>
      </c>
      <c r="R18" s="80"/>
      <c r="S18" s="80"/>
      <c r="T18" s="80"/>
      <c r="U18" s="266"/>
    </row>
    <row r="19" spans="1:21" ht="14.25" customHeight="1" x14ac:dyDescent="0.15">
      <c r="A19" s="148" t="s">
        <v>2692</v>
      </c>
      <c r="B19" s="148" t="s">
        <v>2674</v>
      </c>
      <c r="C19" s="148" t="s">
        <v>2693</v>
      </c>
      <c r="D19" s="148" t="s">
        <v>2694</v>
      </c>
      <c r="E19" s="93" t="s">
        <v>2606</v>
      </c>
      <c r="F19" s="93" t="s">
        <v>2647</v>
      </c>
      <c r="G19" s="93" t="s">
        <v>68</v>
      </c>
      <c r="H19" s="93" t="s">
        <v>68</v>
      </c>
      <c r="I19" s="93" t="s">
        <v>68</v>
      </c>
      <c r="J19" s="149" t="s">
        <v>2642</v>
      </c>
      <c r="K19" s="98" t="s">
        <v>2695</v>
      </c>
      <c r="L19" s="80"/>
      <c r="M19" s="80"/>
      <c r="N19" s="80" t="s">
        <v>2696</v>
      </c>
      <c r="O19" s="80"/>
      <c r="P19" s="80" t="s">
        <v>2666</v>
      </c>
      <c r="Q19" s="80" t="s">
        <v>2591</v>
      </c>
      <c r="R19" s="80"/>
      <c r="S19" s="80"/>
      <c r="T19" s="80"/>
      <c r="U19" s="266"/>
    </row>
    <row r="20" spans="1:21" ht="14.25" customHeight="1" x14ac:dyDescent="0.15">
      <c r="A20" s="148" t="s">
        <v>2697</v>
      </c>
      <c r="B20" s="148" t="s">
        <v>2674</v>
      </c>
      <c r="C20" s="148" t="s">
        <v>2698</v>
      </c>
      <c r="D20" s="148" t="s">
        <v>2699</v>
      </c>
      <c r="E20" s="93" t="s">
        <v>2647</v>
      </c>
      <c r="F20" s="93" t="s">
        <v>2587</v>
      </c>
      <c r="G20" s="93" t="s">
        <v>68</v>
      </c>
      <c r="H20" s="93" t="s">
        <v>68</v>
      </c>
      <c r="I20" s="93" t="s">
        <v>68</v>
      </c>
      <c r="J20" s="149" t="s">
        <v>2642</v>
      </c>
      <c r="K20" s="98" t="s">
        <v>2700</v>
      </c>
      <c r="L20" s="80"/>
      <c r="M20" s="80"/>
      <c r="N20" s="80" t="s">
        <v>2633</v>
      </c>
      <c r="O20" s="80"/>
      <c r="P20" s="80" t="s">
        <v>2666</v>
      </c>
      <c r="Q20" s="80" t="s">
        <v>2634</v>
      </c>
      <c r="R20" s="80"/>
      <c r="S20" s="80"/>
      <c r="T20" s="80"/>
      <c r="U20" s="266"/>
    </row>
    <row r="21" spans="1:21" ht="14.25" customHeight="1" x14ac:dyDescent="0.15">
      <c r="A21" s="148" t="s">
        <v>2701</v>
      </c>
      <c r="B21" s="148" t="s">
        <v>2674</v>
      </c>
      <c r="C21" s="148" t="s">
        <v>2702</v>
      </c>
      <c r="D21" s="148" t="s">
        <v>2703</v>
      </c>
      <c r="E21" s="93" t="s">
        <v>2606</v>
      </c>
      <c r="F21" s="93" t="s">
        <v>2647</v>
      </c>
      <c r="G21" s="93" t="s">
        <v>2587</v>
      </c>
      <c r="H21" s="93" t="s">
        <v>68</v>
      </c>
      <c r="I21" s="93" t="s">
        <v>68</v>
      </c>
      <c r="J21" s="149" t="s">
        <v>2642</v>
      </c>
      <c r="K21" s="98" t="s">
        <v>2704</v>
      </c>
      <c r="L21" s="80"/>
      <c r="M21" s="80"/>
      <c r="N21" s="80" t="s">
        <v>2705</v>
      </c>
      <c r="O21" s="80"/>
      <c r="P21" s="80" t="s">
        <v>2609</v>
      </c>
      <c r="Q21" s="80" t="s">
        <v>2655</v>
      </c>
      <c r="R21" s="80"/>
      <c r="S21" s="80"/>
      <c r="T21" s="80"/>
      <c r="U21" s="266"/>
    </row>
    <row r="22" spans="1:21" ht="14.25" customHeight="1" x14ac:dyDescent="0.15">
      <c r="A22" s="148" t="s">
        <v>2706</v>
      </c>
      <c r="B22" s="148" t="s">
        <v>2674</v>
      </c>
      <c r="C22" s="148" t="s">
        <v>2707</v>
      </c>
      <c r="D22" s="148" t="s">
        <v>2708</v>
      </c>
      <c r="E22" s="93" t="s">
        <v>2606</v>
      </c>
      <c r="F22" s="93" t="s">
        <v>2596</v>
      </c>
      <c r="G22" s="93" t="s">
        <v>2587</v>
      </c>
      <c r="H22" s="93" t="s">
        <v>68</v>
      </c>
      <c r="I22" s="93" t="s">
        <v>68</v>
      </c>
      <c r="J22" s="149" t="s">
        <v>2642</v>
      </c>
      <c r="K22" s="98" t="s">
        <v>2709</v>
      </c>
      <c r="L22" s="80"/>
      <c r="M22" s="80"/>
      <c r="N22" s="80" t="s">
        <v>2672</v>
      </c>
      <c r="O22" s="80"/>
      <c r="P22" s="80" t="s">
        <v>2666</v>
      </c>
      <c r="Q22" s="80" t="s">
        <v>2655</v>
      </c>
      <c r="R22" s="80"/>
      <c r="S22" s="80"/>
      <c r="T22" s="80"/>
      <c r="U22" s="266"/>
    </row>
    <row r="23" spans="1:21" ht="14.25" customHeight="1" x14ac:dyDescent="0.15">
      <c r="A23" s="148" t="s">
        <v>2710</v>
      </c>
      <c r="B23" s="148" t="s">
        <v>2674</v>
      </c>
      <c r="C23" s="148" t="s">
        <v>2711</v>
      </c>
      <c r="D23" s="148" t="s">
        <v>2712</v>
      </c>
      <c r="E23" s="93" t="s">
        <v>2606</v>
      </c>
      <c r="F23" s="93" t="s">
        <v>2626</v>
      </c>
      <c r="G23" s="93" t="s">
        <v>2586</v>
      </c>
      <c r="H23" s="93" t="s">
        <v>68</v>
      </c>
      <c r="I23" s="93" t="s">
        <v>68</v>
      </c>
      <c r="J23" s="149" t="s">
        <v>2642</v>
      </c>
      <c r="K23" s="98" t="s">
        <v>2713</v>
      </c>
      <c r="L23" s="80"/>
      <c r="M23" s="80"/>
      <c r="N23" s="80" t="s">
        <v>2714</v>
      </c>
      <c r="O23" s="80"/>
      <c r="P23" s="80" t="s">
        <v>2715</v>
      </c>
      <c r="Q23" s="80" t="s">
        <v>2716</v>
      </c>
      <c r="R23" s="80"/>
      <c r="S23" s="80"/>
      <c r="T23" s="80"/>
      <c r="U23" s="266"/>
    </row>
    <row r="24" spans="1:21" ht="14.25" customHeight="1" x14ac:dyDescent="0.15">
      <c r="A24" s="148" t="s">
        <v>2717</v>
      </c>
      <c r="B24" s="148" t="s">
        <v>2674</v>
      </c>
      <c r="C24" s="148" t="s">
        <v>2718</v>
      </c>
      <c r="D24" s="148" t="s">
        <v>2719</v>
      </c>
      <c r="E24" s="93" t="s">
        <v>2606</v>
      </c>
      <c r="F24" s="93" t="s">
        <v>2626</v>
      </c>
      <c r="G24" s="93" t="s">
        <v>2586</v>
      </c>
      <c r="H24" s="93" t="s">
        <v>68</v>
      </c>
      <c r="I24" s="93" t="s">
        <v>68</v>
      </c>
      <c r="J24" s="149" t="s">
        <v>2597</v>
      </c>
      <c r="K24" s="98" t="s">
        <v>2720</v>
      </c>
      <c r="L24" s="80"/>
      <c r="M24" s="80"/>
      <c r="N24" s="80" t="s">
        <v>2721</v>
      </c>
      <c r="O24" s="80"/>
      <c r="P24" s="80" t="s">
        <v>2666</v>
      </c>
      <c r="Q24" s="80" t="s">
        <v>2628</v>
      </c>
      <c r="R24" s="80"/>
      <c r="S24" s="80"/>
      <c r="T24" s="80"/>
      <c r="U24" s="266"/>
    </row>
    <row r="25" spans="1:21" ht="14.25" customHeight="1" x14ac:dyDescent="0.15">
      <c r="A25" s="148" t="s">
        <v>2722</v>
      </c>
      <c r="B25" s="148" t="s">
        <v>2674</v>
      </c>
      <c r="C25" s="148" t="s">
        <v>2723</v>
      </c>
      <c r="D25" s="148" t="s">
        <v>2724</v>
      </c>
      <c r="E25" s="93" t="s">
        <v>2606</v>
      </c>
      <c r="F25" s="93" t="s">
        <v>2626</v>
      </c>
      <c r="G25" s="93" t="s">
        <v>2586</v>
      </c>
      <c r="H25" s="93" t="s">
        <v>68</v>
      </c>
      <c r="I25" s="93" t="s">
        <v>68</v>
      </c>
      <c r="J25" s="149" t="s">
        <v>2597</v>
      </c>
      <c r="K25" s="98" t="s">
        <v>2725</v>
      </c>
      <c r="L25" s="80"/>
      <c r="M25" s="80"/>
      <c r="N25" s="80" t="s">
        <v>2690</v>
      </c>
      <c r="O25" s="80"/>
      <c r="P25" s="80"/>
      <c r="Q25" s="80" t="s">
        <v>2628</v>
      </c>
      <c r="R25" s="80"/>
      <c r="S25" s="80"/>
      <c r="T25" s="80"/>
      <c r="U25" s="266"/>
    </row>
    <row r="26" spans="1:21" ht="14.25" customHeight="1" x14ac:dyDescent="0.15">
      <c r="A26" s="148" t="s">
        <v>2726</v>
      </c>
      <c r="B26" s="148" t="s">
        <v>2674</v>
      </c>
      <c r="C26" s="148" t="s">
        <v>2727</v>
      </c>
      <c r="D26" s="148" t="s">
        <v>2728</v>
      </c>
      <c r="E26" s="93" t="s">
        <v>2606</v>
      </c>
      <c r="F26" s="93" t="s">
        <v>2647</v>
      </c>
      <c r="G26" s="93" t="s">
        <v>2587</v>
      </c>
      <c r="H26" s="93" t="s">
        <v>68</v>
      </c>
      <c r="I26" s="93" t="s">
        <v>68</v>
      </c>
      <c r="J26" s="149" t="s">
        <v>2597</v>
      </c>
      <c r="K26" s="98" t="s">
        <v>2729</v>
      </c>
      <c r="L26" s="80"/>
      <c r="M26" s="80"/>
      <c r="N26" s="80" t="s">
        <v>2690</v>
      </c>
      <c r="O26" s="80"/>
      <c r="P26" s="80" t="s">
        <v>2730</v>
      </c>
      <c r="Q26" s="80" t="s">
        <v>2731</v>
      </c>
      <c r="R26" s="80"/>
      <c r="S26" s="80"/>
      <c r="T26" s="80"/>
      <c r="U26" s="266"/>
    </row>
    <row r="27" spans="1:21" ht="14.25" customHeight="1" x14ac:dyDescent="0.15">
      <c r="A27" s="148" t="s">
        <v>2732</v>
      </c>
      <c r="B27" s="148" t="s">
        <v>2674</v>
      </c>
      <c r="C27" s="148" t="s">
        <v>2733</v>
      </c>
      <c r="D27" s="148" t="s">
        <v>2734</v>
      </c>
      <c r="E27" s="93" t="s">
        <v>2647</v>
      </c>
      <c r="F27" s="93" t="s">
        <v>68</v>
      </c>
      <c r="G27" s="93" t="s">
        <v>68</v>
      </c>
      <c r="H27" s="93" t="s">
        <v>68</v>
      </c>
      <c r="I27" s="93" t="s">
        <v>68</v>
      </c>
      <c r="J27" s="149" t="s">
        <v>2621</v>
      </c>
      <c r="K27" s="98" t="s">
        <v>68</v>
      </c>
      <c r="L27" s="80"/>
      <c r="M27" s="80"/>
      <c r="N27" s="80" t="s">
        <v>2735</v>
      </c>
      <c r="O27" s="80"/>
      <c r="P27" s="80" t="s">
        <v>2666</v>
      </c>
      <c r="Q27" s="80" t="s">
        <v>2634</v>
      </c>
      <c r="R27" s="80"/>
      <c r="S27" s="80"/>
      <c r="T27" s="80"/>
      <c r="U27" s="266"/>
    </row>
    <row r="28" spans="1:21" ht="14.25" customHeight="1" x14ac:dyDescent="0.15">
      <c r="A28" s="148" t="s">
        <v>2736</v>
      </c>
      <c r="B28" s="148" t="s">
        <v>2674</v>
      </c>
      <c r="C28" s="148" t="s">
        <v>2737</v>
      </c>
      <c r="D28" s="148" t="s">
        <v>2738</v>
      </c>
      <c r="E28" s="93" t="s">
        <v>2626</v>
      </c>
      <c r="F28" s="93" t="s">
        <v>2586</v>
      </c>
      <c r="G28" s="93" t="s">
        <v>2596</v>
      </c>
      <c r="H28" s="93" t="s">
        <v>2647</v>
      </c>
      <c r="I28" s="93" t="s">
        <v>68</v>
      </c>
      <c r="J28" s="149" t="s">
        <v>2739</v>
      </c>
      <c r="K28" s="98" t="s">
        <v>2740</v>
      </c>
      <c r="L28" s="80"/>
      <c r="M28" s="80"/>
      <c r="N28" s="80" t="s">
        <v>2690</v>
      </c>
      <c r="O28" s="80"/>
      <c r="P28" s="80" t="s">
        <v>2609</v>
      </c>
      <c r="Q28" s="80" t="s">
        <v>2731</v>
      </c>
      <c r="R28" s="80"/>
      <c r="S28" s="80"/>
      <c r="T28" s="80"/>
      <c r="U28" s="266"/>
    </row>
    <row r="29" spans="1:21" ht="14.25" customHeight="1" x14ac:dyDescent="0.15">
      <c r="A29" s="148" t="s">
        <v>2741</v>
      </c>
      <c r="B29" s="148" t="s">
        <v>2742</v>
      </c>
      <c r="C29" s="148" t="s">
        <v>2743</v>
      </c>
      <c r="D29" s="148" t="s">
        <v>2744</v>
      </c>
      <c r="E29" s="93" t="s">
        <v>2606</v>
      </c>
      <c r="F29" s="93" t="s">
        <v>2626</v>
      </c>
      <c r="G29" s="93" t="s">
        <v>2587</v>
      </c>
      <c r="H29" s="93" t="s">
        <v>68</v>
      </c>
      <c r="I29" s="93" t="s">
        <v>68</v>
      </c>
      <c r="J29" s="149" t="s">
        <v>2739</v>
      </c>
      <c r="K29" s="98" t="s">
        <v>2745</v>
      </c>
      <c r="L29" s="80"/>
      <c r="M29" s="80"/>
      <c r="N29" s="80" t="s">
        <v>2615</v>
      </c>
      <c r="O29" s="80"/>
      <c r="P29" s="80" t="s">
        <v>2730</v>
      </c>
      <c r="Q29" s="80" t="s">
        <v>2746</v>
      </c>
      <c r="R29" s="80"/>
      <c r="S29" s="80"/>
      <c r="T29" s="80"/>
      <c r="U29" s="266"/>
    </row>
    <row r="30" spans="1:21" ht="14.25" customHeight="1" x14ac:dyDescent="0.15">
      <c r="A30" s="148" t="s">
        <v>2747</v>
      </c>
      <c r="B30" s="148" t="s">
        <v>2742</v>
      </c>
      <c r="C30" s="148" t="s">
        <v>2748</v>
      </c>
      <c r="D30" s="148" t="s">
        <v>2749</v>
      </c>
      <c r="E30" s="93" t="s">
        <v>2606</v>
      </c>
      <c r="F30" s="93" t="s">
        <v>2587</v>
      </c>
      <c r="G30" s="93" t="s">
        <v>68</v>
      </c>
      <c r="H30" s="93" t="s">
        <v>68</v>
      </c>
      <c r="I30" s="93" t="s">
        <v>68</v>
      </c>
      <c r="J30" s="149" t="s">
        <v>2597</v>
      </c>
      <c r="K30" s="98" t="s">
        <v>2750</v>
      </c>
      <c r="L30" s="80"/>
      <c r="M30" s="80"/>
      <c r="N30" s="80" t="s">
        <v>2615</v>
      </c>
      <c r="O30" s="80"/>
      <c r="P30" s="80" t="s">
        <v>2751</v>
      </c>
      <c r="Q30" s="80" t="s">
        <v>2628</v>
      </c>
      <c r="R30" s="80"/>
      <c r="S30" s="80"/>
      <c r="T30" s="80"/>
      <c r="U30" s="266"/>
    </row>
    <row r="31" spans="1:21" ht="14.25" customHeight="1" x14ac:dyDescent="0.15">
      <c r="A31" s="148" t="s">
        <v>2752</v>
      </c>
      <c r="B31" s="148" t="s">
        <v>2742</v>
      </c>
      <c r="C31" s="148" t="s">
        <v>2753</v>
      </c>
      <c r="D31" s="148" t="s">
        <v>2754</v>
      </c>
      <c r="E31" s="93" t="s">
        <v>2596</v>
      </c>
      <c r="F31" s="93" t="s">
        <v>2587</v>
      </c>
      <c r="G31" s="93" t="s">
        <v>68</v>
      </c>
      <c r="H31" s="93" t="s">
        <v>68</v>
      </c>
      <c r="I31" s="93" t="s">
        <v>68</v>
      </c>
      <c r="J31" s="149" t="s">
        <v>2755</v>
      </c>
      <c r="K31" s="98" t="s">
        <v>68</v>
      </c>
      <c r="L31" s="80"/>
      <c r="M31" s="80"/>
      <c r="N31" s="80" t="s">
        <v>2756</v>
      </c>
      <c r="O31" s="80"/>
      <c r="P31" s="80" t="s">
        <v>2666</v>
      </c>
      <c r="Q31" s="80" t="s">
        <v>2591</v>
      </c>
      <c r="R31" s="80"/>
      <c r="S31" s="80"/>
      <c r="T31" s="80"/>
      <c r="U31" s="266"/>
    </row>
    <row r="32" spans="1:21" ht="14.25" customHeight="1" x14ac:dyDescent="0.15">
      <c r="A32" s="148" t="s">
        <v>2757</v>
      </c>
      <c r="B32" s="148" t="s">
        <v>2742</v>
      </c>
      <c r="C32" s="148" t="s">
        <v>2758</v>
      </c>
      <c r="D32" s="148" t="s">
        <v>2759</v>
      </c>
      <c r="E32" s="93" t="s">
        <v>2606</v>
      </c>
      <c r="F32" s="93" t="s">
        <v>2626</v>
      </c>
      <c r="G32" s="93" t="s">
        <v>2647</v>
      </c>
      <c r="H32" s="93" t="s">
        <v>68</v>
      </c>
      <c r="I32" s="93" t="s">
        <v>68</v>
      </c>
      <c r="J32" s="149" t="s">
        <v>2755</v>
      </c>
      <c r="K32" s="98" t="s">
        <v>2760</v>
      </c>
      <c r="L32" s="80"/>
      <c r="M32" s="80"/>
      <c r="N32" s="80" t="s">
        <v>2714</v>
      </c>
      <c r="O32" s="80"/>
      <c r="P32" s="80"/>
      <c r="Q32" s="80" t="s">
        <v>2667</v>
      </c>
      <c r="R32" s="80"/>
      <c r="S32" s="80"/>
      <c r="T32" s="80"/>
      <c r="U32" s="266"/>
    </row>
    <row r="33" spans="1:21" ht="14.25" customHeight="1" x14ac:dyDescent="0.15">
      <c r="A33" s="148" t="s">
        <v>2761</v>
      </c>
      <c r="B33" s="148" t="s">
        <v>2742</v>
      </c>
      <c r="C33" s="148" t="s">
        <v>2762</v>
      </c>
      <c r="D33" s="148" t="s">
        <v>2763</v>
      </c>
      <c r="E33" s="93" t="s">
        <v>2596</v>
      </c>
      <c r="F33" s="93" t="s">
        <v>2587</v>
      </c>
      <c r="G33" s="93" t="s">
        <v>68</v>
      </c>
      <c r="H33" s="93" t="s">
        <v>68</v>
      </c>
      <c r="I33" s="93" t="s">
        <v>68</v>
      </c>
      <c r="J33" s="149" t="s">
        <v>2621</v>
      </c>
      <c r="K33" s="98" t="s">
        <v>68</v>
      </c>
      <c r="L33" s="80"/>
      <c r="M33" s="80"/>
      <c r="N33" s="80" t="s">
        <v>2764</v>
      </c>
      <c r="O33" s="80"/>
      <c r="P33" s="80"/>
      <c r="Q33" s="80" t="s">
        <v>2634</v>
      </c>
      <c r="R33" s="80"/>
      <c r="S33" s="80"/>
      <c r="T33" s="80"/>
      <c r="U33" s="266"/>
    </row>
    <row r="34" spans="1:21" ht="14.25" customHeight="1" x14ac:dyDescent="0.15">
      <c r="A34" s="148" t="s">
        <v>2765</v>
      </c>
      <c r="B34" s="148" t="s">
        <v>2742</v>
      </c>
      <c r="C34" s="148" t="s">
        <v>2766</v>
      </c>
      <c r="D34" s="148" t="s">
        <v>2767</v>
      </c>
      <c r="E34" s="93" t="s">
        <v>2606</v>
      </c>
      <c r="F34" s="93" t="s">
        <v>2596</v>
      </c>
      <c r="G34" s="93" t="s">
        <v>2587</v>
      </c>
      <c r="H34" s="93" t="s">
        <v>68</v>
      </c>
      <c r="I34" s="93" t="s">
        <v>68</v>
      </c>
      <c r="J34" s="149" t="s">
        <v>2597</v>
      </c>
      <c r="K34" s="98" t="s">
        <v>2768</v>
      </c>
      <c r="L34" s="80"/>
      <c r="M34" s="80"/>
      <c r="N34" s="80" t="s">
        <v>2769</v>
      </c>
      <c r="O34" s="80"/>
      <c r="P34" s="80" t="s">
        <v>2751</v>
      </c>
      <c r="Q34" s="80" t="s">
        <v>2591</v>
      </c>
      <c r="R34" s="80"/>
      <c r="S34" s="80"/>
      <c r="T34" s="80"/>
      <c r="U34" s="266"/>
    </row>
    <row r="35" spans="1:21" ht="14.25" customHeight="1" x14ac:dyDescent="0.15">
      <c r="A35" s="148" t="s">
        <v>2770</v>
      </c>
      <c r="B35" s="148" t="s">
        <v>2742</v>
      </c>
      <c r="C35" s="148" t="s">
        <v>2771</v>
      </c>
      <c r="D35" s="148" t="s">
        <v>2772</v>
      </c>
      <c r="E35" s="93" t="s">
        <v>2647</v>
      </c>
      <c r="F35" s="93" t="s">
        <v>2587</v>
      </c>
      <c r="G35" s="93" t="s">
        <v>68</v>
      </c>
      <c r="H35" s="93" t="s">
        <v>68</v>
      </c>
      <c r="I35" s="93" t="s">
        <v>68</v>
      </c>
      <c r="J35" s="149" t="s">
        <v>2642</v>
      </c>
      <c r="K35" s="98" t="s">
        <v>68</v>
      </c>
      <c r="L35" s="80"/>
      <c r="M35" s="80"/>
      <c r="N35" s="80" t="s">
        <v>2773</v>
      </c>
      <c r="O35" s="80"/>
      <c r="P35" s="80" t="s">
        <v>2774</v>
      </c>
      <c r="Q35" s="80" t="s">
        <v>2775</v>
      </c>
      <c r="R35" s="80"/>
      <c r="S35" s="80"/>
      <c r="T35" s="80"/>
      <c r="U35" s="266"/>
    </row>
    <row r="36" spans="1:21" ht="14.25" customHeight="1" x14ac:dyDescent="0.15">
      <c r="A36" s="148" t="s">
        <v>2776</v>
      </c>
      <c r="B36" s="148" t="s">
        <v>2584</v>
      </c>
      <c r="C36" s="148" t="s">
        <v>2777</v>
      </c>
      <c r="D36" s="148" t="s">
        <v>2778</v>
      </c>
      <c r="E36" s="93" t="s">
        <v>2606</v>
      </c>
      <c r="F36" s="93" t="s">
        <v>2647</v>
      </c>
      <c r="G36" s="93" t="s">
        <v>68</v>
      </c>
      <c r="H36" s="93" t="s">
        <v>68</v>
      </c>
      <c r="I36" s="93" t="s">
        <v>68</v>
      </c>
      <c r="J36" s="149" t="s">
        <v>2642</v>
      </c>
      <c r="K36" s="98" t="s">
        <v>2779</v>
      </c>
      <c r="L36" s="80"/>
      <c r="M36" s="80"/>
      <c r="N36" s="80" t="s">
        <v>2780</v>
      </c>
      <c r="O36" s="80"/>
      <c r="P36" s="80" t="s">
        <v>2781</v>
      </c>
      <c r="Q36" s="80" t="s">
        <v>2782</v>
      </c>
      <c r="R36" s="80"/>
      <c r="S36" s="80"/>
      <c r="T36" s="80"/>
      <c r="U36" s="266"/>
    </row>
    <row r="37" spans="1:21" ht="14.25" customHeight="1" x14ac:dyDescent="0.15">
      <c r="A37" s="148" t="s">
        <v>2783</v>
      </c>
      <c r="B37" s="148" t="s">
        <v>2584</v>
      </c>
      <c r="C37" s="148" t="s">
        <v>2784</v>
      </c>
      <c r="D37" s="148" t="s">
        <v>2785</v>
      </c>
      <c r="E37" s="93" t="s">
        <v>2606</v>
      </c>
      <c r="F37" s="93" t="s">
        <v>2626</v>
      </c>
      <c r="G37" s="93" t="s">
        <v>2596</v>
      </c>
      <c r="H37" s="93" t="s">
        <v>2647</v>
      </c>
      <c r="I37" s="93" t="s">
        <v>68</v>
      </c>
      <c r="J37" s="149" t="s">
        <v>2642</v>
      </c>
      <c r="K37" s="98" t="s">
        <v>2786</v>
      </c>
      <c r="L37" s="80"/>
      <c r="M37" s="80"/>
      <c r="N37" s="80" t="s">
        <v>2787</v>
      </c>
      <c r="O37" s="80"/>
      <c r="P37" s="80" t="s">
        <v>2679</v>
      </c>
      <c r="Q37" s="80" t="s">
        <v>2788</v>
      </c>
      <c r="R37" s="80"/>
      <c r="S37" s="80"/>
      <c r="T37" s="80"/>
      <c r="U37" s="266"/>
    </row>
    <row r="38" spans="1:21" ht="14.25" customHeight="1" x14ac:dyDescent="0.15">
      <c r="A38" s="148" t="s">
        <v>2789</v>
      </c>
      <c r="B38" s="148" t="s">
        <v>2584</v>
      </c>
      <c r="C38" s="148" t="s">
        <v>2790</v>
      </c>
      <c r="D38" s="148" t="s">
        <v>2791</v>
      </c>
      <c r="E38" s="93" t="s">
        <v>2647</v>
      </c>
      <c r="F38" s="93" t="s">
        <v>2587</v>
      </c>
      <c r="G38" s="93" t="s">
        <v>68</v>
      </c>
      <c r="H38" s="93" t="s">
        <v>68</v>
      </c>
      <c r="I38" s="93" t="s">
        <v>68</v>
      </c>
      <c r="J38" s="149" t="s">
        <v>2642</v>
      </c>
      <c r="K38" s="98" t="s">
        <v>2792</v>
      </c>
      <c r="L38" s="80"/>
      <c r="M38" s="80"/>
      <c r="N38" s="80" t="s">
        <v>2793</v>
      </c>
      <c r="O38" s="80"/>
      <c r="P38" s="80" t="s">
        <v>2781</v>
      </c>
      <c r="Q38" s="80" t="s">
        <v>2794</v>
      </c>
      <c r="R38" s="80"/>
      <c r="S38" s="80"/>
      <c r="T38" s="80"/>
      <c r="U38" s="266"/>
    </row>
    <row r="39" spans="1:21" ht="14.25" customHeight="1" x14ac:dyDescent="0.15">
      <c r="A39" s="148" t="s">
        <v>2795</v>
      </c>
      <c r="B39" s="148" t="s">
        <v>2584</v>
      </c>
      <c r="C39" s="148" t="s">
        <v>2796</v>
      </c>
      <c r="D39" s="148" t="s">
        <v>2797</v>
      </c>
      <c r="E39" s="93" t="s">
        <v>2606</v>
      </c>
      <c r="F39" s="93" t="s">
        <v>2596</v>
      </c>
      <c r="G39" s="93" t="s">
        <v>2647</v>
      </c>
      <c r="H39" s="93" t="s">
        <v>68</v>
      </c>
      <c r="I39" s="93" t="s">
        <v>68</v>
      </c>
      <c r="J39" s="149" t="s">
        <v>2642</v>
      </c>
      <c r="K39" s="98" t="s">
        <v>2798</v>
      </c>
      <c r="L39" s="80"/>
      <c r="M39" s="80"/>
      <c r="N39" s="80" t="s">
        <v>2799</v>
      </c>
      <c r="O39" s="80"/>
      <c r="P39" s="80"/>
      <c r="Q39" s="80" t="s">
        <v>2782</v>
      </c>
      <c r="R39" s="80"/>
      <c r="S39" s="80"/>
      <c r="T39" s="80"/>
      <c r="U39" s="266"/>
    </row>
    <row r="40" spans="1:21" ht="14.25" customHeight="1" x14ac:dyDescent="0.15">
      <c r="A40" s="148" t="s">
        <v>2800</v>
      </c>
      <c r="B40" s="148" t="s">
        <v>2584</v>
      </c>
      <c r="C40" s="148" t="s">
        <v>2801</v>
      </c>
      <c r="D40" s="148" t="s">
        <v>2802</v>
      </c>
      <c r="E40" s="93" t="s">
        <v>2606</v>
      </c>
      <c r="F40" s="93" t="s">
        <v>2586</v>
      </c>
      <c r="G40" s="93" t="s">
        <v>2596</v>
      </c>
      <c r="H40" s="93" t="s">
        <v>2647</v>
      </c>
      <c r="I40" s="93" t="s">
        <v>68</v>
      </c>
      <c r="J40" s="149" t="s">
        <v>2642</v>
      </c>
      <c r="K40" s="98" t="s">
        <v>2803</v>
      </c>
      <c r="L40" s="80"/>
      <c r="M40" s="80"/>
      <c r="N40" s="80" t="s">
        <v>2804</v>
      </c>
      <c r="O40" s="80"/>
      <c r="P40" s="80" t="s">
        <v>2805</v>
      </c>
      <c r="Q40" s="80" t="s">
        <v>2782</v>
      </c>
      <c r="R40" s="80"/>
      <c r="S40" s="80"/>
      <c r="T40" s="80"/>
      <c r="U40" s="266"/>
    </row>
    <row r="41" spans="1:21" ht="14.25" customHeight="1" x14ac:dyDescent="0.15">
      <c r="A41" s="148" t="s">
        <v>2806</v>
      </c>
      <c r="B41" s="148" t="s">
        <v>2584</v>
      </c>
      <c r="C41" s="148" t="s">
        <v>2807</v>
      </c>
      <c r="D41" s="148" t="s">
        <v>2808</v>
      </c>
      <c r="E41" s="93" t="s">
        <v>2596</v>
      </c>
      <c r="F41" s="93" t="s">
        <v>2647</v>
      </c>
      <c r="G41" s="93" t="s">
        <v>2587</v>
      </c>
      <c r="H41" s="93" t="s">
        <v>68</v>
      </c>
      <c r="I41" s="93" t="s">
        <v>68</v>
      </c>
      <c r="J41" s="149" t="s">
        <v>2642</v>
      </c>
      <c r="K41" s="98" t="s">
        <v>2809</v>
      </c>
      <c r="L41" s="80"/>
      <c r="M41" s="80"/>
      <c r="N41" s="80" t="s">
        <v>2810</v>
      </c>
      <c r="O41" s="80"/>
      <c r="P41" s="80" t="s">
        <v>2811</v>
      </c>
      <c r="Q41" s="80" t="s">
        <v>2812</v>
      </c>
      <c r="R41" s="80"/>
      <c r="S41" s="80"/>
      <c r="T41" s="80"/>
      <c r="U41" s="266"/>
    </row>
    <row r="42" spans="1:21" ht="14.25" customHeight="1" x14ac:dyDescent="0.15">
      <c r="A42" s="148" t="s">
        <v>2813</v>
      </c>
      <c r="B42" s="148" t="s">
        <v>2584</v>
      </c>
      <c r="C42" s="148" t="s">
        <v>2814</v>
      </c>
      <c r="D42" s="148" t="s">
        <v>2815</v>
      </c>
      <c r="E42" s="93" t="s">
        <v>2606</v>
      </c>
      <c r="F42" s="93" t="s">
        <v>2626</v>
      </c>
      <c r="G42" s="93" t="s">
        <v>2587</v>
      </c>
      <c r="H42" s="93" t="s">
        <v>68</v>
      </c>
      <c r="I42" s="93" t="s">
        <v>68</v>
      </c>
      <c r="J42" s="149" t="s">
        <v>2816</v>
      </c>
      <c r="K42" s="98" t="s">
        <v>68</v>
      </c>
      <c r="L42" s="80"/>
      <c r="M42" s="80"/>
      <c r="N42" s="80" t="s">
        <v>2817</v>
      </c>
      <c r="O42" s="80"/>
      <c r="P42" s="80" t="s">
        <v>2818</v>
      </c>
      <c r="Q42" s="80" t="s">
        <v>2788</v>
      </c>
      <c r="R42" s="80"/>
      <c r="S42" s="80"/>
      <c r="T42" s="80"/>
      <c r="U42" s="266"/>
    </row>
    <row r="43" spans="1:21" ht="14.25" customHeight="1" x14ac:dyDescent="0.15">
      <c r="A43" s="148" t="s">
        <v>2819</v>
      </c>
      <c r="B43" s="148" t="s">
        <v>2584</v>
      </c>
      <c r="C43" s="148" t="s">
        <v>2820</v>
      </c>
      <c r="D43" s="148" t="s">
        <v>2821</v>
      </c>
      <c r="E43" s="93" t="s">
        <v>2606</v>
      </c>
      <c r="F43" s="93" t="s">
        <v>2626</v>
      </c>
      <c r="G43" s="93" t="s">
        <v>2586</v>
      </c>
      <c r="H43" s="93" t="s">
        <v>2647</v>
      </c>
      <c r="I43" s="93" t="s">
        <v>68</v>
      </c>
      <c r="J43" s="149" t="s">
        <v>2597</v>
      </c>
      <c r="K43" s="98" t="s">
        <v>68</v>
      </c>
      <c r="L43" s="80"/>
      <c r="M43" s="80"/>
      <c r="N43" s="80"/>
      <c r="O43" s="80"/>
      <c r="P43" s="80" t="s">
        <v>2805</v>
      </c>
      <c r="Q43" s="80" t="s">
        <v>2822</v>
      </c>
      <c r="R43" s="80"/>
      <c r="S43" s="80"/>
      <c r="T43" s="80"/>
      <c r="U43" s="266"/>
    </row>
    <row r="44" spans="1:21" ht="14.25" customHeight="1" x14ac:dyDescent="0.15">
      <c r="A44" s="148" t="s">
        <v>2823</v>
      </c>
      <c r="B44" s="148" t="s">
        <v>2584</v>
      </c>
      <c r="C44" s="148" t="s">
        <v>2824</v>
      </c>
      <c r="D44" s="148" t="s">
        <v>2825</v>
      </c>
      <c r="E44" s="93" t="s">
        <v>2606</v>
      </c>
      <c r="F44" s="93" t="s">
        <v>2586</v>
      </c>
      <c r="G44" s="93" t="s">
        <v>2596</v>
      </c>
      <c r="H44" s="93" t="s">
        <v>2587</v>
      </c>
      <c r="I44" s="93" t="s">
        <v>68</v>
      </c>
      <c r="J44" s="149" t="s">
        <v>2597</v>
      </c>
      <c r="K44" s="98" t="s">
        <v>2826</v>
      </c>
      <c r="L44" s="80"/>
      <c r="M44" s="80"/>
      <c r="N44" s="80" t="s">
        <v>2799</v>
      </c>
      <c r="O44" s="80"/>
      <c r="P44" s="80" t="s">
        <v>2781</v>
      </c>
      <c r="Q44" s="80" t="s">
        <v>2827</v>
      </c>
      <c r="R44" s="80"/>
      <c r="S44" s="80"/>
      <c r="T44" s="80"/>
      <c r="U44" s="266"/>
    </row>
    <row r="45" spans="1:21" ht="14.25" customHeight="1" x14ac:dyDescent="0.15">
      <c r="A45" s="148" t="s">
        <v>2828</v>
      </c>
      <c r="B45" s="148" t="s">
        <v>2584</v>
      </c>
      <c r="C45" s="148" t="s">
        <v>2829</v>
      </c>
      <c r="D45" s="148" t="s">
        <v>2830</v>
      </c>
      <c r="E45" s="93" t="s">
        <v>2606</v>
      </c>
      <c r="F45" s="93" t="s">
        <v>2626</v>
      </c>
      <c r="G45" s="93" t="s">
        <v>2596</v>
      </c>
      <c r="H45" s="93" t="s">
        <v>2647</v>
      </c>
      <c r="I45" s="93" t="s">
        <v>68</v>
      </c>
      <c r="J45" s="149" t="s">
        <v>2831</v>
      </c>
      <c r="K45" s="98" t="s">
        <v>2832</v>
      </c>
      <c r="L45" s="80"/>
      <c r="M45" s="80"/>
      <c r="N45" s="80" t="s">
        <v>2833</v>
      </c>
      <c r="O45" s="80"/>
      <c r="P45" s="80" t="s">
        <v>2805</v>
      </c>
      <c r="Q45" s="80" t="s">
        <v>2822</v>
      </c>
      <c r="R45" s="80"/>
      <c r="S45" s="80"/>
      <c r="T45" s="80"/>
      <c r="U45" s="266"/>
    </row>
    <row r="46" spans="1:21" ht="14.25" customHeight="1" x14ac:dyDescent="0.15">
      <c r="A46" s="148" t="s">
        <v>2834</v>
      </c>
      <c r="B46" s="148" t="s">
        <v>2584</v>
      </c>
      <c r="C46" s="148" t="s">
        <v>2835</v>
      </c>
      <c r="D46" s="148" t="s">
        <v>2836</v>
      </c>
      <c r="E46" s="93" t="s">
        <v>2606</v>
      </c>
      <c r="F46" s="93" t="s">
        <v>2626</v>
      </c>
      <c r="G46" s="93" t="s">
        <v>2596</v>
      </c>
      <c r="H46" s="93" t="s">
        <v>2587</v>
      </c>
      <c r="I46" s="93" t="s">
        <v>68</v>
      </c>
      <c r="J46" s="149" t="s">
        <v>2831</v>
      </c>
      <c r="K46" s="98" t="s">
        <v>2837</v>
      </c>
      <c r="L46" s="80"/>
      <c r="M46" s="80"/>
      <c r="N46" s="80" t="s">
        <v>2810</v>
      </c>
      <c r="O46" s="80"/>
      <c r="P46" s="80" t="s">
        <v>2781</v>
      </c>
      <c r="Q46" s="80" t="s">
        <v>2838</v>
      </c>
      <c r="R46" s="80"/>
      <c r="S46" s="80"/>
      <c r="T46" s="80"/>
      <c r="U46" s="266"/>
    </row>
    <row r="47" spans="1:21" ht="14.25" customHeight="1" x14ac:dyDescent="0.15">
      <c r="A47" s="148" t="s">
        <v>2839</v>
      </c>
      <c r="B47" s="148" t="s">
        <v>1005</v>
      </c>
      <c r="C47" s="148" t="s">
        <v>2840</v>
      </c>
      <c r="D47" s="148" t="s">
        <v>2841</v>
      </c>
      <c r="E47" s="93" t="s">
        <v>2606</v>
      </c>
      <c r="F47" s="93" t="s">
        <v>2586</v>
      </c>
      <c r="G47" s="93" t="s">
        <v>2647</v>
      </c>
      <c r="H47" s="93" t="s">
        <v>68</v>
      </c>
      <c r="I47" s="93" t="s">
        <v>68</v>
      </c>
      <c r="J47" s="149" t="s">
        <v>2621</v>
      </c>
      <c r="K47" s="98" t="s">
        <v>68</v>
      </c>
      <c r="L47" s="80"/>
      <c r="M47" s="80"/>
      <c r="N47" s="80" t="s">
        <v>2842</v>
      </c>
      <c r="O47" s="80"/>
      <c r="P47" s="80"/>
      <c r="Q47" s="80" t="s">
        <v>2794</v>
      </c>
      <c r="R47" s="80"/>
      <c r="S47" s="80"/>
      <c r="T47" s="80"/>
      <c r="U47" s="266"/>
    </row>
    <row r="48" spans="1:21" ht="14.25" customHeight="1" x14ac:dyDescent="0.15">
      <c r="A48" s="148" t="s">
        <v>2843</v>
      </c>
      <c r="B48" s="148" t="s">
        <v>1005</v>
      </c>
      <c r="C48" s="148" t="s">
        <v>2844</v>
      </c>
      <c r="D48" s="148" t="s">
        <v>2845</v>
      </c>
      <c r="E48" s="93" t="s">
        <v>2606</v>
      </c>
      <c r="F48" s="93" t="s">
        <v>2586</v>
      </c>
      <c r="G48" s="93" t="s">
        <v>2647</v>
      </c>
      <c r="H48" s="93" t="s">
        <v>68</v>
      </c>
      <c r="I48" s="93" t="s">
        <v>68</v>
      </c>
      <c r="J48" s="149" t="s">
        <v>2846</v>
      </c>
      <c r="K48" s="98" t="s">
        <v>2847</v>
      </c>
      <c r="L48" s="80"/>
      <c r="M48" s="80"/>
      <c r="N48" s="80" t="s">
        <v>2848</v>
      </c>
      <c r="O48" s="80"/>
      <c r="P48" s="80"/>
      <c r="Q48" s="80" t="s">
        <v>2794</v>
      </c>
      <c r="R48" s="80"/>
      <c r="S48" s="80"/>
      <c r="T48" s="80"/>
      <c r="U48" s="266"/>
    </row>
    <row r="49" spans="1:21" ht="14.25" customHeight="1" x14ac:dyDescent="0.15">
      <c r="A49" s="148" t="s">
        <v>2849</v>
      </c>
      <c r="B49" s="148" t="s">
        <v>1005</v>
      </c>
      <c r="C49" s="148" t="s">
        <v>2850</v>
      </c>
      <c r="D49" s="148" t="s">
        <v>2851</v>
      </c>
      <c r="E49" s="93" t="s">
        <v>2606</v>
      </c>
      <c r="F49" s="93" t="s">
        <v>2626</v>
      </c>
      <c r="G49" s="93" t="s">
        <v>2587</v>
      </c>
      <c r="H49" s="93" t="s">
        <v>68</v>
      </c>
      <c r="I49" s="93" t="s">
        <v>68</v>
      </c>
      <c r="J49" s="149" t="s">
        <v>2852</v>
      </c>
      <c r="K49" s="98" t="s">
        <v>2853</v>
      </c>
      <c r="L49" s="80"/>
      <c r="M49" s="80"/>
      <c r="N49" s="80" t="s">
        <v>2854</v>
      </c>
      <c r="O49" s="80"/>
      <c r="P49" s="80" t="s">
        <v>2855</v>
      </c>
      <c r="Q49" s="80" t="s">
        <v>2856</v>
      </c>
      <c r="R49" s="80"/>
      <c r="S49" s="80"/>
      <c r="T49" s="80"/>
      <c r="U49" s="266"/>
    </row>
    <row r="50" spans="1:21" ht="14.25" customHeight="1" x14ac:dyDescent="0.15">
      <c r="A50" s="148" t="s">
        <v>2857</v>
      </c>
      <c r="B50" s="148" t="s">
        <v>1005</v>
      </c>
      <c r="C50" s="148" t="s">
        <v>2858</v>
      </c>
      <c r="D50" s="148" t="s">
        <v>2859</v>
      </c>
      <c r="E50" s="93" t="s">
        <v>2606</v>
      </c>
      <c r="F50" s="93" t="s">
        <v>2596</v>
      </c>
      <c r="G50" s="93" t="s">
        <v>2647</v>
      </c>
      <c r="H50" s="93" t="s">
        <v>68</v>
      </c>
      <c r="I50" s="93" t="s">
        <v>68</v>
      </c>
      <c r="J50" s="149" t="s">
        <v>2852</v>
      </c>
      <c r="K50" s="98" t="s">
        <v>2860</v>
      </c>
      <c r="L50" s="80"/>
      <c r="M50" s="80"/>
      <c r="N50" s="80" t="s">
        <v>2672</v>
      </c>
      <c r="O50" s="80"/>
      <c r="P50" s="80" t="s">
        <v>2805</v>
      </c>
      <c r="Q50" s="80" t="s">
        <v>2788</v>
      </c>
      <c r="R50" s="80"/>
      <c r="S50" s="80"/>
      <c r="T50" s="80"/>
      <c r="U50" s="266"/>
    </row>
    <row r="51" spans="1:21" ht="14.25" customHeight="1" x14ac:dyDescent="0.15">
      <c r="A51" s="148" t="s">
        <v>2861</v>
      </c>
      <c r="B51" s="148" t="s">
        <v>1005</v>
      </c>
      <c r="C51" s="148" t="s">
        <v>2862</v>
      </c>
      <c r="D51" s="148" t="s">
        <v>2863</v>
      </c>
      <c r="E51" s="93" t="s">
        <v>2586</v>
      </c>
      <c r="F51" s="93" t="s">
        <v>2596</v>
      </c>
      <c r="G51" s="93" t="s">
        <v>2647</v>
      </c>
      <c r="H51" s="93" t="s">
        <v>2587</v>
      </c>
      <c r="I51" s="93" t="s">
        <v>68</v>
      </c>
      <c r="J51" s="149" t="s">
        <v>2642</v>
      </c>
      <c r="K51" s="98" t="s">
        <v>2864</v>
      </c>
      <c r="L51" s="80"/>
      <c r="M51" s="80"/>
      <c r="N51" s="80" t="s">
        <v>2705</v>
      </c>
      <c r="O51" s="80"/>
      <c r="P51" s="80"/>
      <c r="Q51" s="80" t="s">
        <v>2794</v>
      </c>
      <c r="R51" s="80"/>
      <c r="S51" s="80"/>
      <c r="T51" s="80"/>
      <c r="U51" s="266"/>
    </row>
    <row r="52" spans="1:21" ht="14.25" customHeight="1" x14ac:dyDescent="0.15">
      <c r="A52" s="148" t="s">
        <v>2865</v>
      </c>
      <c r="B52" s="148" t="s">
        <v>2674</v>
      </c>
      <c r="C52" s="148" t="s">
        <v>2866</v>
      </c>
      <c r="D52" s="148" t="s">
        <v>2867</v>
      </c>
      <c r="E52" s="93" t="s">
        <v>2606</v>
      </c>
      <c r="F52" s="93" t="s">
        <v>2626</v>
      </c>
      <c r="G52" s="93" t="s">
        <v>2587</v>
      </c>
      <c r="H52" s="93" t="s">
        <v>68</v>
      </c>
      <c r="I52" s="93" t="s">
        <v>68</v>
      </c>
      <c r="J52" s="149" t="s">
        <v>2597</v>
      </c>
      <c r="K52" s="98" t="s">
        <v>2868</v>
      </c>
      <c r="L52" s="80"/>
      <c r="M52" s="80"/>
      <c r="N52" s="80" t="s">
        <v>2869</v>
      </c>
      <c r="O52" s="80"/>
      <c r="P52" s="80"/>
      <c r="Q52" s="80" t="s">
        <v>2794</v>
      </c>
      <c r="R52" s="80"/>
      <c r="S52" s="80"/>
      <c r="T52" s="80"/>
      <c r="U52" s="266"/>
    </row>
    <row r="53" spans="1:21" ht="14.25" customHeight="1" x14ac:dyDescent="0.15">
      <c r="A53" s="148" t="s">
        <v>2870</v>
      </c>
      <c r="B53" s="148" t="s">
        <v>2674</v>
      </c>
      <c r="C53" s="148" t="s">
        <v>2871</v>
      </c>
      <c r="D53" s="148" t="s">
        <v>2872</v>
      </c>
      <c r="E53" s="93" t="s">
        <v>2606</v>
      </c>
      <c r="F53" s="93" t="s">
        <v>2626</v>
      </c>
      <c r="G53" s="93" t="s">
        <v>2587</v>
      </c>
      <c r="H53" s="93" t="s">
        <v>68</v>
      </c>
      <c r="I53" s="93" t="s">
        <v>68</v>
      </c>
      <c r="J53" s="149" t="s">
        <v>2597</v>
      </c>
      <c r="K53" s="98" t="s">
        <v>2873</v>
      </c>
      <c r="L53" s="80"/>
      <c r="M53" s="80"/>
      <c r="N53" s="80" t="s">
        <v>2810</v>
      </c>
      <c r="O53" s="80"/>
      <c r="P53" s="80" t="s">
        <v>2874</v>
      </c>
      <c r="Q53" s="80" t="s">
        <v>2794</v>
      </c>
      <c r="R53" s="80"/>
      <c r="S53" s="80"/>
      <c r="T53" s="80"/>
      <c r="U53" s="266"/>
    </row>
    <row r="54" spans="1:21" ht="14.25" customHeight="1" x14ac:dyDescent="0.15">
      <c r="A54" s="148" t="s">
        <v>2875</v>
      </c>
      <c r="B54" s="148" t="s">
        <v>2674</v>
      </c>
      <c r="C54" s="148" t="s">
        <v>2876</v>
      </c>
      <c r="D54" s="148" t="s">
        <v>2877</v>
      </c>
      <c r="E54" s="93" t="s">
        <v>2647</v>
      </c>
      <c r="F54" s="93" t="s">
        <v>68</v>
      </c>
      <c r="G54" s="93" t="s">
        <v>68</v>
      </c>
      <c r="H54" s="93" t="s">
        <v>68</v>
      </c>
      <c r="I54" s="93" t="s">
        <v>68</v>
      </c>
      <c r="J54" s="149" t="s">
        <v>2642</v>
      </c>
      <c r="K54" s="98" t="s">
        <v>2878</v>
      </c>
      <c r="L54" s="80"/>
      <c r="M54" s="80"/>
      <c r="N54" s="80" t="s">
        <v>2793</v>
      </c>
      <c r="O54" s="80"/>
      <c r="P54" s="80"/>
      <c r="Q54" s="80" t="s">
        <v>2879</v>
      </c>
      <c r="R54" s="80"/>
      <c r="S54" s="80"/>
      <c r="T54" s="80"/>
      <c r="U54" s="266"/>
    </row>
    <row r="55" spans="1:21" ht="14.25" customHeight="1" x14ac:dyDescent="0.15">
      <c r="A55" s="148" t="s">
        <v>2880</v>
      </c>
      <c r="B55" s="148" t="s">
        <v>2674</v>
      </c>
      <c r="C55" s="148" t="s">
        <v>2881</v>
      </c>
      <c r="D55" s="148" t="s">
        <v>2882</v>
      </c>
      <c r="E55" s="93" t="s">
        <v>2586</v>
      </c>
      <c r="F55" s="93" t="s">
        <v>2647</v>
      </c>
      <c r="G55" s="93" t="s">
        <v>68</v>
      </c>
      <c r="H55" s="93" t="s">
        <v>68</v>
      </c>
      <c r="I55" s="93" t="s">
        <v>68</v>
      </c>
      <c r="J55" s="149" t="s">
        <v>2642</v>
      </c>
      <c r="K55" s="98" t="s">
        <v>2883</v>
      </c>
      <c r="L55" s="80"/>
      <c r="M55" s="80"/>
      <c r="N55" s="80" t="s">
        <v>2884</v>
      </c>
      <c r="O55" s="80"/>
      <c r="P55" s="80" t="s">
        <v>2781</v>
      </c>
      <c r="Q55" s="80" t="s">
        <v>2827</v>
      </c>
      <c r="R55" s="80"/>
      <c r="S55" s="80"/>
      <c r="T55" s="80"/>
      <c r="U55" s="266"/>
    </row>
    <row r="56" spans="1:21" ht="14.25" customHeight="1" x14ac:dyDescent="0.15">
      <c r="A56" s="148" t="s">
        <v>2885</v>
      </c>
      <c r="B56" s="148" t="s">
        <v>2674</v>
      </c>
      <c r="C56" s="148" t="s">
        <v>2886</v>
      </c>
      <c r="D56" s="148" t="s">
        <v>2887</v>
      </c>
      <c r="E56" s="93" t="s">
        <v>2586</v>
      </c>
      <c r="F56" s="93" t="s">
        <v>2596</v>
      </c>
      <c r="G56" s="93" t="s">
        <v>2587</v>
      </c>
      <c r="H56" s="93" t="s">
        <v>68</v>
      </c>
      <c r="I56" s="93" t="s">
        <v>68</v>
      </c>
      <c r="J56" s="149" t="s">
        <v>2642</v>
      </c>
      <c r="K56" s="98" t="s">
        <v>2888</v>
      </c>
      <c r="L56" s="80"/>
      <c r="M56" s="80"/>
      <c r="N56" s="80"/>
      <c r="O56" s="80"/>
      <c r="P56" s="80"/>
      <c r="Q56" s="80" t="s">
        <v>2838</v>
      </c>
      <c r="R56" s="80"/>
      <c r="S56" s="80"/>
      <c r="T56" s="80"/>
      <c r="U56" s="266"/>
    </row>
    <row r="57" spans="1:21" ht="14.25" customHeight="1" x14ac:dyDescent="0.15">
      <c r="A57" s="148" t="s">
        <v>2889</v>
      </c>
      <c r="B57" s="148" t="s">
        <v>2674</v>
      </c>
      <c r="C57" s="148" t="s">
        <v>2890</v>
      </c>
      <c r="D57" s="148" t="s">
        <v>2891</v>
      </c>
      <c r="E57" s="93" t="s">
        <v>2647</v>
      </c>
      <c r="F57" s="93" t="s">
        <v>68</v>
      </c>
      <c r="G57" s="93" t="s">
        <v>68</v>
      </c>
      <c r="H57" s="93" t="s">
        <v>68</v>
      </c>
      <c r="I57" s="93" t="s">
        <v>68</v>
      </c>
      <c r="J57" s="149" t="s">
        <v>2642</v>
      </c>
      <c r="K57" s="98" t="s">
        <v>2892</v>
      </c>
      <c r="L57" s="80"/>
      <c r="M57" s="80"/>
      <c r="N57" s="80" t="s">
        <v>2893</v>
      </c>
      <c r="O57" s="80"/>
      <c r="P57" s="80" t="s">
        <v>2805</v>
      </c>
      <c r="Q57" s="80" t="s">
        <v>2894</v>
      </c>
      <c r="R57" s="80"/>
      <c r="S57" s="80"/>
      <c r="T57" s="80"/>
      <c r="U57" s="266"/>
    </row>
    <row r="58" spans="1:21" ht="14.25" customHeight="1" x14ac:dyDescent="0.15">
      <c r="A58" s="148" t="s">
        <v>2895</v>
      </c>
      <c r="B58" s="148" t="s">
        <v>2674</v>
      </c>
      <c r="C58" s="148" t="s">
        <v>2896</v>
      </c>
      <c r="D58" s="148" t="s">
        <v>2897</v>
      </c>
      <c r="E58" s="93" t="s">
        <v>2647</v>
      </c>
      <c r="F58" s="93" t="s">
        <v>68</v>
      </c>
      <c r="G58" s="93" t="s">
        <v>68</v>
      </c>
      <c r="H58" s="93" t="s">
        <v>68</v>
      </c>
      <c r="I58" s="93" t="s">
        <v>68</v>
      </c>
      <c r="J58" s="149" t="s">
        <v>2642</v>
      </c>
      <c r="K58" s="98" t="s">
        <v>2898</v>
      </c>
      <c r="L58" s="80"/>
      <c r="M58" s="80"/>
      <c r="N58" s="80" t="s">
        <v>2899</v>
      </c>
      <c r="O58" s="80"/>
      <c r="P58" s="80" t="s">
        <v>2805</v>
      </c>
      <c r="Q58" s="80" t="s">
        <v>2900</v>
      </c>
      <c r="R58" s="80"/>
      <c r="S58" s="80"/>
      <c r="T58" s="80"/>
      <c r="U58" s="266"/>
    </row>
    <row r="59" spans="1:21" ht="14.25" customHeight="1" x14ac:dyDescent="0.15">
      <c r="A59" s="148" t="s">
        <v>2901</v>
      </c>
      <c r="B59" s="148" t="s">
        <v>2674</v>
      </c>
      <c r="C59" s="148" t="s">
        <v>2902</v>
      </c>
      <c r="D59" s="148" t="s">
        <v>2903</v>
      </c>
      <c r="E59" s="93" t="s">
        <v>2647</v>
      </c>
      <c r="F59" s="93" t="s">
        <v>68</v>
      </c>
      <c r="G59" s="93" t="s">
        <v>68</v>
      </c>
      <c r="H59" s="93" t="s">
        <v>68</v>
      </c>
      <c r="I59" s="93" t="s">
        <v>68</v>
      </c>
      <c r="J59" s="149" t="s">
        <v>2642</v>
      </c>
      <c r="K59" s="98" t="s">
        <v>2904</v>
      </c>
      <c r="L59" s="80"/>
      <c r="M59" s="80"/>
      <c r="N59" s="80" t="s">
        <v>2799</v>
      </c>
      <c r="O59" s="80"/>
      <c r="P59" s="80" t="s">
        <v>2905</v>
      </c>
      <c r="Q59" s="80" t="s">
        <v>2794</v>
      </c>
      <c r="R59" s="80"/>
      <c r="S59" s="80"/>
      <c r="T59" s="80"/>
      <c r="U59" s="266"/>
    </row>
    <row r="60" spans="1:21" ht="14.25" customHeight="1" x14ac:dyDescent="0.15">
      <c r="A60" s="148" t="s">
        <v>2906</v>
      </c>
      <c r="B60" s="148" t="s">
        <v>2674</v>
      </c>
      <c r="C60" s="148" t="s">
        <v>2907</v>
      </c>
      <c r="D60" s="148" t="s">
        <v>2908</v>
      </c>
      <c r="E60" s="93" t="s">
        <v>2647</v>
      </c>
      <c r="F60" s="93" t="s">
        <v>68</v>
      </c>
      <c r="G60" s="93" t="s">
        <v>68</v>
      </c>
      <c r="H60" s="93" t="s">
        <v>68</v>
      </c>
      <c r="I60" s="93" t="s">
        <v>68</v>
      </c>
      <c r="J60" s="149" t="s">
        <v>2642</v>
      </c>
      <c r="K60" s="98" t="s">
        <v>2909</v>
      </c>
      <c r="L60" s="80"/>
      <c r="M60" s="80"/>
      <c r="N60" s="80" t="s">
        <v>2910</v>
      </c>
      <c r="O60" s="80"/>
      <c r="P60" s="80" t="s">
        <v>2811</v>
      </c>
      <c r="Q60" s="80" t="s">
        <v>2911</v>
      </c>
      <c r="R60" s="80"/>
      <c r="S60" s="80"/>
      <c r="T60" s="80"/>
      <c r="U60" s="266"/>
    </row>
    <row r="61" spans="1:21" ht="14.25" customHeight="1" x14ac:dyDescent="0.15">
      <c r="A61" s="148" t="s">
        <v>2912</v>
      </c>
      <c r="B61" s="148" t="s">
        <v>2674</v>
      </c>
      <c r="C61" s="148" t="s">
        <v>2913</v>
      </c>
      <c r="D61" s="148" t="s">
        <v>2914</v>
      </c>
      <c r="E61" s="93" t="s">
        <v>2647</v>
      </c>
      <c r="F61" s="93" t="s">
        <v>68</v>
      </c>
      <c r="G61" s="93" t="s">
        <v>68</v>
      </c>
      <c r="H61" s="93" t="s">
        <v>68</v>
      </c>
      <c r="I61" s="93" t="s">
        <v>68</v>
      </c>
      <c r="J61" s="149" t="s">
        <v>2816</v>
      </c>
      <c r="K61" s="98" t="s">
        <v>2915</v>
      </c>
      <c r="L61" s="80"/>
      <c r="M61" s="80"/>
      <c r="N61" s="80" t="s">
        <v>2916</v>
      </c>
      <c r="O61" s="80"/>
      <c r="P61" s="80" t="s">
        <v>2917</v>
      </c>
      <c r="Q61" s="80" t="s">
        <v>2794</v>
      </c>
      <c r="R61" s="80"/>
      <c r="S61" s="80"/>
      <c r="T61" s="80"/>
      <c r="U61" s="266"/>
    </row>
    <row r="62" spans="1:21" ht="14.25" customHeight="1" x14ac:dyDescent="0.15">
      <c r="A62" s="148" t="s">
        <v>2918</v>
      </c>
      <c r="B62" s="148" t="s">
        <v>2674</v>
      </c>
      <c r="C62" s="148" t="s">
        <v>2919</v>
      </c>
      <c r="D62" s="148" t="s">
        <v>2920</v>
      </c>
      <c r="E62" s="93" t="s">
        <v>68</v>
      </c>
      <c r="F62" s="93" t="s">
        <v>68</v>
      </c>
      <c r="G62" s="93" t="s">
        <v>68</v>
      </c>
      <c r="H62" s="93" t="s">
        <v>68</v>
      </c>
      <c r="I62" s="93" t="s">
        <v>68</v>
      </c>
      <c r="J62" s="149" t="s">
        <v>2642</v>
      </c>
      <c r="K62" s="98" t="s">
        <v>2921</v>
      </c>
      <c r="L62" s="80"/>
      <c r="M62" s="80"/>
      <c r="N62" s="80" t="s">
        <v>2922</v>
      </c>
      <c r="O62" s="80"/>
      <c r="P62" s="80" t="s">
        <v>2855</v>
      </c>
      <c r="Q62" s="80" t="s">
        <v>2794</v>
      </c>
      <c r="R62" s="80"/>
      <c r="S62" s="80"/>
      <c r="T62" s="80"/>
      <c r="U62" s="266"/>
    </row>
    <row r="63" spans="1:21" ht="14.25" customHeight="1" x14ac:dyDescent="0.15">
      <c r="A63" s="148" t="s">
        <v>2923</v>
      </c>
      <c r="B63" s="148" t="s">
        <v>2742</v>
      </c>
      <c r="C63" s="148" t="s">
        <v>2924</v>
      </c>
      <c r="D63" s="148" t="s">
        <v>2925</v>
      </c>
      <c r="E63" s="93" t="s">
        <v>2606</v>
      </c>
      <c r="F63" s="93" t="s">
        <v>2626</v>
      </c>
      <c r="G63" s="93" t="s">
        <v>2647</v>
      </c>
      <c r="H63" s="93" t="s">
        <v>2587</v>
      </c>
      <c r="I63" s="93" t="s">
        <v>68</v>
      </c>
      <c r="J63" s="149" t="s">
        <v>2642</v>
      </c>
      <c r="K63" s="98" t="s">
        <v>2926</v>
      </c>
      <c r="L63" s="80"/>
      <c r="M63" s="80"/>
      <c r="N63" s="80" t="s">
        <v>2927</v>
      </c>
      <c r="O63" s="80"/>
      <c r="P63" s="80" t="s">
        <v>2928</v>
      </c>
      <c r="Q63" s="80" t="s">
        <v>2822</v>
      </c>
      <c r="R63" s="80"/>
      <c r="S63" s="80"/>
      <c r="T63" s="80"/>
      <c r="U63" s="266"/>
    </row>
    <row r="64" spans="1:21" ht="14.25" customHeight="1" x14ac:dyDescent="0.15">
      <c r="A64" s="148" t="s">
        <v>2929</v>
      </c>
      <c r="B64" s="148" t="s">
        <v>2742</v>
      </c>
      <c r="C64" s="148" t="s">
        <v>2930</v>
      </c>
      <c r="D64" s="148" t="s">
        <v>2931</v>
      </c>
      <c r="E64" s="93" t="s">
        <v>2596</v>
      </c>
      <c r="F64" s="93" t="s">
        <v>2587</v>
      </c>
      <c r="G64" s="93" t="s">
        <v>68</v>
      </c>
      <c r="H64" s="93" t="s">
        <v>68</v>
      </c>
      <c r="I64" s="93" t="s">
        <v>68</v>
      </c>
      <c r="J64" s="149" t="s">
        <v>2642</v>
      </c>
      <c r="K64" s="98" t="s">
        <v>2932</v>
      </c>
      <c r="L64" s="80"/>
      <c r="M64" s="80"/>
      <c r="N64" s="80" t="s">
        <v>2893</v>
      </c>
      <c r="O64" s="80"/>
      <c r="P64" s="80" t="s">
        <v>2933</v>
      </c>
      <c r="Q64" s="80" t="s">
        <v>2794</v>
      </c>
      <c r="R64" s="80"/>
      <c r="S64" s="80"/>
      <c r="T64" s="80"/>
      <c r="U64" s="266"/>
    </row>
    <row r="65" spans="1:21" ht="14.25" customHeight="1" x14ac:dyDescent="0.15">
      <c r="A65" s="148" t="s">
        <v>2934</v>
      </c>
      <c r="B65" s="148" t="s">
        <v>2742</v>
      </c>
      <c r="C65" s="148" t="s">
        <v>2935</v>
      </c>
      <c r="D65" s="148" t="s">
        <v>2936</v>
      </c>
      <c r="E65" s="93" t="s">
        <v>2596</v>
      </c>
      <c r="F65" s="93" t="s">
        <v>2647</v>
      </c>
      <c r="G65" s="93" t="s">
        <v>68</v>
      </c>
      <c r="H65" s="93" t="s">
        <v>68</v>
      </c>
      <c r="I65" s="93" t="s">
        <v>68</v>
      </c>
      <c r="J65" s="149" t="s">
        <v>2642</v>
      </c>
      <c r="K65" s="98" t="s">
        <v>68</v>
      </c>
      <c r="L65" s="80"/>
      <c r="M65" s="80"/>
      <c r="N65" s="80" t="s">
        <v>2937</v>
      </c>
      <c r="O65" s="80"/>
      <c r="P65" s="80" t="s">
        <v>2938</v>
      </c>
      <c r="Q65" s="80" t="s">
        <v>2939</v>
      </c>
      <c r="R65" s="80"/>
      <c r="S65" s="80"/>
      <c r="T65" s="80"/>
      <c r="U65" s="266"/>
    </row>
    <row r="66" spans="1:21" ht="14.25" customHeight="1" x14ac:dyDescent="0.15">
      <c r="A66" s="148" t="s">
        <v>2940</v>
      </c>
      <c r="B66" s="148" t="s">
        <v>2742</v>
      </c>
      <c r="C66" s="148" t="s">
        <v>2941</v>
      </c>
      <c r="D66" s="148" t="s">
        <v>2942</v>
      </c>
      <c r="E66" s="93" t="s">
        <v>2647</v>
      </c>
      <c r="F66" s="93" t="s">
        <v>2587</v>
      </c>
      <c r="G66" s="93" t="s">
        <v>68</v>
      </c>
      <c r="H66" s="93" t="s">
        <v>68</v>
      </c>
      <c r="I66" s="93" t="s">
        <v>68</v>
      </c>
      <c r="J66" s="149" t="s">
        <v>2642</v>
      </c>
      <c r="K66" s="98" t="s">
        <v>2943</v>
      </c>
      <c r="L66" s="80"/>
      <c r="M66" s="80"/>
      <c r="N66" s="80"/>
      <c r="O66" s="80"/>
      <c r="P66" s="80"/>
      <c r="Q66" s="80" t="s">
        <v>2944</v>
      </c>
      <c r="R66" s="80"/>
      <c r="S66" s="80"/>
      <c r="T66" s="80"/>
      <c r="U66" s="266"/>
    </row>
    <row r="67" spans="1:21" ht="14.25" customHeight="1" x14ac:dyDescent="0.15">
      <c r="A67" s="148" t="s">
        <v>2945</v>
      </c>
      <c r="B67" s="148" t="s">
        <v>2742</v>
      </c>
      <c r="C67" s="148" t="s">
        <v>2946</v>
      </c>
      <c r="D67" s="148" t="s">
        <v>2947</v>
      </c>
      <c r="E67" s="93" t="s">
        <v>2647</v>
      </c>
      <c r="F67" s="93" t="s">
        <v>2587</v>
      </c>
      <c r="G67" s="93" t="s">
        <v>68</v>
      </c>
      <c r="H67" s="93" t="s">
        <v>68</v>
      </c>
      <c r="I67" s="93" t="s">
        <v>68</v>
      </c>
      <c r="J67" s="149" t="s">
        <v>2642</v>
      </c>
      <c r="K67" s="98" t="s">
        <v>2948</v>
      </c>
      <c r="L67" s="80"/>
      <c r="M67" s="80"/>
      <c r="N67" s="80"/>
      <c r="O67" s="80"/>
      <c r="P67" s="80"/>
      <c r="Q67" s="80" t="s">
        <v>2949</v>
      </c>
      <c r="R67" s="80"/>
      <c r="S67" s="80"/>
      <c r="T67" s="80"/>
      <c r="U67" s="266"/>
    </row>
    <row r="68" spans="1:21" ht="14.25" customHeight="1" x14ac:dyDescent="0.15">
      <c r="A68" s="148" t="s">
        <v>2950</v>
      </c>
      <c r="B68" s="148" t="s">
        <v>2742</v>
      </c>
      <c r="C68" s="148" t="s">
        <v>2951</v>
      </c>
      <c r="D68" s="148" t="s">
        <v>2767</v>
      </c>
      <c r="E68" s="93" t="s">
        <v>2606</v>
      </c>
      <c r="F68" s="93" t="s">
        <v>2596</v>
      </c>
      <c r="G68" s="93" t="s">
        <v>2587</v>
      </c>
      <c r="H68" s="93" t="s">
        <v>68</v>
      </c>
      <c r="I68" s="93" t="s">
        <v>68</v>
      </c>
      <c r="J68" s="149" t="s">
        <v>2597</v>
      </c>
      <c r="K68" s="98" t="s">
        <v>2768</v>
      </c>
      <c r="L68" s="80"/>
      <c r="M68" s="80"/>
      <c r="N68" s="80" t="s">
        <v>2799</v>
      </c>
      <c r="O68" s="80"/>
      <c r="P68" s="80" t="s">
        <v>2781</v>
      </c>
      <c r="Q68" s="80" t="s">
        <v>2812</v>
      </c>
      <c r="R68" s="80"/>
      <c r="S68" s="80"/>
      <c r="T68" s="80"/>
      <c r="U68" s="266"/>
    </row>
    <row r="69" spans="1:21" ht="14.25" customHeight="1" x14ac:dyDescent="0.15">
      <c r="A69" s="148" t="s">
        <v>2952</v>
      </c>
      <c r="B69" s="148" t="s">
        <v>2742</v>
      </c>
      <c r="C69" s="148" t="s">
        <v>2953</v>
      </c>
      <c r="D69" s="148" t="s">
        <v>2954</v>
      </c>
      <c r="E69" s="93" t="s">
        <v>2596</v>
      </c>
      <c r="F69" s="93" t="s">
        <v>2647</v>
      </c>
      <c r="G69" s="93" t="s">
        <v>2587</v>
      </c>
      <c r="H69" s="93" t="s">
        <v>68</v>
      </c>
      <c r="I69" s="93" t="s">
        <v>68</v>
      </c>
      <c r="J69" s="149" t="s">
        <v>2597</v>
      </c>
      <c r="K69" s="98" t="s">
        <v>2955</v>
      </c>
      <c r="L69" s="80"/>
      <c r="M69" s="80"/>
      <c r="N69" s="80" t="s">
        <v>2927</v>
      </c>
      <c r="O69" s="80"/>
      <c r="P69" s="80"/>
      <c r="Q69" s="80" t="s">
        <v>2956</v>
      </c>
      <c r="R69" s="80"/>
      <c r="S69" s="80"/>
      <c r="T69" s="80"/>
      <c r="U69" s="266"/>
    </row>
    <row r="70" spans="1:21" ht="14.25" customHeight="1" x14ac:dyDescent="0.15">
      <c r="A70" s="148" t="s">
        <v>2957</v>
      </c>
      <c r="B70" s="148" t="s">
        <v>2742</v>
      </c>
      <c r="C70" s="148" t="s">
        <v>2958</v>
      </c>
      <c r="D70" s="148" t="s">
        <v>2959</v>
      </c>
      <c r="E70" s="93" t="s">
        <v>2606</v>
      </c>
      <c r="F70" s="93" t="s">
        <v>2596</v>
      </c>
      <c r="G70" s="93" t="s">
        <v>68</v>
      </c>
      <c r="H70" s="93" t="s">
        <v>68</v>
      </c>
      <c r="I70" s="93" t="s">
        <v>68</v>
      </c>
      <c r="J70" s="149" t="s">
        <v>2597</v>
      </c>
      <c r="K70" s="98" t="s">
        <v>2960</v>
      </c>
      <c r="L70" s="80"/>
      <c r="M70" s="80"/>
      <c r="N70" s="80" t="s">
        <v>2810</v>
      </c>
      <c r="O70" s="80"/>
      <c r="P70" s="80" t="s">
        <v>2781</v>
      </c>
      <c r="Q70" s="80" t="s">
        <v>2961</v>
      </c>
      <c r="R70" s="80"/>
      <c r="S70" s="80"/>
      <c r="T70" s="80"/>
      <c r="U70" s="266"/>
    </row>
    <row r="71" spans="1:21" ht="14.25" customHeight="1" x14ac:dyDescent="0.15">
      <c r="A71" s="148" t="s">
        <v>2962</v>
      </c>
      <c r="B71" s="148" t="s">
        <v>2742</v>
      </c>
      <c r="C71" s="148" t="s">
        <v>2963</v>
      </c>
      <c r="D71" s="148" t="s">
        <v>2964</v>
      </c>
      <c r="E71" s="93" t="s">
        <v>2606</v>
      </c>
      <c r="F71" s="93" t="s">
        <v>2626</v>
      </c>
      <c r="G71" s="93" t="s">
        <v>2587</v>
      </c>
      <c r="H71" s="93" t="s">
        <v>68</v>
      </c>
      <c r="I71" s="93" t="s">
        <v>68</v>
      </c>
      <c r="J71" s="149" t="s">
        <v>2597</v>
      </c>
      <c r="K71" s="98" t="s">
        <v>2965</v>
      </c>
      <c r="L71" s="80"/>
      <c r="M71" s="80"/>
      <c r="N71" s="80" t="s">
        <v>2966</v>
      </c>
      <c r="O71" s="80"/>
      <c r="P71" s="80" t="s">
        <v>2933</v>
      </c>
      <c r="Q71" s="80" t="s">
        <v>2967</v>
      </c>
      <c r="R71" s="80"/>
      <c r="S71" s="80"/>
      <c r="T71" s="80"/>
      <c r="U71" s="266"/>
    </row>
    <row r="72" spans="1:21" ht="14.25" customHeight="1" x14ac:dyDescent="0.15">
      <c r="A72" s="148" t="s">
        <v>2968</v>
      </c>
      <c r="B72" s="148" t="s">
        <v>2742</v>
      </c>
      <c r="C72" s="148" t="s">
        <v>2969</v>
      </c>
      <c r="D72" s="148" t="s">
        <v>2970</v>
      </c>
      <c r="E72" s="93" t="s">
        <v>2606</v>
      </c>
      <c r="F72" s="93" t="s">
        <v>2626</v>
      </c>
      <c r="G72" s="93" t="s">
        <v>2586</v>
      </c>
      <c r="H72" s="93" t="s">
        <v>2647</v>
      </c>
      <c r="I72" s="93" t="s">
        <v>2587</v>
      </c>
      <c r="J72" s="149" t="s">
        <v>2597</v>
      </c>
      <c r="K72" s="98" t="s">
        <v>2971</v>
      </c>
      <c r="L72" s="80"/>
      <c r="M72" s="80"/>
      <c r="N72" s="80" t="s">
        <v>2810</v>
      </c>
      <c r="O72" s="80"/>
      <c r="P72" s="80" t="s">
        <v>2805</v>
      </c>
      <c r="Q72" s="80" t="s">
        <v>2822</v>
      </c>
      <c r="R72" s="80"/>
      <c r="S72" s="80"/>
      <c r="T72" s="80"/>
      <c r="U72" s="266"/>
    </row>
    <row r="73" spans="1:21" ht="14.25" customHeight="1" x14ac:dyDescent="0.15">
      <c r="A73" s="148" t="s">
        <v>2972</v>
      </c>
      <c r="B73" s="148" t="s">
        <v>2742</v>
      </c>
      <c r="C73" s="148" t="s">
        <v>2973</v>
      </c>
      <c r="D73" s="148" t="s">
        <v>2974</v>
      </c>
      <c r="E73" s="93" t="s">
        <v>2647</v>
      </c>
      <c r="F73" s="93" t="s">
        <v>68</v>
      </c>
      <c r="G73" s="93" t="s">
        <v>68</v>
      </c>
      <c r="H73" s="93" t="s">
        <v>68</v>
      </c>
      <c r="I73" s="93" t="s">
        <v>68</v>
      </c>
      <c r="J73" s="149" t="s">
        <v>2642</v>
      </c>
      <c r="K73" s="98" t="s">
        <v>2975</v>
      </c>
      <c r="L73" s="80"/>
      <c r="M73" s="80"/>
      <c r="N73" s="80" t="s">
        <v>2976</v>
      </c>
      <c r="O73" s="80"/>
      <c r="P73" s="80" t="s">
        <v>2811</v>
      </c>
      <c r="Q73" s="80" t="s">
        <v>2944</v>
      </c>
      <c r="R73" s="80"/>
      <c r="S73" s="80"/>
      <c r="T73" s="80"/>
      <c r="U73" s="266"/>
    </row>
    <row r="74" spans="1:21" ht="14.25" customHeight="1" x14ac:dyDescent="0.15">
      <c r="A74" s="148" t="s">
        <v>2977</v>
      </c>
      <c r="B74" s="148" t="s">
        <v>2742</v>
      </c>
      <c r="C74" s="148" t="s">
        <v>2978</v>
      </c>
      <c r="D74" s="148" t="s">
        <v>2979</v>
      </c>
      <c r="E74" s="93" t="s">
        <v>2606</v>
      </c>
      <c r="F74" s="93" t="s">
        <v>2626</v>
      </c>
      <c r="G74" s="93" t="s">
        <v>2587</v>
      </c>
      <c r="H74" s="93" t="s">
        <v>68</v>
      </c>
      <c r="I74" s="93" t="s">
        <v>68</v>
      </c>
      <c r="J74" s="149" t="s">
        <v>2597</v>
      </c>
      <c r="K74" s="98" t="s">
        <v>2980</v>
      </c>
      <c r="L74" s="80"/>
      <c r="M74" s="80"/>
      <c r="N74" s="80" t="s">
        <v>2810</v>
      </c>
      <c r="O74" s="80"/>
      <c r="P74" s="80" t="s">
        <v>2781</v>
      </c>
      <c r="Q74" s="80" t="s">
        <v>2822</v>
      </c>
      <c r="R74" s="80"/>
      <c r="S74" s="80"/>
      <c r="T74" s="80"/>
      <c r="U74" s="266"/>
    </row>
    <row r="75" spans="1:21" ht="14.25" customHeight="1" x14ac:dyDescent="0.15">
      <c r="A75" s="89"/>
      <c r="B75" s="89"/>
      <c r="C75" s="89"/>
      <c r="D75" s="89"/>
      <c r="E75" s="89"/>
      <c r="F75" s="89"/>
      <c r="G75" s="89"/>
      <c r="H75" s="89"/>
      <c r="I75" s="89"/>
      <c r="J75" s="267"/>
      <c r="K75" s="89"/>
      <c r="L75" s="89"/>
      <c r="M75" s="89"/>
      <c r="N75" s="89"/>
      <c r="O75" s="89"/>
      <c r="P75" s="89"/>
      <c r="Q75" s="89"/>
      <c r="R75" s="89"/>
      <c r="S75" s="89"/>
      <c r="T75" s="89"/>
      <c r="U75" s="89"/>
    </row>
    <row r="76" spans="1:21" ht="14.25" customHeight="1" x14ac:dyDescent="0.15">
      <c r="A76" s="89"/>
      <c r="B76" s="89"/>
      <c r="C76" s="89"/>
      <c r="D76" s="89"/>
      <c r="E76" s="89"/>
      <c r="F76" s="89"/>
      <c r="G76" s="89"/>
      <c r="H76" s="89"/>
      <c r="I76" s="89"/>
      <c r="J76" s="267"/>
      <c r="K76" s="89"/>
      <c r="L76" s="89"/>
      <c r="M76" s="89"/>
      <c r="N76" s="89"/>
      <c r="O76" s="89"/>
      <c r="P76" s="89"/>
      <c r="Q76" s="89"/>
      <c r="R76" s="89"/>
      <c r="S76" s="89"/>
      <c r="T76" s="89"/>
    </row>
    <row r="77" spans="1:21" ht="14.25" customHeight="1" x14ac:dyDescent="0.15">
      <c r="A77" s="89"/>
      <c r="B77" s="89"/>
      <c r="C77" s="89"/>
      <c r="D77" s="89"/>
      <c r="E77" s="89"/>
      <c r="F77" s="89"/>
      <c r="G77" s="89"/>
      <c r="H77" s="89"/>
      <c r="I77" s="89"/>
      <c r="J77" s="267"/>
      <c r="K77" s="89"/>
      <c r="L77" s="89"/>
      <c r="M77" s="89"/>
      <c r="N77" s="89"/>
      <c r="O77" s="89"/>
      <c r="P77" s="89"/>
      <c r="Q77" s="89"/>
      <c r="R77" s="89"/>
      <c r="S77" s="89"/>
      <c r="T77" s="89"/>
    </row>
    <row r="78" spans="1:21" ht="14.25" customHeight="1" x14ac:dyDescent="0.15">
      <c r="A78" s="89"/>
      <c r="B78" s="89"/>
      <c r="C78" s="89"/>
      <c r="D78" s="89"/>
      <c r="E78" s="89"/>
      <c r="F78" s="89"/>
      <c r="G78" s="89"/>
      <c r="H78" s="89"/>
      <c r="I78" s="89"/>
      <c r="J78" s="267"/>
      <c r="K78" s="89"/>
      <c r="L78" s="89"/>
      <c r="M78" s="89"/>
      <c r="N78" s="89"/>
      <c r="O78" s="89"/>
      <c r="P78" s="89"/>
      <c r="Q78" s="89"/>
      <c r="R78" s="89"/>
      <c r="S78" s="89"/>
      <c r="T78" s="89"/>
    </row>
    <row r="79" spans="1:21" ht="14.25" customHeight="1" x14ac:dyDescent="0.15">
      <c r="A79" s="89"/>
      <c r="B79" s="89"/>
      <c r="C79" s="89"/>
      <c r="D79" s="89"/>
      <c r="E79" s="89"/>
      <c r="F79" s="89"/>
      <c r="G79" s="89"/>
      <c r="H79" s="89"/>
      <c r="I79" s="89"/>
      <c r="J79" s="267"/>
      <c r="K79" s="89"/>
      <c r="L79" s="89"/>
      <c r="M79" s="89"/>
      <c r="N79" s="89"/>
      <c r="O79" s="89"/>
      <c r="P79" s="89"/>
      <c r="Q79" s="89"/>
      <c r="R79" s="89"/>
      <c r="S79" s="89"/>
      <c r="T79" s="89"/>
    </row>
    <row r="80" spans="1:21" ht="14.25" customHeight="1" x14ac:dyDescent="0.15">
      <c r="A80" s="89"/>
      <c r="B80" s="89"/>
      <c r="C80" s="89"/>
      <c r="D80" s="89"/>
      <c r="E80" s="89"/>
      <c r="F80" s="89"/>
      <c r="G80" s="89"/>
      <c r="H80" s="89"/>
      <c r="I80" s="89"/>
      <c r="J80" s="267"/>
      <c r="K80" s="89"/>
      <c r="L80" s="89"/>
      <c r="M80" s="89"/>
      <c r="N80" s="89"/>
      <c r="O80" s="89"/>
      <c r="P80" s="89"/>
      <c r="Q80" s="89"/>
      <c r="R80" s="89"/>
      <c r="S80" s="89"/>
      <c r="T80" s="89"/>
    </row>
    <row r="81" spans="1:20" ht="14.25" customHeight="1" x14ac:dyDescent="0.15">
      <c r="A81" s="89"/>
      <c r="B81" s="89"/>
      <c r="C81" s="89"/>
      <c r="D81" s="89"/>
      <c r="E81" s="89"/>
      <c r="F81" s="89"/>
      <c r="G81" s="89"/>
      <c r="H81" s="89"/>
      <c r="I81" s="89"/>
      <c r="J81" s="267"/>
      <c r="K81" s="89"/>
      <c r="L81" s="89"/>
      <c r="M81" s="89"/>
      <c r="N81" s="89"/>
      <c r="O81" s="89"/>
      <c r="P81" s="89"/>
      <c r="Q81" s="89"/>
      <c r="R81" s="89"/>
      <c r="S81" s="89"/>
      <c r="T81" s="89"/>
    </row>
    <row r="82" spans="1:20" ht="14.25" customHeight="1" x14ac:dyDescent="0.15">
      <c r="A82" s="89"/>
      <c r="B82" s="89"/>
      <c r="C82" s="89"/>
      <c r="D82" s="89"/>
      <c r="E82" s="89"/>
      <c r="F82" s="89"/>
      <c r="G82" s="89"/>
      <c r="H82" s="89"/>
      <c r="I82" s="89"/>
      <c r="J82" s="267"/>
      <c r="K82" s="89"/>
      <c r="L82" s="89"/>
      <c r="M82" s="89"/>
      <c r="N82" s="89"/>
      <c r="O82" s="89"/>
      <c r="P82" s="89"/>
      <c r="Q82" s="89"/>
      <c r="R82" s="89"/>
      <c r="S82" s="89"/>
      <c r="T82" s="89"/>
    </row>
    <row r="83" spans="1:20" ht="14.25" customHeight="1" x14ac:dyDescent="0.15">
      <c r="A83" s="89"/>
      <c r="B83" s="89"/>
      <c r="C83" s="89"/>
      <c r="D83" s="89"/>
      <c r="E83" s="89"/>
      <c r="F83" s="89"/>
      <c r="G83" s="89"/>
      <c r="H83" s="89"/>
      <c r="I83" s="89"/>
      <c r="J83" s="267"/>
      <c r="K83" s="89"/>
      <c r="L83" s="89"/>
      <c r="M83" s="89"/>
      <c r="N83" s="89"/>
      <c r="O83" s="89"/>
      <c r="P83" s="89"/>
      <c r="Q83" s="89"/>
      <c r="R83" s="89"/>
      <c r="S83" s="89"/>
      <c r="T83" s="89"/>
    </row>
    <row r="84" spans="1:20" ht="14.25" customHeight="1" x14ac:dyDescent="0.15">
      <c r="A84" s="89"/>
      <c r="B84" s="89"/>
      <c r="C84" s="89"/>
      <c r="D84" s="89"/>
      <c r="E84" s="89"/>
      <c r="F84" s="89"/>
      <c r="G84" s="89"/>
      <c r="H84" s="89"/>
      <c r="I84" s="89"/>
      <c r="J84" s="267"/>
      <c r="K84" s="89"/>
      <c r="L84" s="89"/>
      <c r="M84" s="89"/>
      <c r="N84" s="89"/>
      <c r="O84" s="89"/>
      <c r="P84" s="89"/>
      <c r="Q84" s="89"/>
      <c r="R84" s="89"/>
      <c r="S84" s="89"/>
      <c r="T84" s="89"/>
    </row>
    <row r="85" spans="1:20" ht="14.25" customHeight="1" x14ac:dyDescent="0.15">
      <c r="A85" s="89"/>
      <c r="B85" s="89"/>
      <c r="C85" s="89"/>
      <c r="D85" s="89"/>
      <c r="E85" s="89"/>
      <c r="F85" s="89"/>
      <c r="G85" s="89"/>
      <c r="H85" s="89"/>
      <c r="I85" s="89"/>
      <c r="J85" s="267"/>
      <c r="K85" s="89"/>
      <c r="L85" s="89"/>
      <c r="M85" s="89"/>
      <c r="N85" s="89"/>
      <c r="O85" s="89"/>
      <c r="P85" s="89"/>
      <c r="Q85" s="89"/>
      <c r="R85" s="89"/>
      <c r="S85" s="89"/>
      <c r="T85" s="89"/>
    </row>
    <row r="86" spans="1:20" ht="14.25" customHeight="1" x14ac:dyDescent="0.15">
      <c r="A86" s="89"/>
      <c r="B86" s="89"/>
      <c r="C86" s="89"/>
      <c r="D86" s="89"/>
      <c r="E86" s="89"/>
      <c r="F86" s="89"/>
      <c r="G86" s="89"/>
      <c r="H86" s="89"/>
      <c r="I86" s="89"/>
      <c r="J86" s="267"/>
      <c r="K86" s="89"/>
      <c r="L86" s="89"/>
      <c r="M86" s="89"/>
      <c r="N86" s="89"/>
      <c r="O86" s="89"/>
      <c r="P86" s="89"/>
      <c r="Q86" s="89"/>
      <c r="R86" s="89"/>
      <c r="S86" s="89"/>
      <c r="T86" s="89"/>
    </row>
    <row r="87" spans="1:20" ht="14.25" customHeight="1" x14ac:dyDescent="0.15">
      <c r="A87" s="89"/>
      <c r="B87" s="89"/>
      <c r="C87" s="89"/>
      <c r="D87" s="89"/>
      <c r="E87" s="89"/>
      <c r="F87" s="89"/>
      <c r="G87" s="89"/>
      <c r="H87" s="89"/>
      <c r="I87" s="89"/>
      <c r="J87" s="267"/>
      <c r="K87" s="89"/>
      <c r="L87" s="89"/>
      <c r="M87" s="89"/>
      <c r="N87" s="89"/>
      <c r="O87" s="89"/>
      <c r="P87" s="89"/>
      <c r="Q87" s="89"/>
      <c r="R87" s="89"/>
      <c r="S87" s="89"/>
      <c r="T87" s="89"/>
    </row>
    <row r="88" spans="1:20" ht="14.25" customHeight="1" x14ac:dyDescent="0.15">
      <c r="A88" s="89"/>
      <c r="B88" s="89"/>
      <c r="C88" s="89"/>
      <c r="D88" s="89"/>
      <c r="E88" s="89"/>
      <c r="F88" s="89"/>
      <c r="G88" s="89"/>
      <c r="H88" s="89"/>
      <c r="I88" s="89"/>
      <c r="J88" s="267"/>
      <c r="K88" s="89"/>
      <c r="L88" s="89"/>
      <c r="M88" s="89"/>
      <c r="N88" s="89"/>
      <c r="O88" s="89"/>
      <c r="P88" s="89"/>
      <c r="Q88" s="89"/>
      <c r="R88" s="89"/>
      <c r="S88" s="89"/>
      <c r="T88" s="89"/>
    </row>
    <row r="89" spans="1:20" ht="14.25" customHeight="1" x14ac:dyDescent="0.15">
      <c r="A89" s="89"/>
      <c r="B89" s="89"/>
      <c r="C89" s="89"/>
      <c r="D89" s="89"/>
      <c r="E89" s="89"/>
      <c r="F89" s="89"/>
      <c r="G89" s="89"/>
      <c r="H89" s="89"/>
      <c r="I89" s="89"/>
      <c r="J89" s="267"/>
      <c r="K89" s="89"/>
      <c r="L89" s="89"/>
      <c r="M89" s="89"/>
      <c r="N89" s="89"/>
      <c r="O89" s="89"/>
      <c r="P89" s="89"/>
      <c r="Q89" s="89"/>
      <c r="R89" s="89"/>
      <c r="S89" s="89"/>
      <c r="T89" s="89"/>
    </row>
    <row r="90" spans="1:20" ht="14.25" customHeight="1" x14ac:dyDescent="0.15">
      <c r="A90" s="89"/>
      <c r="B90" s="89"/>
      <c r="C90" s="89"/>
      <c r="D90" s="89"/>
      <c r="E90" s="89"/>
      <c r="F90" s="89"/>
      <c r="G90" s="89"/>
      <c r="H90" s="89"/>
      <c r="I90" s="89"/>
      <c r="J90" s="267"/>
      <c r="K90" s="89"/>
      <c r="L90" s="89"/>
      <c r="M90" s="89"/>
      <c r="N90" s="89"/>
      <c r="O90" s="89"/>
      <c r="P90" s="89"/>
      <c r="Q90" s="89"/>
      <c r="R90" s="89"/>
      <c r="S90" s="89"/>
      <c r="T90" s="89"/>
    </row>
    <row r="91" spans="1:20" ht="14.25" customHeight="1" x14ac:dyDescent="0.15">
      <c r="A91" s="89"/>
      <c r="B91" s="89"/>
      <c r="C91" s="89"/>
      <c r="D91" s="89"/>
      <c r="E91" s="89"/>
      <c r="F91" s="89"/>
      <c r="G91" s="89"/>
      <c r="H91" s="89"/>
      <c r="I91" s="89"/>
      <c r="J91" s="267"/>
      <c r="K91" s="89"/>
      <c r="L91" s="89"/>
      <c r="M91" s="89"/>
      <c r="N91" s="89"/>
      <c r="O91" s="89"/>
      <c r="P91" s="89"/>
      <c r="Q91" s="89"/>
      <c r="R91" s="89"/>
      <c r="S91" s="89"/>
      <c r="T91" s="89"/>
    </row>
    <row r="92" spans="1:20" ht="14.25" customHeight="1" x14ac:dyDescent="0.15">
      <c r="J92" s="267"/>
    </row>
    <row r="93" spans="1:20" ht="14.25" customHeight="1" x14ac:dyDescent="0.15">
      <c r="J93" s="267"/>
    </row>
    <row r="94" spans="1:20" ht="14.25" customHeight="1" x14ac:dyDescent="0.15">
      <c r="J94" s="267"/>
    </row>
    <row r="95" spans="1:20" ht="14.25" customHeight="1" x14ac:dyDescent="0.15">
      <c r="J95" s="267"/>
    </row>
    <row r="96" spans="1:20" ht="14.25" customHeight="1" x14ac:dyDescent="0.15">
      <c r="J96" s="267"/>
    </row>
    <row r="97" spans="10:10" ht="14.25" customHeight="1" x14ac:dyDescent="0.15">
      <c r="J97" s="267"/>
    </row>
    <row r="98" spans="10:10" ht="14.25" customHeight="1" x14ac:dyDescent="0.15">
      <c r="J98" s="267"/>
    </row>
    <row r="99" spans="10:10" ht="14.25" customHeight="1" x14ac:dyDescent="0.15">
      <c r="J99" s="267"/>
    </row>
    <row r="100" spans="10:10" ht="14.25" customHeight="1" x14ac:dyDescent="0.15">
      <c r="J100" s="267"/>
    </row>
    <row r="101" spans="10:10" ht="14.25" customHeight="1" x14ac:dyDescent="0.15">
      <c r="J101" s="267"/>
    </row>
    <row r="102" spans="10:10" ht="14.25" customHeight="1" x14ac:dyDescent="0.15">
      <c r="J102" s="267"/>
    </row>
    <row r="103" spans="10:10" ht="14.25" customHeight="1" x14ac:dyDescent="0.15">
      <c r="J103" s="267"/>
    </row>
    <row r="104" spans="10:10" ht="14.25" customHeight="1" x14ac:dyDescent="0.15">
      <c r="J104" s="267"/>
    </row>
    <row r="105" spans="10:10" ht="14.25" customHeight="1" x14ac:dyDescent="0.15">
      <c r="J105" s="267"/>
    </row>
    <row r="106" spans="10:10" ht="14.25" customHeight="1" x14ac:dyDescent="0.15">
      <c r="J106" s="267"/>
    </row>
    <row r="107" spans="10:10" ht="14.25" customHeight="1" x14ac:dyDescent="0.15">
      <c r="J107" s="267"/>
    </row>
    <row r="108" spans="10:10" ht="14.25" customHeight="1" x14ac:dyDescent="0.15">
      <c r="J108" s="267"/>
    </row>
    <row r="109" spans="10:10" ht="14.25" customHeight="1" x14ac:dyDescent="0.15">
      <c r="J109" s="267"/>
    </row>
    <row r="110" spans="10:10" ht="14.25" customHeight="1" x14ac:dyDescent="0.15">
      <c r="J110" s="267"/>
    </row>
    <row r="111" spans="10:10" ht="14.25" customHeight="1" x14ac:dyDescent="0.15">
      <c r="J111" s="267"/>
    </row>
    <row r="112" spans="10:10" ht="14.25" customHeight="1" x14ac:dyDescent="0.15">
      <c r="J112" s="267"/>
    </row>
    <row r="113" spans="10:10" ht="14.25" customHeight="1" x14ac:dyDescent="0.15">
      <c r="J113" s="267"/>
    </row>
    <row r="114" spans="10:10" ht="14.25" customHeight="1" x14ac:dyDescent="0.15">
      <c r="J114" s="267"/>
    </row>
    <row r="115" spans="10:10" ht="14.25" customHeight="1" x14ac:dyDescent="0.15">
      <c r="J115" s="267"/>
    </row>
    <row r="116" spans="10:10" ht="14.25" customHeight="1" x14ac:dyDescent="0.15">
      <c r="J116" s="267"/>
    </row>
    <row r="117" spans="10:10" ht="14.25" customHeight="1" x14ac:dyDescent="0.15">
      <c r="J117" s="267"/>
    </row>
    <row r="118" spans="10:10" ht="14.25" customHeight="1" x14ac:dyDescent="0.15">
      <c r="J118" s="267"/>
    </row>
    <row r="119" spans="10:10" ht="14.25" customHeight="1" x14ac:dyDescent="0.15">
      <c r="J119" s="267"/>
    </row>
    <row r="120" spans="10:10" ht="14.25" customHeight="1" x14ac:dyDescent="0.15">
      <c r="J120" s="267"/>
    </row>
    <row r="121" spans="10:10" ht="14.25" customHeight="1" x14ac:dyDescent="0.15">
      <c r="J121" s="267"/>
    </row>
    <row r="122" spans="10:10" ht="14.25" customHeight="1" x14ac:dyDescent="0.15">
      <c r="J122" s="267"/>
    </row>
    <row r="123" spans="10:10" ht="14.25" customHeight="1" x14ac:dyDescent="0.15">
      <c r="J123" s="267"/>
    </row>
    <row r="124" spans="10:10" ht="14.25" customHeight="1" x14ac:dyDescent="0.15">
      <c r="J124" s="267"/>
    </row>
    <row r="125" spans="10:10" ht="14.25" customHeight="1" x14ac:dyDescent="0.15">
      <c r="J125" s="267"/>
    </row>
    <row r="126" spans="10:10" ht="14.25" customHeight="1" x14ac:dyDescent="0.15">
      <c r="J126" s="267"/>
    </row>
    <row r="127" spans="10:10" ht="14.25" customHeight="1" x14ac:dyDescent="0.15">
      <c r="J127" s="267"/>
    </row>
    <row r="128" spans="10:10" ht="14.25" customHeight="1" x14ac:dyDescent="0.15">
      <c r="J128" s="267"/>
    </row>
    <row r="129" spans="10:10" ht="14.25" customHeight="1" x14ac:dyDescent="0.15">
      <c r="J129" s="267"/>
    </row>
    <row r="130" spans="10:10" ht="14.25" customHeight="1" x14ac:dyDescent="0.15">
      <c r="J130" s="267"/>
    </row>
    <row r="131" spans="10:10" ht="14.25" customHeight="1" x14ac:dyDescent="0.15">
      <c r="J131" s="267"/>
    </row>
    <row r="132" spans="10:10" ht="14.25" customHeight="1" x14ac:dyDescent="0.15">
      <c r="J132" s="267"/>
    </row>
    <row r="133" spans="10:10" ht="14.25" customHeight="1" x14ac:dyDescent="0.15">
      <c r="J133" s="267"/>
    </row>
    <row r="134" spans="10:10" ht="14.25" customHeight="1" x14ac:dyDescent="0.15">
      <c r="J134" s="267"/>
    </row>
    <row r="135" spans="10:10" ht="14.25" customHeight="1" x14ac:dyDescent="0.15">
      <c r="J135" s="267"/>
    </row>
    <row r="136" spans="10:10" ht="14.25" customHeight="1" x14ac:dyDescent="0.15">
      <c r="J136" s="267"/>
    </row>
    <row r="137" spans="10:10" ht="14.25" customHeight="1" x14ac:dyDescent="0.15">
      <c r="J137" s="267"/>
    </row>
    <row r="138" spans="10:10" ht="14.25" customHeight="1" x14ac:dyDescent="0.15">
      <c r="J138" s="267"/>
    </row>
    <row r="139" spans="10:10" ht="14.25" customHeight="1" x14ac:dyDescent="0.15">
      <c r="J139" s="267"/>
    </row>
    <row r="140" spans="10:10" ht="14.25" customHeight="1" x14ac:dyDescent="0.15">
      <c r="J140" s="267"/>
    </row>
    <row r="141" spans="10:10" ht="14.25" customHeight="1" x14ac:dyDescent="0.15">
      <c r="J141" s="267"/>
    </row>
    <row r="142" spans="10:10" ht="14.25" customHeight="1" x14ac:dyDescent="0.15">
      <c r="J142" s="267"/>
    </row>
    <row r="143" spans="10:10" ht="14.25" customHeight="1" x14ac:dyDescent="0.15">
      <c r="J143" s="267"/>
    </row>
    <row r="144" spans="10:10" ht="14.25" customHeight="1" x14ac:dyDescent="0.15">
      <c r="J144" s="267"/>
    </row>
    <row r="145" spans="10:10" ht="14.25" customHeight="1" x14ac:dyDescent="0.15">
      <c r="J145" s="267"/>
    </row>
    <row r="146" spans="10:10" ht="14.25" customHeight="1" x14ac:dyDescent="0.15">
      <c r="J146" s="267"/>
    </row>
    <row r="147" spans="10:10" ht="14.25" customHeight="1" x14ac:dyDescent="0.15">
      <c r="J147" s="267"/>
    </row>
    <row r="148" spans="10:10" ht="14.25" customHeight="1" x14ac:dyDescent="0.15">
      <c r="J148" s="267"/>
    </row>
    <row r="149" spans="10:10" ht="14.25" customHeight="1" x14ac:dyDescent="0.15">
      <c r="J149" s="267"/>
    </row>
    <row r="150" spans="10:10" ht="14.25" customHeight="1" x14ac:dyDescent="0.15">
      <c r="J150" s="267"/>
    </row>
    <row r="151" spans="10:10" ht="14.25" customHeight="1" x14ac:dyDescent="0.15">
      <c r="J151" s="267"/>
    </row>
    <row r="152" spans="10:10" ht="14.25" customHeight="1" x14ac:dyDescent="0.15">
      <c r="J152" s="267"/>
    </row>
    <row r="153" spans="10:10" ht="14.25" customHeight="1" x14ac:dyDescent="0.15">
      <c r="J153" s="267"/>
    </row>
    <row r="154" spans="10:10" ht="14.25" customHeight="1" x14ac:dyDescent="0.15">
      <c r="J154" s="267"/>
    </row>
    <row r="155" spans="10:10" ht="14.25" customHeight="1" x14ac:dyDescent="0.15">
      <c r="J155" s="267"/>
    </row>
    <row r="156" spans="10:10" ht="14.25" customHeight="1" x14ac:dyDescent="0.15">
      <c r="J156" s="267"/>
    </row>
    <row r="157" spans="10:10" ht="14.25" customHeight="1" x14ac:dyDescent="0.15">
      <c r="J157" s="267"/>
    </row>
    <row r="158" spans="10:10" ht="14.25" customHeight="1" x14ac:dyDescent="0.15">
      <c r="J158" s="267"/>
    </row>
    <row r="159" spans="10:10" ht="14.25" customHeight="1" x14ac:dyDescent="0.15">
      <c r="J159" s="267"/>
    </row>
    <row r="160" spans="10:10" ht="14.25" customHeight="1" x14ac:dyDescent="0.15">
      <c r="J160" s="267"/>
    </row>
    <row r="161" spans="10:10" ht="14.25" customHeight="1" x14ac:dyDescent="0.15">
      <c r="J161" s="267"/>
    </row>
    <row r="162" spans="10:10" ht="14.25" customHeight="1" x14ac:dyDescent="0.15">
      <c r="J162" s="267"/>
    </row>
    <row r="163" spans="10:10" ht="14.25" customHeight="1" x14ac:dyDescent="0.15">
      <c r="J163" s="267"/>
    </row>
    <row r="164" spans="10:10" ht="14.25" customHeight="1" x14ac:dyDescent="0.15">
      <c r="J164" s="267"/>
    </row>
    <row r="165" spans="10:10" ht="14.25" customHeight="1" x14ac:dyDescent="0.15">
      <c r="J165" s="267"/>
    </row>
    <row r="166" spans="10:10" ht="14.25" customHeight="1" x14ac:dyDescent="0.15">
      <c r="J166" s="267"/>
    </row>
    <row r="167" spans="10:10" ht="14.25" customHeight="1" x14ac:dyDescent="0.15">
      <c r="J167" s="267"/>
    </row>
    <row r="168" spans="10:10" ht="14.25" customHeight="1" x14ac:dyDescent="0.15">
      <c r="J168" s="267"/>
    </row>
    <row r="169" spans="10:10" ht="14.25" customHeight="1" x14ac:dyDescent="0.15">
      <c r="J169" s="267"/>
    </row>
    <row r="170" spans="10:10" ht="14.25" customHeight="1" x14ac:dyDescent="0.15">
      <c r="J170" s="267"/>
    </row>
    <row r="171" spans="10:10" ht="14.25" customHeight="1" x14ac:dyDescent="0.15">
      <c r="J171" s="267"/>
    </row>
    <row r="172" spans="10:10" ht="14.25" customHeight="1" x14ac:dyDescent="0.15">
      <c r="J172" s="267"/>
    </row>
    <row r="173" spans="10:10" ht="14.25" customHeight="1" x14ac:dyDescent="0.15">
      <c r="J173" s="267"/>
    </row>
    <row r="174" spans="10:10" ht="14.25" customHeight="1" x14ac:dyDescent="0.15">
      <c r="J174" s="267"/>
    </row>
    <row r="175" spans="10:10" ht="14.25" customHeight="1" x14ac:dyDescent="0.15">
      <c r="J175" s="267"/>
    </row>
    <row r="176" spans="10:10" ht="14.25" customHeight="1" x14ac:dyDescent="0.15">
      <c r="J176" s="267"/>
    </row>
    <row r="177" spans="10:10" ht="14.25" customHeight="1" x14ac:dyDescent="0.15">
      <c r="J177" s="267"/>
    </row>
    <row r="178" spans="10:10" ht="14.25" customHeight="1" x14ac:dyDescent="0.15">
      <c r="J178" s="267"/>
    </row>
    <row r="179" spans="10:10" ht="14.25" customHeight="1" x14ac:dyDescent="0.15">
      <c r="J179" s="267"/>
    </row>
    <row r="180" spans="10:10" ht="14.25" customHeight="1" x14ac:dyDescent="0.15">
      <c r="J180" s="267"/>
    </row>
    <row r="181" spans="10:10" ht="14.25" customHeight="1" x14ac:dyDescent="0.15">
      <c r="J181" s="267"/>
    </row>
    <row r="182" spans="10:10" ht="14.25" customHeight="1" x14ac:dyDescent="0.15">
      <c r="J182" s="267"/>
    </row>
    <row r="183" spans="10:10" ht="14.25" customHeight="1" x14ac:dyDescent="0.15">
      <c r="J183" s="267"/>
    </row>
    <row r="184" spans="10:10" ht="14.25" customHeight="1" x14ac:dyDescent="0.15">
      <c r="J184" s="267"/>
    </row>
    <row r="185" spans="10:10" ht="14.25" customHeight="1" x14ac:dyDescent="0.15">
      <c r="J185" s="267"/>
    </row>
    <row r="186" spans="10:10" ht="14.25" customHeight="1" x14ac:dyDescent="0.15">
      <c r="J186" s="267"/>
    </row>
    <row r="187" spans="10:10" ht="14.25" customHeight="1" x14ac:dyDescent="0.15">
      <c r="J187" s="267"/>
    </row>
    <row r="188" spans="10:10" ht="14.25" customHeight="1" x14ac:dyDescent="0.15">
      <c r="J188" s="267"/>
    </row>
    <row r="189" spans="10:10" ht="14.25" customHeight="1" x14ac:dyDescent="0.15">
      <c r="J189" s="267"/>
    </row>
    <row r="190" spans="10:10" ht="14.25" customHeight="1" x14ac:dyDescent="0.15">
      <c r="J190" s="267"/>
    </row>
    <row r="191" spans="10:10" ht="14.25" customHeight="1" x14ac:dyDescent="0.15">
      <c r="J191" s="267"/>
    </row>
    <row r="192" spans="10:10" ht="14.25" customHeight="1" x14ac:dyDescent="0.15">
      <c r="J192" s="267"/>
    </row>
    <row r="193" spans="10:10" ht="14.25" customHeight="1" x14ac:dyDescent="0.15">
      <c r="J193" s="267"/>
    </row>
    <row r="194" spans="10:10" ht="14.25" customHeight="1" x14ac:dyDescent="0.15">
      <c r="J194" s="267"/>
    </row>
    <row r="195" spans="10:10" ht="14.25" customHeight="1" x14ac:dyDescent="0.15">
      <c r="J195" s="267"/>
    </row>
    <row r="196" spans="10:10" ht="14.25" customHeight="1" x14ac:dyDescent="0.15">
      <c r="J196" s="267"/>
    </row>
    <row r="197" spans="10:10" ht="14.25" customHeight="1" x14ac:dyDescent="0.15">
      <c r="J197" s="267"/>
    </row>
    <row r="198" spans="10:10" ht="14.25" customHeight="1" x14ac:dyDescent="0.15">
      <c r="J198" s="267"/>
    </row>
    <row r="199" spans="10:10" ht="14.25" customHeight="1" x14ac:dyDescent="0.15">
      <c r="J199" s="267"/>
    </row>
    <row r="200" spans="10:10" ht="14.25" customHeight="1" x14ac:dyDescent="0.15">
      <c r="J200" s="267"/>
    </row>
    <row r="201" spans="10:10" ht="14.25" customHeight="1" x14ac:dyDescent="0.15">
      <c r="J201" s="267"/>
    </row>
    <row r="202" spans="10:10" ht="14.25" customHeight="1" x14ac:dyDescent="0.15">
      <c r="J202" s="267"/>
    </row>
    <row r="203" spans="10:10" ht="14.25" customHeight="1" x14ac:dyDescent="0.15">
      <c r="J203" s="267"/>
    </row>
    <row r="204" spans="10:10" ht="14.25" customHeight="1" x14ac:dyDescent="0.15">
      <c r="J204" s="267"/>
    </row>
    <row r="205" spans="10:10" ht="14.25" customHeight="1" x14ac:dyDescent="0.15">
      <c r="J205" s="267"/>
    </row>
    <row r="206" spans="10:10" ht="14.25" customHeight="1" x14ac:dyDescent="0.15">
      <c r="J206" s="267"/>
    </row>
    <row r="207" spans="10:10" ht="14.25" customHeight="1" x14ac:dyDescent="0.15">
      <c r="J207" s="267"/>
    </row>
    <row r="208" spans="10:10" ht="14.25" customHeight="1" x14ac:dyDescent="0.15">
      <c r="J208" s="267"/>
    </row>
    <row r="209" spans="10:10" ht="14.25" customHeight="1" x14ac:dyDescent="0.15">
      <c r="J209" s="267"/>
    </row>
    <row r="210" spans="10:10" ht="14.25" customHeight="1" x14ac:dyDescent="0.15">
      <c r="J210" s="267"/>
    </row>
    <row r="211" spans="10:10" ht="14.25" customHeight="1" x14ac:dyDescent="0.15">
      <c r="J211" s="267"/>
    </row>
    <row r="212" spans="10:10" ht="14.25" customHeight="1" x14ac:dyDescent="0.15">
      <c r="J212" s="267"/>
    </row>
    <row r="213" spans="10:10" ht="14.25" customHeight="1" x14ac:dyDescent="0.15">
      <c r="J213" s="267"/>
    </row>
    <row r="214" spans="10:10" ht="14.25" customHeight="1" x14ac:dyDescent="0.15">
      <c r="J214" s="267"/>
    </row>
    <row r="215" spans="10:10" ht="14.25" customHeight="1" x14ac:dyDescent="0.15">
      <c r="J215" s="267"/>
    </row>
    <row r="216" spans="10:10" ht="14.25" customHeight="1" x14ac:dyDescent="0.15">
      <c r="J216" s="267"/>
    </row>
    <row r="217" spans="10:10" ht="14.25" customHeight="1" x14ac:dyDescent="0.15">
      <c r="J217" s="267"/>
    </row>
    <row r="218" spans="10:10" ht="14.25" customHeight="1" x14ac:dyDescent="0.15">
      <c r="J218" s="267"/>
    </row>
    <row r="219" spans="10:10" ht="14.25" customHeight="1" x14ac:dyDescent="0.15">
      <c r="J219" s="267"/>
    </row>
    <row r="220" spans="10:10" ht="14.25" customHeight="1" x14ac:dyDescent="0.15">
      <c r="J220" s="267"/>
    </row>
    <row r="221" spans="10:10" ht="14.25" customHeight="1" x14ac:dyDescent="0.15">
      <c r="J221" s="267"/>
    </row>
    <row r="222" spans="10:10" ht="14.25" customHeight="1" x14ac:dyDescent="0.15">
      <c r="J222" s="267"/>
    </row>
    <row r="223" spans="10:10" ht="14.25" customHeight="1" x14ac:dyDescent="0.15">
      <c r="J223" s="267"/>
    </row>
    <row r="224" spans="10:10" ht="14.25" customHeight="1" x14ac:dyDescent="0.15">
      <c r="J224" s="267"/>
    </row>
    <row r="225" spans="10:10" ht="14.25" customHeight="1" x14ac:dyDescent="0.15">
      <c r="J225" s="267"/>
    </row>
    <row r="226" spans="10:10" ht="14.25" customHeight="1" x14ac:dyDescent="0.15">
      <c r="J226" s="267"/>
    </row>
    <row r="227" spans="10:10" ht="14.25" customHeight="1" x14ac:dyDescent="0.15">
      <c r="J227" s="267"/>
    </row>
    <row r="228" spans="10:10" ht="14.25" customHeight="1" x14ac:dyDescent="0.15">
      <c r="J228" s="267"/>
    </row>
    <row r="229" spans="10:10" ht="14.25" customHeight="1" x14ac:dyDescent="0.15">
      <c r="J229" s="267"/>
    </row>
    <row r="230" spans="10:10" ht="14.25" customHeight="1" x14ac:dyDescent="0.15">
      <c r="J230" s="267"/>
    </row>
    <row r="231" spans="10:10" ht="14.25" customHeight="1" x14ac:dyDescent="0.15">
      <c r="J231" s="267"/>
    </row>
    <row r="232" spans="10:10" ht="14.25" customHeight="1" x14ac:dyDescent="0.15">
      <c r="J232" s="267"/>
    </row>
    <row r="233" spans="10:10" ht="14.25" customHeight="1" x14ac:dyDescent="0.15">
      <c r="J233" s="267"/>
    </row>
    <row r="234" spans="10:10" ht="14.25" customHeight="1" x14ac:dyDescent="0.15">
      <c r="J234" s="267"/>
    </row>
    <row r="235" spans="10:10" ht="14.25" customHeight="1" x14ac:dyDescent="0.15">
      <c r="J235" s="267"/>
    </row>
    <row r="236" spans="10:10" ht="14.25" customHeight="1" x14ac:dyDescent="0.15">
      <c r="J236" s="267"/>
    </row>
    <row r="237" spans="10:10" ht="14.25" customHeight="1" x14ac:dyDescent="0.15">
      <c r="J237" s="267"/>
    </row>
    <row r="238" spans="10:10" ht="14.25" customHeight="1" x14ac:dyDescent="0.15">
      <c r="J238" s="267"/>
    </row>
    <row r="239" spans="10:10" ht="14.25" customHeight="1" x14ac:dyDescent="0.15">
      <c r="J239" s="267"/>
    </row>
    <row r="240" spans="10:10" ht="14.25" customHeight="1" x14ac:dyDescent="0.15">
      <c r="J240" s="267"/>
    </row>
    <row r="241" spans="10:10" ht="14.25" customHeight="1" x14ac:dyDescent="0.15">
      <c r="J241" s="267"/>
    </row>
    <row r="242" spans="10:10" ht="14.25" customHeight="1" x14ac:dyDescent="0.15">
      <c r="J242" s="267"/>
    </row>
    <row r="243" spans="10:10" ht="14.25" customHeight="1" x14ac:dyDescent="0.15">
      <c r="J243" s="267"/>
    </row>
    <row r="244" spans="10:10" ht="14.25" customHeight="1" x14ac:dyDescent="0.15">
      <c r="J244" s="267"/>
    </row>
    <row r="245" spans="10:10" ht="14.25" customHeight="1" x14ac:dyDescent="0.15">
      <c r="J245" s="267"/>
    </row>
    <row r="246" spans="10:10" ht="14.25" customHeight="1" x14ac:dyDescent="0.15">
      <c r="J246" s="267"/>
    </row>
    <row r="247" spans="10:10" ht="14.25" customHeight="1" x14ac:dyDescent="0.15">
      <c r="J247" s="267"/>
    </row>
    <row r="248" spans="10:10" ht="14.25" customHeight="1" x14ac:dyDescent="0.15">
      <c r="J248" s="267"/>
    </row>
    <row r="249" spans="10:10" ht="14.25" customHeight="1" x14ac:dyDescent="0.15">
      <c r="J249" s="267"/>
    </row>
    <row r="250" spans="10:10" ht="14.25" customHeight="1" x14ac:dyDescent="0.15">
      <c r="J250" s="267"/>
    </row>
    <row r="251" spans="10:10" ht="14.25" customHeight="1" x14ac:dyDescent="0.15">
      <c r="J251" s="267"/>
    </row>
    <row r="252" spans="10:10" ht="14.25" customHeight="1" x14ac:dyDescent="0.15">
      <c r="J252" s="267"/>
    </row>
    <row r="253" spans="10:10" ht="14.25" customHeight="1" x14ac:dyDescent="0.15">
      <c r="J253" s="267"/>
    </row>
    <row r="254" spans="10:10" ht="14.25" customHeight="1" x14ac:dyDescent="0.15">
      <c r="J254" s="267"/>
    </row>
    <row r="255" spans="10:10" ht="14.25" customHeight="1" x14ac:dyDescent="0.15">
      <c r="J255" s="267"/>
    </row>
    <row r="256" spans="10:10" ht="14.25" customHeight="1" x14ac:dyDescent="0.15">
      <c r="J256" s="267"/>
    </row>
    <row r="257" spans="10:10" ht="14.25" customHeight="1" x14ac:dyDescent="0.15">
      <c r="J257" s="267"/>
    </row>
    <row r="258" spans="10:10" ht="14.25" customHeight="1" x14ac:dyDescent="0.15">
      <c r="J258" s="267"/>
    </row>
    <row r="259" spans="10:10" ht="14.25" customHeight="1" x14ac:dyDescent="0.15">
      <c r="J259" s="267"/>
    </row>
    <row r="260" spans="10:10" ht="14.25" customHeight="1" x14ac:dyDescent="0.15">
      <c r="J260" s="267"/>
    </row>
    <row r="261" spans="10:10" ht="14.25" customHeight="1" x14ac:dyDescent="0.15">
      <c r="J261" s="267"/>
    </row>
    <row r="262" spans="10:10" ht="14.25" customHeight="1" x14ac:dyDescent="0.15">
      <c r="J262" s="267"/>
    </row>
    <row r="263" spans="10:10" ht="14.25" customHeight="1" x14ac:dyDescent="0.15">
      <c r="J263" s="267"/>
    </row>
    <row r="264" spans="10:10" ht="14.25" customHeight="1" x14ac:dyDescent="0.15">
      <c r="J264" s="267"/>
    </row>
    <row r="265" spans="10:10" ht="14.25" customHeight="1" x14ac:dyDescent="0.15">
      <c r="J265" s="267"/>
    </row>
    <row r="266" spans="10:10" ht="14.25" customHeight="1" x14ac:dyDescent="0.15">
      <c r="J266" s="267"/>
    </row>
    <row r="267" spans="10:10" ht="14.25" customHeight="1" x14ac:dyDescent="0.15">
      <c r="J267" s="267"/>
    </row>
    <row r="268" spans="10:10" ht="14.25" customHeight="1" x14ac:dyDescent="0.15">
      <c r="J268" s="267"/>
    </row>
    <row r="269" spans="10:10" ht="14.25" customHeight="1" x14ac:dyDescent="0.15">
      <c r="J269" s="267"/>
    </row>
    <row r="270" spans="10:10" ht="14.25" customHeight="1" x14ac:dyDescent="0.15">
      <c r="J270" s="267"/>
    </row>
    <row r="271" spans="10:10" ht="14.25" customHeight="1" x14ac:dyDescent="0.15">
      <c r="J271" s="267"/>
    </row>
    <row r="272" spans="10:10" ht="14.25" customHeight="1" x14ac:dyDescent="0.15">
      <c r="J272" s="267"/>
    </row>
    <row r="273" spans="10:10" ht="14.25" customHeight="1" x14ac:dyDescent="0.15">
      <c r="J273" s="267"/>
    </row>
    <row r="274" spans="10:10" ht="14.25" customHeight="1" x14ac:dyDescent="0.15">
      <c r="J274" s="267"/>
    </row>
    <row r="275" spans="10:10" ht="14.25" customHeight="1" x14ac:dyDescent="0.15">
      <c r="J275" s="267"/>
    </row>
    <row r="276" spans="10:10" ht="14.25" customHeight="1" x14ac:dyDescent="0.15">
      <c r="J276" s="267"/>
    </row>
    <row r="277" spans="10:10" ht="14.25" customHeight="1" x14ac:dyDescent="0.15">
      <c r="J277" s="267"/>
    </row>
    <row r="278" spans="10:10" ht="14.25" customHeight="1" x14ac:dyDescent="0.15">
      <c r="J278" s="267"/>
    </row>
    <row r="279" spans="10:10" ht="14.25" customHeight="1" x14ac:dyDescent="0.15">
      <c r="J279" s="267"/>
    </row>
    <row r="280" spans="10:10" ht="14.25" customHeight="1" x14ac:dyDescent="0.15">
      <c r="J280" s="267"/>
    </row>
    <row r="281" spans="10:10" ht="14.25" customHeight="1" x14ac:dyDescent="0.15">
      <c r="J281" s="267"/>
    </row>
    <row r="282" spans="10:10" ht="14.25" customHeight="1" x14ac:dyDescent="0.15">
      <c r="J282" s="267"/>
    </row>
    <row r="283" spans="10:10" ht="14.25" customHeight="1" x14ac:dyDescent="0.15">
      <c r="J283" s="267"/>
    </row>
    <row r="284" spans="10:10" ht="14.25" customHeight="1" x14ac:dyDescent="0.15">
      <c r="J284" s="267"/>
    </row>
    <row r="285" spans="10:10" ht="14.25" customHeight="1" x14ac:dyDescent="0.15">
      <c r="J285" s="267"/>
    </row>
    <row r="286" spans="10:10" ht="14.25" customHeight="1" x14ac:dyDescent="0.15">
      <c r="J286" s="267"/>
    </row>
    <row r="287" spans="10:10" ht="14.25" customHeight="1" x14ac:dyDescent="0.15">
      <c r="J287" s="267"/>
    </row>
    <row r="288" spans="10:10" ht="14.25" customHeight="1" x14ac:dyDescent="0.15">
      <c r="J288" s="267"/>
    </row>
    <row r="289" spans="10:10" ht="14.25" customHeight="1" x14ac:dyDescent="0.15">
      <c r="J289" s="267"/>
    </row>
    <row r="290" spans="10:10" ht="14.25" customHeight="1" x14ac:dyDescent="0.15">
      <c r="J290" s="267"/>
    </row>
    <row r="291" spans="10:10" ht="14.25" customHeight="1" x14ac:dyDescent="0.15">
      <c r="J291" s="267"/>
    </row>
    <row r="292" spans="10:10" ht="14.25" customHeight="1" x14ac:dyDescent="0.15">
      <c r="J292" s="267"/>
    </row>
    <row r="293" spans="10:10" ht="14.25" customHeight="1" x14ac:dyDescent="0.15">
      <c r="J293" s="267"/>
    </row>
    <row r="294" spans="10:10" ht="14.25" customHeight="1" x14ac:dyDescent="0.15">
      <c r="J294" s="267"/>
    </row>
    <row r="295" spans="10:10" ht="14.25" customHeight="1" x14ac:dyDescent="0.15">
      <c r="J295" s="267"/>
    </row>
    <row r="296" spans="10:10" ht="14.25" customHeight="1" x14ac:dyDescent="0.15">
      <c r="J296" s="267"/>
    </row>
    <row r="297" spans="10:10" ht="14.25" customHeight="1" x14ac:dyDescent="0.15">
      <c r="J297" s="267"/>
    </row>
    <row r="298" spans="10:10" ht="14.25" customHeight="1" x14ac:dyDescent="0.15">
      <c r="J298" s="267"/>
    </row>
    <row r="299" spans="10:10" ht="14.25" customHeight="1" x14ac:dyDescent="0.15">
      <c r="J299" s="267"/>
    </row>
    <row r="300" spans="10:10" ht="14.25" customHeight="1" x14ac:dyDescent="0.15">
      <c r="J300" s="267"/>
    </row>
    <row r="301" spans="10:10" ht="14.25" customHeight="1" x14ac:dyDescent="0.15">
      <c r="J301" s="267"/>
    </row>
    <row r="302" spans="10:10" ht="14.25" customHeight="1" x14ac:dyDescent="0.15">
      <c r="J302" s="267"/>
    </row>
    <row r="303" spans="10:10" ht="14.25" customHeight="1" x14ac:dyDescent="0.15">
      <c r="J303" s="267"/>
    </row>
    <row r="304" spans="10:10" ht="14.25" customHeight="1" x14ac:dyDescent="0.15">
      <c r="J304" s="267"/>
    </row>
    <row r="305" spans="10:10" ht="14.25" customHeight="1" x14ac:dyDescent="0.15">
      <c r="J305" s="267"/>
    </row>
    <row r="306" spans="10:10" ht="14.25" customHeight="1" x14ac:dyDescent="0.15">
      <c r="J306" s="267"/>
    </row>
    <row r="307" spans="10:10" ht="14.25" customHeight="1" x14ac:dyDescent="0.15">
      <c r="J307" s="267"/>
    </row>
    <row r="308" spans="10:10" ht="14.25" customHeight="1" x14ac:dyDescent="0.15">
      <c r="J308" s="267"/>
    </row>
    <row r="309" spans="10:10" ht="14.25" customHeight="1" x14ac:dyDescent="0.15">
      <c r="J309" s="267"/>
    </row>
    <row r="310" spans="10:10" ht="14.25" customHeight="1" x14ac:dyDescent="0.15">
      <c r="J310" s="267"/>
    </row>
    <row r="311" spans="10:10" ht="14.25" customHeight="1" x14ac:dyDescent="0.15">
      <c r="J311" s="267"/>
    </row>
    <row r="312" spans="10:10" ht="14.25" customHeight="1" x14ac:dyDescent="0.15">
      <c r="J312" s="267"/>
    </row>
    <row r="313" spans="10:10" ht="14.25" customHeight="1" x14ac:dyDescent="0.15">
      <c r="J313" s="267"/>
    </row>
    <row r="314" spans="10:10" ht="14.25" customHeight="1" x14ac:dyDescent="0.15">
      <c r="J314" s="267"/>
    </row>
    <row r="315" spans="10:10" ht="14.25" customHeight="1" x14ac:dyDescent="0.15">
      <c r="J315" s="267"/>
    </row>
    <row r="316" spans="10:10" ht="14.25" customHeight="1" x14ac:dyDescent="0.15">
      <c r="J316" s="267"/>
    </row>
    <row r="317" spans="10:10" ht="14.25" customHeight="1" x14ac:dyDescent="0.15">
      <c r="J317" s="267"/>
    </row>
    <row r="318" spans="10:10" ht="14.25" customHeight="1" x14ac:dyDescent="0.15">
      <c r="J318" s="267"/>
    </row>
    <row r="319" spans="10:10" ht="14.25" customHeight="1" x14ac:dyDescent="0.15">
      <c r="J319" s="267"/>
    </row>
    <row r="320" spans="10:10" ht="14.25" customHeight="1" x14ac:dyDescent="0.15">
      <c r="J320" s="267"/>
    </row>
    <row r="321" spans="10:10" ht="14.25" customHeight="1" x14ac:dyDescent="0.15">
      <c r="J321" s="267"/>
    </row>
    <row r="322" spans="10:10" ht="14.25" customHeight="1" x14ac:dyDescent="0.15">
      <c r="J322" s="267"/>
    </row>
    <row r="323" spans="10:10" ht="14.25" customHeight="1" x14ac:dyDescent="0.15">
      <c r="J323" s="267"/>
    </row>
    <row r="324" spans="10:10" ht="14.25" customHeight="1" x14ac:dyDescent="0.15">
      <c r="J324" s="267"/>
    </row>
    <row r="325" spans="10:10" ht="14.25" customHeight="1" x14ac:dyDescent="0.15">
      <c r="J325" s="267"/>
    </row>
    <row r="326" spans="10:10" ht="14.25" customHeight="1" x14ac:dyDescent="0.15">
      <c r="J326" s="267"/>
    </row>
    <row r="327" spans="10:10" ht="14.25" customHeight="1" x14ac:dyDescent="0.15">
      <c r="J327" s="267"/>
    </row>
    <row r="328" spans="10:10" ht="14.25" customHeight="1" x14ac:dyDescent="0.15">
      <c r="J328" s="267"/>
    </row>
    <row r="329" spans="10:10" ht="14.25" customHeight="1" x14ac:dyDescent="0.15">
      <c r="J329" s="267"/>
    </row>
    <row r="330" spans="10:10" ht="14.25" customHeight="1" x14ac:dyDescent="0.15">
      <c r="J330" s="267"/>
    </row>
    <row r="331" spans="10:10" ht="14.25" customHeight="1" x14ac:dyDescent="0.15">
      <c r="J331" s="267"/>
    </row>
    <row r="332" spans="10:10" ht="14.25" customHeight="1" x14ac:dyDescent="0.15">
      <c r="J332" s="267"/>
    </row>
    <row r="333" spans="10:10" ht="14.25" customHeight="1" x14ac:dyDescent="0.15">
      <c r="J333" s="267"/>
    </row>
    <row r="334" spans="10:10" ht="14.25" customHeight="1" x14ac:dyDescent="0.15">
      <c r="J334" s="267"/>
    </row>
    <row r="335" spans="10:10" ht="14.25" customHeight="1" x14ac:dyDescent="0.15">
      <c r="J335" s="267"/>
    </row>
    <row r="336" spans="10:10" ht="14.25" customHeight="1" x14ac:dyDescent="0.15">
      <c r="J336" s="267"/>
    </row>
    <row r="337" spans="10:10" ht="14.25" customHeight="1" x14ac:dyDescent="0.15">
      <c r="J337" s="267"/>
    </row>
    <row r="338" spans="10:10" ht="14.25" customHeight="1" x14ac:dyDescent="0.15">
      <c r="J338" s="267"/>
    </row>
    <row r="339" spans="10:10" ht="14.25" customHeight="1" x14ac:dyDescent="0.15">
      <c r="J339" s="267"/>
    </row>
    <row r="340" spans="10:10" ht="14.25" customHeight="1" x14ac:dyDescent="0.15">
      <c r="J340" s="267"/>
    </row>
    <row r="341" spans="10:10" ht="14.25" customHeight="1" x14ac:dyDescent="0.15">
      <c r="J341" s="267"/>
    </row>
    <row r="342" spans="10:10" ht="14.25" customHeight="1" x14ac:dyDescent="0.15">
      <c r="J342" s="267"/>
    </row>
    <row r="343" spans="10:10" ht="14.25" customHeight="1" x14ac:dyDescent="0.15">
      <c r="J343" s="267"/>
    </row>
    <row r="344" spans="10:10" ht="14.25" customHeight="1" x14ac:dyDescent="0.15">
      <c r="J344" s="267"/>
    </row>
    <row r="345" spans="10:10" ht="14.25" customHeight="1" x14ac:dyDescent="0.15">
      <c r="J345" s="267"/>
    </row>
    <row r="346" spans="10:10" ht="14.25" customHeight="1" x14ac:dyDescent="0.15">
      <c r="J346" s="267"/>
    </row>
    <row r="347" spans="10:10" ht="14.25" customHeight="1" x14ac:dyDescent="0.15">
      <c r="J347" s="267"/>
    </row>
    <row r="348" spans="10:10" ht="14.25" customHeight="1" x14ac:dyDescent="0.15">
      <c r="J348" s="267"/>
    </row>
    <row r="349" spans="10:10" ht="14.25" customHeight="1" x14ac:dyDescent="0.15">
      <c r="J349" s="267"/>
    </row>
    <row r="350" spans="10:10" ht="14.25" customHeight="1" x14ac:dyDescent="0.15">
      <c r="J350" s="267"/>
    </row>
    <row r="351" spans="10:10" ht="14.25" customHeight="1" x14ac:dyDescent="0.15">
      <c r="J351" s="267"/>
    </row>
    <row r="352" spans="10:10" ht="14.25" customHeight="1" x14ac:dyDescent="0.15">
      <c r="J352" s="267"/>
    </row>
    <row r="353" spans="10:10" ht="14.25" customHeight="1" x14ac:dyDescent="0.15">
      <c r="J353" s="267"/>
    </row>
    <row r="354" spans="10:10" ht="14.25" customHeight="1" x14ac:dyDescent="0.15">
      <c r="J354" s="267"/>
    </row>
    <row r="355" spans="10:10" ht="14.25" customHeight="1" x14ac:dyDescent="0.15">
      <c r="J355" s="267"/>
    </row>
    <row r="356" spans="10:10" ht="14.25" customHeight="1" x14ac:dyDescent="0.15">
      <c r="J356" s="267"/>
    </row>
    <row r="357" spans="10:10" ht="14.25" customHeight="1" x14ac:dyDescent="0.15">
      <c r="J357" s="267"/>
    </row>
    <row r="358" spans="10:10" ht="14.25" customHeight="1" x14ac:dyDescent="0.15">
      <c r="J358" s="267"/>
    </row>
    <row r="359" spans="10:10" ht="14.25" customHeight="1" x14ac:dyDescent="0.15">
      <c r="J359" s="267"/>
    </row>
    <row r="360" spans="10:10" ht="14.25" customHeight="1" x14ac:dyDescent="0.15">
      <c r="J360" s="267"/>
    </row>
    <row r="361" spans="10:10" ht="14.25" customHeight="1" x14ac:dyDescent="0.15">
      <c r="J361" s="267"/>
    </row>
    <row r="362" spans="10:10" ht="14.25" customHeight="1" x14ac:dyDescent="0.15">
      <c r="J362" s="267"/>
    </row>
    <row r="363" spans="10:10" ht="14.25" customHeight="1" x14ac:dyDescent="0.15">
      <c r="J363" s="267"/>
    </row>
    <row r="364" spans="10:10" ht="14.25" customHeight="1" x14ac:dyDescent="0.15">
      <c r="J364" s="267"/>
    </row>
    <row r="365" spans="10:10" ht="14.25" customHeight="1" x14ac:dyDescent="0.15">
      <c r="J365" s="267"/>
    </row>
    <row r="366" spans="10:10" ht="14.25" customHeight="1" x14ac:dyDescent="0.15">
      <c r="J366" s="267"/>
    </row>
    <row r="367" spans="10:10" ht="14.25" customHeight="1" x14ac:dyDescent="0.15">
      <c r="J367" s="267"/>
    </row>
    <row r="368" spans="10:10" ht="14.25" customHeight="1" x14ac:dyDescent="0.15">
      <c r="J368" s="267"/>
    </row>
    <row r="369" spans="10:10" ht="14.25" customHeight="1" x14ac:dyDescent="0.15">
      <c r="J369" s="267"/>
    </row>
    <row r="370" spans="10:10" ht="14.25" customHeight="1" x14ac:dyDescent="0.15">
      <c r="J370" s="267"/>
    </row>
    <row r="371" spans="10:10" ht="14.25" customHeight="1" x14ac:dyDescent="0.15">
      <c r="J371" s="267"/>
    </row>
    <row r="372" spans="10:10" ht="14.25" customHeight="1" x14ac:dyDescent="0.15">
      <c r="J372" s="267"/>
    </row>
    <row r="373" spans="10:10" ht="14.25" customHeight="1" x14ac:dyDescent="0.15">
      <c r="J373" s="267"/>
    </row>
    <row r="374" spans="10:10" ht="14.25" customHeight="1" x14ac:dyDescent="0.15">
      <c r="J374" s="267"/>
    </row>
    <row r="375" spans="10:10" ht="14.25" customHeight="1" x14ac:dyDescent="0.15">
      <c r="J375" s="267"/>
    </row>
    <row r="376" spans="10:10" ht="14.25" customHeight="1" x14ac:dyDescent="0.15">
      <c r="J376" s="267"/>
    </row>
    <row r="377" spans="10:10" ht="14.25" customHeight="1" x14ac:dyDescent="0.15">
      <c r="J377" s="267"/>
    </row>
    <row r="378" spans="10:10" ht="14.25" customHeight="1" x14ac:dyDescent="0.15">
      <c r="J378" s="267"/>
    </row>
    <row r="379" spans="10:10" ht="14.25" customHeight="1" x14ac:dyDescent="0.15">
      <c r="J379" s="267"/>
    </row>
    <row r="380" spans="10:10" ht="14.25" customHeight="1" x14ac:dyDescent="0.15">
      <c r="J380" s="267"/>
    </row>
    <row r="381" spans="10:10" ht="14.25" customHeight="1" x14ac:dyDescent="0.15">
      <c r="J381" s="267"/>
    </row>
    <row r="382" spans="10:10" ht="14.25" customHeight="1" x14ac:dyDescent="0.15">
      <c r="J382" s="267"/>
    </row>
    <row r="383" spans="10:10" ht="14.25" customHeight="1" x14ac:dyDescent="0.15">
      <c r="J383" s="267"/>
    </row>
    <row r="384" spans="10:10" ht="14.25" customHeight="1" x14ac:dyDescent="0.15">
      <c r="J384" s="267"/>
    </row>
    <row r="385" spans="10:10" ht="14.25" customHeight="1" x14ac:dyDescent="0.15">
      <c r="J385" s="267"/>
    </row>
    <row r="386" spans="10:10" ht="14.25" customHeight="1" x14ac:dyDescent="0.15">
      <c r="J386" s="267"/>
    </row>
    <row r="387" spans="10:10" ht="14.25" customHeight="1" x14ac:dyDescent="0.15">
      <c r="J387" s="267"/>
    </row>
    <row r="388" spans="10:10" ht="14.25" customHeight="1" x14ac:dyDescent="0.15">
      <c r="J388" s="267"/>
    </row>
    <row r="389" spans="10:10" ht="14.25" customHeight="1" x14ac:dyDescent="0.15">
      <c r="J389" s="267"/>
    </row>
    <row r="390" spans="10:10" ht="14.25" customHeight="1" x14ac:dyDescent="0.15">
      <c r="J390" s="267"/>
    </row>
    <row r="391" spans="10:10" ht="14.25" customHeight="1" x14ac:dyDescent="0.15">
      <c r="J391" s="267"/>
    </row>
    <row r="392" spans="10:10" ht="14.25" customHeight="1" x14ac:dyDescent="0.15">
      <c r="J392" s="267"/>
    </row>
    <row r="393" spans="10:10" ht="14.25" customHeight="1" x14ac:dyDescent="0.15">
      <c r="J393" s="267"/>
    </row>
    <row r="394" spans="10:10" ht="14.25" customHeight="1" x14ac:dyDescent="0.15">
      <c r="J394" s="267"/>
    </row>
    <row r="395" spans="10:10" ht="14.25" customHeight="1" x14ac:dyDescent="0.15">
      <c r="J395" s="267"/>
    </row>
    <row r="396" spans="10:10" ht="14.25" customHeight="1" x14ac:dyDescent="0.15">
      <c r="J396" s="267"/>
    </row>
    <row r="397" spans="10:10" ht="14.25" customHeight="1" x14ac:dyDescent="0.15">
      <c r="J397" s="267"/>
    </row>
    <row r="398" spans="10:10" ht="14.25" customHeight="1" x14ac:dyDescent="0.15">
      <c r="J398" s="267"/>
    </row>
    <row r="399" spans="10:10" ht="14.25" customHeight="1" x14ac:dyDescent="0.15">
      <c r="J399" s="267"/>
    </row>
    <row r="400" spans="10:10" ht="14.25" customHeight="1" x14ac:dyDescent="0.15">
      <c r="J400" s="267"/>
    </row>
    <row r="401" spans="10:10" ht="14.25" customHeight="1" x14ac:dyDescent="0.15">
      <c r="J401" s="267"/>
    </row>
    <row r="402" spans="10:10" ht="14.25" customHeight="1" x14ac:dyDescent="0.15">
      <c r="J402" s="267"/>
    </row>
    <row r="403" spans="10:10" ht="14.25" customHeight="1" x14ac:dyDescent="0.15">
      <c r="J403" s="267"/>
    </row>
    <row r="404" spans="10:10" ht="14.25" customHeight="1" x14ac:dyDescent="0.15">
      <c r="J404" s="267"/>
    </row>
    <row r="405" spans="10:10" ht="14.25" customHeight="1" x14ac:dyDescent="0.15">
      <c r="J405" s="267"/>
    </row>
    <row r="406" spans="10:10" ht="14.25" customHeight="1" x14ac:dyDescent="0.15">
      <c r="J406" s="267"/>
    </row>
    <row r="407" spans="10:10" ht="14.25" customHeight="1" x14ac:dyDescent="0.15">
      <c r="J407" s="267"/>
    </row>
    <row r="408" spans="10:10" ht="14.25" customHeight="1" x14ac:dyDescent="0.15">
      <c r="J408" s="267"/>
    </row>
    <row r="409" spans="10:10" ht="14.25" customHeight="1" x14ac:dyDescent="0.15">
      <c r="J409" s="267"/>
    </row>
    <row r="410" spans="10:10" ht="14.25" customHeight="1" x14ac:dyDescent="0.15">
      <c r="J410" s="267"/>
    </row>
    <row r="411" spans="10:10" ht="14.25" customHeight="1" x14ac:dyDescent="0.15">
      <c r="J411" s="267"/>
    </row>
    <row r="412" spans="10:10" ht="14.25" customHeight="1" x14ac:dyDescent="0.15">
      <c r="J412" s="267"/>
    </row>
    <row r="413" spans="10:10" ht="14.25" customHeight="1" x14ac:dyDescent="0.15">
      <c r="J413" s="267"/>
    </row>
    <row r="414" spans="10:10" ht="14.25" customHeight="1" x14ac:dyDescent="0.15">
      <c r="J414" s="267"/>
    </row>
    <row r="415" spans="10:10" ht="14.25" customHeight="1" x14ac:dyDescent="0.15">
      <c r="J415" s="267"/>
    </row>
    <row r="416" spans="10:10" ht="14.25" customHeight="1" x14ac:dyDescent="0.15">
      <c r="J416" s="267"/>
    </row>
    <row r="417" spans="10:10" ht="14.25" customHeight="1" x14ac:dyDescent="0.15">
      <c r="J417" s="267"/>
    </row>
    <row r="418" spans="10:10" ht="14.25" customHeight="1" x14ac:dyDescent="0.15">
      <c r="J418" s="267"/>
    </row>
    <row r="419" spans="10:10" ht="14.25" customHeight="1" x14ac:dyDescent="0.15">
      <c r="J419" s="267"/>
    </row>
    <row r="420" spans="10:10" ht="14.25" customHeight="1" x14ac:dyDescent="0.15">
      <c r="J420" s="267"/>
    </row>
    <row r="421" spans="10:10" ht="14.25" customHeight="1" x14ac:dyDescent="0.15">
      <c r="J421" s="267"/>
    </row>
    <row r="422" spans="10:10" ht="14.25" customHeight="1" x14ac:dyDescent="0.15">
      <c r="J422" s="267"/>
    </row>
    <row r="423" spans="10:10" ht="14.25" customHeight="1" x14ac:dyDescent="0.15">
      <c r="J423" s="267"/>
    </row>
    <row r="424" spans="10:10" ht="14.25" customHeight="1" x14ac:dyDescent="0.15">
      <c r="J424" s="267"/>
    </row>
    <row r="425" spans="10:10" ht="14.25" customHeight="1" x14ac:dyDescent="0.15">
      <c r="J425" s="267"/>
    </row>
    <row r="426" spans="10:10" ht="14.25" customHeight="1" x14ac:dyDescent="0.15">
      <c r="J426" s="267"/>
    </row>
    <row r="427" spans="10:10" ht="14.25" customHeight="1" x14ac:dyDescent="0.15">
      <c r="J427" s="267"/>
    </row>
    <row r="428" spans="10:10" ht="14.25" customHeight="1" x14ac:dyDescent="0.15">
      <c r="J428" s="267"/>
    </row>
    <row r="429" spans="10:10" ht="14.25" customHeight="1" x14ac:dyDescent="0.15">
      <c r="J429" s="267"/>
    </row>
    <row r="430" spans="10:10" ht="14.25" customHeight="1" x14ac:dyDescent="0.15">
      <c r="J430" s="267"/>
    </row>
    <row r="431" spans="10:10" ht="14.25" customHeight="1" x14ac:dyDescent="0.15">
      <c r="J431" s="267"/>
    </row>
    <row r="432" spans="10:10" ht="14.25" customHeight="1" x14ac:dyDescent="0.15">
      <c r="J432" s="267"/>
    </row>
    <row r="433" spans="10:10" ht="14.25" customHeight="1" x14ac:dyDescent="0.15">
      <c r="J433" s="267"/>
    </row>
    <row r="434" spans="10:10" ht="14.25" customHeight="1" x14ac:dyDescent="0.15">
      <c r="J434" s="267"/>
    </row>
    <row r="435" spans="10:10" ht="14.25" customHeight="1" x14ac:dyDescent="0.15">
      <c r="J435" s="267"/>
    </row>
    <row r="436" spans="10:10" ht="14.25" customHeight="1" x14ac:dyDescent="0.15">
      <c r="J436" s="267"/>
    </row>
    <row r="437" spans="10:10" ht="14.25" customHeight="1" x14ac:dyDescent="0.15">
      <c r="J437" s="267"/>
    </row>
    <row r="438" spans="10:10" ht="14.25" customHeight="1" x14ac:dyDescent="0.15">
      <c r="J438" s="267"/>
    </row>
    <row r="439" spans="10:10" ht="14.25" customHeight="1" x14ac:dyDescent="0.15">
      <c r="J439" s="267"/>
    </row>
    <row r="440" spans="10:10" ht="14.25" customHeight="1" x14ac:dyDescent="0.15">
      <c r="J440" s="267"/>
    </row>
    <row r="441" spans="10:10" ht="14.25" customHeight="1" x14ac:dyDescent="0.15">
      <c r="J441" s="267"/>
    </row>
    <row r="442" spans="10:10" ht="14.25" customHeight="1" x14ac:dyDescent="0.15">
      <c r="J442" s="267"/>
    </row>
    <row r="443" spans="10:10" ht="14.25" customHeight="1" x14ac:dyDescent="0.15">
      <c r="J443" s="267"/>
    </row>
    <row r="444" spans="10:10" ht="14.25" customHeight="1" x14ac:dyDescent="0.15">
      <c r="J444" s="267"/>
    </row>
    <row r="445" spans="10:10" ht="14.25" customHeight="1" x14ac:dyDescent="0.15">
      <c r="J445" s="267"/>
    </row>
    <row r="446" spans="10:10" ht="14.25" customHeight="1" x14ac:dyDescent="0.15">
      <c r="J446" s="267"/>
    </row>
    <row r="447" spans="10:10" ht="14.25" customHeight="1" x14ac:dyDescent="0.15">
      <c r="J447" s="267"/>
    </row>
    <row r="448" spans="10:10" ht="14.25" customHeight="1" x14ac:dyDescent="0.15">
      <c r="J448" s="267"/>
    </row>
    <row r="449" spans="10:10" ht="14.25" customHeight="1" x14ac:dyDescent="0.15">
      <c r="J449" s="267"/>
    </row>
    <row r="450" spans="10:10" ht="14.25" customHeight="1" x14ac:dyDescent="0.15">
      <c r="J450" s="267"/>
    </row>
    <row r="451" spans="10:10" ht="14.25" customHeight="1" x14ac:dyDescent="0.15">
      <c r="J451" s="267"/>
    </row>
    <row r="452" spans="10:10" ht="14.25" customHeight="1" x14ac:dyDescent="0.15">
      <c r="J452" s="267"/>
    </row>
    <row r="453" spans="10:10" ht="14.25" customHeight="1" x14ac:dyDescent="0.15">
      <c r="J453" s="267"/>
    </row>
    <row r="454" spans="10:10" ht="14.25" customHeight="1" x14ac:dyDescent="0.15">
      <c r="J454" s="267"/>
    </row>
    <row r="455" spans="10:10" ht="14.25" customHeight="1" x14ac:dyDescent="0.15">
      <c r="J455" s="267"/>
    </row>
    <row r="456" spans="10:10" ht="14.25" customHeight="1" x14ac:dyDescent="0.15">
      <c r="J456" s="267"/>
    </row>
    <row r="457" spans="10:10" ht="14.25" customHeight="1" x14ac:dyDescent="0.15">
      <c r="J457" s="267"/>
    </row>
    <row r="458" spans="10:10" ht="14.25" customHeight="1" x14ac:dyDescent="0.15">
      <c r="J458" s="267"/>
    </row>
    <row r="459" spans="10:10" ht="14.25" customHeight="1" x14ac:dyDescent="0.15">
      <c r="J459" s="267"/>
    </row>
    <row r="460" spans="10:10" ht="14.25" customHeight="1" x14ac:dyDescent="0.15">
      <c r="J460" s="267"/>
    </row>
    <row r="461" spans="10:10" ht="14.25" customHeight="1" x14ac:dyDescent="0.15">
      <c r="J461" s="267"/>
    </row>
    <row r="462" spans="10:10" ht="14.25" customHeight="1" x14ac:dyDescent="0.15">
      <c r="J462" s="267"/>
    </row>
    <row r="463" spans="10:10" ht="14.25" customHeight="1" x14ac:dyDescent="0.15">
      <c r="J463" s="267"/>
    </row>
    <row r="464" spans="10:10" ht="14.25" customHeight="1" x14ac:dyDescent="0.15">
      <c r="J464" s="267"/>
    </row>
    <row r="465" spans="10:10" ht="14.25" customHeight="1" x14ac:dyDescent="0.15">
      <c r="J465" s="267"/>
    </row>
    <row r="466" spans="10:10" ht="14.25" customHeight="1" x14ac:dyDescent="0.15">
      <c r="J466" s="267"/>
    </row>
    <row r="467" spans="10:10" ht="14.25" customHeight="1" x14ac:dyDescent="0.15">
      <c r="J467" s="267"/>
    </row>
    <row r="468" spans="10:10" ht="14.25" customHeight="1" x14ac:dyDescent="0.15">
      <c r="J468" s="267"/>
    </row>
    <row r="469" spans="10:10" ht="14.25" customHeight="1" x14ac:dyDescent="0.15">
      <c r="J469" s="267"/>
    </row>
    <row r="470" spans="10:10" ht="14.25" customHeight="1" x14ac:dyDescent="0.15">
      <c r="J470" s="267"/>
    </row>
    <row r="471" spans="10:10" ht="14.25" customHeight="1" x14ac:dyDescent="0.15">
      <c r="J471" s="267"/>
    </row>
    <row r="472" spans="10:10" ht="14.25" customHeight="1" x14ac:dyDescent="0.15">
      <c r="J472" s="267"/>
    </row>
    <row r="473" spans="10:10" ht="14.25" customHeight="1" x14ac:dyDescent="0.15">
      <c r="J473" s="267"/>
    </row>
    <row r="474" spans="10:10" ht="14.25" customHeight="1" x14ac:dyDescent="0.15">
      <c r="J474" s="267"/>
    </row>
    <row r="475" spans="10:10" ht="14.25" customHeight="1" x14ac:dyDescent="0.15">
      <c r="J475" s="267"/>
    </row>
    <row r="476" spans="10:10" ht="14.25" customHeight="1" x14ac:dyDescent="0.15">
      <c r="J476" s="267"/>
    </row>
    <row r="477" spans="10:10" ht="14.25" customHeight="1" x14ac:dyDescent="0.15">
      <c r="J477" s="267"/>
    </row>
    <row r="478" spans="10:10" ht="14.25" customHeight="1" x14ac:dyDescent="0.15">
      <c r="J478" s="267"/>
    </row>
    <row r="479" spans="10:10" ht="14.25" customHeight="1" x14ac:dyDescent="0.15">
      <c r="J479" s="267"/>
    </row>
    <row r="480" spans="10:10" ht="14.25" customHeight="1" x14ac:dyDescent="0.15">
      <c r="J480" s="267"/>
    </row>
    <row r="481" spans="10:10" ht="14.25" customHeight="1" x14ac:dyDescent="0.15">
      <c r="J481" s="267"/>
    </row>
    <row r="482" spans="10:10" ht="14.25" customHeight="1" x14ac:dyDescent="0.15">
      <c r="J482" s="267"/>
    </row>
    <row r="483" spans="10:10" ht="14.25" customHeight="1" x14ac:dyDescent="0.15">
      <c r="J483" s="267"/>
    </row>
    <row r="484" spans="10:10" ht="14.25" customHeight="1" x14ac:dyDescent="0.15">
      <c r="J484" s="267"/>
    </row>
    <row r="485" spans="10:10" ht="14.25" customHeight="1" x14ac:dyDescent="0.15">
      <c r="J485" s="267"/>
    </row>
    <row r="486" spans="10:10" ht="14.25" customHeight="1" x14ac:dyDescent="0.15">
      <c r="J486" s="267"/>
    </row>
    <row r="487" spans="10:10" ht="14.25" customHeight="1" x14ac:dyDescent="0.15">
      <c r="J487" s="267"/>
    </row>
    <row r="488" spans="10:10" ht="14.25" customHeight="1" x14ac:dyDescent="0.15">
      <c r="J488" s="267"/>
    </row>
    <row r="489" spans="10:10" ht="14.25" customHeight="1" x14ac:dyDescent="0.15">
      <c r="J489" s="267"/>
    </row>
    <row r="490" spans="10:10" ht="14.25" customHeight="1" x14ac:dyDescent="0.15">
      <c r="J490" s="267"/>
    </row>
    <row r="491" spans="10:10" ht="14.25" customHeight="1" x14ac:dyDescent="0.15">
      <c r="J491" s="267"/>
    </row>
    <row r="492" spans="10:10" ht="14.25" customHeight="1" x14ac:dyDescent="0.15">
      <c r="J492" s="267"/>
    </row>
    <row r="493" spans="10:10" ht="14.25" customHeight="1" x14ac:dyDescent="0.15">
      <c r="J493" s="267"/>
    </row>
    <row r="494" spans="10:10" ht="14.25" customHeight="1" x14ac:dyDescent="0.15">
      <c r="J494" s="267"/>
    </row>
    <row r="495" spans="10:10" ht="14.25" customHeight="1" x14ac:dyDescent="0.15">
      <c r="J495" s="267"/>
    </row>
    <row r="496" spans="10:10" ht="14.25" customHeight="1" x14ac:dyDescent="0.15">
      <c r="J496" s="267"/>
    </row>
    <row r="497" spans="10:10" ht="14.25" customHeight="1" x14ac:dyDescent="0.15">
      <c r="J497" s="267"/>
    </row>
    <row r="498" spans="10:10" ht="14.25" customHeight="1" x14ac:dyDescent="0.15">
      <c r="J498" s="267"/>
    </row>
    <row r="499" spans="10:10" ht="14.25" customHeight="1" x14ac:dyDescent="0.15">
      <c r="J499" s="267"/>
    </row>
    <row r="500" spans="10:10" ht="14.25" customHeight="1" x14ac:dyDescent="0.15">
      <c r="J500" s="267"/>
    </row>
    <row r="501" spans="10:10" ht="14.25" customHeight="1" x14ac:dyDescent="0.15">
      <c r="J501" s="267"/>
    </row>
    <row r="502" spans="10:10" ht="14.25" customHeight="1" x14ac:dyDescent="0.15">
      <c r="J502" s="267"/>
    </row>
    <row r="503" spans="10:10" ht="14.25" customHeight="1" x14ac:dyDescent="0.15">
      <c r="J503" s="267"/>
    </row>
    <row r="504" spans="10:10" ht="14.25" customHeight="1" x14ac:dyDescent="0.15">
      <c r="J504" s="267"/>
    </row>
    <row r="505" spans="10:10" ht="14.25" customHeight="1" x14ac:dyDescent="0.15">
      <c r="J505" s="267"/>
    </row>
    <row r="506" spans="10:10" ht="14.25" customHeight="1" x14ac:dyDescent="0.15">
      <c r="J506" s="267"/>
    </row>
    <row r="507" spans="10:10" ht="14.25" customHeight="1" x14ac:dyDescent="0.15">
      <c r="J507" s="267"/>
    </row>
    <row r="508" spans="10:10" ht="14.25" customHeight="1" x14ac:dyDescent="0.15">
      <c r="J508" s="267"/>
    </row>
    <row r="509" spans="10:10" ht="14.25" customHeight="1" x14ac:dyDescent="0.15">
      <c r="J509" s="267"/>
    </row>
    <row r="510" spans="10:10" ht="14.25" customHeight="1" x14ac:dyDescent="0.15">
      <c r="J510" s="267"/>
    </row>
    <row r="511" spans="10:10" ht="14.25" customHeight="1" x14ac:dyDescent="0.15">
      <c r="J511" s="267"/>
    </row>
    <row r="512" spans="10:10" ht="14.25" customHeight="1" x14ac:dyDescent="0.15">
      <c r="J512" s="267"/>
    </row>
    <row r="513" spans="10:10" ht="14.25" customHeight="1" x14ac:dyDescent="0.15">
      <c r="J513" s="267"/>
    </row>
    <row r="514" spans="10:10" ht="14.25" customHeight="1" x14ac:dyDescent="0.15">
      <c r="J514" s="267"/>
    </row>
    <row r="515" spans="10:10" ht="14.25" customHeight="1" x14ac:dyDescent="0.15">
      <c r="J515" s="267"/>
    </row>
    <row r="516" spans="10:10" ht="14.25" customHeight="1" x14ac:dyDescent="0.15">
      <c r="J516" s="267"/>
    </row>
    <row r="517" spans="10:10" ht="14.25" customHeight="1" x14ac:dyDescent="0.15">
      <c r="J517" s="267"/>
    </row>
    <row r="518" spans="10:10" ht="14.25" customHeight="1" x14ac:dyDescent="0.15">
      <c r="J518" s="267"/>
    </row>
    <row r="519" spans="10:10" ht="14.25" customHeight="1" x14ac:dyDescent="0.15">
      <c r="J519" s="267"/>
    </row>
    <row r="520" spans="10:10" ht="14.25" customHeight="1" x14ac:dyDescent="0.15">
      <c r="J520" s="267"/>
    </row>
    <row r="521" spans="10:10" ht="14.25" customHeight="1" x14ac:dyDescent="0.15">
      <c r="J521" s="267"/>
    </row>
    <row r="522" spans="10:10" ht="14.25" customHeight="1" x14ac:dyDescent="0.15">
      <c r="J522" s="267"/>
    </row>
    <row r="523" spans="10:10" ht="14.25" customHeight="1" x14ac:dyDescent="0.15">
      <c r="J523" s="267"/>
    </row>
    <row r="524" spans="10:10" ht="14.25" customHeight="1" x14ac:dyDescent="0.15">
      <c r="J524" s="267"/>
    </row>
    <row r="525" spans="10:10" ht="14.25" customHeight="1" x14ac:dyDescent="0.15">
      <c r="J525" s="267"/>
    </row>
    <row r="526" spans="10:10" ht="14.25" customHeight="1" x14ac:dyDescent="0.15">
      <c r="J526" s="267"/>
    </row>
    <row r="527" spans="10:10" ht="14.25" customHeight="1" x14ac:dyDescent="0.15">
      <c r="J527" s="267"/>
    </row>
    <row r="528" spans="10:10" ht="14.25" customHeight="1" x14ac:dyDescent="0.15">
      <c r="J528" s="267"/>
    </row>
    <row r="529" spans="10:10" ht="14.25" customHeight="1" x14ac:dyDescent="0.15">
      <c r="J529" s="267"/>
    </row>
    <row r="530" spans="10:10" ht="14.25" customHeight="1" x14ac:dyDescent="0.15">
      <c r="J530" s="267"/>
    </row>
    <row r="531" spans="10:10" ht="14.25" customHeight="1" x14ac:dyDescent="0.15">
      <c r="J531" s="267"/>
    </row>
    <row r="532" spans="10:10" ht="14.25" customHeight="1" x14ac:dyDescent="0.15">
      <c r="J532" s="267"/>
    </row>
    <row r="533" spans="10:10" ht="14.25" customHeight="1" x14ac:dyDescent="0.15">
      <c r="J533" s="267"/>
    </row>
    <row r="534" spans="10:10" ht="14.25" customHeight="1" x14ac:dyDescent="0.15">
      <c r="J534" s="267"/>
    </row>
    <row r="535" spans="10:10" ht="14.25" customHeight="1" x14ac:dyDescent="0.15">
      <c r="J535" s="267"/>
    </row>
    <row r="536" spans="10:10" ht="14.25" customHeight="1" x14ac:dyDescent="0.15">
      <c r="J536" s="267"/>
    </row>
    <row r="537" spans="10:10" ht="14.25" customHeight="1" x14ac:dyDescent="0.15">
      <c r="J537" s="267"/>
    </row>
    <row r="538" spans="10:10" ht="14.25" customHeight="1" x14ac:dyDescent="0.15">
      <c r="J538" s="267"/>
    </row>
    <row r="539" spans="10:10" ht="14.25" customHeight="1" x14ac:dyDescent="0.15">
      <c r="J539" s="267"/>
    </row>
    <row r="540" spans="10:10" ht="14.25" customHeight="1" x14ac:dyDescent="0.15">
      <c r="J540" s="267"/>
    </row>
    <row r="541" spans="10:10" ht="14.25" customHeight="1" x14ac:dyDescent="0.15">
      <c r="J541" s="267"/>
    </row>
    <row r="542" spans="10:10" ht="14.25" customHeight="1" x14ac:dyDescent="0.15">
      <c r="J542" s="267"/>
    </row>
    <row r="543" spans="10:10" ht="14.25" customHeight="1" x14ac:dyDescent="0.15">
      <c r="J543" s="267"/>
    </row>
    <row r="544" spans="10:10" ht="14.25" customHeight="1" x14ac:dyDescent="0.15">
      <c r="J544" s="267"/>
    </row>
    <row r="545" spans="10:10" ht="14.25" customHeight="1" x14ac:dyDescent="0.15">
      <c r="J545" s="267"/>
    </row>
    <row r="546" spans="10:10" ht="14.25" customHeight="1" x14ac:dyDescent="0.15">
      <c r="J546" s="267"/>
    </row>
    <row r="547" spans="10:10" ht="14.25" customHeight="1" x14ac:dyDescent="0.15">
      <c r="J547" s="267"/>
    </row>
    <row r="548" spans="10:10" ht="14.25" customHeight="1" x14ac:dyDescent="0.15">
      <c r="J548" s="267"/>
    </row>
    <row r="549" spans="10:10" ht="14.25" customHeight="1" x14ac:dyDescent="0.15">
      <c r="J549" s="267"/>
    </row>
    <row r="550" spans="10:10" ht="14.25" customHeight="1" x14ac:dyDescent="0.15">
      <c r="J550" s="267"/>
    </row>
    <row r="551" spans="10:10" ht="14.25" customHeight="1" x14ac:dyDescent="0.15">
      <c r="J551" s="267"/>
    </row>
    <row r="552" spans="10:10" ht="14.25" customHeight="1" x14ac:dyDescent="0.15">
      <c r="J552" s="267"/>
    </row>
    <row r="553" spans="10:10" ht="14.25" customHeight="1" x14ac:dyDescent="0.15">
      <c r="J553" s="267"/>
    </row>
    <row r="554" spans="10:10" ht="14.25" customHeight="1" x14ac:dyDescent="0.15">
      <c r="J554" s="267"/>
    </row>
    <row r="555" spans="10:10" ht="14.25" customHeight="1" x14ac:dyDescent="0.15">
      <c r="J555" s="267"/>
    </row>
    <row r="556" spans="10:10" ht="14.25" customHeight="1" x14ac:dyDescent="0.15">
      <c r="J556" s="267"/>
    </row>
    <row r="557" spans="10:10" ht="14.25" customHeight="1" x14ac:dyDescent="0.15">
      <c r="J557" s="267"/>
    </row>
    <row r="558" spans="10:10" ht="14.25" customHeight="1" x14ac:dyDescent="0.15">
      <c r="J558" s="267"/>
    </row>
    <row r="559" spans="10:10" ht="14.25" customHeight="1" x14ac:dyDescent="0.15">
      <c r="J559" s="267"/>
    </row>
    <row r="560" spans="10:10" ht="14.25" customHeight="1" x14ac:dyDescent="0.15">
      <c r="J560" s="267"/>
    </row>
    <row r="561" spans="10:10" ht="14.25" customHeight="1" x14ac:dyDescent="0.15">
      <c r="J561" s="267"/>
    </row>
    <row r="562" spans="10:10" ht="14.25" customHeight="1" x14ac:dyDescent="0.15">
      <c r="J562" s="267"/>
    </row>
    <row r="563" spans="10:10" ht="14.25" customHeight="1" x14ac:dyDescent="0.15">
      <c r="J563" s="267"/>
    </row>
    <row r="564" spans="10:10" ht="14.25" customHeight="1" x14ac:dyDescent="0.15">
      <c r="J564" s="267"/>
    </row>
    <row r="565" spans="10:10" ht="14.25" customHeight="1" x14ac:dyDescent="0.15">
      <c r="J565" s="267"/>
    </row>
    <row r="566" spans="10:10" ht="14.25" customHeight="1" x14ac:dyDescent="0.15">
      <c r="J566" s="267"/>
    </row>
    <row r="567" spans="10:10" ht="14.25" customHeight="1" x14ac:dyDescent="0.15">
      <c r="J567" s="267"/>
    </row>
    <row r="568" spans="10:10" ht="14.25" customHeight="1" x14ac:dyDescent="0.15">
      <c r="J568" s="267"/>
    </row>
    <row r="569" spans="10:10" ht="14.25" customHeight="1" x14ac:dyDescent="0.15">
      <c r="J569" s="267"/>
    </row>
    <row r="570" spans="10:10" ht="14.25" customHeight="1" x14ac:dyDescent="0.15">
      <c r="J570" s="267"/>
    </row>
    <row r="571" spans="10:10" ht="14.25" customHeight="1" x14ac:dyDescent="0.15">
      <c r="J571" s="267"/>
    </row>
    <row r="572" spans="10:10" ht="14.25" customHeight="1" x14ac:dyDescent="0.15">
      <c r="J572" s="267"/>
    </row>
    <row r="573" spans="10:10" ht="14.25" customHeight="1" x14ac:dyDescent="0.15">
      <c r="J573" s="267"/>
    </row>
    <row r="574" spans="10:10" ht="14.25" customHeight="1" x14ac:dyDescent="0.15">
      <c r="J574" s="267"/>
    </row>
    <row r="575" spans="10:10" ht="14.25" customHeight="1" x14ac:dyDescent="0.15">
      <c r="J575" s="267"/>
    </row>
    <row r="576" spans="10:10" ht="14.25" customHeight="1" x14ac:dyDescent="0.15">
      <c r="J576" s="267"/>
    </row>
    <row r="577" spans="10:10" ht="14.25" customHeight="1" x14ac:dyDescent="0.15">
      <c r="J577" s="267"/>
    </row>
    <row r="578" spans="10:10" ht="14.25" customHeight="1" x14ac:dyDescent="0.15">
      <c r="J578" s="267"/>
    </row>
    <row r="579" spans="10:10" ht="14.25" customHeight="1" x14ac:dyDescent="0.15">
      <c r="J579" s="267"/>
    </row>
    <row r="580" spans="10:10" ht="14.25" customHeight="1" x14ac:dyDescent="0.15">
      <c r="J580" s="267"/>
    </row>
    <row r="581" spans="10:10" ht="14.25" customHeight="1" x14ac:dyDescent="0.15">
      <c r="J581" s="267"/>
    </row>
    <row r="582" spans="10:10" ht="14.25" customHeight="1" x14ac:dyDescent="0.15">
      <c r="J582" s="267"/>
    </row>
    <row r="583" spans="10:10" ht="14.25" customHeight="1" x14ac:dyDescent="0.15">
      <c r="J583" s="267"/>
    </row>
    <row r="584" spans="10:10" ht="14.25" customHeight="1" x14ac:dyDescent="0.15">
      <c r="J584" s="267"/>
    </row>
    <row r="585" spans="10:10" ht="14.25" customHeight="1" x14ac:dyDescent="0.15">
      <c r="J585" s="267"/>
    </row>
    <row r="586" spans="10:10" ht="14.25" customHeight="1" x14ac:dyDescent="0.15">
      <c r="J586" s="267"/>
    </row>
    <row r="587" spans="10:10" ht="14.25" customHeight="1" x14ac:dyDescent="0.15">
      <c r="J587" s="267"/>
    </row>
    <row r="588" spans="10:10" ht="14.25" customHeight="1" x14ac:dyDescent="0.15">
      <c r="J588" s="267"/>
    </row>
    <row r="589" spans="10:10" ht="14.25" customHeight="1" x14ac:dyDescent="0.15">
      <c r="J589" s="267"/>
    </row>
    <row r="590" spans="10:10" ht="14.25" customHeight="1" x14ac:dyDescent="0.15">
      <c r="J590" s="267"/>
    </row>
    <row r="591" spans="10:10" ht="14.25" customHeight="1" x14ac:dyDescent="0.15">
      <c r="J591" s="267"/>
    </row>
    <row r="592" spans="10:10" ht="14.25" customHeight="1" x14ac:dyDescent="0.15">
      <c r="J592" s="267"/>
    </row>
    <row r="593" spans="10:10" ht="14.25" customHeight="1" x14ac:dyDescent="0.15">
      <c r="J593" s="267"/>
    </row>
    <row r="594" spans="10:10" ht="14.25" customHeight="1" x14ac:dyDescent="0.15">
      <c r="J594" s="267"/>
    </row>
    <row r="595" spans="10:10" ht="14.25" customHeight="1" x14ac:dyDescent="0.15">
      <c r="J595" s="267"/>
    </row>
    <row r="596" spans="10:10" ht="14.25" customHeight="1" x14ac:dyDescent="0.15">
      <c r="J596" s="267"/>
    </row>
    <row r="597" spans="10:10" ht="14.25" customHeight="1" x14ac:dyDescent="0.15">
      <c r="J597" s="267"/>
    </row>
    <row r="598" spans="10:10" ht="14.25" customHeight="1" x14ac:dyDescent="0.15">
      <c r="J598" s="267"/>
    </row>
    <row r="599" spans="10:10" ht="14.25" customHeight="1" x14ac:dyDescent="0.15">
      <c r="J599" s="267"/>
    </row>
    <row r="600" spans="10:10" ht="14.25" customHeight="1" x14ac:dyDescent="0.15">
      <c r="J600" s="267"/>
    </row>
    <row r="601" spans="10:10" ht="14.25" customHeight="1" x14ac:dyDescent="0.15">
      <c r="J601" s="267"/>
    </row>
    <row r="602" spans="10:10" ht="14.25" customHeight="1" x14ac:dyDescent="0.15">
      <c r="J602" s="267"/>
    </row>
    <row r="603" spans="10:10" ht="14.25" customHeight="1" x14ac:dyDescent="0.15">
      <c r="J603" s="267"/>
    </row>
    <row r="604" spans="10:10" ht="14.25" customHeight="1" x14ac:dyDescent="0.15">
      <c r="J604" s="267"/>
    </row>
    <row r="605" spans="10:10" ht="14.25" customHeight="1" x14ac:dyDescent="0.15">
      <c r="J605" s="267"/>
    </row>
    <row r="606" spans="10:10" ht="14.25" customHeight="1" x14ac:dyDescent="0.15">
      <c r="J606" s="267"/>
    </row>
    <row r="607" spans="10:10" ht="14.25" customHeight="1" x14ac:dyDescent="0.15">
      <c r="J607" s="267"/>
    </row>
    <row r="608" spans="10:10" ht="14.25" customHeight="1" x14ac:dyDescent="0.15">
      <c r="J608" s="267"/>
    </row>
    <row r="609" spans="10:10" ht="14.25" customHeight="1" x14ac:dyDescent="0.15">
      <c r="J609" s="267"/>
    </row>
    <row r="610" spans="10:10" ht="14.25" customHeight="1" x14ac:dyDescent="0.15">
      <c r="J610" s="267"/>
    </row>
    <row r="611" spans="10:10" ht="14.25" customHeight="1" x14ac:dyDescent="0.15">
      <c r="J611" s="267"/>
    </row>
    <row r="612" spans="10:10" ht="14.25" customHeight="1" x14ac:dyDescent="0.15">
      <c r="J612" s="267"/>
    </row>
    <row r="613" spans="10:10" ht="14.25" customHeight="1" x14ac:dyDescent="0.15">
      <c r="J613" s="267"/>
    </row>
    <row r="614" spans="10:10" ht="14.25" customHeight="1" x14ac:dyDescent="0.15">
      <c r="J614" s="267"/>
    </row>
    <row r="615" spans="10:10" ht="14.25" customHeight="1" x14ac:dyDescent="0.15">
      <c r="J615" s="267"/>
    </row>
    <row r="616" spans="10:10" ht="14.25" customHeight="1" x14ac:dyDescent="0.15">
      <c r="J616" s="267"/>
    </row>
    <row r="617" spans="10:10" ht="14.25" customHeight="1" x14ac:dyDescent="0.15">
      <c r="J617" s="267"/>
    </row>
    <row r="618" spans="10:10" ht="14.25" customHeight="1" x14ac:dyDescent="0.15">
      <c r="J618" s="267"/>
    </row>
    <row r="619" spans="10:10" ht="14.25" customHeight="1" x14ac:dyDescent="0.15">
      <c r="J619" s="267"/>
    </row>
    <row r="620" spans="10:10" ht="14.25" customHeight="1" x14ac:dyDescent="0.15">
      <c r="J620" s="267"/>
    </row>
    <row r="621" spans="10:10" ht="14.25" customHeight="1" x14ac:dyDescent="0.15">
      <c r="J621" s="267"/>
    </row>
    <row r="622" spans="10:10" ht="14.25" customHeight="1" x14ac:dyDescent="0.15">
      <c r="J622" s="267"/>
    </row>
    <row r="623" spans="10:10" ht="14.25" customHeight="1" x14ac:dyDescent="0.15">
      <c r="J623" s="267"/>
    </row>
    <row r="624" spans="10:10" ht="14.25" customHeight="1" x14ac:dyDescent="0.15">
      <c r="J624" s="267"/>
    </row>
    <row r="625" spans="10:10" ht="14.25" customHeight="1" x14ac:dyDescent="0.15">
      <c r="J625" s="267"/>
    </row>
    <row r="626" spans="10:10" ht="14.25" customHeight="1" x14ac:dyDescent="0.15">
      <c r="J626" s="267"/>
    </row>
    <row r="627" spans="10:10" ht="14.25" customHeight="1" x14ac:dyDescent="0.15">
      <c r="J627" s="267"/>
    </row>
    <row r="628" spans="10:10" ht="14.25" customHeight="1" x14ac:dyDescent="0.15">
      <c r="J628" s="267"/>
    </row>
    <row r="629" spans="10:10" ht="14.25" customHeight="1" x14ac:dyDescent="0.15">
      <c r="J629" s="267"/>
    </row>
    <row r="630" spans="10:10" ht="14.25" customHeight="1" x14ac:dyDescent="0.15">
      <c r="J630" s="267"/>
    </row>
    <row r="631" spans="10:10" ht="14.25" customHeight="1" x14ac:dyDescent="0.15">
      <c r="J631" s="267"/>
    </row>
    <row r="632" spans="10:10" ht="14.25" customHeight="1" x14ac:dyDescent="0.15">
      <c r="J632" s="267"/>
    </row>
    <row r="633" spans="10:10" ht="14.25" customHeight="1" x14ac:dyDescent="0.15">
      <c r="J633" s="267"/>
    </row>
    <row r="634" spans="10:10" ht="14.25" customHeight="1" x14ac:dyDescent="0.15">
      <c r="J634" s="267"/>
    </row>
    <row r="635" spans="10:10" ht="14.25" customHeight="1" x14ac:dyDescent="0.15">
      <c r="J635" s="267"/>
    </row>
    <row r="636" spans="10:10" ht="14.25" customHeight="1" x14ac:dyDescent="0.15">
      <c r="J636" s="267"/>
    </row>
    <row r="637" spans="10:10" ht="14.25" customHeight="1" x14ac:dyDescent="0.15">
      <c r="J637" s="267"/>
    </row>
    <row r="638" spans="10:10" ht="14.25" customHeight="1" x14ac:dyDescent="0.15">
      <c r="J638" s="267"/>
    </row>
    <row r="639" spans="10:10" ht="14.25" customHeight="1" x14ac:dyDescent="0.15">
      <c r="J639" s="267"/>
    </row>
    <row r="640" spans="10:10" ht="14.25" customHeight="1" x14ac:dyDescent="0.15">
      <c r="J640" s="267"/>
    </row>
    <row r="641" spans="10:10" ht="14.25" customHeight="1" x14ac:dyDescent="0.15">
      <c r="J641" s="267"/>
    </row>
    <row r="642" spans="10:10" ht="14.25" customHeight="1" x14ac:dyDescent="0.15">
      <c r="J642" s="267"/>
    </row>
    <row r="643" spans="10:10" ht="14.25" customHeight="1" x14ac:dyDescent="0.15">
      <c r="J643" s="267"/>
    </row>
    <row r="644" spans="10:10" ht="14.25" customHeight="1" x14ac:dyDescent="0.15">
      <c r="J644" s="267"/>
    </row>
    <row r="645" spans="10:10" ht="14.25" customHeight="1" x14ac:dyDescent="0.15">
      <c r="J645" s="267"/>
    </row>
    <row r="646" spans="10:10" ht="14.25" customHeight="1" x14ac:dyDescent="0.15">
      <c r="J646" s="267"/>
    </row>
    <row r="647" spans="10:10" ht="14.25" customHeight="1" x14ac:dyDescent="0.15">
      <c r="J647" s="267"/>
    </row>
    <row r="648" spans="10:10" ht="14.25" customHeight="1" x14ac:dyDescent="0.15">
      <c r="J648" s="267"/>
    </row>
    <row r="649" spans="10:10" ht="14.25" customHeight="1" x14ac:dyDescent="0.15">
      <c r="J649" s="267"/>
    </row>
    <row r="650" spans="10:10" ht="14.25" customHeight="1" x14ac:dyDescent="0.15">
      <c r="J650" s="267"/>
    </row>
    <row r="651" spans="10:10" ht="14.25" customHeight="1" x14ac:dyDescent="0.15">
      <c r="J651" s="267"/>
    </row>
    <row r="652" spans="10:10" ht="14.25" customHeight="1" x14ac:dyDescent="0.15">
      <c r="J652" s="267"/>
    </row>
    <row r="653" spans="10:10" ht="14.25" customHeight="1" x14ac:dyDescent="0.15">
      <c r="J653" s="267"/>
    </row>
    <row r="654" spans="10:10" ht="14.25" customHeight="1" x14ac:dyDescent="0.15">
      <c r="J654" s="267"/>
    </row>
    <row r="655" spans="10:10" ht="14.25" customHeight="1" x14ac:dyDescent="0.15">
      <c r="J655" s="267"/>
    </row>
    <row r="656" spans="10:10" ht="14.25" customHeight="1" x14ac:dyDescent="0.15">
      <c r="J656" s="267"/>
    </row>
    <row r="657" spans="10:10" ht="14.25" customHeight="1" x14ac:dyDescent="0.15">
      <c r="J657" s="267"/>
    </row>
    <row r="658" spans="10:10" ht="14.25" customHeight="1" x14ac:dyDescent="0.15">
      <c r="J658" s="267"/>
    </row>
    <row r="659" spans="10:10" ht="14.25" customHeight="1" x14ac:dyDescent="0.15">
      <c r="J659" s="267"/>
    </row>
    <row r="660" spans="10:10" ht="14.25" customHeight="1" x14ac:dyDescent="0.15">
      <c r="J660" s="267"/>
    </row>
    <row r="661" spans="10:10" ht="14.25" customHeight="1" x14ac:dyDescent="0.15">
      <c r="J661" s="267"/>
    </row>
    <row r="662" spans="10:10" ht="14.25" customHeight="1" x14ac:dyDescent="0.15">
      <c r="J662" s="267"/>
    </row>
    <row r="663" spans="10:10" ht="14.25" customHeight="1" x14ac:dyDescent="0.15">
      <c r="J663" s="267"/>
    </row>
    <row r="664" spans="10:10" ht="14.25" customHeight="1" x14ac:dyDescent="0.15">
      <c r="J664" s="267"/>
    </row>
    <row r="665" spans="10:10" ht="14.25" customHeight="1" x14ac:dyDescent="0.15">
      <c r="J665" s="267"/>
    </row>
    <row r="666" spans="10:10" ht="14.25" customHeight="1" x14ac:dyDescent="0.15">
      <c r="J666" s="267"/>
    </row>
    <row r="667" spans="10:10" ht="14.25" customHeight="1" x14ac:dyDescent="0.15">
      <c r="J667" s="267"/>
    </row>
    <row r="668" spans="10:10" ht="14.25" customHeight="1" x14ac:dyDescent="0.15">
      <c r="J668" s="267"/>
    </row>
    <row r="669" spans="10:10" ht="14.25" customHeight="1" x14ac:dyDescent="0.15">
      <c r="J669" s="267"/>
    </row>
    <row r="670" spans="10:10" ht="14.25" customHeight="1" x14ac:dyDescent="0.15">
      <c r="J670" s="267"/>
    </row>
    <row r="671" spans="10:10" ht="14.25" customHeight="1" x14ac:dyDescent="0.15">
      <c r="J671" s="267"/>
    </row>
    <row r="672" spans="10:10" ht="14.25" customHeight="1" x14ac:dyDescent="0.15">
      <c r="J672" s="267"/>
    </row>
    <row r="673" spans="10:10" ht="14.25" customHeight="1" x14ac:dyDescent="0.15">
      <c r="J673" s="267"/>
    </row>
    <row r="674" spans="10:10" ht="14.25" customHeight="1" x14ac:dyDescent="0.15">
      <c r="J674" s="267"/>
    </row>
    <row r="675" spans="10:10" ht="14.25" customHeight="1" x14ac:dyDescent="0.15">
      <c r="J675" s="267"/>
    </row>
    <row r="676" spans="10:10" ht="14.25" customHeight="1" x14ac:dyDescent="0.15">
      <c r="J676" s="267"/>
    </row>
    <row r="677" spans="10:10" ht="14.25" customHeight="1" x14ac:dyDescent="0.15">
      <c r="J677" s="267"/>
    </row>
    <row r="678" spans="10:10" ht="14.25" customHeight="1" x14ac:dyDescent="0.15">
      <c r="J678" s="267"/>
    </row>
    <row r="679" spans="10:10" ht="14.25" customHeight="1" x14ac:dyDescent="0.15">
      <c r="J679" s="267"/>
    </row>
    <row r="680" spans="10:10" ht="14.25" customHeight="1" x14ac:dyDescent="0.15">
      <c r="J680" s="267"/>
    </row>
    <row r="681" spans="10:10" ht="14.25" customHeight="1" x14ac:dyDescent="0.15">
      <c r="J681" s="267"/>
    </row>
    <row r="682" spans="10:10" ht="14.25" customHeight="1" x14ac:dyDescent="0.15">
      <c r="J682" s="267"/>
    </row>
    <row r="683" spans="10:10" ht="14.25" customHeight="1" x14ac:dyDescent="0.15">
      <c r="J683" s="267"/>
    </row>
    <row r="684" spans="10:10" ht="14.25" customHeight="1" x14ac:dyDescent="0.15">
      <c r="J684" s="267"/>
    </row>
    <row r="685" spans="10:10" ht="14.25" customHeight="1" x14ac:dyDescent="0.15">
      <c r="J685" s="267"/>
    </row>
    <row r="686" spans="10:10" ht="14.25" customHeight="1" x14ac:dyDescent="0.15">
      <c r="J686" s="267"/>
    </row>
    <row r="687" spans="10:10" ht="14.25" customHeight="1" x14ac:dyDescent="0.15">
      <c r="J687" s="267"/>
    </row>
    <row r="688" spans="10:10" ht="14.25" customHeight="1" x14ac:dyDescent="0.15">
      <c r="J688" s="267"/>
    </row>
    <row r="689" spans="10:10" ht="14.25" customHeight="1" x14ac:dyDescent="0.15">
      <c r="J689" s="267"/>
    </row>
    <row r="690" spans="10:10" ht="14.25" customHeight="1" x14ac:dyDescent="0.15">
      <c r="J690" s="267"/>
    </row>
    <row r="691" spans="10:10" ht="14.25" customHeight="1" x14ac:dyDescent="0.15">
      <c r="J691" s="267"/>
    </row>
    <row r="692" spans="10:10" ht="14.25" customHeight="1" x14ac:dyDescent="0.15">
      <c r="J692" s="267"/>
    </row>
    <row r="693" spans="10:10" ht="14.25" customHeight="1" x14ac:dyDescent="0.15">
      <c r="J693" s="267"/>
    </row>
    <row r="694" spans="10:10" ht="14.25" customHeight="1" x14ac:dyDescent="0.15">
      <c r="J694" s="267"/>
    </row>
    <row r="695" spans="10:10" ht="14.25" customHeight="1" x14ac:dyDescent="0.15">
      <c r="J695" s="267"/>
    </row>
    <row r="696" spans="10:10" ht="14.25" customHeight="1" x14ac:dyDescent="0.15">
      <c r="J696" s="267"/>
    </row>
    <row r="697" spans="10:10" ht="14.25" customHeight="1" x14ac:dyDescent="0.15">
      <c r="J697" s="267"/>
    </row>
    <row r="698" spans="10:10" ht="14.25" customHeight="1" x14ac:dyDescent="0.15">
      <c r="J698" s="267"/>
    </row>
    <row r="699" spans="10:10" ht="14.25" customHeight="1" x14ac:dyDescent="0.15">
      <c r="J699" s="267"/>
    </row>
    <row r="700" spans="10:10" ht="14.25" customHeight="1" x14ac:dyDescent="0.15">
      <c r="J700" s="267"/>
    </row>
    <row r="701" spans="10:10" ht="14.25" customHeight="1" x14ac:dyDescent="0.15">
      <c r="J701" s="267"/>
    </row>
    <row r="702" spans="10:10" ht="14.25" customHeight="1" x14ac:dyDescent="0.15">
      <c r="J702" s="267"/>
    </row>
    <row r="703" spans="10:10" ht="14.25" customHeight="1" x14ac:dyDescent="0.15">
      <c r="J703" s="267"/>
    </row>
    <row r="704" spans="10:10" ht="14.25" customHeight="1" x14ac:dyDescent="0.15">
      <c r="J704" s="267"/>
    </row>
    <row r="705" spans="10:10" ht="14.25" customHeight="1" x14ac:dyDescent="0.15">
      <c r="J705" s="267"/>
    </row>
    <row r="706" spans="10:10" ht="14.25" customHeight="1" x14ac:dyDescent="0.15">
      <c r="J706" s="267"/>
    </row>
    <row r="707" spans="10:10" ht="14.25" customHeight="1" x14ac:dyDescent="0.15">
      <c r="J707" s="267"/>
    </row>
    <row r="708" spans="10:10" ht="14.25" customHeight="1" x14ac:dyDescent="0.15">
      <c r="J708" s="267"/>
    </row>
    <row r="709" spans="10:10" ht="14.25" customHeight="1" x14ac:dyDescent="0.15">
      <c r="J709" s="267"/>
    </row>
    <row r="710" spans="10:10" ht="14.25" customHeight="1" x14ac:dyDescent="0.15">
      <c r="J710" s="267"/>
    </row>
    <row r="711" spans="10:10" ht="14.25" customHeight="1" x14ac:dyDescent="0.15">
      <c r="J711" s="267"/>
    </row>
    <row r="712" spans="10:10" ht="14.25" customHeight="1" x14ac:dyDescent="0.15">
      <c r="J712" s="267"/>
    </row>
    <row r="713" spans="10:10" ht="14.25" customHeight="1" x14ac:dyDescent="0.15">
      <c r="J713" s="267"/>
    </row>
    <row r="714" spans="10:10" ht="14.25" customHeight="1" x14ac:dyDescent="0.15">
      <c r="J714" s="267"/>
    </row>
    <row r="715" spans="10:10" ht="14.25" customHeight="1" x14ac:dyDescent="0.15">
      <c r="J715" s="267"/>
    </row>
    <row r="716" spans="10:10" ht="14.25" customHeight="1" x14ac:dyDescent="0.15">
      <c r="J716" s="267"/>
    </row>
    <row r="717" spans="10:10" ht="14.25" customHeight="1" x14ac:dyDescent="0.15">
      <c r="J717" s="267"/>
    </row>
    <row r="718" spans="10:10" ht="14.25" customHeight="1" x14ac:dyDescent="0.15">
      <c r="J718" s="267"/>
    </row>
    <row r="719" spans="10:10" ht="14.25" customHeight="1" x14ac:dyDescent="0.15">
      <c r="J719" s="267"/>
    </row>
    <row r="720" spans="10:10" ht="14.25" customHeight="1" x14ac:dyDescent="0.15">
      <c r="J720" s="267"/>
    </row>
    <row r="721" spans="10:10" ht="14.25" customHeight="1" x14ac:dyDescent="0.15">
      <c r="J721" s="267"/>
    </row>
    <row r="722" spans="10:10" ht="14.25" customHeight="1" x14ac:dyDescent="0.15">
      <c r="J722" s="267"/>
    </row>
    <row r="723" spans="10:10" ht="14.25" customHeight="1" x14ac:dyDescent="0.15">
      <c r="J723" s="267"/>
    </row>
    <row r="724" spans="10:10" ht="14.25" customHeight="1" x14ac:dyDescent="0.15">
      <c r="J724" s="267"/>
    </row>
    <row r="725" spans="10:10" ht="14.25" customHeight="1" x14ac:dyDescent="0.15">
      <c r="J725" s="267"/>
    </row>
    <row r="726" spans="10:10" ht="14.25" customHeight="1" x14ac:dyDescent="0.15">
      <c r="J726" s="267"/>
    </row>
    <row r="727" spans="10:10" ht="14.25" customHeight="1" x14ac:dyDescent="0.15">
      <c r="J727" s="267"/>
    </row>
    <row r="728" spans="10:10" ht="14.25" customHeight="1" x14ac:dyDescent="0.15">
      <c r="J728" s="267"/>
    </row>
    <row r="729" spans="10:10" ht="14.25" customHeight="1" x14ac:dyDescent="0.15">
      <c r="J729" s="267"/>
    </row>
    <row r="730" spans="10:10" ht="14.25" customHeight="1" x14ac:dyDescent="0.15">
      <c r="J730" s="267"/>
    </row>
    <row r="731" spans="10:10" ht="14.25" customHeight="1" x14ac:dyDescent="0.15">
      <c r="J731" s="267"/>
    </row>
    <row r="732" spans="10:10" ht="14.25" customHeight="1" x14ac:dyDescent="0.15">
      <c r="J732" s="267"/>
    </row>
    <row r="733" spans="10:10" ht="14.25" customHeight="1" x14ac:dyDescent="0.15">
      <c r="J733" s="267"/>
    </row>
    <row r="734" spans="10:10" ht="14.25" customHeight="1" x14ac:dyDescent="0.15">
      <c r="J734" s="267"/>
    </row>
    <row r="735" spans="10:10" ht="14.25" customHeight="1" x14ac:dyDescent="0.15">
      <c r="J735" s="267"/>
    </row>
    <row r="736" spans="10:10" ht="14.25" customHeight="1" x14ac:dyDescent="0.15">
      <c r="J736" s="267"/>
    </row>
    <row r="737" spans="10:10" ht="14.25" customHeight="1" x14ac:dyDescent="0.15">
      <c r="J737" s="267"/>
    </row>
    <row r="738" spans="10:10" ht="14.25" customHeight="1" x14ac:dyDescent="0.15">
      <c r="J738" s="267"/>
    </row>
    <row r="739" spans="10:10" ht="14.25" customHeight="1" x14ac:dyDescent="0.15">
      <c r="J739" s="267"/>
    </row>
    <row r="740" spans="10:10" ht="14.25" customHeight="1" x14ac:dyDescent="0.15">
      <c r="J740" s="267"/>
    </row>
    <row r="741" spans="10:10" ht="14.25" customHeight="1" x14ac:dyDescent="0.15">
      <c r="J741" s="267"/>
    </row>
    <row r="742" spans="10:10" ht="14.25" customHeight="1" x14ac:dyDescent="0.15">
      <c r="J742" s="267"/>
    </row>
    <row r="743" spans="10:10" ht="14.25" customHeight="1" x14ac:dyDescent="0.15">
      <c r="J743" s="267"/>
    </row>
    <row r="744" spans="10:10" ht="14.25" customHeight="1" x14ac:dyDescent="0.15">
      <c r="J744" s="267"/>
    </row>
    <row r="745" spans="10:10" ht="14.25" customHeight="1" x14ac:dyDescent="0.15">
      <c r="J745" s="267"/>
    </row>
    <row r="746" spans="10:10" ht="14.25" customHeight="1" x14ac:dyDescent="0.15">
      <c r="J746" s="267"/>
    </row>
    <row r="747" spans="10:10" ht="14.25" customHeight="1" x14ac:dyDescent="0.15">
      <c r="J747" s="267"/>
    </row>
    <row r="748" spans="10:10" ht="14.25" customHeight="1" x14ac:dyDescent="0.15">
      <c r="J748" s="267"/>
    </row>
    <row r="749" spans="10:10" ht="14.25" customHeight="1" x14ac:dyDescent="0.15">
      <c r="J749" s="267"/>
    </row>
    <row r="750" spans="10:10" ht="14.25" customHeight="1" x14ac:dyDescent="0.15">
      <c r="J750" s="267"/>
    </row>
    <row r="751" spans="10:10" ht="14.25" customHeight="1" x14ac:dyDescent="0.15">
      <c r="J751" s="267"/>
    </row>
    <row r="752" spans="10:10" ht="14.25" customHeight="1" x14ac:dyDescent="0.15">
      <c r="J752" s="267"/>
    </row>
    <row r="753" spans="10:10" ht="14.25" customHeight="1" x14ac:dyDescent="0.15">
      <c r="J753" s="267"/>
    </row>
    <row r="754" spans="10:10" ht="14.25" customHeight="1" x14ac:dyDescent="0.15">
      <c r="J754" s="267"/>
    </row>
    <row r="755" spans="10:10" ht="14.25" customHeight="1" x14ac:dyDescent="0.15">
      <c r="J755" s="267"/>
    </row>
    <row r="756" spans="10:10" ht="14.25" customHeight="1" x14ac:dyDescent="0.15">
      <c r="J756" s="267"/>
    </row>
    <row r="757" spans="10:10" ht="14.25" customHeight="1" x14ac:dyDescent="0.15">
      <c r="J757" s="267"/>
    </row>
    <row r="758" spans="10:10" ht="14.25" customHeight="1" x14ac:dyDescent="0.15">
      <c r="J758" s="267"/>
    </row>
    <row r="759" spans="10:10" ht="14.25" customHeight="1" x14ac:dyDescent="0.15">
      <c r="J759" s="267"/>
    </row>
    <row r="760" spans="10:10" ht="14.25" customHeight="1" x14ac:dyDescent="0.15">
      <c r="J760" s="267"/>
    </row>
    <row r="761" spans="10:10" ht="14.25" customHeight="1" x14ac:dyDescent="0.15">
      <c r="J761" s="267"/>
    </row>
    <row r="762" spans="10:10" ht="14.25" customHeight="1" x14ac:dyDescent="0.15">
      <c r="J762" s="267"/>
    </row>
    <row r="763" spans="10:10" ht="14.25" customHeight="1" x14ac:dyDescent="0.15">
      <c r="J763" s="267"/>
    </row>
    <row r="764" spans="10:10" ht="14.25" customHeight="1" x14ac:dyDescent="0.15">
      <c r="J764" s="267"/>
    </row>
    <row r="765" spans="10:10" ht="14.25" customHeight="1" x14ac:dyDescent="0.15">
      <c r="J765" s="267"/>
    </row>
    <row r="766" spans="10:10" ht="14.25" customHeight="1" x14ac:dyDescent="0.15">
      <c r="J766" s="267"/>
    </row>
    <row r="767" spans="10:10" ht="14.25" customHeight="1" x14ac:dyDescent="0.15">
      <c r="J767" s="267"/>
    </row>
    <row r="768" spans="10:10" ht="14.25" customHeight="1" x14ac:dyDescent="0.15">
      <c r="J768" s="267"/>
    </row>
    <row r="769" spans="10:10" ht="14.25" customHeight="1" x14ac:dyDescent="0.15">
      <c r="J769" s="267"/>
    </row>
    <row r="770" spans="10:10" ht="14.25" customHeight="1" x14ac:dyDescent="0.15">
      <c r="J770" s="267"/>
    </row>
    <row r="771" spans="10:10" ht="14.25" customHeight="1" x14ac:dyDescent="0.15">
      <c r="J771" s="267"/>
    </row>
    <row r="772" spans="10:10" ht="14.25" customHeight="1" x14ac:dyDescent="0.15">
      <c r="J772" s="267"/>
    </row>
    <row r="773" spans="10:10" ht="14.25" customHeight="1" x14ac:dyDescent="0.15">
      <c r="J773" s="267"/>
    </row>
    <row r="774" spans="10:10" ht="14.25" customHeight="1" x14ac:dyDescent="0.15">
      <c r="J774" s="267"/>
    </row>
    <row r="775" spans="10:10" ht="14.25" customHeight="1" x14ac:dyDescent="0.15">
      <c r="J775" s="267"/>
    </row>
    <row r="776" spans="10:10" ht="14.25" customHeight="1" x14ac:dyDescent="0.15">
      <c r="J776" s="267"/>
    </row>
    <row r="777" spans="10:10" ht="14.25" customHeight="1" x14ac:dyDescent="0.15">
      <c r="J777" s="267"/>
    </row>
    <row r="778" spans="10:10" ht="14.25" customHeight="1" x14ac:dyDescent="0.15">
      <c r="J778" s="267"/>
    </row>
    <row r="779" spans="10:10" ht="14.25" customHeight="1" x14ac:dyDescent="0.15">
      <c r="J779" s="267"/>
    </row>
    <row r="780" spans="10:10" ht="14.25" customHeight="1" x14ac:dyDescent="0.15">
      <c r="J780" s="267"/>
    </row>
    <row r="781" spans="10:10" ht="14.25" customHeight="1" x14ac:dyDescent="0.15">
      <c r="J781" s="267"/>
    </row>
    <row r="782" spans="10:10" ht="14.25" customHeight="1" x14ac:dyDescent="0.15">
      <c r="J782" s="267"/>
    </row>
    <row r="783" spans="10:10" ht="14.25" customHeight="1" x14ac:dyDescent="0.15">
      <c r="J783" s="267"/>
    </row>
    <row r="784" spans="10:10" ht="14.25" customHeight="1" x14ac:dyDescent="0.15">
      <c r="J784" s="267"/>
    </row>
    <row r="785" spans="10:10" ht="14.25" customHeight="1" x14ac:dyDescent="0.15">
      <c r="J785" s="267"/>
    </row>
    <row r="786" spans="10:10" ht="14.25" customHeight="1" x14ac:dyDescent="0.15">
      <c r="J786" s="267"/>
    </row>
    <row r="787" spans="10:10" ht="14.25" customHeight="1" x14ac:dyDescent="0.15">
      <c r="J787" s="267"/>
    </row>
    <row r="788" spans="10:10" ht="14.25" customHeight="1" x14ac:dyDescent="0.15">
      <c r="J788" s="267"/>
    </row>
    <row r="789" spans="10:10" ht="14.25" customHeight="1" x14ac:dyDescent="0.15">
      <c r="J789" s="267"/>
    </row>
    <row r="790" spans="10:10" ht="14.25" customHeight="1" x14ac:dyDescent="0.15">
      <c r="J790" s="267"/>
    </row>
    <row r="791" spans="10:10" ht="14.25" customHeight="1" x14ac:dyDescent="0.15">
      <c r="J791" s="267"/>
    </row>
    <row r="792" spans="10:10" ht="14.25" customHeight="1" x14ac:dyDescent="0.15">
      <c r="J792" s="267"/>
    </row>
    <row r="793" spans="10:10" ht="14.25" customHeight="1" x14ac:dyDescent="0.15">
      <c r="J793" s="267"/>
    </row>
    <row r="794" spans="10:10" ht="14.25" customHeight="1" x14ac:dyDescent="0.15">
      <c r="J794" s="267"/>
    </row>
    <row r="795" spans="10:10" ht="14.25" customHeight="1" x14ac:dyDescent="0.15">
      <c r="J795" s="267"/>
    </row>
    <row r="796" spans="10:10" ht="14.25" customHeight="1" x14ac:dyDescent="0.15">
      <c r="J796" s="267"/>
    </row>
    <row r="797" spans="10:10" ht="14.25" customHeight="1" x14ac:dyDescent="0.15">
      <c r="J797" s="267"/>
    </row>
    <row r="798" spans="10:10" ht="14.25" customHeight="1" x14ac:dyDescent="0.15">
      <c r="J798" s="267"/>
    </row>
    <row r="799" spans="10:10" ht="14.25" customHeight="1" x14ac:dyDescent="0.15">
      <c r="J799" s="267"/>
    </row>
    <row r="800" spans="10:10" ht="14.25" customHeight="1" x14ac:dyDescent="0.15">
      <c r="J800" s="267"/>
    </row>
    <row r="801" spans="10:10" ht="14.25" customHeight="1" x14ac:dyDescent="0.15">
      <c r="J801" s="267"/>
    </row>
    <row r="802" spans="10:10" ht="14.25" customHeight="1" x14ac:dyDescent="0.15">
      <c r="J802" s="267"/>
    </row>
    <row r="803" spans="10:10" ht="14.25" customHeight="1" x14ac:dyDescent="0.15">
      <c r="J803" s="267"/>
    </row>
    <row r="804" spans="10:10" ht="14.25" customHeight="1" x14ac:dyDescent="0.15">
      <c r="J804" s="267"/>
    </row>
    <row r="805" spans="10:10" ht="14.25" customHeight="1" x14ac:dyDescent="0.15">
      <c r="J805" s="267"/>
    </row>
    <row r="806" spans="10:10" ht="14.25" customHeight="1" x14ac:dyDescent="0.15">
      <c r="J806" s="267"/>
    </row>
    <row r="807" spans="10:10" ht="14.25" customHeight="1" x14ac:dyDescent="0.15">
      <c r="J807" s="267"/>
    </row>
    <row r="808" spans="10:10" ht="14.25" customHeight="1" x14ac:dyDescent="0.15">
      <c r="J808" s="267"/>
    </row>
    <row r="809" spans="10:10" ht="14.25" customHeight="1" x14ac:dyDescent="0.15">
      <c r="J809" s="267"/>
    </row>
    <row r="810" spans="10:10" ht="14.25" customHeight="1" x14ac:dyDescent="0.15">
      <c r="J810" s="267"/>
    </row>
    <row r="811" spans="10:10" ht="14.25" customHeight="1" x14ac:dyDescent="0.15">
      <c r="J811" s="267"/>
    </row>
    <row r="812" spans="10:10" ht="14.25" customHeight="1" x14ac:dyDescent="0.15">
      <c r="J812" s="267"/>
    </row>
    <row r="813" spans="10:10" ht="14.25" customHeight="1" x14ac:dyDescent="0.15">
      <c r="J813" s="267"/>
    </row>
    <row r="814" spans="10:10" ht="14.25" customHeight="1" x14ac:dyDescent="0.15">
      <c r="J814" s="267"/>
    </row>
    <row r="815" spans="10:10" ht="14.25" customHeight="1" x14ac:dyDescent="0.15">
      <c r="J815" s="267"/>
    </row>
    <row r="816" spans="10:10" ht="14.25" customHeight="1" x14ac:dyDescent="0.15">
      <c r="J816" s="267"/>
    </row>
    <row r="817" spans="10:10" ht="14.25" customHeight="1" x14ac:dyDescent="0.15">
      <c r="J817" s="267"/>
    </row>
    <row r="818" spans="10:10" ht="14.25" customHeight="1" x14ac:dyDescent="0.15">
      <c r="J818" s="267"/>
    </row>
    <row r="819" spans="10:10" ht="14.25" customHeight="1" x14ac:dyDescent="0.15">
      <c r="J819" s="267"/>
    </row>
    <row r="820" spans="10:10" ht="14.25" customHeight="1" x14ac:dyDescent="0.15">
      <c r="J820" s="267"/>
    </row>
    <row r="821" spans="10:10" ht="14.25" customHeight="1" x14ac:dyDescent="0.15">
      <c r="J821" s="267"/>
    </row>
    <row r="822" spans="10:10" ht="14.25" customHeight="1" x14ac:dyDescent="0.15">
      <c r="J822" s="267"/>
    </row>
    <row r="823" spans="10:10" ht="14.25" customHeight="1" x14ac:dyDescent="0.15">
      <c r="J823" s="267"/>
    </row>
    <row r="824" spans="10:10" ht="14.25" customHeight="1" x14ac:dyDescent="0.15">
      <c r="J824" s="267"/>
    </row>
    <row r="825" spans="10:10" ht="14.25" customHeight="1" x14ac:dyDescent="0.15">
      <c r="J825" s="267"/>
    </row>
    <row r="826" spans="10:10" ht="14.25" customHeight="1" x14ac:dyDescent="0.15">
      <c r="J826" s="267"/>
    </row>
    <row r="827" spans="10:10" ht="14.25" customHeight="1" x14ac:dyDescent="0.15">
      <c r="J827" s="267"/>
    </row>
    <row r="828" spans="10:10" ht="14.25" customHeight="1" x14ac:dyDescent="0.15">
      <c r="J828" s="267"/>
    </row>
    <row r="829" spans="10:10" ht="14.25" customHeight="1" x14ac:dyDescent="0.15">
      <c r="J829" s="267"/>
    </row>
    <row r="830" spans="10:10" ht="14.25" customHeight="1" x14ac:dyDescent="0.15">
      <c r="J830" s="267"/>
    </row>
    <row r="831" spans="10:10" ht="14.25" customHeight="1" x14ac:dyDescent="0.15">
      <c r="J831" s="267"/>
    </row>
    <row r="832" spans="10:10" ht="14.25" customHeight="1" x14ac:dyDescent="0.15">
      <c r="J832" s="267"/>
    </row>
    <row r="833" spans="10:10" ht="14.25" customHeight="1" x14ac:dyDescent="0.15">
      <c r="J833" s="267"/>
    </row>
    <row r="834" spans="10:10" ht="14.25" customHeight="1" x14ac:dyDescent="0.15">
      <c r="J834" s="267"/>
    </row>
    <row r="835" spans="10:10" ht="14.25" customHeight="1" x14ac:dyDescent="0.15">
      <c r="J835" s="267"/>
    </row>
    <row r="836" spans="10:10" ht="14.25" customHeight="1" x14ac:dyDescent="0.15">
      <c r="J836" s="267"/>
    </row>
    <row r="837" spans="10:10" ht="14.25" customHeight="1" x14ac:dyDescent="0.15">
      <c r="J837" s="267"/>
    </row>
    <row r="838" spans="10:10" ht="14.25" customHeight="1" x14ac:dyDescent="0.15">
      <c r="J838" s="267"/>
    </row>
    <row r="839" spans="10:10" ht="14.25" customHeight="1" x14ac:dyDescent="0.15">
      <c r="J839" s="267"/>
    </row>
    <row r="840" spans="10:10" ht="14.25" customHeight="1" x14ac:dyDescent="0.15">
      <c r="J840" s="267"/>
    </row>
    <row r="841" spans="10:10" ht="14.25" customHeight="1" x14ac:dyDescent="0.15">
      <c r="J841" s="267"/>
    </row>
    <row r="842" spans="10:10" ht="14.25" customHeight="1" x14ac:dyDescent="0.15">
      <c r="J842" s="267"/>
    </row>
    <row r="843" spans="10:10" ht="14.25" customHeight="1" x14ac:dyDescent="0.15">
      <c r="J843" s="267"/>
    </row>
    <row r="844" spans="10:10" ht="14.25" customHeight="1" x14ac:dyDescent="0.15">
      <c r="J844" s="267"/>
    </row>
    <row r="845" spans="10:10" ht="14.25" customHeight="1" x14ac:dyDescent="0.15">
      <c r="J845" s="267"/>
    </row>
    <row r="846" spans="10:10" ht="14.25" customHeight="1" x14ac:dyDescent="0.15">
      <c r="J846" s="267"/>
    </row>
    <row r="847" spans="10:10" ht="14.25" customHeight="1" x14ac:dyDescent="0.15">
      <c r="J847" s="267"/>
    </row>
    <row r="848" spans="10:10" ht="14.25" customHeight="1" x14ac:dyDescent="0.15">
      <c r="J848" s="267"/>
    </row>
    <row r="849" spans="10:10" ht="14.25" customHeight="1" x14ac:dyDescent="0.15">
      <c r="J849" s="267"/>
    </row>
    <row r="850" spans="10:10" ht="14.25" customHeight="1" x14ac:dyDescent="0.15">
      <c r="J850" s="267"/>
    </row>
    <row r="851" spans="10:10" ht="14.25" customHeight="1" x14ac:dyDescent="0.15">
      <c r="J851" s="267"/>
    </row>
    <row r="852" spans="10:10" ht="14.25" customHeight="1" x14ac:dyDescent="0.15">
      <c r="J852" s="267"/>
    </row>
    <row r="853" spans="10:10" ht="14.25" customHeight="1" x14ac:dyDescent="0.15">
      <c r="J853" s="267"/>
    </row>
    <row r="854" spans="10:10" ht="14.25" customHeight="1" x14ac:dyDescent="0.15">
      <c r="J854" s="267"/>
    </row>
    <row r="855" spans="10:10" ht="14.25" customHeight="1" x14ac:dyDescent="0.15">
      <c r="J855" s="267"/>
    </row>
    <row r="856" spans="10:10" ht="14.25" customHeight="1" x14ac:dyDescent="0.15">
      <c r="J856" s="267"/>
    </row>
    <row r="857" spans="10:10" ht="14.25" customHeight="1" x14ac:dyDescent="0.15">
      <c r="J857" s="267"/>
    </row>
    <row r="858" spans="10:10" ht="14.25" customHeight="1" x14ac:dyDescent="0.15">
      <c r="J858" s="267"/>
    </row>
    <row r="859" spans="10:10" ht="14.25" customHeight="1" x14ac:dyDescent="0.15">
      <c r="J859" s="267"/>
    </row>
    <row r="860" spans="10:10" ht="14.25" customHeight="1" x14ac:dyDescent="0.15">
      <c r="J860" s="267"/>
    </row>
    <row r="861" spans="10:10" ht="14.25" customHeight="1" x14ac:dyDescent="0.15">
      <c r="J861" s="267"/>
    </row>
    <row r="862" spans="10:10" ht="14.25" customHeight="1" x14ac:dyDescent="0.15">
      <c r="J862" s="267"/>
    </row>
    <row r="863" spans="10:10" ht="14.25" customHeight="1" x14ac:dyDescent="0.15">
      <c r="J863" s="267"/>
    </row>
    <row r="864" spans="10:10" ht="14.25" customHeight="1" x14ac:dyDescent="0.15">
      <c r="J864" s="267"/>
    </row>
    <row r="865" spans="10:10" ht="14.25" customHeight="1" x14ac:dyDescent="0.15">
      <c r="J865" s="267"/>
    </row>
    <row r="866" spans="10:10" ht="14.25" customHeight="1" x14ac:dyDescent="0.15">
      <c r="J866" s="267"/>
    </row>
    <row r="867" spans="10:10" ht="14.25" customHeight="1" x14ac:dyDescent="0.15">
      <c r="J867" s="267"/>
    </row>
    <row r="868" spans="10:10" ht="14.25" customHeight="1" x14ac:dyDescent="0.15">
      <c r="J868" s="267"/>
    </row>
    <row r="869" spans="10:10" ht="14.25" customHeight="1" x14ac:dyDescent="0.15">
      <c r="J869" s="267"/>
    </row>
    <row r="870" spans="10:10" ht="14.25" customHeight="1" x14ac:dyDescent="0.15">
      <c r="J870" s="267"/>
    </row>
    <row r="871" spans="10:10" ht="14.25" customHeight="1" x14ac:dyDescent="0.15">
      <c r="J871" s="267"/>
    </row>
    <row r="872" spans="10:10" ht="14.25" customHeight="1" x14ac:dyDescent="0.15">
      <c r="J872" s="267"/>
    </row>
    <row r="873" spans="10:10" ht="14.25" customHeight="1" x14ac:dyDescent="0.15">
      <c r="J873" s="267"/>
    </row>
    <row r="874" spans="10:10" ht="14.25" customHeight="1" x14ac:dyDescent="0.15">
      <c r="J874" s="267"/>
    </row>
    <row r="875" spans="10:10" ht="14.25" customHeight="1" x14ac:dyDescent="0.15">
      <c r="J875" s="267"/>
    </row>
    <row r="876" spans="10:10" ht="14.25" customHeight="1" x14ac:dyDescent="0.15">
      <c r="J876" s="267"/>
    </row>
    <row r="877" spans="10:10" ht="14.25" customHeight="1" x14ac:dyDescent="0.15">
      <c r="J877" s="267"/>
    </row>
    <row r="878" spans="10:10" ht="14.25" customHeight="1" x14ac:dyDescent="0.15">
      <c r="J878" s="267"/>
    </row>
    <row r="879" spans="10:10" ht="14.25" customHeight="1" x14ac:dyDescent="0.15">
      <c r="J879" s="267"/>
    </row>
    <row r="880" spans="10:10" ht="14.25" customHeight="1" x14ac:dyDescent="0.15">
      <c r="J880" s="267"/>
    </row>
    <row r="881" spans="10:10" ht="14.25" customHeight="1" x14ac:dyDescent="0.15">
      <c r="J881" s="267"/>
    </row>
    <row r="882" spans="10:10" ht="14.25" customHeight="1" x14ac:dyDescent="0.15">
      <c r="J882" s="267"/>
    </row>
    <row r="883" spans="10:10" ht="14.25" customHeight="1" x14ac:dyDescent="0.15">
      <c r="J883" s="267"/>
    </row>
    <row r="884" spans="10:10" ht="14.25" customHeight="1" x14ac:dyDescent="0.15">
      <c r="J884" s="267"/>
    </row>
    <row r="885" spans="10:10" ht="14.25" customHeight="1" x14ac:dyDescent="0.15">
      <c r="J885" s="267"/>
    </row>
    <row r="886" spans="10:10" ht="14.25" customHeight="1" x14ac:dyDescent="0.15">
      <c r="J886" s="267"/>
    </row>
    <row r="887" spans="10:10" ht="14.25" customHeight="1" x14ac:dyDescent="0.15">
      <c r="J887" s="267"/>
    </row>
    <row r="888" spans="10:10" ht="14.25" customHeight="1" x14ac:dyDescent="0.15">
      <c r="J888" s="267"/>
    </row>
    <row r="889" spans="10:10" ht="14.25" customHeight="1" x14ac:dyDescent="0.15">
      <c r="J889" s="267"/>
    </row>
    <row r="890" spans="10:10" ht="14.25" customHeight="1" x14ac:dyDescent="0.15">
      <c r="J890" s="267"/>
    </row>
    <row r="891" spans="10:10" ht="14.25" customHeight="1" x14ac:dyDescent="0.15">
      <c r="J891" s="267"/>
    </row>
    <row r="892" spans="10:10" ht="14.25" customHeight="1" x14ac:dyDescent="0.15">
      <c r="J892" s="267"/>
    </row>
    <row r="893" spans="10:10" ht="14.25" customHeight="1" x14ac:dyDescent="0.15">
      <c r="J893" s="267"/>
    </row>
    <row r="894" spans="10:10" ht="14.25" customHeight="1" x14ac:dyDescent="0.15">
      <c r="J894" s="267"/>
    </row>
    <row r="895" spans="10:10" ht="14.25" customHeight="1" x14ac:dyDescent="0.15">
      <c r="J895" s="267"/>
    </row>
    <row r="896" spans="10:10" ht="14.25" customHeight="1" x14ac:dyDescent="0.15">
      <c r="J896" s="267"/>
    </row>
    <row r="897" spans="10:10" ht="14.25" customHeight="1" x14ac:dyDescent="0.15">
      <c r="J897" s="267"/>
    </row>
    <row r="898" spans="10:10" ht="14.25" customHeight="1" x14ac:dyDescent="0.15">
      <c r="J898" s="267"/>
    </row>
    <row r="899" spans="10:10" ht="14.25" customHeight="1" x14ac:dyDescent="0.15">
      <c r="J899" s="267"/>
    </row>
    <row r="900" spans="10:10" ht="14.25" customHeight="1" x14ac:dyDescent="0.15">
      <c r="J900" s="267"/>
    </row>
    <row r="901" spans="10:10" ht="14.25" customHeight="1" x14ac:dyDescent="0.15">
      <c r="J901" s="267"/>
    </row>
    <row r="902" spans="10:10" ht="14.25" customHeight="1" x14ac:dyDescent="0.15">
      <c r="J902" s="267"/>
    </row>
    <row r="903" spans="10:10" ht="14.25" customHeight="1" x14ac:dyDescent="0.15">
      <c r="J903" s="267"/>
    </row>
    <row r="904" spans="10:10" ht="14.25" customHeight="1" x14ac:dyDescent="0.15">
      <c r="J904" s="267"/>
    </row>
    <row r="905" spans="10:10" ht="14.25" customHeight="1" x14ac:dyDescent="0.15">
      <c r="J905" s="267"/>
    </row>
    <row r="906" spans="10:10" ht="14.25" customHeight="1" x14ac:dyDescent="0.15">
      <c r="J906" s="267"/>
    </row>
    <row r="907" spans="10:10" ht="14.25" customHeight="1" x14ac:dyDescent="0.15">
      <c r="J907" s="267"/>
    </row>
    <row r="908" spans="10:10" ht="14.25" customHeight="1" x14ac:dyDescent="0.15">
      <c r="J908" s="267"/>
    </row>
    <row r="909" spans="10:10" ht="14.25" customHeight="1" x14ac:dyDescent="0.15">
      <c r="J909" s="267"/>
    </row>
    <row r="910" spans="10:10" ht="14.25" customHeight="1" x14ac:dyDescent="0.15">
      <c r="J910" s="267"/>
    </row>
    <row r="911" spans="10:10" ht="14.25" customHeight="1" x14ac:dyDescent="0.15">
      <c r="J911" s="267"/>
    </row>
    <row r="912" spans="10:10" ht="14.25" customHeight="1" x14ac:dyDescent="0.15">
      <c r="J912" s="267"/>
    </row>
    <row r="913" spans="10:10" ht="14.25" customHeight="1" x14ac:dyDescent="0.15">
      <c r="J913" s="267"/>
    </row>
    <row r="914" spans="10:10" ht="14.25" customHeight="1" x14ac:dyDescent="0.15">
      <c r="J914" s="267"/>
    </row>
    <row r="915" spans="10:10" ht="14.25" customHeight="1" x14ac:dyDescent="0.15">
      <c r="J915" s="267"/>
    </row>
    <row r="916" spans="10:10" ht="14.25" customHeight="1" x14ac:dyDescent="0.15">
      <c r="J916" s="267"/>
    </row>
    <row r="917" spans="10:10" ht="14.25" customHeight="1" x14ac:dyDescent="0.15">
      <c r="J917" s="267"/>
    </row>
    <row r="918" spans="10:10" ht="14.25" customHeight="1" x14ac:dyDescent="0.15">
      <c r="J918" s="267"/>
    </row>
    <row r="919" spans="10:10" ht="14.25" customHeight="1" x14ac:dyDescent="0.15">
      <c r="J919" s="267"/>
    </row>
    <row r="920" spans="10:10" ht="14.25" customHeight="1" x14ac:dyDescent="0.15">
      <c r="J920" s="267"/>
    </row>
    <row r="921" spans="10:10" ht="14.25" customHeight="1" x14ac:dyDescent="0.15">
      <c r="J921" s="267"/>
    </row>
    <row r="922" spans="10:10" ht="14.25" customHeight="1" x14ac:dyDescent="0.15">
      <c r="J922" s="267"/>
    </row>
    <row r="923" spans="10:10" ht="14.25" customHeight="1" x14ac:dyDescent="0.15">
      <c r="J923" s="267"/>
    </row>
    <row r="924" spans="10:10" ht="14.25" customHeight="1" x14ac:dyDescent="0.15">
      <c r="J924" s="267"/>
    </row>
    <row r="925" spans="10:10" ht="14.25" customHeight="1" x14ac:dyDescent="0.15">
      <c r="J925" s="267"/>
    </row>
    <row r="926" spans="10:10" ht="14.25" customHeight="1" x14ac:dyDescent="0.15">
      <c r="J926" s="267"/>
    </row>
    <row r="927" spans="10:10" ht="14.25" customHeight="1" x14ac:dyDescent="0.15">
      <c r="J927" s="267"/>
    </row>
    <row r="928" spans="10:10" ht="14.25" customHeight="1" x14ac:dyDescent="0.15">
      <c r="J928" s="267"/>
    </row>
    <row r="929" spans="10:10" ht="14.25" customHeight="1" x14ac:dyDescent="0.15">
      <c r="J929" s="267"/>
    </row>
    <row r="930" spans="10:10" ht="14.25" customHeight="1" x14ac:dyDescent="0.15">
      <c r="J930" s="267"/>
    </row>
    <row r="931" spans="10:10" ht="14.25" customHeight="1" x14ac:dyDescent="0.15">
      <c r="J931" s="267"/>
    </row>
    <row r="932" spans="10:10" ht="14.25" customHeight="1" x14ac:dyDescent="0.15">
      <c r="J932" s="267"/>
    </row>
    <row r="933" spans="10:10" ht="14.25" customHeight="1" x14ac:dyDescent="0.15">
      <c r="J933" s="267"/>
    </row>
    <row r="934" spans="10:10" ht="14.25" customHeight="1" x14ac:dyDescent="0.15">
      <c r="J934" s="267"/>
    </row>
    <row r="935" spans="10:10" ht="14.25" customHeight="1" x14ac:dyDescent="0.15">
      <c r="J935" s="267"/>
    </row>
    <row r="936" spans="10:10" ht="14.25" customHeight="1" x14ac:dyDescent="0.15">
      <c r="J936" s="267"/>
    </row>
    <row r="937" spans="10:10" ht="14.25" customHeight="1" x14ac:dyDescent="0.15">
      <c r="J937" s="267"/>
    </row>
    <row r="938" spans="10:10" ht="14.25" customHeight="1" x14ac:dyDescent="0.15">
      <c r="J938" s="267"/>
    </row>
    <row r="939" spans="10:10" ht="14.25" customHeight="1" x14ac:dyDescent="0.15">
      <c r="J939" s="267"/>
    </row>
    <row r="940" spans="10:10" ht="14.25" customHeight="1" x14ac:dyDescent="0.15">
      <c r="J940" s="267"/>
    </row>
    <row r="941" spans="10:10" ht="14.25" customHeight="1" x14ac:dyDescent="0.15">
      <c r="J941" s="267"/>
    </row>
    <row r="942" spans="10:10" ht="14.25" customHeight="1" x14ac:dyDescent="0.15">
      <c r="J942" s="267"/>
    </row>
    <row r="943" spans="10:10" ht="14.25" customHeight="1" x14ac:dyDescent="0.15">
      <c r="J943" s="267"/>
    </row>
    <row r="944" spans="10:10" ht="14.25" customHeight="1" x14ac:dyDescent="0.15">
      <c r="J944" s="267"/>
    </row>
    <row r="945" spans="10:10" ht="14.25" customHeight="1" x14ac:dyDescent="0.15">
      <c r="J945" s="267"/>
    </row>
    <row r="946" spans="10:10" ht="14.25" customHeight="1" x14ac:dyDescent="0.15">
      <c r="J946" s="267"/>
    </row>
    <row r="947" spans="10:10" ht="14.25" customHeight="1" x14ac:dyDescent="0.15">
      <c r="J947" s="267"/>
    </row>
    <row r="948" spans="10:10" ht="14.25" customHeight="1" x14ac:dyDescent="0.15">
      <c r="J948" s="267"/>
    </row>
    <row r="949" spans="10:10" ht="14.25" customHeight="1" x14ac:dyDescent="0.15">
      <c r="J949" s="267"/>
    </row>
    <row r="950" spans="10:10" ht="14.25" customHeight="1" x14ac:dyDescent="0.15">
      <c r="J950" s="267"/>
    </row>
    <row r="951" spans="10:10" ht="14.25" customHeight="1" x14ac:dyDescent="0.15">
      <c r="J951" s="267"/>
    </row>
    <row r="952" spans="10:10" ht="14.25" customHeight="1" x14ac:dyDescent="0.15">
      <c r="J952" s="267"/>
    </row>
    <row r="953" spans="10:10" ht="14.25" customHeight="1" x14ac:dyDescent="0.15">
      <c r="J953" s="267"/>
    </row>
    <row r="954" spans="10:10" ht="14.25" customHeight="1" x14ac:dyDescent="0.15">
      <c r="J954" s="267"/>
    </row>
    <row r="955" spans="10:10" ht="14.25" customHeight="1" x14ac:dyDescent="0.15">
      <c r="J955" s="267"/>
    </row>
    <row r="956" spans="10:10" ht="14.25" customHeight="1" x14ac:dyDescent="0.15">
      <c r="J956" s="267"/>
    </row>
    <row r="957" spans="10:10" ht="14.25" customHeight="1" x14ac:dyDescent="0.15">
      <c r="J957" s="267"/>
    </row>
    <row r="958" spans="10:10" ht="14.25" customHeight="1" x14ac:dyDescent="0.15">
      <c r="J958" s="267"/>
    </row>
    <row r="959" spans="10:10" ht="14.25" customHeight="1" x14ac:dyDescent="0.15">
      <c r="J959" s="267"/>
    </row>
    <row r="960" spans="10:10" ht="14.25" customHeight="1" x14ac:dyDescent="0.15">
      <c r="J960" s="267"/>
    </row>
    <row r="961" spans="10:10" ht="14.25" customHeight="1" x14ac:dyDescent="0.15">
      <c r="J961" s="267"/>
    </row>
    <row r="962" spans="10:10" ht="14.25" customHeight="1" x14ac:dyDescent="0.15">
      <c r="J962" s="267"/>
    </row>
    <row r="963" spans="10:10" ht="14.25" customHeight="1" x14ac:dyDescent="0.15">
      <c r="J963" s="267"/>
    </row>
    <row r="964" spans="10:10" ht="14.25" customHeight="1" x14ac:dyDescent="0.15">
      <c r="J964" s="267"/>
    </row>
    <row r="965" spans="10:10" ht="14.25" customHeight="1" x14ac:dyDescent="0.15">
      <c r="J965" s="267"/>
    </row>
    <row r="966" spans="10:10" ht="14.25" customHeight="1" x14ac:dyDescent="0.15">
      <c r="J966" s="267"/>
    </row>
    <row r="967" spans="10:10" ht="14.25" customHeight="1" x14ac:dyDescent="0.15">
      <c r="J967" s="267"/>
    </row>
    <row r="968" spans="10:10" ht="14.25" customHeight="1" x14ac:dyDescent="0.15">
      <c r="J968" s="267"/>
    </row>
    <row r="969" spans="10:10" ht="14.25" customHeight="1" x14ac:dyDescent="0.15">
      <c r="J969" s="267"/>
    </row>
    <row r="970" spans="10:10" ht="14.25" customHeight="1" x14ac:dyDescent="0.15">
      <c r="J970" s="267"/>
    </row>
    <row r="971" spans="10:10" ht="14.25" customHeight="1" x14ac:dyDescent="0.15">
      <c r="J971" s="267"/>
    </row>
    <row r="972" spans="10:10" ht="14.25" customHeight="1" x14ac:dyDescent="0.15">
      <c r="J972" s="267"/>
    </row>
    <row r="973" spans="10:10" ht="14.25" customHeight="1" x14ac:dyDescent="0.15">
      <c r="J973" s="267"/>
    </row>
    <row r="974" spans="10:10" ht="14.25" customHeight="1" x14ac:dyDescent="0.15">
      <c r="J974" s="267"/>
    </row>
    <row r="975" spans="10:10" ht="14.25" customHeight="1" x14ac:dyDescent="0.15">
      <c r="J975" s="267"/>
    </row>
    <row r="976" spans="10:10" ht="14.25" customHeight="1" x14ac:dyDescent="0.15">
      <c r="J976" s="267"/>
    </row>
    <row r="977" spans="10:10" ht="14.25" customHeight="1" x14ac:dyDescent="0.15">
      <c r="J977" s="267"/>
    </row>
    <row r="978" spans="10:10" ht="14.25" customHeight="1" x14ac:dyDescent="0.15">
      <c r="J978" s="267"/>
    </row>
    <row r="979" spans="10:10" ht="14.25" customHeight="1" x14ac:dyDescent="0.15">
      <c r="J979" s="267"/>
    </row>
    <row r="980" spans="10:10" ht="14.25" customHeight="1" x14ac:dyDescent="0.15">
      <c r="J980" s="267"/>
    </row>
    <row r="981" spans="10:10" ht="14.25" customHeight="1" x14ac:dyDescent="0.15">
      <c r="J981" s="267"/>
    </row>
    <row r="982" spans="10:10" ht="14.25" customHeight="1" x14ac:dyDescent="0.15">
      <c r="J982" s="267"/>
    </row>
    <row r="983" spans="10:10" ht="14.25" customHeight="1" x14ac:dyDescent="0.15">
      <c r="J983" s="267"/>
    </row>
    <row r="984" spans="10:10" ht="14.25" customHeight="1" x14ac:dyDescent="0.15">
      <c r="J984" s="267"/>
    </row>
    <row r="985" spans="10:10" ht="14.25" customHeight="1" x14ac:dyDescent="0.15">
      <c r="J985" s="267"/>
    </row>
    <row r="986" spans="10:10" ht="14.25" customHeight="1" x14ac:dyDescent="0.15">
      <c r="J986" s="267"/>
    </row>
    <row r="987" spans="10:10" ht="14.25" customHeight="1" x14ac:dyDescent="0.15">
      <c r="J987" s="267"/>
    </row>
    <row r="988" spans="10:10" ht="14.25" customHeight="1" x14ac:dyDescent="0.15">
      <c r="J988" s="267"/>
    </row>
    <row r="989" spans="10:10" ht="14.25" customHeight="1" x14ac:dyDescent="0.15">
      <c r="J989" s="267"/>
    </row>
    <row r="990" spans="10:10" ht="14.25" customHeight="1" x14ac:dyDescent="0.15">
      <c r="J990" s="267"/>
    </row>
    <row r="991" spans="10:10" ht="14.25" customHeight="1" x14ac:dyDescent="0.15">
      <c r="J991" s="267"/>
    </row>
    <row r="992" spans="10:10" ht="14.25" customHeight="1" x14ac:dyDescent="0.15">
      <c r="J992" s="267"/>
    </row>
    <row r="993" spans="10:10" ht="14.25" customHeight="1" x14ac:dyDescent="0.15">
      <c r="J993" s="267"/>
    </row>
    <row r="994" spans="10:10" ht="14.25" customHeight="1" x14ac:dyDescent="0.15">
      <c r="J994" s="267"/>
    </row>
    <row r="995" spans="10:10" ht="14.25" customHeight="1" x14ac:dyDescent="0.15">
      <c r="J995" s="267"/>
    </row>
    <row r="996" spans="10:10" ht="14.25" customHeight="1" x14ac:dyDescent="0.15">
      <c r="J996" s="267"/>
    </row>
    <row r="997" spans="10:10" ht="14.25" customHeight="1" x14ac:dyDescent="0.15">
      <c r="J997" s="267"/>
    </row>
    <row r="998" spans="10:10" ht="14.25" customHeight="1" x14ac:dyDescent="0.15">
      <c r="J998" s="267"/>
    </row>
    <row r="999" spans="10:10" ht="14.25" customHeight="1" x14ac:dyDescent="0.15">
      <c r="J999" s="267"/>
    </row>
    <row r="1000" spans="10:10" ht="14.25" customHeight="1" x14ac:dyDescent="0.15">
      <c r="J1000" s="267"/>
    </row>
  </sheetData>
  <mergeCells count="1">
    <mergeCell ref="E1:I1"/>
  </mergeCells>
  <pageMargins left="0.25" right="0.25" top="0.75" bottom="0.75" header="0" footer="0"/>
  <pageSetup fitToHeight="0"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1798B-5713-4A0C-AF34-2CD20147854D}">
  <sheetPr>
    <tabColor rgb="FF7030A0"/>
  </sheetPr>
  <dimension ref="A1:AC138"/>
  <sheetViews>
    <sheetView zoomScale="77" zoomScaleNormal="77" workbookViewId="0">
      <pane ySplit="1" topLeftCell="A2" activePane="bottomLeft" state="frozen"/>
      <selection pane="bottomLeft" activeCell="X68" sqref="X68"/>
    </sheetView>
  </sheetViews>
  <sheetFormatPr baseColWidth="10" defaultColWidth="8.5" defaultRowHeight="14.25" customHeight="1" x14ac:dyDescent="0.15"/>
  <cols>
    <col min="1" max="1" width="8.5" style="255" customWidth="1"/>
    <col min="2" max="3" width="8.5" style="255"/>
    <col min="4" max="4" width="28.5" style="255" customWidth="1"/>
    <col min="5" max="5" width="8.6640625" style="15" customWidth="1"/>
    <col min="6" max="7" width="8.83203125" style="15" customWidth="1"/>
    <col min="8" max="8" width="8.5" style="255" customWidth="1"/>
    <col min="9" max="13" width="8.5" style="255"/>
    <col min="14" max="19" width="8.83203125" style="255" customWidth="1"/>
    <col min="20" max="16384" width="8.5" style="255"/>
  </cols>
  <sheetData>
    <row r="1" spans="1:29" ht="14.25" customHeight="1" x14ac:dyDescent="0.15">
      <c r="A1" s="8" t="s">
        <v>55</v>
      </c>
      <c r="B1" s="8" t="s">
        <v>18</v>
      </c>
      <c r="C1" s="8" t="s">
        <v>20</v>
      </c>
      <c r="D1" s="8" t="s">
        <v>21</v>
      </c>
      <c r="E1" s="38" t="s">
        <v>22</v>
      </c>
      <c r="F1" s="38" t="s">
        <v>1018</v>
      </c>
      <c r="G1" s="38" t="s">
        <v>2571</v>
      </c>
      <c r="H1" s="9" t="s">
        <v>25</v>
      </c>
      <c r="I1" s="9" t="s">
        <v>26</v>
      </c>
      <c r="J1" s="9" t="s">
        <v>27</v>
      </c>
      <c r="K1" s="10" t="s">
        <v>29</v>
      </c>
      <c r="L1" s="10" t="s">
        <v>30</v>
      </c>
      <c r="M1" s="10" t="s">
        <v>31</v>
      </c>
      <c r="N1" s="11" t="s">
        <v>37</v>
      </c>
      <c r="O1" s="283" t="s">
        <v>2572</v>
      </c>
      <c r="P1" s="283" t="s">
        <v>2572</v>
      </c>
      <c r="Q1" s="283" t="s">
        <v>2572</v>
      </c>
      <c r="R1" s="283" t="s">
        <v>2572</v>
      </c>
      <c r="S1" s="283" t="s">
        <v>2572</v>
      </c>
      <c r="T1" s="12" t="s">
        <v>43</v>
      </c>
      <c r="U1" s="12" t="s">
        <v>45</v>
      </c>
      <c r="V1" s="13" t="s">
        <v>46</v>
      </c>
      <c r="W1" s="13" t="s">
        <v>62</v>
      </c>
      <c r="X1" s="13" t="s">
        <v>49</v>
      </c>
      <c r="Y1" s="13" t="s">
        <v>51</v>
      </c>
      <c r="Z1" s="13" t="s">
        <v>52</v>
      </c>
      <c r="AA1" s="13" t="s">
        <v>53</v>
      </c>
      <c r="AB1" s="13" t="s">
        <v>54</v>
      </c>
      <c r="AC1" s="275" t="s">
        <v>2981</v>
      </c>
    </row>
    <row r="2" spans="1:29" ht="14.25" customHeight="1" x14ac:dyDescent="0.15">
      <c r="A2" s="16" t="s">
        <v>948</v>
      </c>
      <c r="B2" s="16" t="s">
        <v>949</v>
      </c>
      <c r="C2" s="16" t="s">
        <v>950</v>
      </c>
      <c r="D2" s="16" t="s">
        <v>951</v>
      </c>
      <c r="E2" s="16"/>
      <c r="F2" s="16"/>
      <c r="G2" s="16"/>
      <c r="H2" s="72" t="s">
        <v>952</v>
      </c>
      <c r="I2" s="72" t="s">
        <v>953</v>
      </c>
      <c r="J2" s="72" t="s">
        <v>904</v>
      </c>
      <c r="K2" s="26"/>
      <c r="L2" s="26"/>
      <c r="M2" s="26"/>
      <c r="N2" s="24" t="s">
        <v>954</v>
      </c>
      <c r="O2" s="284"/>
      <c r="P2" s="284"/>
      <c r="Q2" s="284"/>
      <c r="R2" s="284"/>
      <c r="S2" s="284"/>
      <c r="T2" s="27"/>
      <c r="U2" s="27"/>
      <c r="V2" s="25"/>
      <c r="W2" s="2" t="s">
        <v>955</v>
      </c>
      <c r="X2" s="2" t="s">
        <v>956</v>
      </c>
      <c r="Y2" s="25"/>
      <c r="Z2" s="2" t="s">
        <v>914</v>
      </c>
      <c r="AA2" s="25"/>
      <c r="AB2" s="273"/>
      <c r="AC2" s="276"/>
    </row>
    <row r="3" spans="1:29" ht="14.25" customHeight="1" x14ac:dyDescent="0.15">
      <c r="A3" s="16" t="s">
        <v>957</v>
      </c>
      <c r="B3" s="16" t="s">
        <v>949</v>
      </c>
      <c r="C3" s="16" t="s">
        <v>950</v>
      </c>
      <c r="D3" s="16" t="s">
        <v>958</v>
      </c>
      <c r="E3" s="16"/>
      <c r="F3" s="16"/>
      <c r="G3" s="16"/>
      <c r="H3" s="72" t="s">
        <v>952</v>
      </c>
      <c r="I3" s="72" t="s">
        <v>953</v>
      </c>
      <c r="J3" s="72" t="s">
        <v>904</v>
      </c>
      <c r="K3" s="26"/>
      <c r="L3" s="26"/>
      <c r="M3" s="26"/>
      <c r="N3" s="24" t="s">
        <v>954</v>
      </c>
      <c r="O3" s="284"/>
      <c r="P3" s="284"/>
      <c r="Q3" s="284"/>
      <c r="R3" s="284"/>
      <c r="S3" s="284"/>
      <c r="T3" s="27"/>
      <c r="U3" s="27"/>
      <c r="V3" s="25"/>
      <c r="W3" s="2" t="s">
        <v>955</v>
      </c>
      <c r="X3" s="2" t="s">
        <v>956</v>
      </c>
      <c r="Y3" s="25"/>
      <c r="Z3" s="2" t="s">
        <v>914</v>
      </c>
      <c r="AA3" s="25"/>
      <c r="AB3" s="273"/>
      <c r="AC3" s="276"/>
    </row>
    <row r="4" spans="1:29" ht="14.25" customHeight="1" x14ac:dyDescent="0.15">
      <c r="A4" s="16" t="s">
        <v>959</v>
      </c>
      <c r="B4" s="16" t="s">
        <v>949</v>
      </c>
      <c r="C4" s="16" t="s">
        <v>950</v>
      </c>
      <c r="D4" s="16" t="s">
        <v>960</v>
      </c>
      <c r="E4" s="16"/>
      <c r="F4" s="16"/>
      <c r="G4" s="16"/>
      <c r="H4" s="72" t="s">
        <v>952</v>
      </c>
      <c r="I4" s="72" t="s">
        <v>953</v>
      </c>
      <c r="J4" s="72" t="s">
        <v>904</v>
      </c>
      <c r="K4" s="26"/>
      <c r="L4" s="26"/>
      <c r="M4" s="26"/>
      <c r="N4" s="24" t="s">
        <v>954</v>
      </c>
      <c r="O4" s="284"/>
      <c r="P4" s="284"/>
      <c r="Q4" s="284"/>
      <c r="R4" s="284"/>
      <c r="S4" s="284"/>
      <c r="T4" s="27"/>
      <c r="U4" s="27"/>
      <c r="V4" s="25"/>
      <c r="W4" s="2" t="s">
        <v>955</v>
      </c>
      <c r="X4" s="2" t="s">
        <v>956</v>
      </c>
      <c r="Y4" s="25"/>
      <c r="Z4" s="2" t="s">
        <v>914</v>
      </c>
      <c r="AA4" s="25"/>
      <c r="AB4" s="273"/>
      <c r="AC4" s="276"/>
    </row>
    <row r="5" spans="1:29" ht="14.25" customHeight="1" x14ac:dyDescent="0.15">
      <c r="A5" s="16" t="s">
        <v>961</v>
      </c>
      <c r="B5" s="16" t="s">
        <v>949</v>
      </c>
      <c r="C5" s="16" t="s">
        <v>962</v>
      </c>
      <c r="D5" s="16" t="s">
        <v>963</v>
      </c>
      <c r="E5" s="16"/>
      <c r="F5" s="16"/>
      <c r="G5" s="16"/>
      <c r="H5" s="72" t="s">
        <v>952</v>
      </c>
      <c r="I5" s="72" t="s">
        <v>953</v>
      </c>
      <c r="J5" s="72" t="s">
        <v>904</v>
      </c>
      <c r="K5" s="26"/>
      <c r="L5" s="26"/>
      <c r="M5" s="26"/>
      <c r="N5" s="24" t="s">
        <v>954</v>
      </c>
      <c r="O5" s="284"/>
      <c r="P5" s="284"/>
      <c r="Q5" s="284"/>
      <c r="R5" s="284"/>
      <c r="S5" s="284"/>
      <c r="T5" s="27"/>
      <c r="U5" s="27"/>
      <c r="V5" s="25"/>
      <c r="W5" s="2" t="s">
        <v>955</v>
      </c>
      <c r="X5" s="2" t="s">
        <v>956</v>
      </c>
      <c r="Y5" s="25"/>
      <c r="Z5" s="2" t="s">
        <v>914</v>
      </c>
      <c r="AA5" s="25"/>
      <c r="AB5" s="273"/>
      <c r="AC5" s="276"/>
    </row>
    <row r="6" spans="1:29" ht="14.25" customHeight="1" x14ac:dyDescent="0.15">
      <c r="A6" s="16" t="s">
        <v>964</v>
      </c>
      <c r="B6" s="16" t="s">
        <v>949</v>
      </c>
      <c r="C6" s="16" t="s">
        <v>962</v>
      </c>
      <c r="D6" s="16" t="s">
        <v>965</v>
      </c>
      <c r="E6" s="16"/>
      <c r="F6" s="16"/>
      <c r="G6" s="16"/>
      <c r="H6" s="72" t="s">
        <v>952</v>
      </c>
      <c r="I6" s="72" t="s">
        <v>953</v>
      </c>
      <c r="J6" s="72" t="s">
        <v>904</v>
      </c>
      <c r="K6" s="26"/>
      <c r="L6" s="26"/>
      <c r="M6" s="26"/>
      <c r="N6" s="24" t="s">
        <v>954</v>
      </c>
      <c r="O6" s="284"/>
      <c r="P6" s="284"/>
      <c r="Q6" s="284"/>
      <c r="R6" s="284"/>
      <c r="S6" s="284"/>
      <c r="T6" s="27"/>
      <c r="U6" s="27"/>
      <c r="V6" s="25"/>
      <c r="W6" s="2" t="s">
        <v>955</v>
      </c>
      <c r="X6" s="2" t="s">
        <v>956</v>
      </c>
      <c r="Y6" s="25"/>
      <c r="Z6" s="2" t="s">
        <v>914</v>
      </c>
      <c r="AA6" s="25"/>
      <c r="AB6" s="273"/>
      <c r="AC6" s="276"/>
    </row>
    <row r="7" spans="1:29" ht="14.25" customHeight="1" x14ac:dyDescent="0.15">
      <c r="A7" s="16" t="s">
        <v>966</v>
      </c>
      <c r="B7" s="16" t="s">
        <v>949</v>
      </c>
      <c r="C7" s="16" t="s">
        <v>962</v>
      </c>
      <c r="D7" s="16" t="s">
        <v>967</v>
      </c>
      <c r="E7" s="16"/>
      <c r="F7" s="16"/>
      <c r="G7" s="16"/>
      <c r="H7" s="72" t="s">
        <v>952</v>
      </c>
      <c r="I7" s="72" t="s">
        <v>953</v>
      </c>
      <c r="J7" s="72" t="s">
        <v>904</v>
      </c>
      <c r="K7" s="26"/>
      <c r="L7" s="26"/>
      <c r="M7" s="26"/>
      <c r="N7" s="24" t="s">
        <v>954</v>
      </c>
      <c r="O7" s="284"/>
      <c r="P7" s="284"/>
      <c r="Q7" s="284"/>
      <c r="R7" s="284"/>
      <c r="S7" s="284"/>
      <c r="T7" s="27"/>
      <c r="U7" s="27"/>
      <c r="V7" s="25"/>
      <c r="W7" s="2" t="s">
        <v>955</v>
      </c>
      <c r="X7" s="2" t="s">
        <v>956</v>
      </c>
      <c r="Y7" s="25"/>
      <c r="Z7" s="2" t="s">
        <v>914</v>
      </c>
      <c r="AA7" s="25"/>
      <c r="AB7" s="273"/>
      <c r="AC7" s="276"/>
    </row>
    <row r="8" spans="1:29" ht="14.25" customHeight="1" x14ac:dyDescent="0.15">
      <c r="A8" s="16" t="s">
        <v>940</v>
      </c>
      <c r="B8" s="16" t="s">
        <v>949</v>
      </c>
      <c r="C8" s="16" t="s">
        <v>962</v>
      </c>
      <c r="D8" s="16" t="s">
        <v>968</v>
      </c>
      <c r="E8" s="16"/>
      <c r="F8" s="16"/>
      <c r="G8" s="16"/>
      <c r="H8" s="72" t="s">
        <v>952</v>
      </c>
      <c r="I8" s="72" t="s">
        <v>953</v>
      </c>
      <c r="J8" s="72" t="s">
        <v>904</v>
      </c>
      <c r="K8" s="26"/>
      <c r="L8" s="26"/>
      <c r="M8" s="26"/>
      <c r="N8" s="24" t="s">
        <v>954</v>
      </c>
      <c r="O8" s="284"/>
      <c r="P8" s="284"/>
      <c r="Q8" s="284"/>
      <c r="R8" s="284"/>
      <c r="S8" s="284"/>
      <c r="T8" s="27"/>
      <c r="U8" s="27" t="s">
        <v>225</v>
      </c>
      <c r="V8" s="25"/>
      <c r="W8" s="2" t="s">
        <v>955</v>
      </c>
      <c r="X8" s="2" t="s">
        <v>956</v>
      </c>
      <c r="Y8" s="25"/>
      <c r="Z8" s="2" t="s">
        <v>914</v>
      </c>
      <c r="AA8" s="25"/>
      <c r="AB8" s="273"/>
      <c r="AC8" s="276"/>
    </row>
    <row r="9" spans="1:29" ht="14.25" customHeight="1" x14ac:dyDescent="0.15">
      <c r="A9" s="16" t="s">
        <v>969</v>
      </c>
      <c r="B9" s="16" t="s">
        <v>949</v>
      </c>
      <c r="C9" s="16" t="s">
        <v>962</v>
      </c>
      <c r="D9" s="16" t="s">
        <v>970</v>
      </c>
      <c r="E9" s="16"/>
      <c r="F9" s="16"/>
      <c r="G9" s="16"/>
      <c r="H9" s="72" t="s">
        <v>952</v>
      </c>
      <c r="I9" s="72" t="s">
        <v>953</v>
      </c>
      <c r="J9" s="72" t="s">
        <v>904</v>
      </c>
      <c r="K9" s="26"/>
      <c r="L9" s="26"/>
      <c r="M9" s="26"/>
      <c r="N9" s="24" t="s">
        <v>954</v>
      </c>
      <c r="O9" s="284"/>
      <c r="P9" s="284"/>
      <c r="Q9" s="284"/>
      <c r="R9" s="284"/>
      <c r="S9" s="284"/>
      <c r="T9" s="27"/>
      <c r="U9" s="27" t="s">
        <v>971</v>
      </c>
      <c r="V9" s="25"/>
      <c r="W9" s="2" t="s">
        <v>955</v>
      </c>
      <c r="X9" s="2" t="s">
        <v>956</v>
      </c>
      <c r="Y9" s="25"/>
      <c r="Z9" s="2" t="s">
        <v>914</v>
      </c>
      <c r="AA9" s="25"/>
      <c r="AB9" s="273"/>
      <c r="AC9" s="276"/>
    </row>
    <row r="10" spans="1:29" ht="14.25" customHeight="1" x14ac:dyDescent="0.15">
      <c r="A10" s="16" t="s">
        <v>972</v>
      </c>
      <c r="B10" s="16" t="s">
        <v>949</v>
      </c>
      <c r="C10" s="16" t="s">
        <v>973</v>
      </c>
      <c r="D10" s="16" t="s">
        <v>974</v>
      </c>
      <c r="E10" s="16"/>
      <c r="F10" s="16"/>
      <c r="G10" s="16"/>
      <c r="H10" s="72" t="s">
        <v>952</v>
      </c>
      <c r="I10" s="72" t="s">
        <v>953</v>
      </c>
      <c r="J10" s="72" t="s">
        <v>904</v>
      </c>
      <c r="K10" s="26"/>
      <c r="L10" s="26"/>
      <c r="M10" s="26"/>
      <c r="N10" s="24" t="s">
        <v>954</v>
      </c>
      <c r="O10" s="284"/>
      <c r="P10" s="284"/>
      <c r="Q10" s="284"/>
      <c r="R10" s="284"/>
      <c r="S10" s="284"/>
      <c r="T10" s="27"/>
      <c r="U10" s="27" t="s">
        <v>975</v>
      </c>
      <c r="V10" s="25"/>
      <c r="W10" s="2" t="s">
        <v>955</v>
      </c>
      <c r="X10" s="2" t="s">
        <v>956</v>
      </c>
      <c r="Y10" s="25"/>
      <c r="Z10" s="2" t="s">
        <v>914</v>
      </c>
      <c r="AA10" s="25"/>
      <c r="AB10" s="273"/>
      <c r="AC10" s="276"/>
    </row>
    <row r="11" spans="1:29" ht="14.25" customHeight="1" x14ac:dyDescent="0.15">
      <c r="A11" s="16" t="s">
        <v>976</v>
      </c>
      <c r="B11" s="16" t="s">
        <v>949</v>
      </c>
      <c r="C11" s="16" t="s">
        <v>973</v>
      </c>
      <c r="D11" s="16" t="s">
        <v>977</v>
      </c>
      <c r="E11" s="16"/>
      <c r="F11" s="16"/>
      <c r="G11" s="16"/>
      <c r="H11" s="72" t="s">
        <v>952</v>
      </c>
      <c r="I11" s="72" t="s">
        <v>953</v>
      </c>
      <c r="J11" s="72" t="s">
        <v>904</v>
      </c>
      <c r="K11" s="26"/>
      <c r="L11" s="26"/>
      <c r="M11" s="26"/>
      <c r="N11" s="24" t="s">
        <v>954</v>
      </c>
      <c r="O11" s="284"/>
      <c r="P11" s="284"/>
      <c r="Q11" s="284"/>
      <c r="R11" s="284"/>
      <c r="S11" s="284"/>
      <c r="T11" s="27"/>
      <c r="U11" s="27"/>
      <c r="V11" s="25"/>
      <c r="W11" s="2" t="s">
        <v>955</v>
      </c>
      <c r="X11" s="2" t="s">
        <v>956</v>
      </c>
      <c r="Y11" s="25"/>
      <c r="Z11" s="2" t="s">
        <v>914</v>
      </c>
      <c r="AA11" s="25"/>
      <c r="AB11" s="273"/>
      <c r="AC11" s="276"/>
    </row>
    <row r="12" spans="1:29" ht="14.25" customHeight="1" x14ac:dyDescent="0.15">
      <c r="A12" s="16" t="s">
        <v>978</v>
      </c>
      <c r="B12" s="16" t="s">
        <v>949</v>
      </c>
      <c r="C12" s="16" t="s">
        <v>973</v>
      </c>
      <c r="D12" s="16" t="s">
        <v>979</v>
      </c>
      <c r="E12" s="16"/>
      <c r="F12" s="16"/>
      <c r="G12" s="16"/>
      <c r="H12" s="72" t="s">
        <v>952</v>
      </c>
      <c r="I12" s="72" t="s">
        <v>953</v>
      </c>
      <c r="J12" s="72" t="s">
        <v>904</v>
      </c>
      <c r="K12" s="26"/>
      <c r="L12" s="26"/>
      <c r="M12" s="26"/>
      <c r="N12" s="24" t="s">
        <v>954</v>
      </c>
      <c r="O12" s="284"/>
      <c r="P12" s="284"/>
      <c r="Q12" s="284"/>
      <c r="R12" s="284"/>
      <c r="S12" s="284"/>
      <c r="T12" s="27"/>
      <c r="U12" s="27"/>
      <c r="V12" s="25"/>
      <c r="W12" s="2" t="s">
        <v>955</v>
      </c>
      <c r="X12" s="2" t="s">
        <v>956</v>
      </c>
      <c r="Y12" s="25"/>
      <c r="Z12" s="2" t="s">
        <v>914</v>
      </c>
      <c r="AA12" s="25"/>
      <c r="AB12" s="273"/>
      <c r="AC12" s="276"/>
    </row>
    <row r="13" spans="1:29" ht="14.25" customHeight="1" x14ac:dyDescent="0.15">
      <c r="A13" s="16" t="s">
        <v>980</v>
      </c>
      <c r="B13" s="16" t="s">
        <v>949</v>
      </c>
      <c r="C13" s="16" t="s">
        <v>973</v>
      </c>
      <c r="D13" s="16" t="s">
        <v>981</v>
      </c>
      <c r="E13" s="16"/>
      <c r="F13" s="16"/>
      <c r="G13" s="16"/>
      <c r="H13" s="72" t="s">
        <v>952</v>
      </c>
      <c r="I13" s="72" t="s">
        <v>953</v>
      </c>
      <c r="J13" s="72" t="s">
        <v>904</v>
      </c>
      <c r="K13" s="26"/>
      <c r="L13" s="26"/>
      <c r="M13" s="26"/>
      <c r="N13" s="24" t="s">
        <v>954</v>
      </c>
      <c r="O13" s="284"/>
      <c r="P13" s="284"/>
      <c r="Q13" s="284"/>
      <c r="R13" s="284"/>
      <c r="S13" s="284"/>
      <c r="T13" s="27"/>
      <c r="U13" s="27"/>
      <c r="V13" s="25"/>
      <c r="W13" s="2" t="s">
        <v>955</v>
      </c>
      <c r="X13" s="2" t="s">
        <v>956</v>
      </c>
      <c r="Y13" s="25"/>
      <c r="Z13" s="2" t="s">
        <v>914</v>
      </c>
      <c r="AA13" s="25"/>
      <c r="AB13" s="273"/>
      <c r="AC13" s="276"/>
    </row>
    <row r="14" spans="1:29" ht="14.25" customHeight="1" x14ac:dyDescent="0.15">
      <c r="A14" s="16" t="s">
        <v>941</v>
      </c>
      <c r="B14" s="16" t="s">
        <v>949</v>
      </c>
      <c r="C14" s="16" t="s">
        <v>973</v>
      </c>
      <c r="D14" s="16" t="s">
        <v>982</v>
      </c>
      <c r="E14" s="16"/>
      <c r="F14" s="16"/>
      <c r="G14" s="16"/>
      <c r="H14" s="72" t="s">
        <v>952</v>
      </c>
      <c r="I14" s="72" t="s">
        <v>953</v>
      </c>
      <c r="J14" s="72" t="s">
        <v>904</v>
      </c>
      <c r="K14" s="26"/>
      <c r="L14" s="26"/>
      <c r="M14" s="26"/>
      <c r="N14" s="24" t="s">
        <v>954</v>
      </c>
      <c r="O14" s="284"/>
      <c r="P14" s="284"/>
      <c r="Q14" s="284"/>
      <c r="R14" s="284"/>
      <c r="S14" s="284"/>
      <c r="T14" s="27"/>
      <c r="U14" s="27"/>
      <c r="V14" s="25"/>
      <c r="W14" s="2" t="s">
        <v>955</v>
      </c>
      <c r="X14" s="2" t="s">
        <v>956</v>
      </c>
      <c r="Y14" s="25"/>
      <c r="Z14" s="2" t="s">
        <v>914</v>
      </c>
      <c r="AA14" s="25"/>
      <c r="AB14" s="273"/>
      <c r="AC14" s="276"/>
    </row>
    <row r="15" spans="1:29" ht="14.25" customHeight="1" x14ac:dyDescent="0.15">
      <c r="A15" s="16" t="s">
        <v>983</v>
      </c>
      <c r="B15" s="16" t="s">
        <v>949</v>
      </c>
      <c r="C15" s="16" t="s">
        <v>973</v>
      </c>
      <c r="D15" s="16" t="s">
        <v>984</v>
      </c>
      <c r="E15" s="16"/>
      <c r="F15" s="16"/>
      <c r="G15" s="16"/>
      <c r="H15" s="72" t="s">
        <v>952</v>
      </c>
      <c r="I15" s="72" t="s">
        <v>953</v>
      </c>
      <c r="J15" s="72" t="s">
        <v>904</v>
      </c>
      <c r="K15" s="26"/>
      <c r="L15" s="26"/>
      <c r="M15" s="26"/>
      <c r="N15" s="24" t="s">
        <v>954</v>
      </c>
      <c r="O15" s="284"/>
      <c r="P15" s="284"/>
      <c r="Q15" s="284"/>
      <c r="R15" s="284"/>
      <c r="S15" s="284"/>
      <c r="T15" s="27"/>
      <c r="U15" s="27"/>
      <c r="V15" s="25"/>
      <c r="W15" s="2" t="s">
        <v>955</v>
      </c>
      <c r="X15" s="2" t="s">
        <v>956</v>
      </c>
      <c r="Y15" s="25"/>
      <c r="Z15" s="2" t="s">
        <v>914</v>
      </c>
      <c r="AA15" s="25"/>
      <c r="AB15" s="273"/>
      <c r="AC15" s="276"/>
    </row>
    <row r="16" spans="1:29" ht="14.25" customHeight="1" x14ac:dyDescent="0.15">
      <c r="A16" s="16" t="s">
        <v>985</v>
      </c>
      <c r="B16" s="16" t="s">
        <v>949</v>
      </c>
      <c r="C16" s="16" t="s">
        <v>973</v>
      </c>
      <c r="D16" s="16" t="s">
        <v>986</v>
      </c>
      <c r="E16" s="16"/>
      <c r="F16" s="16"/>
      <c r="G16" s="16"/>
      <c r="H16" s="72" t="s">
        <v>952</v>
      </c>
      <c r="I16" s="72" t="s">
        <v>953</v>
      </c>
      <c r="J16" s="72" t="s">
        <v>904</v>
      </c>
      <c r="K16" s="26"/>
      <c r="L16" s="26"/>
      <c r="M16" s="26"/>
      <c r="N16" s="24" t="s">
        <v>954</v>
      </c>
      <c r="O16" s="284"/>
      <c r="P16" s="284"/>
      <c r="Q16" s="284"/>
      <c r="R16" s="284"/>
      <c r="S16" s="284"/>
      <c r="T16" s="27"/>
      <c r="U16" s="27"/>
      <c r="V16" s="25"/>
      <c r="W16" s="2" t="s">
        <v>955</v>
      </c>
      <c r="X16" s="2" t="s">
        <v>956</v>
      </c>
      <c r="Y16" s="25"/>
      <c r="Z16" s="2" t="s">
        <v>914</v>
      </c>
      <c r="AA16" s="25"/>
      <c r="AB16" s="273"/>
      <c r="AC16" s="276"/>
    </row>
    <row r="17" spans="1:29" ht="14.25" customHeight="1" x14ac:dyDescent="0.15">
      <c r="A17" s="16" t="s">
        <v>987</v>
      </c>
      <c r="B17" s="16" t="s">
        <v>949</v>
      </c>
      <c r="C17" s="16" t="s">
        <v>988</v>
      </c>
      <c r="D17" s="16" t="s">
        <v>989</v>
      </c>
      <c r="E17" s="16"/>
      <c r="F17" s="16"/>
      <c r="G17" s="16"/>
      <c r="H17" s="72" t="s">
        <v>952</v>
      </c>
      <c r="I17" s="72" t="s">
        <v>953</v>
      </c>
      <c r="J17" s="72" t="s">
        <v>904</v>
      </c>
      <c r="K17" s="26"/>
      <c r="L17" s="26"/>
      <c r="M17" s="26"/>
      <c r="N17" s="24" t="s">
        <v>954</v>
      </c>
      <c r="O17" s="284"/>
      <c r="P17" s="284"/>
      <c r="Q17" s="284"/>
      <c r="R17" s="284"/>
      <c r="S17" s="284"/>
      <c r="T17" s="27"/>
      <c r="U17" s="27"/>
      <c r="V17" s="25"/>
      <c r="W17" s="2" t="s">
        <v>955</v>
      </c>
      <c r="X17" s="2" t="s">
        <v>956</v>
      </c>
      <c r="Y17" s="25"/>
      <c r="Z17" s="2" t="s">
        <v>914</v>
      </c>
      <c r="AA17" s="25"/>
      <c r="AB17" s="273"/>
      <c r="AC17" s="276"/>
    </row>
    <row r="18" spans="1:29" ht="14.25" customHeight="1" x14ac:dyDescent="0.15">
      <c r="A18" s="16" t="s">
        <v>990</v>
      </c>
      <c r="B18" s="16" t="s">
        <v>949</v>
      </c>
      <c r="C18" s="16" t="s">
        <v>991</v>
      </c>
      <c r="D18" s="16" t="s">
        <v>992</v>
      </c>
      <c r="E18" s="16"/>
      <c r="F18" s="16"/>
      <c r="G18" s="16"/>
      <c r="H18" s="72" t="s">
        <v>952</v>
      </c>
      <c r="I18" s="72" t="s">
        <v>953</v>
      </c>
      <c r="J18" s="72" t="s">
        <v>904</v>
      </c>
      <c r="K18" s="26"/>
      <c r="L18" s="26"/>
      <c r="M18" s="26"/>
      <c r="N18" s="24" t="s">
        <v>954</v>
      </c>
      <c r="O18" s="284"/>
      <c r="P18" s="284"/>
      <c r="Q18" s="284"/>
      <c r="R18" s="284"/>
      <c r="S18" s="284"/>
      <c r="T18" s="27"/>
      <c r="U18" s="27"/>
      <c r="V18" s="25"/>
      <c r="W18" s="2" t="s">
        <v>955</v>
      </c>
      <c r="X18" s="2" t="s">
        <v>956</v>
      </c>
      <c r="Y18" s="25"/>
      <c r="Z18" s="2" t="s">
        <v>914</v>
      </c>
      <c r="AA18" s="25"/>
      <c r="AB18" s="273"/>
      <c r="AC18" s="276"/>
    </row>
    <row r="19" spans="1:29" ht="14.25" customHeight="1" x14ac:dyDescent="0.15">
      <c r="A19" s="16" t="s">
        <v>920</v>
      </c>
      <c r="B19" s="16" t="s">
        <v>949</v>
      </c>
      <c r="C19" s="16" t="s">
        <v>991</v>
      </c>
      <c r="D19" s="16" t="s">
        <v>993</v>
      </c>
      <c r="E19" s="16"/>
      <c r="F19" s="16"/>
      <c r="G19" s="16"/>
      <c r="H19" s="72" t="s">
        <v>952</v>
      </c>
      <c r="I19" s="72" t="s">
        <v>953</v>
      </c>
      <c r="J19" s="72" t="s">
        <v>904</v>
      </c>
      <c r="K19" s="26"/>
      <c r="L19" s="26"/>
      <c r="M19" s="26"/>
      <c r="N19" s="24" t="s">
        <v>954</v>
      </c>
      <c r="O19" s="284"/>
      <c r="P19" s="284"/>
      <c r="Q19" s="284"/>
      <c r="R19" s="284"/>
      <c r="S19" s="284"/>
      <c r="T19" s="27"/>
      <c r="U19" s="27"/>
      <c r="V19" s="25"/>
      <c r="W19" s="2" t="s">
        <v>955</v>
      </c>
      <c r="X19" s="2" t="s">
        <v>956</v>
      </c>
      <c r="Y19" s="25"/>
      <c r="Z19" s="2" t="s">
        <v>914</v>
      </c>
      <c r="AA19" s="25"/>
      <c r="AB19" s="273"/>
      <c r="AC19" s="276"/>
    </row>
    <row r="20" spans="1:29" ht="14.25" customHeight="1" x14ac:dyDescent="0.15">
      <c r="A20" s="16" t="s">
        <v>942</v>
      </c>
      <c r="B20" s="16" t="s">
        <v>949</v>
      </c>
      <c r="C20" s="16" t="s">
        <v>991</v>
      </c>
      <c r="D20" s="16" t="s">
        <v>994</v>
      </c>
      <c r="E20" s="16"/>
      <c r="F20" s="16"/>
      <c r="G20" s="16"/>
      <c r="H20" s="72" t="s">
        <v>952</v>
      </c>
      <c r="I20" s="72" t="s">
        <v>953</v>
      </c>
      <c r="J20" s="72" t="s">
        <v>904</v>
      </c>
      <c r="K20" s="26"/>
      <c r="L20" s="26"/>
      <c r="M20" s="26"/>
      <c r="N20" s="24" t="s">
        <v>954</v>
      </c>
      <c r="O20" s="284"/>
      <c r="P20" s="284"/>
      <c r="Q20" s="284"/>
      <c r="R20" s="284"/>
      <c r="S20" s="284"/>
      <c r="T20" s="27"/>
      <c r="U20" s="27"/>
      <c r="V20" s="25"/>
      <c r="W20" s="2" t="s">
        <v>955</v>
      </c>
      <c r="X20" s="2" t="s">
        <v>956</v>
      </c>
      <c r="Y20" s="25"/>
      <c r="Z20" s="2" t="s">
        <v>914</v>
      </c>
      <c r="AA20" s="25"/>
      <c r="AB20" s="273"/>
      <c r="AC20" s="276"/>
    </row>
    <row r="21" spans="1:29" ht="14.25" customHeight="1" x14ac:dyDescent="0.15">
      <c r="A21" s="16" t="s">
        <v>995</v>
      </c>
      <c r="B21" s="16" t="s">
        <v>949</v>
      </c>
      <c r="C21" s="16" t="s">
        <v>991</v>
      </c>
      <c r="D21" s="16" t="s">
        <v>996</v>
      </c>
      <c r="E21" s="16"/>
      <c r="F21" s="16"/>
      <c r="G21" s="16"/>
      <c r="H21" s="72" t="s">
        <v>952</v>
      </c>
      <c r="I21" s="72" t="s">
        <v>953</v>
      </c>
      <c r="J21" s="72" t="s">
        <v>904</v>
      </c>
      <c r="K21" s="26"/>
      <c r="L21" s="26"/>
      <c r="M21" s="26"/>
      <c r="N21" s="24" t="s">
        <v>954</v>
      </c>
      <c r="O21" s="284"/>
      <c r="P21" s="284"/>
      <c r="Q21" s="284"/>
      <c r="R21" s="284"/>
      <c r="S21" s="284"/>
      <c r="T21" s="27"/>
      <c r="U21" s="27"/>
      <c r="V21" s="25"/>
      <c r="W21" s="2" t="s">
        <v>955</v>
      </c>
      <c r="X21" s="2" t="s">
        <v>956</v>
      </c>
      <c r="Y21" s="25"/>
      <c r="Z21" s="2" t="s">
        <v>914</v>
      </c>
      <c r="AA21" s="25"/>
      <c r="AB21" s="273"/>
      <c r="AC21" s="276"/>
    </row>
    <row r="22" spans="1:29" ht="14.25" customHeight="1" x14ac:dyDescent="0.15">
      <c r="A22" s="16" t="s">
        <v>997</v>
      </c>
      <c r="B22" s="16" t="s">
        <v>949</v>
      </c>
      <c r="C22" s="16" t="s">
        <v>991</v>
      </c>
      <c r="D22" s="16" t="s">
        <v>998</v>
      </c>
      <c r="E22" s="16"/>
      <c r="F22" s="16"/>
      <c r="G22" s="16"/>
      <c r="H22" s="72" t="s">
        <v>952</v>
      </c>
      <c r="I22" s="72" t="s">
        <v>953</v>
      </c>
      <c r="J22" s="72" t="s">
        <v>904</v>
      </c>
      <c r="K22" s="26"/>
      <c r="L22" s="26"/>
      <c r="M22" s="26"/>
      <c r="N22" s="24" t="s">
        <v>954</v>
      </c>
      <c r="O22" s="284"/>
      <c r="P22" s="284"/>
      <c r="Q22" s="284"/>
      <c r="R22" s="284"/>
      <c r="S22" s="284"/>
      <c r="T22" s="27"/>
      <c r="U22" s="27" t="s">
        <v>975</v>
      </c>
      <c r="V22" s="25"/>
      <c r="W22" s="2" t="s">
        <v>955</v>
      </c>
      <c r="X22" s="2" t="s">
        <v>956</v>
      </c>
      <c r="Y22" s="25"/>
      <c r="Z22" s="2" t="s">
        <v>914</v>
      </c>
      <c r="AA22" s="25"/>
      <c r="AB22" s="273"/>
      <c r="AC22" s="276"/>
    </row>
    <row r="23" spans="1:29" ht="14.25" customHeight="1" x14ac:dyDescent="0.15">
      <c r="A23" s="16" t="s">
        <v>943</v>
      </c>
      <c r="B23" s="16" t="s">
        <v>949</v>
      </c>
      <c r="C23" s="16" t="s">
        <v>999</v>
      </c>
      <c r="D23" s="16" t="s">
        <v>1000</v>
      </c>
      <c r="E23" s="16"/>
      <c r="F23" s="16"/>
      <c r="G23" s="16"/>
      <c r="H23" s="72" t="s">
        <v>952</v>
      </c>
      <c r="I23" s="72" t="s">
        <v>953</v>
      </c>
      <c r="J23" s="72" t="s">
        <v>904</v>
      </c>
      <c r="K23" s="26"/>
      <c r="L23" s="26"/>
      <c r="M23" s="26"/>
      <c r="N23" s="24" t="s">
        <v>954</v>
      </c>
      <c r="O23" s="284"/>
      <c r="P23" s="284"/>
      <c r="Q23" s="284"/>
      <c r="R23" s="284"/>
      <c r="S23" s="284"/>
      <c r="T23" s="27"/>
      <c r="U23" s="27"/>
      <c r="V23" s="25"/>
      <c r="W23" s="2" t="s">
        <v>955</v>
      </c>
      <c r="X23" s="2" t="s">
        <v>956</v>
      </c>
      <c r="Y23" s="25"/>
      <c r="Z23" s="2" t="s">
        <v>914</v>
      </c>
      <c r="AA23" s="25"/>
      <c r="AB23" s="273"/>
      <c r="AC23" s="276"/>
    </row>
    <row r="24" spans="1:29" ht="14.25" customHeight="1" x14ac:dyDescent="0.15">
      <c r="A24" s="16" t="s">
        <v>1001</v>
      </c>
      <c r="B24" s="16" t="s">
        <v>949</v>
      </c>
      <c r="C24" s="16" t="s">
        <v>999</v>
      </c>
      <c r="D24" s="16" t="s">
        <v>1002</v>
      </c>
      <c r="E24" s="16"/>
      <c r="F24" s="16"/>
      <c r="G24" s="16"/>
      <c r="H24" s="72" t="s">
        <v>952</v>
      </c>
      <c r="I24" s="72" t="s">
        <v>953</v>
      </c>
      <c r="J24" s="72" t="s">
        <v>904</v>
      </c>
      <c r="K24" s="26"/>
      <c r="L24" s="26"/>
      <c r="M24" s="26"/>
      <c r="N24" s="24" t="s">
        <v>954</v>
      </c>
      <c r="O24" s="284"/>
      <c r="P24" s="284"/>
      <c r="Q24" s="284"/>
      <c r="R24" s="284"/>
      <c r="S24" s="284"/>
      <c r="T24" s="27"/>
      <c r="U24" s="27"/>
      <c r="V24" s="25"/>
      <c r="W24" s="2" t="s">
        <v>955</v>
      </c>
      <c r="X24" s="2" t="s">
        <v>956</v>
      </c>
      <c r="Y24" s="25"/>
      <c r="Z24" s="2" t="s">
        <v>914</v>
      </c>
      <c r="AA24" s="25"/>
      <c r="AB24" s="273"/>
      <c r="AC24" s="276"/>
    </row>
    <row r="25" spans="1:29" ht="14.25" customHeight="1" x14ac:dyDescent="0.15">
      <c r="A25" s="16" t="s">
        <v>923</v>
      </c>
      <c r="B25" s="16" t="s">
        <v>949</v>
      </c>
      <c r="C25" s="16" t="s">
        <v>999</v>
      </c>
      <c r="D25" s="16" t="s">
        <v>1003</v>
      </c>
      <c r="E25" s="16"/>
      <c r="F25" s="16"/>
      <c r="G25" s="16"/>
      <c r="H25" s="72" t="s">
        <v>952</v>
      </c>
      <c r="I25" s="72" t="s">
        <v>953</v>
      </c>
      <c r="J25" s="72" t="s">
        <v>904</v>
      </c>
      <c r="K25" s="26"/>
      <c r="L25" s="26"/>
      <c r="M25" s="26"/>
      <c r="N25" s="24" t="s">
        <v>954</v>
      </c>
      <c r="O25" s="284"/>
      <c r="P25" s="284"/>
      <c r="Q25" s="284"/>
      <c r="R25" s="284"/>
      <c r="S25" s="284"/>
      <c r="T25" s="27"/>
      <c r="U25" s="27"/>
      <c r="V25" s="25"/>
      <c r="W25" s="2" t="s">
        <v>955</v>
      </c>
      <c r="X25" s="2" t="s">
        <v>956</v>
      </c>
      <c r="Y25" s="25"/>
      <c r="Z25" s="2" t="s">
        <v>914</v>
      </c>
      <c r="AA25" s="25"/>
      <c r="AB25" s="273"/>
      <c r="AC25" s="276"/>
    </row>
    <row r="26" spans="1:29" ht="14.25" customHeight="1" x14ac:dyDescent="0.15">
      <c r="A26" s="16" t="s">
        <v>1004</v>
      </c>
      <c r="B26" s="16" t="s">
        <v>949</v>
      </c>
      <c r="C26" s="16" t="s">
        <v>1005</v>
      </c>
      <c r="D26" s="16" t="s">
        <v>1006</v>
      </c>
      <c r="E26" s="16"/>
      <c r="F26" s="16"/>
      <c r="G26" s="16"/>
      <c r="H26" s="72" t="s">
        <v>952</v>
      </c>
      <c r="I26" s="72" t="s">
        <v>953</v>
      </c>
      <c r="J26" s="72" t="s">
        <v>904</v>
      </c>
      <c r="K26" s="26"/>
      <c r="L26" s="26"/>
      <c r="M26" s="26"/>
      <c r="N26" s="24" t="s">
        <v>954</v>
      </c>
      <c r="O26" s="284"/>
      <c r="P26" s="284"/>
      <c r="Q26" s="284"/>
      <c r="R26" s="284"/>
      <c r="S26" s="284"/>
      <c r="T26" s="27"/>
      <c r="U26" s="27"/>
      <c r="V26" s="25"/>
      <c r="W26" s="2" t="s">
        <v>955</v>
      </c>
      <c r="X26" s="2" t="s">
        <v>956</v>
      </c>
      <c r="Y26" s="25"/>
      <c r="Z26" s="2" t="s">
        <v>914</v>
      </c>
      <c r="AA26" s="25"/>
      <c r="AB26" s="273"/>
      <c r="AC26" s="276"/>
    </row>
    <row r="27" spans="1:29" ht="14.25" customHeight="1" x14ac:dyDescent="0.15">
      <c r="A27" s="16" t="s">
        <v>921</v>
      </c>
      <c r="B27" s="16" t="s">
        <v>949</v>
      </c>
      <c r="C27" s="16" t="s">
        <v>1005</v>
      </c>
      <c r="D27" s="16" t="s">
        <v>1007</v>
      </c>
      <c r="E27" s="16"/>
      <c r="F27" s="16"/>
      <c r="G27" s="16"/>
      <c r="H27" s="72" t="s">
        <v>952</v>
      </c>
      <c r="I27" s="72" t="s">
        <v>953</v>
      </c>
      <c r="J27" s="72" t="s">
        <v>904</v>
      </c>
      <c r="K27" s="26"/>
      <c r="L27" s="26"/>
      <c r="M27" s="26"/>
      <c r="N27" s="24" t="s">
        <v>954</v>
      </c>
      <c r="O27" s="284"/>
      <c r="P27" s="284"/>
      <c r="Q27" s="284"/>
      <c r="R27" s="284"/>
      <c r="S27" s="284"/>
      <c r="T27" s="27"/>
      <c r="U27" s="27"/>
      <c r="V27" s="25"/>
      <c r="W27" s="2" t="s">
        <v>955</v>
      </c>
      <c r="X27" s="2" t="s">
        <v>956</v>
      </c>
      <c r="Y27" s="25"/>
      <c r="Z27" s="2" t="s">
        <v>914</v>
      </c>
      <c r="AA27" s="25"/>
      <c r="AB27" s="273"/>
      <c r="AC27" s="276"/>
    </row>
    <row r="28" spans="1:29" ht="14.25" customHeight="1" x14ac:dyDescent="0.15">
      <c r="A28" s="16" t="s">
        <v>922</v>
      </c>
      <c r="B28" s="16" t="s">
        <v>949</v>
      </c>
      <c r="C28" s="16" t="s">
        <v>1008</v>
      </c>
      <c r="D28" s="16" t="s">
        <v>1009</v>
      </c>
      <c r="E28" s="16"/>
      <c r="F28" s="16"/>
      <c r="G28" s="16"/>
      <c r="H28" s="72" t="s">
        <v>952</v>
      </c>
      <c r="I28" s="72" t="s">
        <v>953</v>
      </c>
      <c r="J28" s="72" t="s">
        <v>904</v>
      </c>
      <c r="K28" s="26"/>
      <c r="L28" s="26"/>
      <c r="M28" s="26"/>
      <c r="N28" s="24" t="s">
        <v>954</v>
      </c>
      <c r="O28" s="284"/>
      <c r="P28" s="284"/>
      <c r="Q28" s="284"/>
      <c r="R28" s="284"/>
      <c r="S28" s="284"/>
      <c r="T28" s="27"/>
      <c r="U28" s="27"/>
      <c r="V28" s="25"/>
      <c r="W28" s="2" t="s">
        <v>955</v>
      </c>
      <c r="X28" s="2" t="s">
        <v>1010</v>
      </c>
      <c r="Y28" s="25"/>
      <c r="Z28" s="2" t="s">
        <v>914</v>
      </c>
      <c r="AA28" s="25"/>
      <c r="AB28" s="273"/>
      <c r="AC28" s="276"/>
    </row>
    <row r="29" spans="1:29" ht="14.25" customHeight="1" x14ac:dyDescent="0.15">
      <c r="A29" s="16" t="s">
        <v>1011</v>
      </c>
      <c r="B29" s="16" t="s">
        <v>949</v>
      </c>
      <c r="C29" s="16" t="s">
        <v>1008</v>
      </c>
      <c r="D29" s="16" t="s">
        <v>1012</v>
      </c>
      <c r="E29" s="16"/>
      <c r="F29" s="16"/>
      <c r="G29" s="16"/>
      <c r="H29" s="72" t="s">
        <v>952</v>
      </c>
      <c r="I29" s="72" t="s">
        <v>953</v>
      </c>
      <c r="J29" s="72" t="s">
        <v>904</v>
      </c>
      <c r="K29" s="26"/>
      <c r="L29" s="26"/>
      <c r="M29" s="26"/>
      <c r="N29" s="24" t="s">
        <v>954</v>
      </c>
      <c r="O29" s="284"/>
      <c r="P29" s="284"/>
      <c r="Q29" s="284"/>
      <c r="R29" s="284"/>
      <c r="S29" s="284"/>
      <c r="T29" s="27"/>
      <c r="U29" s="27"/>
      <c r="V29" s="25"/>
      <c r="W29" s="2" t="s">
        <v>955</v>
      </c>
      <c r="X29" s="2" t="s">
        <v>1010</v>
      </c>
      <c r="Y29" s="25"/>
      <c r="Z29" s="2" t="s">
        <v>914</v>
      </c>
      <c r="AA29" s="25"/>
      <c r="AB29" s="273"/>
      <c r="AC29" s="276"/>
    </row>
    <row r="30" spans="1:29" ht="14.25" customHeight="1" x14ac:dyDescent="0.15">
      <c r="A30" s="16" t="s">
        <v>1013</v>
      </c>
      <c r="B30" s="16" t="s">
        <v>949</v>
      </c>
      <c r="C30" s="16" t="s">
        <v>1008</v>
      </c>
      <c r="D30" s="16" t="s">
        <v>1014</v>
      </c>
      <c r="E30" s="16"/>
      <c r="F30" s="16"/>
      <c r="G30" s="16"/>
      <c r="H30" s="72" t="s">
        <v>952</v>
      </c>
      <c r="I30" s="72" t="s">
        <v>953</v>
      </c>
      <c r="J30" s="72" t="s">
        <v>904</v>
      </c>
      <c r="K30" s="26"/>
      <c r="L30" s="26"/>
      <c r="M30" s="26"/>
      <c r="N30" s="24" t="s">
        <v>954</v>
      </c>
      <c r="O30" s="284"/>
      <c r="P30" s="284"/>
      <c r="Q30" s="284"/>
      <c r="R30" s="284"/>
      <c r="S30" s="284"/>
      <c r="T30" s="27"/>
      <c r="U30" s="27" t="s">
        <v>1015</v>
      </c>
      <c r="V30" s="25"/>
      <c r="W30" s="2" t="s">
        <v>955</v>
      </c>
      <c r="X30" s="2" t="s">
        <v>1010</v>
      </c>
      <c r="Y30" s="25"/>
      <c r="Z30" s="2" t="s">
        <v>914</v>
      </c>
      <c r="AA30" s="25"/>
      <c r="AB30" s="273"/>
      <c r="AC30" s="276"/>
    </row>
    <row r="31" spans="1:29" ht="14.25" customHeight="1" x14ac:dyDescent="0.15">
      <c r="A31" s="16" t="s">
        <v>1016</v>
      </c>
      <c r="B31" s="16" t="s">
        <v>949</v>
      </c>
      <c r="C31" s="16" t="s">
        <v>1008</v>
      </c>
      <c r="D31" s="16" t="s">
        <v>1017</v>
      </c>
      <c r="E31" s="16"/>
      <c r="F31" s="16"/>
      <c r="G31" s="78"/>
      <c r="H31" s="72" t="s">
        <v>952</v>
      </c>
      <c r="I31" s="72" t="s">
        <v>953</v>
      </c>
      <c r="J31" s="72" t="s">
        <v>904</v>
      </c>
      <c r="K31" s="184"/>
      <c r="L31" s="184"/>
      <c r="M31" s="184"/>
      <c r="N31" s="185" t="s">
        <v>954</v>
      </c>
      <c r="O31" s="285"/>
      <c r="P31" s="285"/>
      <c r="Q31" s="285"/>
      <c r="R31" s="285"/>
      <c r="S31" s="285"/>
      <c r="T31" s="186"/>
      <c r="U31" s="186"/>
      <c r="V31" s="25"/>
      <c r="W31" s="2" t="s">
        <v>955</v>
      </c>
      <c r="X31" s="2" t="s">
        <v>1010</v>
      </c>
      <c r="Y31" s="25"/>
      <c r="Z31" s="2" t="s">
        <v>914</v>
      </c>
      <c r="AA31" s="25"/>
      <c r="AB31" s="273"/>
      <c r="AC31" s="276"/>
    </row>
    <row r="32" spans="1:29" ht="14.25" customHeight="1" x14ac:dyDescent="0.15">
      <c r="A32" s="16" t="s">
        <v>1081</v>
      </c>
      <c r="B32" s="16" t="s">
        <v>949</v>
      </c>
      <c r="C32" s="16" t="s">
        <v>950</v>
      </c>
      <c r="D32" s="16" t="s">
        <v>1082</v>
      </c>
      <c r="E32" s="78"/>
      <c r="F32" s="293"/>
      <c r="G32" s="189"/>
      <c r="H32" s="297" t="s">
        <v>952</v>
      </c>
      <c r="I32" s="19" t="s">
        <v>1083</v>
      </c>
      <c r="J32" s="269" t="s">
        <v>1084</v>
      </c>
      <c r="K32" s="270"/>
      <c r="L32" s="270"/>
      <c r="M32" s="270"/>
      <c r="N32" s="271"/>
      <c r="O32" s="286"/>
      <c r="P32" s="286"/>
      <c r="Q32" s="286"/>
      <c r="R32" s="286"/>
      <c r="S32" s="286"/>
      <c r="T32" s="272"/>
      <c r="U32" s="272"/>
      <c r="V32" s="2"/>
      <c r="W32" s="2" t="s">
        <v>84</v>
      </c>
      <c r="X32" s="2" t="s">
        <v>1085</v>
      </c>
      <c r="Y32" s="2"/>
      <c r="Z32" s="2" t="s">
        <v>826</v>
      </c>
      <c r="AA32" s="2"/>
      <c r="AB32" s="274"/>
      <c r="AC32" s="276"/>
    </row>
    <row r="33" spans="1:29" ht="14.25" customHeight="1" x14ac:dyDescent="0.15">
      <c r="A33" s="16" t="s">
        <v>1086</v>
      </c>
      <c r="B33" s="16" t="s">
        <v>949</v>
      </c>
      <c r="C33" s="16" t="s">
        <v>950</v>
      </c>
      <c r="D33" s="268" t="s">
        <v>1087</v>
      </c>
      <c r="E33" s="189"/>
      <c r="F33" s="294"/>
      <c r="G33" s="189"/>
      <c r="H33" s="297" t="s">
        <v>952</v>
      </c>
      <c r="I33" s="19" t="s">
        <v>1083</v>
      </c>
      <c r="J33" s="269" t="s">
        <v>1084</v>
      </c>
      <c r="K33" s="270"/>
      <c r="L33" s="270"/>
      <c r="M33" s="270"/>
      <c r="N33" s="271"/>
      <c r="O33" s="286"/>
      <c r="P33" s="286"/>
      <c r="Q33" s="286"/>
      <c r="R33" s="286"/>
      <c r="S33" s="286"/>
      <c r="T33" s="272"/>
      <c r="U33" s="272"/>
      <c r="V33" s="2"/>
      <c r="W33" s="2" t="s">
        <v>84</v>
      </c>
      <c r="X33" s="2" t="s">
        <v>1085</v>
      </c>
      <c r="Y33" s="2"/>
      <c r="Z33" s="2" t="s">
        <v>826</v>
      </c>
      <c r="AA33" s="2"/>
      <c r="AB33" s="274"/>
      <c r="AC33" s="276"/>
    </row>
    <row r="34" spans="1:29" ht="14.25" customHeight="1" x14ac:dyDescent="0.15">
      <c r="A34" s="16" t="s">
        <v>1031</v>
      </c>
      <c r="B34" s="16" t="s">
        <v>949</v>
      </c>
      <c r="C34" s="16" t="s">
        <v>950</v>
      </c>
      <c r="D34" s="268" t="s">
        <v>1088</v>
      </c>
      <c r="E34" s="189"/>
      <c r="F34" s="294"/>
      <c r="G34" s="189"/>
      <c r="H34" s="297" t="s">
        <v>952</v>
      </c>
      <c r="I34" s="19" t="s">
        <v>1083</v>
      </c>
      <c r="J34" s="269" t="s">
        <v>1084</v>
      </c>
      <c r="K34" s="270"/>
      <c r="L34" s="270"/>
      <c r="M34" s="270"/>
      <c r="N34" s="271"/>
      <c r="O34" s="286"/>
      <c r="P34" s="286"/>
      <c r="Q34" s="286"/>
      <c r="R34" s="286"/>
      <c r="S34" s="286"/>
      <c r="T34" s="272"/>
      <c r="U34" s="272"/>
      <c r="V34" s="2"/>
      <c r="W34" s="2" t="s">
        <v>84</v>
      </c>
      <c r="X34" s="2" t="s">
        <v>1085</v>
      </c>
      <c r="Y34" s="2"/>
      <c r="Z34" s="2" t="s">
        <v>826</v>
      </c>
      <c r="AA34" s="2"/>
      <c r="AB34" s="274"/>
      <c r="AC34" s="276"/>
    </row>
    <row r="35" spans="1:29" ht="14.25" customHeight="1" x14ac:dyDescent="0.15">
      <c r="A35" s="16" t="s">
        <v>1032</v>
      </c>
      <c r="B35" s="16" t="s">
        <v>949</v>
      </c>
      <c r="C35" s="16" t="s">
        <v>950</v>
      </c>
      <c r="D35" s="268" t="s">
        <v>1089</v>
      </c>
      <c r="E35" s="189"/>
      <c r="F35" s="294"/>
      <c r="G35" s="189"/>
      <c r="H35" s="297" t="s">
        <v>952</v>
      </c>
      <c r="I35" s="19" t="s">
        <v>1083</v>
      </c>
      <c r="J35" s="269" t="s">
        <v>1084</v>
      </c>
      <c r="K35" s="270"/>
      <c r="L35" s="270"/>
      <c r="M35" s="270"/>
      <c r="N35" s="271"/>
      <c r="O35" s="286"/>
      <c r="P35" s="286"/>
      <c r="Q35" s="286"/>
      <c r="R35" s="286"/>
      <c r="S35" s="286"/>
      <c r="T35" s="272"/>
      <c r="U35" s="272"/>
      <c r="V35" s="2"/>
      <c r="W35" s="2" t="s">
        <v>84</v>
      </c>
      <c r="X35" s="2" t="s">
        <v>1085</v>
      </c>
      <c r="Y35" s="2"/>
      <c r="Z35" s="2" t="s">
        <v>826</v>
      </c>
      <c r="AA35" s="2"/>
      <c r="AB35" s="274"/>
      <c r="AC35" s="276"/>
    </row>
    <row r="36" spans="1:29" ht="14.25" customHeight="1" x14ac:dyDescent="0.15">
      <c r="A36" s="16" t="s">
        <v>1090</v>
      </c>
      <c r="B36" s="16" t="s">
        <v>949</v>
      </c>
      <c r="C36" s="16" t="s">
        <v>962</v>
      </c>
      <c r="D36" s="268" t="s">
        <v>1091</v>
      </c>
      <c r="E36" s="199"/>
      <c r="F36" s="295"/>
      <c r="G36" s="199"/>
      <c r="H36" s="297" t="s">
        <v>952</v>
      </c>
      <c r="I36" s="19" t="s">
        <v>1083</v>
      </c>
      <c r="J36" s="269" t="s">
        <v>1084</v>
      </c>
      <c r="K36" s="270"/>
      <c r="L36" s="270"/>
      <c r="M36" s="270"/>
      <c r="N36" s="271"/>
      <c r="O36" s="286"/>
      <c r="P36" s="286"/>
      <c r="Q36" s="286"/>
      <c r="R36" s="286"/>
      <c r="S36" s="286"/>
      <c r="T36" s="272"/>
      <c r="U36" s="272"/>
      <c r="V36" s="2"/>
      <c r="W36" s="2" t="s">
        <v>84</v>
      </c>
      <c r="X36" s="2" t="s">
        <v>1085</v>
      </c>
      <c r="Y36" s="2"/>
      <c r="Z36" s="2" t="s">
        <v>826</v>
      </c>
      <c r="AA36" s="2"/>
      <c r="AB36" s="274"/>
      <c r="AC36" s="276"/>
    </row>
    <row r="37" spans="1:29" ht="14.25" customHeight="1" x14ac:dyDescent="0.15">
      <c r="A37" s="16" t="s">
        <v>1092</v>
      </c>
      <c r="B37" s="16" t="s">
        <v>949</v>
      </c>
      <c r="C37" s="16" t="s">
        <v>962</v>
      </c>
      <c r="D37" s="268" t="s">
        <v>1093</v>
      </c>
      <c r="E37" s="199"/>
      <c r="F37" s="295"/>
      <c r="G37" s="199"/>
      <c r="H37" s="297" t="s">
        <v>952</v>
      </c>
      <c r="I37" s="19" t="s">
        <v>1083</v>
      </c>
      <c r="J37" s="269" t="s">
        <v>1084</v>
      </c>
      <c r="K37" s="270"/>
      <c r="L37" s="270"/>
      <c r="M37" s="270"/>
      <c r="N37" s="271"/>
      <c r="O37" s="286"/>
      <c r="P37" s="286"/>
      <c r="Q37" s="286"/>
      <c r="R37" s="286"/>
      <c r="S37" s="286"/>
      <c r="T37" s="272"/>
      <c r="U37" s="272"/>
      <c r="V37" s="2"/>
      <c r="W37" s="2" t="s">
        <v>84</v>
      </c>
      <c r="X37" s="2" t="s">
        <v>1085</v>
      </c>
      <c r="Y37" s="2"/>
      <c r="Z37" s="2" t="s">
        <v>826</v>
      </c>
      <c r="AA37" s="2"/>
      <c r="AB37" s="274"/>
      <c r="AC37" s="276"/>
    </row>
    <row r="38" spans="1:29" ht="14.25" customHeight="1" x14ac:dyDescent="0.15">
      <c r="A38" s="16" t="s">
        <v>1094</v>
      </c>
      <c r="B38" s="16" t="s">
        <v>949</v>
      </c>
      <c r="C38" s="16" t="s">
        <v>962</v>
      </c>
      <c r="D38" s="268" t="s">
        <v>1095</v>
      </c>
      <c r="E38" s="199"/>
      <c r="F38" s="295"/>
      <c r="G38" s="199"/>
      <c r="H38" s="297" t="s">
        <v>952</v>
      </c>
      <c r="I38" s="19" t="s">
        <v>1083</v>
      </c>
      <c r="J38" s="269" t="s">
        <v>1084</v>
      </c>
      <c r="K38" s="270"/>
      <c r="L38" s="270"/>
      <c r="M38" s="270"/>
      <c r="N38" s="271"/>
      <c r="O38" s="286"/>
      <c r="P38" s="286"/>
      <c r="Q38" s="286"/>
      <c r="R38" s="286"/>
      <c r="S38" s="286"/>
      <c r="T38" s="272"/>
      <c r="U38" s="272"/>
      <c r="V38" s="2"/>
      <c r="W38" s="2" t="s">
        <v>84</v>
      </c>
      <c r="X38" s="2" t="s">
        <v>1085</v>
      </c>
      <c r="Y38" s="2"/>
      <c r="Z38" s="2" t="s">
        <v>826</v>
      </c>
      <c r="AA38" s="2"/>
      <c r="AB38" s="274"/>
      <c r="AC38" s="276"/>
    </row>
    <row r="39" spans="1:29" ht="14.25" customHeight="1" x14ac:dyDescent="0.15">
      <c r="A39" s="16" t="s">
        <v>1096</v>
      </c>
      <c r="B39" s="16" t="s">
        <v>949</v>
      </c>
      <c r="C39" s="16" t="s">
        <v>962</v>
      </c>
      <c r="D39" s="268" t="s">
        <v>1097</v>
      </c>
      <c r="E39" s="199"/>
      <c r="F39" s="295"/>
      <c r="G39" s="199"/>
      <c r="H39" s="297" t="s">
        <v>952</v>
      </c>
      <c r="I39" s="19" t="s">
        <v>1083</v>
      </c>
      <c r="J39" s="269" t="s">
        <v>1084</v>
      </c>
      <c r="K39" s="270"/>
      <c r="L39" s="270"/>
      <c r="M39" s="270"/>
      <c r="N39" s="271"/>
      <c r="O39" s="286"/>
      <c r="P39" s="286"/>
      <c r="Q39" s="286"/>
      <c r="R39" s="286"/>
      <c r="S39" s="286"/>
      <c r="T39" s="272"/>
      <c r="U39" s="272"/>
      <c r="V39" s="2"/>
      <c r="W39" s="2" t="s">
        <v>84</v>
      </c>
      <c r="X39" s="2" t="s">
        <v>1085</v>
      </c>
      <c r="Y39" s="2"/>
      <c r="Z39" s="2" t="s">
        <v>826</v>
      </c>
      <c r="AA39" s="2"/>
      <c r="AB39" s="274"/>
      <c r="AC39" s="276"/>
    </row>
    <row r="40" spans="1:29" ht="14.25" customHeight="1" x14ac:dyDescent="0.15">
      <c r="A40" s="16" t="s">
        <v>1098</v>
      </c>
      <c r="B40" s="16" t="s">
        <v>949</v>
      </c>
      <c r="C40" s="16" t="s">
        <v>962</v>
      </c>
      <c r="D40" s="268" t="s">
        <v>1099</v>
      </c>
      <c r="E40" s="199"/>
      <c r="F40" s="295"/>
      <c r="G40" s="199"/>
      <c r="H40" s="297" t="s">
        <v>952</v>
      </c>
      <c r="I40" s="19" t="s">
        <v>1083</v>
      </c>
      <c r="J40" s="269" t="s">
        <v>1084</v>
      </c>
      <c r="K40" s="270"/>
      <c r="L40" s="270"/>
      <c r="M40" s="270"/>
      <c r="N40" s="271"/>
      <c r="O40" s="286"/>
      <c r="P40" s="286"/>
      <c r="Q40" s="286"/>
      <c r="R40" s="286"/>
      <c r="S40" s="286"/>
      <c r="T40" s="272"/>
      <c r="U40" s="272"/>
      <c r="V40" s="2"/>
      <c r="W40" s="2" t="s">
        <v>84</v>
      </c>
      <c r="X40" s="2" t="s">
        <v>1085</v>
      </c>
      <c r="Y40" s="2"/>
      <c r="Z40" s="2" t="s">
        <v>826</v>
      </c>
      <c r="AA40" s="2"/>
      <c r="AB40" s="274"/>
      <c r="AC40" s="276"/>
    </row>
    <row r="41" spans="1:29" ht="14.25" customHeight="1" x14ac:dyDescent="0.15">
      <c r="A41" s="16" t="s">
        <v>1100</v>
      </c>
      <c r="B41" s="16" t="s">
        <v>949</v>
      </c>
      <c r="C41" s="16" t="s">
        <v>962</v>
      </c>
      <c r="D41" s="268" t="s">
        <v>1101</v>
      </c>
      <c r="E41" s="199"/>
      <c r="F41" s="295"/>
      <c r="G41" s="199"/>
      <c r="H41" s="297" t="s">
        <v>952</v>
      </c>
      <c r="I41" s="19" t="s">
        <v>1083</v>
      </c>
      <c r="J41" s="269" t="s">
        <v>1084</v>
      </c>
      <c r="K41" s="270"/>
      <c r="L41" s="270"/>
      <c r="M41" s="270"/>
      <c r="N41" s="271"/>
      <c r="O41" s="286"/>
      <c r="P41" s="286"/>
      <c r="Q41" s="286"/>
      <c r="R41" s="286"/>
      <c r="S41" s="286"/>
      <c r="T41" s="272"/>
      <c r="U41" s="272"/>
      <c r="V41" s="2"/>
      <c r="W41" s="2" t="s">
        <v>84</v>
      </c>
      <c r="X41" s="2" t="s">
        <v>1085</v>
      </c>
      <c r="Y41" s="2"/>
      <c r="Z41" s="2" t="s">
        <v>826</v>
      </c>
      <c r="AA41" s="2"/>
      <c r="AB41" s="274"/>
      <c r="AC41" s="276"/>
    </row>
    <row r="42" spans="1:29" ht="14.25" customHeight="1" x14ac:dyDescent="0.15">
      <c r="A42" s="16" t="s">
        <v>1102</v>
      </c>
      <c r="B42" s="16" t="s">
        <v>949</v>
      </c>
      <c r="C42" s="16" t="s">
        <v>962</v>
      </c>
      <c r="D42" s="268" t="s">
        <v>1103</v>
      </c>
      <c r="E42" s="199"/>
      <c r="F42" s="295"/>
      <c r="G42" s="199"/>
      <c r="H42" s="297" t="s">
        <v>952</v>
      </c>
      <c r="I42" s="19" t="s">
        <v>1083</v>
      </c>
      <c r="J42" s="269" t="s">
        <v>1084</v>
      </c>
      <c r="K42" s="270"/>
      <c r="L42" s="270"/>
      <c r="M42" s="270"/>
      <c r="N42" s="271"/>
      <c r="O42" s="286"/>
      <c r="P42" s="286"/>
      <c r="Q42" s="286"/>
      <c r="R42" s="286"/>
      <c r="S42" s="286"/>
      <c r="T42" s="272"/>
      <c r="U42" s="272"/>
      <c r="V42" s="2"/>
      <c r="W42" s="2" t="s">
        <v>84</v>
      </c>
      <c r="X42" s="2" t="s">
        <v>1085</v>
      </c>
      <c r="Y42" s="2"/>
      <c r="Z42" s="2" t="s">
        <v>826</v>
      </c>
      <c r="AA42" s="2"/>
      <c r="AB42" s="274"/>
      <c r="AC42" s="276"/>
    </row>
    <row r="43" spans="1:29" ht="14.25" customHeight="1" x14ac:dyDescent="0.15">
      <c r="A43" s="16" t="s">
        <v>1033</v>
      </c>
      <c r="B43" s="16" t="s">
        <v>949</v>
      </c>
      <c r="C43" s="16" t="s">
        <v>973</v>
      </c>
      <c r="D43" s="268" t="s">
        <v>1104</v>
      </c>
      <c r="E43" s="199"/>
      <c r="F43" s="295"/>
      <c r="G43" s="199"/>
      <c r="H43" s="297" t="s">
        <v>952</v>
      </c>
      <c r="I43" s="19" t="s">
        <v>1083</v>
      </c>
      <c r="J43" s="269" t="s">
        <v>1084</v>
      </c>
      <c r="K43" s="270"/>
      <c r="L43" s="270"/>
      <c r="M43" s="270"/>
      <c r="N43" s="271"/>
      <c r="O43" s="286"/>
      <c r="P43" s="286"/>
      <c r="Q43" s="286"/>
      <c r="R43" s="286"/>
      <c r="S43" s="286"/>
      <c r="T43" s="272"/>
      <c r="U43" s="272"/>
      <c r="V43" s="2"/>
      <c r="W43" s="2" t="s">
        <v>84</v>
      </c>
      <c r="X43" s="2" t="s">
        <v>1085</v>
      </c>
      <c r="Y43" s="2"/>
      <c r="Z43" s="2" t="s">
        <v>826</v>
      </c>
      <c r="AA43" s="2"/>
      <c r="AB43" s="274"/>
      <c r="AC43" s="276"/>
    </row>
    <row r="44" spans="1:29" ht="14.25" customHeight="1" x14ac:dyDescent="0.15">
      <c r="A44" s="16" t="s">
        <v>1105</v>
      </c>
      <c r="B44" s="16" t="s">
        <v>949</v>
      </c>
      <c r="C44" s="16" t="s">
        <v>973</v>
      </c>
      <c r="D44" s="268" t="s">
        <v>984</v>
      </c>
      <c r="E44" s="199"/>
      <c r="F44" s="295"/>
      <c r="G44" s="199"/>
      <c r="H44" s="297" t="s">
        <v>952</v>
      </c>
      <c r="I44" s="19" t="s">
        <v>1083</v>
      </c>
      <c r="J44" s="269" t="s">
        <v>1084</v>
      </c>
      <c r="K44" s="270"/>
      <c r="L44" s="270"/>
      <c r="M44" s="270"/>
      <c r="N44" s="271"/>
      <c r="O44" s="286"/>
      <c r="P44" s="286"/>
      <c r="Q44" s="286"/>
      <c r="R44" s="286"/>
      <c r="S44" s="286"/>
      <c r="T44" s="272"/>
      <c r="U44" s="272"/>
      <c r="V44" s="2"/>
      <c r="W44" s="2" t="s">
        <v>84</v>
      </c>
      <c r="X44" s="2" t="s">
        <v>1085</v>
      </c>
      <c r="Y44" s="2"/>
      <c r="Z44" s="2" t="s">
        <v>826</v>
      </c>
      <c r="AA44" s="2"/>
      <c r="AB44" s="274"/>
      <c r="AC44" s="276"/>
    </row>
    <row r="45" spans="1:29" ht="14.25" customHeight="1" x14ac:dyDescent="0.15">
      <c r="A45" s="16" t="s">
        <v>1034</v>
      </c>
      <c r="B45" s="16" t="s">
        <v>949</v>
      </c>
      <c r="C45" s="16" t="s">
        <v>973</v>
      </c>
      <c r="D45" s="268" t="s">
        <v>1106</v>
      </c>
      <c r="E45" s="199"/>
      <c r="F45" s="295"/>
      <c r="G45" s="199"/>
      <c r="H45" s="297" t="s">
        <v>952</v>
      </c>
      <c r="I45" s="19" t="s">
        <v>1083</v>
      </c>
      <c r="J45" s="269" t="s">
        <v>1084</v>
      </c>
      <c r="K45" s="270"/>
      <c r="L45" s="270"/>
      <c r="M45" s="270"/>
      <c r="N45" s="271"/>
      <c r="O45" s="286"/>
      <c r="P45" s="286"/>
      <c r="Q45" s="286"/>
      <c r="R45" s="286"/>
      <c r="S45" s="286"/>
      <c r="T45" s="272"/>
      <c r="U45" s="272"/>
      <c r="V45" s="2"/>
      <c r="W45" s="2" t="s">
        <v>84</v>
      </c>
      <c r="X45" s="2" t="s">
        <v>1085</v>
      </c>
      <c r="Y45" s="2"/>
      <c r="Z45" s="2" t="s">
        <v>826</v>
      </c>
      <c r="AA45" s="2"/>
      <c r="AB45" s="274"/>
      <c r="AC45" s="276"/>
    </row>
    <row r="46" spans="1:29" ht="14.25" customHeight="1" x14ac:dyDescent="0.15">
      <c r="A46" s="16" t="s">
        <v>1107</v>
      </c>
      <c r="B46" s="16" t="s">
        <v>949</v>
      </c>
      <c r="C46" s="16" t="s">
        <v>973</v>
      </c>
      <c r="D46" s="268" t="s">
        <v>1108</v>
      </c>
      <c r="E46" s="199"/>
      <c r="F46" s="295"/>
      <c r="G46" s="199"/>
      <c r="H46" s="297" t="s">
        <v>952</v>
      </c>
      <c r="I46" s="19" t="s">
        <v>1083</v>
      </c>
      <c r="J46" s="269" t="s">
        <v>1084</v>
      </c>
      <c r="K46" s="270"/>
      <c r="L46" s="270"/>
      <c r="M46" s="270"/>
      <c r="N46" s="271"/>
      <c r="O46" s="286"/>
      <c r="P46" s="286"/>
      <c r="Q46" s="286"/>
      <c r="R46" s="286"/>
      <c r="S46" s="286"/>
      <c r="T46" s="272"/>
      <c r="U46" s="272"/>
      <c r="V46" s="2"/>
      <c r="W46" s="2" t="s">
        <v>84</v>
      </c>
      <c r="X46" s="2" t="s">
        <v>1085</v>
      </c>
      <c r="Y46" s="2"/>
      <c r="Z46" s="2" t="s">
        <v>826</v>
      </c>
      <c r="AA46" s="2"/>
      <c r="AB46" s="274"/>
      <c r="AC46" s="276"/>
    </row>
    <row r="47" spans="1:29" ht="14.25" customHeight="1" x14ac:dyDescent="0.15">
      <c r="A47" s="16" t="s">
        <v>1109</v>
      </c>
      <c r="B47" s="16" t="s">
        <v>949</v>
      </c>
      <c r="C47" s="16" t="s">
        <v>973</v>
      </c>
      <c r="D47" s="268" t="s">
        <v>1110</v>
      </c>
      <c r="E47" s="199"/>
      <c r="F47" s="295"/>
      <c r="G47" s="199"/>
      <c r="H47" s="297" t="s">
        <v>952</v>
      </c>
      <c r="I47" s="19" t="s">
        <v>1083</v>
      </c>
      <c r="J47" s="269" t="s">
        <v>1084</v>
      </c>
      <c r="K47" s="270"/>
      <c r="L47" s="270"/>
      <c r="M47" s="270"/>
      <c r="N47" s="271"/>
      <c r="O47" s="286"/>
      <c r="P47" s="286"/>
      <c r="Q47" s="286"/>
      <c r="R47" s="286"/>
      <c r="S47" s="286"/>
      <c r="T47" s="272"/>
      <c r="U47" s="272"/>
      <c r="V47" s="2"/>
      <c r="W47" s="2" t="s">
        <v>84</v>
      </c>
      <c r="X47" s="2" t="s">
        <v>1085</v>
      </c>
      <c r="Y47" s="2"/>
      <c r="Z47" s="2" t="s">
        <v>826</v>
      </c>
      <c r="AA47" s="2"/>
      <c r="AB47" s="274"/>
      <c r="AC47" s="276"/>
    </row>
    <row r="48" spans="1:29" ht="14.25" customHeight="1" x14ac:dyDescent="0.15">
      <c r="A48" s="16" t="s">
        <v>1035</v>
      </c>
      <c r="B48" s="16" t="s">
        <v>949</v>
      </c>
      <c r="C48" s="16" t="s">
        <v>973</v>
      </c>
      <c r="D48" s="268" t="s">
        <v>1111</v>
      </c>
      <c r="E48" s="199"/>
      <c r="F48" s="295"/>
      <c r="G48" s="199"/>
      <c r="H48" s="297" t="s">
        <v>952</v>
      </c>
      <c r="I48" s="19" t="s">
        <v>1083</v>
      </c>
      <c r="J48" s="269" t="s">
        <v>1084</v>
      </c>
      <c r="K48" s="270"/>
      <c r="L48" s="270"/>
      <c r="M48" s="270"/>
      <c r="N48" s="271"/>
      <c r="O48" s="286"/>
      <c r="P48" s="286"/>
      <c r="Q48" s="286"/>
      <c r="R48" s="286"/>
      <c r="S48" s="286"/>
      <c r="T48" s="272"/>
      <c r="U48" s="272"/>
      <c r="V48" s="2"/>
      <c r="W48" s="2" t="s">
        <v>84</v>
      </c>
      <c r="X48" s="2" t="s">
        <v>1085</v>
      </c>
      <c r="Y48" s="2"/>
      <c r="Z48" s="2" t="s">
        <v>826</v>
      </c>
      <c r="AA48" s="2"/>
      <c r="AB48" s="274"/>
      <c r="AC48" s="276"/>
    </row>
    <row r="49" spans="1:29" ht="14.25" customHeight="1" x14ac:dyDescent="0.15">
      <c r="A49" s="16" t="s">
        <v>1112</v>
      </c>
      <c r="B49" s="16" t="s">
        <v>949</v>
      </c>
      <c r="C49" s="16" t="s">
        <v>973</v>
      </c>
      <c r="D49" s="268" t="s">
        <v>1113</v>
      </c>
      <c r="E49" s="199"/>
      <c r="F49" s="295"/>
      <c r="G49" s="199"/>
      <c r="H49" s="297" t="s">
        <v>952</v>
      </c>
      <c r="I49" s="19" t="s">
        <v>1083</v>
      </c>
      <c r="J49" s="269" t="s">
        <v>1084</v>
      </c>
      <c r="K49" s="270"/>
      <c r="L49" s="270"/>
      <c r="M49" s="270"/>
      <c r="N49" s="271"/>
      <c r="O49" s="286"/>
      <c r="P49" s="286"/>
      <c r="Q49" s="286"/>
      <c r="R49" s="286"/>
      <c r="S49" s="286"/>
      <c r="T49" s="272"/>
      <c r="U49" s="272"/>
      <c r="V49" s="2"/>
      <c r="W49" s="2" t="s">
        <v>84</v>
      </c>
      <c r="X49" s="2" t="s">
        <v>1085</v>
      </c>
      <c r="Y49" s="2"/>
      <c r="Z49" s="2" t="s">
        <v>826</v>
      </c>
      <c r="AA49" s="2"/>
      <c r="AB49" s="274"/>
      <c r="AC49" s="276"/>
    </row>
    <row r="50" spans="1:29" ht="14.25" customHeight="1" x14ac:dyDescent="0.15">
      <c r="A50" s="16" t="s">
        <v>1114</v>
      </c>
      <c r="B50" s="16" t="s">
        <v>949</v>
      </c>
      <c r="C50" s="16" t="s">
        <v>973</v>
      </c>
      <c r="D50" s="268" t="s">
        <v>1115</v>
      </c>
      <c r="E50" s="199"/>
      <c r="F50" s="295"/>
      <c r="G50" s="199"/>
      <c r="H50" s="297" t="s">
        <v>952</v>
      </c>
      <c r="I50" s="19" t="s">
        <v>1083</v>
      </c>
      <c r="J50" s="269" t="s">
        <v>1084</v>
      </c>
      <c r="K50" s="270"/>
      <c r="L50" s="270"/>
      <c r="M50" s="270"/>
      <c r="N50" s="271"/>
      <c r="O50" s="286"/>
      <c r="P50" s="286"/>
      <c r="Q50" s="286"/>
      <c r="R50" s="286"/>
      <c r="S50" s="286"/>
      <c r="T50" s="272"/>
      <c r="U50" s="272"/>
      <c r="V50" s="2"/>
      <c r="W50" s="2" t="s">
        <v>84</v>
      </c>
      <c r="X50" s="2" t="s">
        <v>1085</v>
      </c>
      <c r="Y50" s="2"/>
      <c r="Z50" s="2" t="s">
        <v>826</v>
      </c>
      <c r="AA50" s="2"/>
      <c r="AB50" s="274"/>
      <c r="AC50" s="276"/>
    </row>
    <row r="51" spans="1:29" ht="14.25" customHeight="1" x14ac:dyDescent="0.15">
      <c r="A51" s="16" t="s">
        <v>1116</v>
      </c>
      <c r="B51" s="16" t="s">
        <v>949</v>
      </c>
      <c r="C51" s="16" t="s">
        <v>988</v>
      </c>
      <c r="D51" s="268" t="s">
        <v>1117</v>
      </c>
      <c r="E51" s="199"/>
      <c r="F51" s="295"/>
      <c r="G51" s="199"/>
      <c r="H51" s="297" t="s">
        <v>952</v>
      </c>
      <c r="I51" s="19" t="s">
        <v>1083</v>
      </c>
      <c r="J51" s="269" t="s">
        <v>1084</v>
      </c>
      <c r="K51" s="270"/>
      <c r="L51" s="270"/>
      <c r="M51" s="270"/>
      <c r="N51" s="271"/>
      <c r="O51" s="286"/>
      <c r="P51" s="286"/>
      <c r="Q51" s="286"/>
      <c r="R51" s="286"/>
      <c r="S51" s="286"/>
      <c r="T51" s="272"/>
      <c r="U51" s="272"/>
      <c r="V51" s="2"/>
      <c r="W51" s="2" t="s">
        <v>84</v>
      </c>
      <c r="X51" s="2" t="s">
        <v>1085</v>
      </c>
      <c r="Y51" s="2"/>
      <c r="Z51" s="2" t="s">
        <v>826</v>
      </c>
      <c r="AA51" s="2"/>
      <c r="AB51" s="274"/>
      <c r="AC51" s="276"/>
    </row>
    <row r="52" spans="1:29" ht="14.25" customHeight="1" x14ac:dyDescent="0.15">
      <c r="A52" s="16" t="s">
        <v>1073</v>
      </c>
      <c r="B52" s="16" t="s">
        <v>949</v>
      </c>
      <c r="C52" s="16" t="s">
        <v>991</v>
      </c>
      <c r="D52" s="268" t="s">
        <v>1118</v>
      </c>
      <c r="E52" s="199"/>
      <c r="F52" s="295"/>
      <c r="G52" s="199"/>
      <c r="H52" s="297" t="s">
        <v>952</v>
      </c>
      <c r="I52" s="19" t="s">
        <v>1083</v>
      </c>
      <c r="J52" s="269" t="s">
        <v>1084</v>
      </c>
      <c r="K52" s="270"/>
      <c r="L52" s="270"/>
      <c r="M52" s="270"/>
      <c r="N52" s="271"/>
      <c r="O52" s="286"/>
      <c r="P52" s="286"/>
      <c r="Q52" s="286"/>
      <c r="R52" s="286"/>
      <c r="S52" s="286"/>
      <c r="T52" s="272"/>
      <c r="U52" s="272"/>
      <c r="V52" s="2"/>
      <c r="W52" s="2" t="s">
        <v>84</v>
      </c>
      <c r="X52" s="2" t="s">
        <v>1119</v>
      </c>
      <c r="Y52" s="2"/>
      <c r="Z52" s="2" t="s">
        <v>826</v>
      </c>
      <c r="AA52" s="2"/>
      <c r="AB52" s="274"/>
      <c r="AC52" s="276"/>
    </row>
    <row r="53" spans="1:29" ht="14.25" customHeight="1" x14ac:dyDescent="0.15">
      <c r="A53" s="16" t="s">
        <v>1120</v>
      </c>
      <c r="B53" s="16" t="s">
        <v>949</v>
      </c>
      <c r="C53" s="16" t="s">
        <v>991</v>
      </c>
      <c r="D53" s="268" t="s">
        <v>1121</v>
      </c>
      <c r="E53" s="199"/>
      <c r="F53" s="295"/>
      <c r="G53" s="199"/>
      <c r="H53" s="297" t="s">
        <v>952</v>
      </c>
      <c r="I53" s="19" t="s">
        <v>1083</v>
      </c>
      <c r="J53" s="269" t="s">
        <v>1084</v>
      </c>
      <c r="K53" s="270"/>
      <c r="L53" s="270"/>
      <c r="M53" s="270"/>
      <c r="N53" s="271"/>
      <c r="O53" s="286"/>
      <c r="P53" s="286"/>
      <c r="Q53" s="286"/>
      <c r="R53" s="286"/>
      <c r="S53" s="286"/>
      <c r="T53" s="272"/>
      <c r="U53" s="272"/>
      <c r="V53" s="2"/>
      <c r="W53" s="2" t="s">
        <v>84</v>
      </c>
      <c r="X53" s="2" t="s">
        <v>1119</v>
      </c>
      <c r="Y53" s="2"/>
      <c r="Z53" s="2" t="s">
        <v>826</v>
      </c>
      <c r="AA53" s="2"/>
      <c r="AB53" s="274"/>
      <c r="AC53" s="276"/>
    </row>
    <row r="54" spans="1:29" ht="14.25" customHeight="1" x14ac:dyDescent="0.15">
      <c r="A54" s="16" t="s">
        <v>1122</v>
      </c>
      <c r="B54" s="16" t="s">
        <v>949</v>
      </c>
      <c r="C54" s="16" t="s">
        <v>991</v>
      </c>
      <c r="D54" s="268" t="s">
        <v>1123</v>
      </c>
      <c r="E54" s="199"/>
      <c r="F54" s="295"/>
      <c r="G54" s="199"/>
      <c r="H54" s="297" t="s">
        <v>952</v>
      </c>
      <c r="I54" s="19" t="s">
        <v>1083</v>
      </c>
      <c r="J54" s="269" t="s">
        <v>1084</v>
      </c>
      <c r="K54" s="270"/>
      <c r="L54" s="270"/>
      <c r="M54" s="270"/>
      <c r="N54" s="271"/>
      <c r="O54" s="286"/>
      <c r="P54" s="286"/>
      <c r="Q54" s="286"/>
      <c r="R54" s="286"/>
      <c r="S54" s="286"/>
      <c r="T54" s="272"/>
      <c r="U54" s="272"/>
      <c r="V54" s="2"/>
      <c r="W54" s="2" t="s">
        <v>84</v>
      </c>
      <c r="X54" s="2" t="s">
        <v>1119</v>
      </c>
      <c r="Y54" s="2"/>
      <c r="Z54" s="2" t="s">
        <v>826</v>
      </c>
      <c r="AA54" s="2"/>
      <c r="AB54" s="274"/>
      <c r="AC54" s="276"/>
    </row>
    <row r="55" spans="1:29" ht="14.25" customHeight="1" x14ac:dyDescent="0.15">
      <c r="A55" s="16" t="s">
        <v>1124</v>
      </c>
      <c r="B55" s="16" t="s">
        <v>949</v>
      </c>
      <c r="C55" s="16" t="s">
        <v>991</v>
      </c>
      <c r="D55" s="268" t="s">
        <v>1125</v>
      </c>
      <c r="E55" s="199"/>
      <c r="F55" s="295"/>
      <c r="G55" s="199"/>
      <c r="H55" s="297" t="s">
        <v>952</v>
      </c>
      <c r="I55" s="19" t="s">
        <v>1083</v>
      </c>
      <c r="J55" s="269" t="s">
        <v>1084</v>
      </c>
      <c r="K55" s="270"/>
      <c r="L55" s="270"/>
      <c r="M55" s="270"/>
      <c r="N55" s="271"/>
      <c r="O55" s="286"/>
      <c r="P55" s="286"/>
      <c r="Q55" s="286"/>
      <c r="R55" s="286"/>
      <c r="S55" s="286"/>
      <c r="T55" s="272"/>
      <c r="U55" s="272"/>
      <c r="V55" s="2"/>
      <c r="W55" s="2" t="s">
        <v>84</v>
      </c>
      <c r="X55" s="2" t="s">
        <v>1119</v>
      </c>
      <c r="Y55" s="2"/>
      <c r="Z55" s="2" t="s">
        <v>826</v>
      </c>
      <c r="AA55" s="2"/>
      <c r="AB55" s="274"/>
      <c r="AC55" s="276"/>
    </row>
    <row r="56" spans="1:29" ht="14.25" customHeight="1" x14ac:dyDescent="0.15">
      <c r="A56" s="16" t="s">
        <v>1126</v>
      </c>
      <c r="B56" s="16" t="s">
        <v>949</v>
      </c>
      <c r="C56" s="16" t="s">
        <v>991</v>
      </c>
      <c r="D56" s="268" t="s">
        <v>1127</v>
      </c>
      <c r="E56" s="199"/>
      <c r="F56" s="295"/>
      <c r="G56" s="199"/>
      <c r="H56" s="297" t="s">
        <v>952</v>
      </c>
      <c r="I56" s="19" t="s">
        <v>1083</v>
      </c>
      <c r="J56" s="269" t="s">
        <v>1084</v>
      </c>
      <c r="K56" s="270"/>
      <c r="L56" s="270"/>
      <c r="M56" s="270"/>
      <c r="N56" s="271"/>
      <c r="O56" s="286"/>
      <c r="P56" s="286"/>
      <c r="Q56" s="286"/>
      <c r="R56" s="286"/>
      <c r="S56" s="286"/>
      <c r="T56" s="272"/>
      <c r="U56" s="272"/>
      <c r="V56" s="2"/>
      <c r="W56" s="2" t="s">
        <v>84</v>
      </c>
      <c r="X56" s="2" t="s">
        <v>1119</v>
      </c>
      <c r="Y56" s="2"/>
      <c r="Z56" s="2" t="s">
        <v>826</v>
      </c>
      <c r="AA56" s="2"/>
      <c r="AB56" s="274"/>
      <c r="AC56" s="276"/>
    </row>
    <row r="57" spans="1:29" ht="14.25" customHeight="1" x14ac:dyDescent="0.15">
      <c r="A57" s="16" t="s">
        <v>1128</v>
      </c>
      <c r="B57" s="16" t="s">
        <v>949</v>
      </c>
      <c r="C57" s="16" t="s">
        <v>999</v>
      </c>
      <c r="D57" s="268" t="s">
        <v>1129</v>
      </c>
      <c r="E57" s="199"/>
      <c r="F57" s="295"/>
      <c r="G57" s="199"/>
      <c r="H57" s="297" t="s">
        <v>952</v>
      </c>
      <c r="I57" s="19" t="s">
        <v>1083</v>
      </c>
      <c r="J57" s="269" t="s">
        <v>1084</v>
      </c>
      <c r="K57" s="270"/>
      <c r="L57" s="270"/>
      <c r="M57" s="270"/>
      <c r="N57" s="271"/>
      <c r="O57" s="286"/>
      <c r="P57" s="286"/>
      <c r="Q57" s="286"/>
      <c r="R57" s="286"/>
      <c r="S57" s="286"/>
      <c r="T57" s="272"/>
      <c r="U57" s="272"/>
      <c r="V57" s="2"/>
      <c r="W57" s="2" t="s">
        <v>84</v>
      </c>
      <c r="X57" s="2" t="s">
        <v>1085</v>
      </c>
      <c r="Y57" s="2"/>
      <c r="Z57" s="2" t="s">
        <v>826</v>
      </c>
      <c r="AA57" s="2"/>
      <c r="AB57" s="274"/>
      <c r="AC57" s="276"/>
    </row>
    <row r="58" spans="1:29" ht="14.25" customHeight="1" x14ac:dyDescent="0.15">
      <c r="A58" s="16" t="s">
        <v>1128</v>
      </c>
      <c r="B58" s="16" t="s">
        <v>949</v>
      </c>
      <c r="C58" s="16" t="s">
        <v>999</v>
      </c>
      <c r="D58" s="268" t="s">
        <v>1130</v>
      </c>
      <c r="E58" s="199"/>
      <c r="F58" s="295"/>
      <c r="G58" s="199"/>
      <c r="H58" s="297" t="s">
        <v>952</v>
      </c>
      <c r="I58" s="19" t="s">
        <v>1083</v>
      </c>
      <c r="J58" s="269" t="s">
        <v>1084</v>
      </c>
      <c r="K58" s="270"/>
      <c r="L58" s="270"/>
      <c r="M58" s="270"/>
      <c r="N58" s="271"/>
      <c r="O58" s="286"/>
      <c r="P58" s="286"/>
      <c r="Q58" s="286"/>
      <c r="R58" s="286"/>
      <c r="S58" s="286"/>
      <c r="T58" s="272"/>
      <c r="U58" s="272"/>
      <c r="V58" s="2"/>
      <c r="W58" s="2" t="s">
        <v>84</v>
      </c>
      <c r="X58" s="2" t="s">
        <v>1085</v>
      </c>
      <c r="Y58" s="2"/>
      <c r="Z58" s="2" t="s">
        <v>826</v>
      </c>
      <c r="AA58" s="2"/>
      <c r="AB58" s="274"/>
      <c r="AC58" s="276"/>
    </row>
    <row r="59" spans="1:29" ht="14.25" customHeight="1" x14ac:dyDescent="0.15">
      <c r="A59" s="16" t="s">
        <v>1131</v>
      </c>
      <c r="B59" s="16" t="s">
        <v>949</v>
      </c>
      <c r="C59" s="16" t="s">
        <v>1005</v>
      </c>
      <c r="D59" s="268" t="s">
        <v>1132</v>
      </c>
      <c r="E59" s="199"/>
      <c r="F59" s="295"/>
      <c r="G59" s="199"/>
      <c r="H59" s="297" t="s">
        <v>952</v>
      </c>
      <c r="I59" s="19" t="s">
        <v>1083</v>
      </c>
      <c r="J59" s="269" t="s">
        <v>1084</v>
      </c>
      <c r="K59" s="270"/>
      <c r="L59" s="270"/>
      <c r="M59" s="270"/>
      <c r="N59" s="271"/>
      <c r="O59" s="286"/>
      <c r="P59" s="286"/>
      <c r="Q59" s="286"/>
      <c r="R59" s="286"/>
      <c r="S59" s="286"/>
      <c r="T59" s="272"/>
      <c r="U59" s="272"/>
      <c r="V59" s="2"/>
      <c r="W59" s="2" t="s">
        <v>84</v>
      </c>
      <c r="X59" s="2" t="s">
        <v>1085</v>
      </c>
      <c r="Y59" s="2"/>
      <c r="Z59" s="2" t="s">
        <v>826</v>
      </c>
      <c r="AA59" s="2"/>
      <c r="AB59" s="274"/>
      <c r="AC59" s="276"/>
    </row>
    <row r="60" spans="1:29" ht="14.25" customHeight="1" x14ac:dyDescent="0.15">
      <c r="A60" s="16" t="s">
        <v>1133</v>
      </c>
      <c r="B60" s="16" t="s">
        <v>949</v>
      </c>
      <c r="C60" s="16" t="s">
        <v>1005</v>
      </c>
      <c r="D60" s="268" t="s">
        <v>1134</v>
      </c>
      <c r="E60" s="199"/>
      <c r="F60" s="295"/>
      <c r="G60" s="199"/>
      <c r="H60" s="297" t="s">
        <v>952</v>
      </c>
      <c r="I60" s="19" t="s">
        <v>1083</v>
      </c>
      <c r="J60" s="269" t="s">
        <v>1084</v>
      </c>
      <c r="K60" s="270"/>
      <c r="L60" s="270"/>
      <c r="M60" s="270"/>
      <c r="N60" s="271"/>
      <c r="O60" s="286"/>
      <c r="P60" s="286"/>
      <c r="Q60" s="286"/>
      <c r="R60" s="286"/>
      <c r="S60" s="286"/>
      <c r="T60" s="272"/>
      <c r="U60" s="272"/>
      <c r="V60" s="2"/>
      <c r="W60" s="2" t="s">
        <v>84</v>
      </c>
      <c r="X60" s="2" t="s">
        <v>1085</v>
      </c>
      <c r="Y60" s="2"/>
      <c r="Z60" s="2" t="s">
        <v>826</v>
      </c>
      <c r="AA60" s="2"/>
      <c r="AB60" s="274"/>
      <c r="AC60" s="276"/>
    </row>
    <row r="61" spans="1:29" ht="14.25" customHeight="1" x14ac:dyDescent="0.15">
      <c r="A61" s="16" t="s">
        <v>1021</v>
      </c>
      <c r="B61" s="16" t="s">
        <v>949</v>
      </c>
      <c r="C61" s="16" t="s">
        <v>1008</v>
      </c>
      <c r="D61" s="268" t="s">
        <v>1135</v>
      </c>
      <c r="E61" s="199"/>
      <c r="F61" s="295"/>
      <c r="G61" s="199"/>
      <c r="H61" s="297" t="s">
        <v>952</v>
      </c>
      <c r="I61" s="19" t="s">
        <v>1083</v>
      </c>
      <c r="J61" s="269"/>
      <c r="K61" s="270"/>
      <c r="L61" s="270"/>
      <c r="M61" s="270"/>
      <c r="N61" s="271"/>
      <c r="O61" s="286"/>
      <c r="P61" s="286"/>
      <c r="Q61" s="286"/>
      <c r="R61" s="286"/>
      <c r="S61" s="286"/>
      <c r="T61" s="272"/>
      <c r="U61" s="272"/>
      <c r="V61" s="2"/>
      <c r="W61" s="2" t="s">
        <v>84</v>
      </c>
      <c r="X61" s="2" t="s">
        <v>1085</v>
      </c>
      <c r="Y61" s="2"/>
      <c r="Z61" s="2" t="s">
        <v>826</v>
      </c>
      <c r="AA61" s="2"/>
      <c r="AB61" s="274"/>
      <c r="AC61" s="276"/>
    </row>
    <row r="62" spans="1:29" ht="14.25" customHeight="1" x14ac:dyDescent="0.15">
      <c r="A62" s="16" t="s">
        <v>1022</v>
      </c>
      <c r="B62" s="16" t="s">
        <v>949</v>
      </c>
      <c r="C62" s="16" t="s">
        <v>1008</v>
      </c>
      <c r="D62" s="268" t="s">
        <v>1136</v>
      </c>
      <c r="E62" s="199"/>
      <c r="F62" s="295"/>
      <c r="G62" s="199"/>
      <c r="H62" s="297" t="s">
        <v>952</v>
      </c>
      <c r="I62" s="19" t="s">
        <v>1083</v>
      </c>
      <c r="J62" s="269"/>
      <c r="K62" s="270"/>
      <c r="L62" s="270"/>
      <c r="M62" s="270"/>
      <c r="N62" s="271"/>
      <c r="O62" s="286"/>
      <c r="P62" s="286"/>
      <c r="Q62" s="286"/>
      <c r="R62" s="286"/>
      <c r="S62" s="286"/>
      <c r="T62" s="272"/>
      <c r="U62" s="272"/>
      <c r="V62" s="2"/>
      <c r="W62" s="2" t="s">
        <v>84</v>
      </c>
      <c r="X62" s="2" t="s">
        <v>1085</v>
      </c>
      <c r="Y62" s="2"/>
      <c r="Z62" s="2" t="s">
        <v>826</v>
      </c>
      <c r="AA62" s="2"/>
      <c r="AB62" s="274"/>
      <c r="AC62" s="276"/>
    </row>
    <row r="63" spans="1:29" ht="14.25" customHeight="1" x14ac:dyDescent="0.15">
      <c r="A63" s="16" t="s">
        <v>1137</v>
      </c>
      <c r="B63" s="16" t="s">
        <v>949</v>
      </c>
      <c r="C63" s="16" t="s">
        <v>1008</v>
      </c>
      <c r="D63" s="268" t="s">
        <v>1138</v>
      </c>
      <c r="E63" s="199"/>
      <c r="F63" s="295"/>
      <c r="G63" s="199"/>
      <c r="H63" s="297" t="s">
        <v>952</v>
      </c>
      <c r="I63" s="19" t="s">
        <v>1083</v>
      </c>
      <c r="J63" s="269"/>
      <c r="K63" s="270"/>
      <c r="L63" s="270"/>
      <c r="M63" s="270"/>
      <c r="N63" s="271"/>
      <c r="O63" s="286"/>
      <c r="P63" s="286"/>
      <c r="Q63" s="286"/>
      <c r="R63" s="286"/>
      <c r="S63" s="286"/>
      <c r="T63" s="272"/>
      <c r="U63" s="272"/>
      <c r="V63" s="2"/>
      <c r="W63" s="2" t="s">
        <v>84</v>
      </c>
      <c r="X63" s="2" t="s">
        <v>1085</v>
      </c>
      <c r="Y63" s="2"/>
      <c r="Z63" s="2" t="s">
        <v>826</v>
      </c>
      <c r="AA63" s="2"/>
      <c r="AB63" s="274"/>
      <c r="AC63" s="276"/>
    </row>
    <row r="64" spans="1:29" ht="14.25" customHeight="1" x14ac:dyDescent="0.15">
      <c r="A64" s="16" t="s">
        <v>1139</v>
      </c>
      <c r="B64" s="16" t="s">
        <v>949</v>
      </c>
      <c r="C64" s="16" t="s">
        <v>1008</v>
      </c>
      <c r="D64" s="268" t="s">
        <v>1140</v>
      </c>
      <c r="E64" s="199"/>
      <c r="F64" s="295"/>
      <c r="G64" s="199"/>
      <c r="H64" s="297" t="s">
        <v>952</v>
      </c>
      <c r="I64" s="19" t="s">
        <v>1083</v>
      </c>
      <c r="J64" s="269"/>
      <c r="K64" s="270"/>
      <c r="L64" s="270"/>
      <c r="M64" s="270"/>
      <c r="N64" s="271"/>
      <c r="O64" s="286"/>
      <c r="P64" s="286"/>
      <c r="Q64" s="286"/>
      <c r="R64" s="286"/>
      <c r="S64" s="286"/>
      <c r="T64" s="272"/>
      <c r="U64" s="272"/>
      <c r="V64" s="2"/>
      <c r="W64" s="2" t="s">
        <v>84</v>
      </c>
      <c r="X64" s="2" t="s">
        <v>1085</v>
      </c>
      <c r="Y64" s="2"/>
      <c r="Z64" s="2" t="s">
        <v>826</v>
      </c>
      <c r="AA64" s="2"/>
      <c r="AB64" s="274"/>
      <c r="AC64" s="276"/>
    </row>
    <row r="65" spans="1:29" ht="14.25" customHeight="1" x14ac:dyDescent="0.15">
      <c r="A65" s="16" t="s">
        <v>1055</v>
      </c>
      <c r="B65" s="16" t="s">
        <v>949</v>
      </c>
      <c r="C65" s="16" t="s">
        <v>1008</v>
      </c>
      <c r="D65" s="268" t="s">
        <v>1141</v>
      </c>
      <c r="E65" s="289"/>
      <c r="F65" s="296"/>
      <c r="G65" s="199"/>
      <c r="H65" s="298" t="s">
        <v>952</v>
      </c>
      <c r="I65" s="182" t="s">
        <v>1083</v>
      </c>
      <c r="J65" s="290"/>
      <c r="K65" s="291"/>
      <c r="L65" s="291"/>
      <c r="M65" s="291"/>
      <c r="N65" s="292"/>
      <c r="O65" s="286"/>
      <c r="P65" s="286"/>
      <c r="Q65" s="286"/>
      <c r="R65" s="286"/>
      <c r="S65" s="286"/>
      <c r="T65" s="272"/>
      <c r="U65" s="272"/>
      <c r="V65" s="187"/>
      <c r="W65" s="187" t="s">
        <v>84</v>
      </c>
      <c r="X65" s="2" t="s">
        <v>1085</v>
      </c>
      <c r="Y65" s="187"/>
      <c r="Z65" s="2" t="s">
        <v>826</v>
      </c>
      <c r="AA65" s="187"/>
      <c r="AB65" s="280"/>
      <c r="AC65" s="276"/>
    </row>
    <row r="66" spans="1:29" ht="14.25" customHeight="1" x14ac:dyDescent="0.15">
      <c r="A66" s="148" t="s">
        <v>2583</v>
      </c>
      <c r="B66" s="16" t="s">
        <v>949</v>
      </c>
      <c r="C66" s="148" t="s">
        <v>2584</v>
      </c>
      <c r="D66" s="287" t="s">
        <v>2585</v>
      </c>
      <c r="E66" s="199"/>
      <c r="F66" s="295"/>
      <c r="G66" s="148"/>
      <c r="H66" s="299"/>
      <c r="I66" s="286"/>
      <c r="J66" s="286"/>
      <c r="K66" s="270"/>
      <c r="L66" s="270"/>
      <c r="M66" s="270"/>
      <c r="N66" s="271"/>
      <c r="O66" s="288" t="s">
        <v>2586</v>
      </c>
      <c r="P66" s="93" t="s">
        <v>2587</v>
      </c>
      <c r="Q66" s="93" t="s">
        <v>68</v>
      </c>
      <c r="R66" s="93" t="s">
        <v>68</v>
      </c>
      <c r="S66" s="93" t="s">
        <v>68</v>
      </c>
      <c r="T66" s="153" t="s">
        <v>2589</v>
      </c>
      <c r="U66" s="282" t="s">
        <v>2588</v>
      </c>
      <c r="V66" s="276"/>
      <c r="W66" s="276"/>
      <c r="X66" s="278" t="s">
        <v>2590</v>
      </c>
      <c r="Y66" s="276"/>
      <c r="Z66" s="278" t="s">
        <v>68</v>
      </c>
      <c r="AA66" s="281" t="s">
        <v>2592</v>
      </c>
      <c r="AB66" s="276"/>
      <c r="AC66" s="279" t="s">
        <v>2591</v>
      </c>
    </row>
    <row r="67" spans="1:29" ht="14.25" customHeight="1" x14ac:dyDescent="0.15">
      <c r="A67" s="148" t="s">
        <v>2593</v>
      </c>
      <c r="B67" s="16" t="s">
        <v>949</v>
      </c>
      <c r="C67" s="148" t="s">
        <v>2584</v>
      </c>
      <c r="D67" s="287" t="s">
        <v>2594</v>
      </c>
      <c r="E67" s="199"/>
      <c r="F67" s="295"/>
      <c r="G67" s="148" t="s">
        <v>2595</v>
      </c>
      <c r="H67" s="299"/>
      <c r="I67" s="286"/>
      <c r="J67" s="286"/>
      <c r="K67" s="270"/>
      <c r="L67" s="270"/>
      <c r="M67" s="270"/>
      <c r="N67" s="271"/>
      <c r="O67" s="288" t="s">
        <v>2596</v>
      </c>
      <c r="P67" s="93" t="s">
        <v>2587</v>
      </c>
      <c r="Q67" s="93" t="s">
        <v>68</v>
      </c>
      <c r="R67" s="93" t="s">
        <v>68</v>
      </c>
      <c r="S67" s="93" t="s">
        <v>68</v>
      </c>
      <c r="T67" s="153" t="s">
        <v>2598</v>
      </c>
      <c r="U67" s="282" t="s">
        <v>2597</v>
      </c>
      <c r="V67" s="276"/>
      <c r="W67" s="276"/>
      <c r="X67" s="278" t="s">
        <v>2599</v>
      </c>
      <c r="Y67" s="276"/>
      <c r="Z67" s="278" t="s">
        <v>2600</v>
      </c>
      <c r="AA67" s="281" t="s">
        <v>2602</v>
      </c>
      <c r="AB67" s="276"/>
      <c r="AC67" s="277" t="s">
        <v>2601</v>
      </c>
    </row>
    <row r="68" spans="1:29" ht="14.25" customHeight="1" x14ac:dyDescent="0.15">
      <c r="A68" s="148" t="s">
        <v>2603</v>
      </c>
      <c r="B68" s="16" t="s">
        <v>949</v>
      </c>
      <c r="C68" s="148" t="s">
        <v>2584</v>
      </c>
      <c r="D68" s="287" t="s">
        <v>2604</v>
      </c>
      <c r="E68" s="199"/>
      <c r="F68" s="295"/>
      <c r="G68" s="148" t="s">
        <v>2605</v>
      </c>
      <c r="H68" s="299"/>
      <c r="I68" s="286"/>
      <c r="J68" s="286"/>
      <c r="K68" s="270"/>
      <c r="L68" s="270"/>
      <c r="M68" s="270"/>
      <c r="N68" s="271"/>
      <c r="O68" s="288" t="s">
        <v>2606</v>
      </c>
      <c r="P68" s="93" t="s">
        <v>2586</v>
      </c>
      <c r="Q68" s="93" t="s">
        <v>68</v>
      </c>
      <c r="R68" s="93" t="s">
        <v>68</v>
      </c>
      <c r="S68" s="93" t="s">
        <v>68</v>
      </c>
      <c r="T68" s="153" t="s">
        <v>2607</v>
      </c>
      <c r="U68" s="282" t="s">
        <v>2588</v>
      </c>
      <c r="V68" s="276"/>
      <c r="W68" s="276"/>
      <c r="X68" s="278" t="s">
        <v>2608</v>
      </c>
      <c r="Y68" s="276"/>
      <c r="Z68" s="278" t="s">
        <v>2609</v>
      </c>
      <c r="AA68" s="276"/>
      <c r="AB68" s="276"/>
      <c r="AC68" s="277" t="s">
        <v>2591</v>
      </c>
    </row>
    <row r="69" spans="1:29" ht="14.25" customHeight="1" x14ac:dyDescent="0.15">
      <c r="A69" s="148" t="s">
        <v>2610</v>
      </c>
      <c r="B69" s="16" t="s">
        <v>949</v>
      </c>
      <c r="C69" s="148" t="s">
        <v>2584</v>
      </c>
      <c r="D69" s="287" t="s">
        <v>2611</v>
      </c>
      <c r="E69" s="199"/>
      <c r="F69" s="295"/>
      <c r="G69" s="148" t="s">
        <v>2612</v>
      </c>
      <c r="H69" s="299"/>
      <c r="I69" s="286"/>
      <c r="J69" s="286"/>
      <c r="K69" s="270"/>
      <c r="L69" s="270"/>
      <c r="M69" s="270"/>
      <c r="N69" s="271"/>
      <c r="O69" s="288" t="s">
        <v>2586</v>
      </c>
      <c r="P69" s="93" t="s">
        <v>2587</v>
      </c>
      <c r="Q69" s="93" t="s">
        <v>68</v>
      </c>
      <c r="R69" s="93" t="s">
        <v>68</v>
      </c>
      <c r="S69" s="93" t="s">
        <v>68</v>
      </c>
      <c r="T69" s="153" t="s">
        <v>2614</v>
      </c>
      <c r="U69" s="282" t="s">
        <v>2613</v>
      </c>
      <c r="V69" s="276"/>
      <c r="W69" s="276"/>
      <c r="X69" s="278" t="s">
        <v>2615</v>
      </c>
      <c r="Y69" s="276"/>
      <c r="Z69" s="278" t="s">
        <v>2616</v>
      </c>
      <c r="AA69" s="276"/>
      <c r="AB69" s="276"/>
      <c r="AC69" s="277" t="s">
        <v>2617</v>
      </c>
    </row>
    <row r="70" spans="1:29" ht="14.25" customHeight="1" x14ac:dyDescent="0.15">
      <c r="A70" s="148" t="s">
        <v>2618</v>
      </c>
      <c r="B70" s="16" t="s">
        <v>949</v>
      </c>
      <c r="C70" s="148" t="s">
        <v>2584</v>
      </c>
      <c r="D70" s="287" t="s">
        <v>2619</v>
      </c>
      <c r="E70" s="199"/>
      <c r="F70" s="295"/>
      <c r="G70" s="148" t="s">
        <v>2620</v>
      </c>
      <c r="H70" s="299"/>
      <c r="I70" s="286"/>
      <c r="J70" s="286"/>
      <c r="K70" s="270"/>
      <c r="L70" s="270"/>
      <c r="M70" s="270"/>
      <c r="N70" s="271"/>
      <c r="O70" s="288" t="s">
        <v>2606</v>
      </c>
      <c r="P70" s="93" t="s">
        <v>2586</v>
      </c>
      <c r="Q70" s="93" t="s">
        <v>68</v>
      </c>
      <c r="R70" s="93" t="s">
        <v>68</v>
      </c>
      <c r="S70" s="93" t="s">
        <v>68</v>
      </c>
      <c r="T70" s="153" t="s">
        <v>2622</v>
      </c>
      <c r="U70" s="282" t="s">
        <v>2621</v>
      </c>
      <c r="V70" s="276"/>
      <c r="W70" s="276"/>
      <c r="X70" s="278"/>
      <c r="Y70" s="276"/>
      <c r="Z70" s="278"/>
      <c r="AA70" s="276"/>
      <c r="AB70" s="276"/>
      <c r="AC70" s="277" t="s">
        <v>2601</v>
      </c>
    </row>
    <row r="71" spans="1:29" ht="14.25" customHeight="1" x14ac:dyDescent="0.15">
      <c r="A71" s="148" t="s">
        <v>2623</v>
      </c>
      <c r="B71" s="16" t="s">
        <v>949</v>
      </c>
      <c r="C71" s="148" t="s">
        <v>2584</v>
      </c>
      <c r="D71" s="287" t="s">
        <v>2624</v>
      </c>
      <c r="E71" s="199"/>
      <c r="F71" s="295"/>
      <c r="G71" s="148" t="s">
        <v>2625</v>
      </c>
      <c r="H71" s="299"/>
      <c r="I71" s="286"/>
      <c r="J71" s="286"/>
      <c r="K71" s="270"/>
      <c r="L71" s="270"/>
      <c r="M71" s="270"/>
      <c r="N71" s="271"/>
      <c r="O71" s="288" t="s">
        <v>2606</v>
      </c>
      <c r="P71" s="93" t="s">
        <v>2626</v>
      </c>
      <c r="Q71" s="93" t="s">
        <v>2586</v>
      </c>
      <c r="R71" s="93" t="s">
        <v>2596</v>
      </c>
      <c r="S71" s="93" t="s">
        <v>68</v>
      </c>
      <c r="T71" s="153" t="s">
        <v>2627</v>
      </c>
      <c r="U71" s="282" t="s">
        <v>2621</v>
      </c>
      <c r="V71" s="276"/>
      <c r="W71" s="276"/>
      <c r="X71" s="278"/>
      <c r="Y71" s="276"/>
      <c r="Z71" s="278"/>
      <c r="AA71" s="276"/>
      <c r="AB71" s="276"/>
      <c r="AC71" s="277" t="s">
        <v>2628</v>
      </c>
    </row>
    <row r="72" spans="1:29" ht="14.25" customHeight="1" x14ac:dyDescent="0.15">
      <c r="A72" s="148" t="s">
        <v>2629</v>
      </c>
      <c r="B72" s="16" t="s">
        <v>949</v>
      </c>
      <c r="C72" s="148" t="s">
        <v>2584</v>
      </c>
      <c r="D72" s="287" t="s">
        <v>2630</v>
      </c>
      <c r="E72" s="199"/>
      <c r="F72" s="295"/>
      <c r="G72" s="148" t="s">
        <v>2631</v>
      </c>
      <c r="H72" s="299"/>
      <c r="I72" s="286"/>
      <c r="J72" s="286"/>
      <c r="K72" s="270"/>
      <c r="L72" s="270"/>
      <c r="M72" s="270"/>
      <c r="N72" s="271"/>
      <c r="O72" s="288" t="s">
        <v>2606</v>
      </c>
      <c r="P72" s="93" t="s">
        <v>2586</v>
      </c>
      <c r="Q72" s="93" t="s">
        <v>2587</v>
      </c>
      <c r="R72" s="93" t="s">
        <v>68</v>
      </c>
      <c r="S72" s="93" t="s">
        <v>68</v>
      </c>
      <c r="T72" s="153" t="s">
        <v>2632</v>
      </c>
      <c r="U72" s="282" t="s">
        <v>2621</v>
      </c>
      <c r="V72" s="276"/>
      <c r="W72" s="276"/>
      <c r="X72" s="278" t="s">
        <v>2633</v>
      </c>
      <c r="Y72" s="276"/>
      <c r="Z72" s="278" t="s">
        <v>2609</v>
      </c>
      <c r="AA72" s="276"/>
      <c r="AB72" s="276"/>
      <c r="AC72" s="277" t="s">
        <v>2634</v>
      </c>
    </row>
    <row r="73" spans="1:29" ht="14.25" customHeight="1" x14ac:dyDescent="0.15">
      <c r="A73" s="148" t="s">
        <v>2635</v>
      </c>
      <c r="B73" s="16" t="s">
        <v>949</v>
      </c>
      <c r="C73" s="148" t="s">
        <v>2584</v>
      </c>
      <c r="D73" s="287" t="s">
        <v>2636</v>
      </c>
      <c r="E73" s="199"/>
      <c r="F73" s="295"/>
      <c r="G73" s="148" t="s">
        <v>2637</v>
      </c>
      <c r="H73" s="299"/>
      <c r="I73" s="286"/>
      <c r="J73" s="286"/>
      <c r="K73" s="270"/>
      <c r="L73" s="270"/>
      <c r="M73" s="270"/>
      <c r="N73" s="271"/>
      <c r="O73" s="288" t="s">
        <v>2606</v>
      </c>
      <c r="P73" s="93" t="s">
        <v>2596</v>
      </c>
      <c r="Q73" s="93" t="s">
        <v>68</v>
      </c>
      <c r="R73" s="93" t="s">
        <v>68</v>
      </c>
      <c r="S73" s="93" t="s">
        <v>68</v>
      </c>
      <c r="T73" s="153" t="s">
        <v>2638</v>
      </c>
      <c r="U73" s="282" t="s">
        <v>2621</v>
      </c>
      <c r="V73" s="276"/>
      <c r="W73" s="276"/>
      <c r="X73" s="278"/>
      <c r="Y73" s="276"/>
      <c r="Z73" s="278"/>
      <c r="AA73" s="276"/>
      <c r="AB73" s="276"/>
      <c r="AC73" s="277" t="s">
        <v>2628</v>
      </c>
    </row>
    <row r="74" spans="1:29" ht="14.25" customHeight="1" x14ac:dyDescent="0.15">
      <c r="A74" s="148" t="s">
        <v>2639</v>
      </c>
      <c r="B74" s="16" t="s">
        <v>949</v>
      </c>
      <c r="C74" s="148" t="s">
        <v>2584</v>
      </c>
      <c r="D74" s="287" t="s">
        <v>2640</v>
      </c>
      <c r="E74" s="199"/>
      <c r="F74" s="295"/>
      <c r="G74" s="148" t="s">
        <v>2641</v>
      </c>
      <c r="H74" s="299"/>
      <c r="I74" s="286"/>
      <c r="J74" s="286"/>
      <c r="K74" s="270"/>
      <c r="L74" s="270"/>
      <c r="M74" s="270"/>
      <c r="N74" s="271"/>
      <c r="O74" s="288" t="s">
        <v>2606</v>
      </c>
      <c r="P74" s="93" t="s">
        <v>2587</v>
      </c>
      <c r="Q74" s="93" t="s">
        <v>68</v>
      </c>
      <c r="R74" s="93" t="s">
        <v>68</v>
      </c>
      <c r="S74" s="93" t="s">
        <v>68</v>
      </c>
      <c r="T74" s="153" t="s">
        <v>2643</v>
      </c>
      <c r="U74" s="282" t="s">
        <v>2642</v>
      </c>
      <c r="V74" s="276"/>
      <c r="W74" s="276"/>
      <c r="X74" s="278"/>
      <c r="Y74" s="276"/>
      <c r="Z74" s="278"/>
      <c r="AA74" s="276"/>
      <c r="AB74" s="276"/>
      <c r="AC74" s="277" t="s">
        <v>2628</v>
      </c>
    </row>
    <row r="75" spans="1:29" ht="14.25" customHeight="1" x14ac:dyDescent="0.15">
      <c r="A75" s="148" t="s">
        <v>2644</v>
      </c>
      <c r="B75" s="16" t="s">
        <v>949</v>
      </c>
      <c r="C75" s="148" t="s">
        <v>2584</v>
      </c>
      <c r="D75" s="287" t="s">
        <v>2645</v>
      </c>
      <c r="E75" s="199"/>
      <c r="F75" s="295"/>
      <c r="G75" s="148" t="s">
        <v>2646</v>
      </c>
      <c r="H75" s="299"/>
      <c r="I75" s="286"/>
      <c r="J75" s="286"/>
      <c r="K75" s="270"/>
      <c r="L75" s="270"/>
      <c r="M75" s="270"/>
      <c r="N75" s="271"/>
      <c r="O75" s="288" t="s">
        <v>2586</v>
      </c>
      <c r="P75" s="93" t="s">
        <v>2647</v>
      </c>
      <c r="Q75" s="93" t="s">
        <v>68</v>
      </c>
      <c r="R75" s="93" t="s">
        <v>68</v>
      </c>
      <c r="S75" s="93" t="s">
        <v>68</v>
      </c>
      <c r="T75" s="153" t="s">
        <v>2648</v>
      </c>
      <c r="U75" s="282" t="s">
        <v>2642</v>
      </c>
      <c r="V75" s="276"/>
      <c r="W75" s="276"/>
      <c r="X75" s="278" t="s">
        <v>2649</v>
      </c>
      <c r="Y75" s="276"/>
      <c r="Z75" s="278"/>
      <c r="AA75" s="276"/>
      <c r="AB75" s="276"/>
      <c r="AC75" s="277" t="s">
        <v>2591</v>
      </c>
    </row>
    <row r="76" spans="1:29" ht="14.25" customHeight="1" x14ac:dyDescent="0.15">
      <c r="A76" s="148" t="s">
        <v>2650</v>
      </c>
      <c r="B76" s="16" t="s">
        <v>949</v>
      </c>
      <c r="C76" s="148" t="s">
        <v>1005</v>
      </c>
      <c r="D76" s="287" t="s">
        <v>2651</v>
      </c>
      <c r="E76" s="199"/>
      <c r="F76" s="295"/>
      <c r="G76" s="148" t="s">
        <v>2652</v>
      </c>
      <c r="H76" s="299"/>
      <c r="I76" s="286"/>
      <c r="J76" s="286"/>
      <c r="K76" s="270"/>
      <c r="L76" s="270"/>
      <c r="M76" s="270"/>
      <c r="N76" s="271"/>
      <c r="O76" s="288" t="s">
        <v>2606</v>
      </c>
      <c r="P76" s="93" t="s">
        <v>2647</v>
      </c>
      <c r="Q76" s="93" t="s">
        <v>68</v>
      </c>
      <c r="R76" s="93" t="s">
        <v>68</v>
      </c>
      <c r="S76" s="93" t="s">
        <v>68</v>
      </c>
      <c r="T76" s="153" t="s">
        <v>2653</v>
      </c>
      <c r="U76" s="282" t="s">
        <v>2642</v>
      </c>
      <c r="V76" s="276"/>
      <c r="W76" s="276"/>
      <c r="X76" s="278" t="s">
        <v>2654</v>
      </c>
      <c r="Y76" s="276"/>
      <c r="Z76" s="278"/>
      <c r="AA76" s="276"/>
      <c r="AB76" s="276"/>
      <c r="AC76" s="277" t="s">
        <v>2655</v>
      </c>
    </row>
    <row r="77" spans="1:29" ht="14.25" customHeight="1" x14ac:dyDescent="0.15">
      <c r="A77" s="148" t="s">
        <v>2656</v>
      </c>
      <c r="B77" s="16" t="s">
        <v>949</v>
      </c>
      <c r="C77" s="148" t="s">
        <v>1005</v>
      </c>
      <c r="D77" s="287" t="s">
        <v>2657</v>
      </c>
      <c r="E77" s="199"/>
      <c r="F77" s="295"/>
      <c r="G77" s="148" t="s">
        <v>2658</v>
      </c>
      <c r="H77" s="299"/>
      <c r="I77" s="286"/>
      <c r="J77" s="286"/>
      <c r="K77" s="270"/>
      <c r="L77" s="270"/>
      <c r="M77" s="270"/>
      <c r="N77" s="271"/>
      <c r="O77" s="288" t="s">
        <v>2586</v>
      </c>
      <c r="P77" s="93" t="s">
        <v>2647</v>
      </c>
      <c r="Q77" s="93" t="s">
        <v>68</v>
      </c>
      <c r="R77" s="93" t="s">
        <v>68</v>
      </c>
      <c r="S77" s="93" t="s">
        <v>68</v>
      </c>
      <c r="T77" s="153" t="s">
        <v>2659</v>
      </c>
      <c r="U77" s="282" t="s">
        <v>2642</v>
      </c>
      <c r="V77" s="276"/>
      <c r="W77" s="276"/>
      <c r="X77" s="278" t="s">
        <v>2660</v>
      </c>
      <c r="Y77" s="276"/>
      <c r="Z77" s="278"/>
      <c r="AA77" s="276"/>
      <c r="AB77" s="276"/>
      <c r="AC77" s="277" t="s">
        <v>2655</v>
      </c>
    </row>
    <row r="78" spans="1:29" ht="14.25" customHeight="1" x14ac:dyDescent="0.15">
      <c r="A78" s="148" t="s">
        <v>2661</v>
      </c>
      <c r="B78" s="16" t="s">
        <v>949</v>
      </c>
      <c r="C78" s="148" t="s">
        <v>1005</v>
      </c>
      <c r="D78" s="287" t="s">
        <v>2662</v>
      </c>
      <c r="E78" s="199"/>
      <c r="F78" s="295"/>
      <c r="G78" s="148" t="s">
        <v>2663</v>
      </c>
      <c r="H78" s="299"/>
      <c r="I78" s="286"/>
      <c r="J78" s="286"/>
      <c r="K78" s="270"/>
      <c r="L78" s="270"/>
      <c r="M78" s="270"/>
      <c r="N78" s="271"/>
      <c r="O78" s="288" t="s">
        <v>2606</v>
      </c>
      <c r="P78" s="93" t="s">
        <v>2587</v>
      </c>
      <c r="Q78" s="93" t="s">
        <v>68</v>
      </c>
      <c r="R78" s="93" t="s">
        <v>68</v>
      </c>
      <c r="S78" s="93" t="s">
        <v>68</v>
      </c>
      <c r="T78" s="153" t="s">
        <v>2664</v>
      </c>
      <c r="U78" s="282" t="s">
        <v>2597</v>
      </c>
      <c r="V78" s="276"/>
      <c r="W78" s="276"/>
      <c r="X78" s="278" t="s">
        <v>2665</v>
      </c>
      <c r="Y78" s="276"/>
      <c r="Z78" s="278" t="s">
        <v>2666</v>
      </c>
      <c r="AA78" s="276"/>
      <c r="AB78" s="276"/>
      <c r="AC78" s="277" t="s">
        <v>2667</v>
      </c>
    </row>
    <row r="79" spans="1:29" ht="14.25" customHeight="1" x14ac:dyDescent="0.15">
      <c r="A79" s="148" t="s">
        <v>2668</v>
      </c>
      <c r="B79" s="16" t="s">
        <v>949</v>
      </c>
      <c r="C79" s="148" t="s">
        <v>1005</v>
      </c>
      <c r="D79" s="287" t="s">
        <v>2669</v>
      </c>
      <c r="E79" s="199"/>
      <c r="F79" s="295"/>
      <c r="G79" s="148" t="s">
        <v>2670</v>
      </c>
      <c r="H79" s="299"/>
      <c r="I79" s="286"/>
      <c r="J79" s="286"/>
      <c r="K79" s="270"/>
      <c r="L79" s="270"/>
      <c r="M79" s="270"/>
      <c r="N79" s="271"/>
      <c r="O79" s="288" t="s">
        <v>2606</v>
      </c>
      <c r="P79" s="93" t="s">
        <v>2596</v>
      </c>
      <c r="Q79" s="93" t="s">
        <v>2647</v>
      </c>
      <c r="R79" s="93" t="s">
        <v>68</v>
      </c>
      <c r="S79" s="93" t="s">
        <v>68</v>
      </c>
      <c r="T79" s="153" t="s">
        <v>2671</v>
      </c>
      <c r="U79" s="282" t="s">
        <v>2642</v>
      </c>
      <c r="V79" s="276"/>
      <c r="W79" s="276"/>
      <c r="X79" s="278" t="s">
        <v>2672</v>
      </c>
      <c r="Y79" s="276"/>
      <c r="Z79" s="278" t="s">
        <v>2609</v>
      </c>
      <c r="AA79" s="276"/>
      <c r="AB79" s="276"/>
      <c r="AC79" s="277" t="s">
        <v>2655</v>
      </c>
    </row>
    <row r="80" spans="1:29" ht="14.25" customHeight="1" x14ac:dyDescent="0.15">
      <c r="A80" s="148" t="s">
        <v>2673</v>
      </c>
      <c r="B80" s="16" t="s">
        <v>949</v>
      </c>
      <c r="C80" s="148" t="s">
        <v>2674</v>
      </c>
      <c r="D80" s="287" t="s">
        <v>2675</v>
      </c>
      <c r="E80" s="199"/>
      <c r="F80" s="295"/>
      <c r="G80" s="148" t="s">
        <v>2676</v>
      </c>
      <c r="H80" s="299"/>
      <c r="I80" s="286"/>
      <c r="J80" s="286"/>
      <c r="K80" s="270"/>
      <c r="L80" s="270"/>
      <c r="M80" s="270"/>
      <c r="N80" s="271"/>
      <c r="O80" s="288" t="s">
        <v>2596</v>
      </c>
      <c r="P80" s="93" t="s">
        <v>2587</v>
      </c>
      <c r="Q80" s="93" t="s">
        <v>68</v>
      </c>
      <c r="R80" s="93" t="s">
        <v>68</v>
      </c>
      <c r="S80" s="93" t="s">
        <v>68</v>
      </c>
      <c r="T80" s="153" t="s">
        <v>2677</v>
      </c>
      <c r="U80" s="282" t="s">
        <v>2642</v>
      </c>
      <c r="V80" s="276"/>
      <c r="W80" s="276"/>
      <c r="X80" s="278" t="s">
        <v>2678</v>
      </c>
      <c r="Y80" s="276"/>
      <c r="Z80" s="278" t="s">
        <v>2679</v>
      </c>
      <c r="AA80" s="276"/>
      <c r="AB80" s="276"/>
      <c r="AC80" s="277" t="s">
        <v>2667</v>
      </c>
    </row>
    <row r="81" spans="1:29" ht="14.25" customHeight="1" x14ac:dyDescent="0.15">
      <c r="A81" s="148" t="s">
        <v>2680</v>
      </c>
      <c r="B81" s="16" t="s">
        <v>949</v>
      </c>
      <c r="C81" s="148" t="s">
        <v>2674</v>
      </c>
      <c r="D81" s="287" t="s">
        <v>2681</v>
      </c>
      <c r="E81" s="199"/>
      <c r="F81" s="295"/>
      <c r="G81" s="148" t="s">
        <v>2682</v>
      </c>
      <c r="H81" s="299"/>
      <c r="I81" s="286"/>
      <c r="J81" s="286"/>
      <c r="K81" s="270"/>
      <c r="L81" s="270"/>
      <c r="M81" s="270"/>
      <c r="N81" s="271"/>
      <c r="O81" s="288" t="s">
        <v>2606</v>
      </c>
      <c r="P81" s="93" t="s">
        <v>2626</v>
      </c>
      <c r="Q81" s="93" t="s">
        <v>2647</v>
      </c>
      <c r="R81" s="93" t="s">
        <v>68</v>
      </c>
      <c r="S81" s="93" t="s">
        <v>68</v>
      </c>
      <c r="T81" s="153" t="s">
        <v>2683</v>
      </c>
      <c r="U81" s="282" t="s">
        <v>2642</v>
      </c>
      <c r="V81" s="276"/>
      <c r="W81" s="276"/>
      <c r="X81" s="278" t="s">
        <v>2684</v>
      </c>
      <c r="Y81" s="276"/>
      <c r="Z81" s="278"/>
      <c r="AA81" s="276"/>
      <c r="AB81" s="276"/>
      <c r="AC81" s="277" t="s">
        <v>2685</v>
      </c>
    </row>
    <row r="82" spans="1:29" ht="14.25" customHeight="1" x14ac:dyDescent="0.15">
      <c r="A82" s="148" t="s">
        <v>2686</v>
      </c>
      <c r="B82" s="16" t="s">
        <v>949</v>
      </c>
      <c r="C82" s="148" t="s">
        <v>2674</v>
      </c>
      <c r="D82" s="287" t="s">
        <v>2687</v>
      </c>
      <c r="E82" s="199"/>
      <c r="F82" s="295"/>
      <c r="G82" s="148" t="s">
        <v>2688</v>
      </c>
      <c r="H82" s="299"/>
      <c r="I82" s="286"/>
      <c r="J82" s="286"/>
      <c r="K82" s="270"/>
      <c r="L82" s="270"/>
      <c r="M82" s="270"/>
      <c r="N82" s="271"/>
      <c r="O82" s="288" t="s">
        <v>2596</v>
      </c>
      <c r="P82" s="93" t="s">
        <v>2587</v>
      </c>
      <c r="Q82" s="93" t="s">
        <v>68</v>
      </c>
      <c r="R82" s="93" t="s">
        <v>68</v>
      </c>
      <c r="S82" s="93" t="s">
        <v>68</v>
      </c>
      <c r="T82" s="153" t="s">
        <v>2689</v>
      </c>
      <c r="U82" s="282" t="s">
        <v>2642</v>
      </c>
      <c r="V82" s="276"/>
      <c r="W82" s="276"/>
      <c r="X82" s="278" t="s">
        <v>2690</v>
      </c>
      <c r="Y82" s="276"/>
      <c r="Z82" s="278"/>
      <c r="AA82" s="276"/>
      <c r="AB82" s="276"/>
      <c r="AC82" s="277" t="s">
        <v>2691</v>
      </c>
    </row>
    <row r="83" spans="1:29" ht="14.25" customHeight="1" x14ac:dyDescent="0.15">
      <c r="A83" s="148" t="s">
        <v>2692</v>
      </c>
      <c r="B83" s="16" t="s">
        <v>949</v>
      </c>
      <c r="C83" s="148" t="s">
        <v>2674</v>
      </c>
      <c r="D83" s="287" t="s">
        <v>2693</v>
      </c>
      <c r="E83" s="199"/>
      <c r="F83" s="295"/>
      <c r="G83" s="148" t="s">
        <v>2694</v>
      </c>
      <c r="H83" s="299"/>
      <c r="I83" s="286"/>
      <c r="J83" s="286"/>
      <c r="K83" s="270"/>
      <c r="L83" s="270"/>
      <c r="M83" s="270"/>
      <c r="N83" s="271"/>
      <c r="O83" s="288" t="s">
        <v>2606</v>
      </c>
      <c r="P83" s="93" t="s">
        <v>2647</v>
      </c>
      <c r="Q83" s="93" t="s">
        <v>68</v>
      </c>
      <c r="R83" s="93" t="s">
        <v>68</v>
      </c>
      <c r="S83" s="93" t="s">
        <v>68</v>
      </c>
      <c r="T83" s="153" t="s">
        <v>2695</v>
      </c>
      <c r="U83" s="282" t="s">
        <v>2642</v>
      </c>
      <c r="V83" s="276"/>
      <c r="W83" s="276"/>
      <c r="X83" s="278" t="s">
        <v>2696</v>
      </c>
      <c r="Y83" s="276"/>
      <c r="Z83" s="278" t="s">
        <v>2666</v>
      </c>
      <c r="AA83" s="276"/>
      <c r="AB83" s="276"/>
      <c r="AC83" s="277" t="s">
        <v>2591</v>
      </c>
    </row>
    <row r="84" spans="1:29" ht="14.25" customHeight="1" x14ac:dyDescent="0.15">
      <c r="A84" s="148" t="s">
        <v>2697</v>
      </c>
      <c r="B84" s="16" t="s">
        <v>949</v>
      </c>
      <c r="C84" s="148" t="s">
        <v>2674</v>
      </c>
      <c r="D84" s="287" t="s">
        <v>2698</v>
      </c>
      <c r="E84" s="199"/>
      <c r="F84" s="295"/>
      <c r="G84" s="148" t="s">
        <v>2699</v>
      </c>
      <c r="H84" s="299"/>
      <c r="I84" s="286"/>
      <c r="J84" s="286"/>
      <c r="K84" s="270"/>
      <c r="L84" s="270"/>
      <c r="M84" s="270"/>
      <c r="N84" s="271"/>
      <c r="O84" s="288" t="s">
        <v>2647</v>
      </c>
      <c r="P84" s="93" t="s">
        <v>2587</v>
      </c>
      <c r="Q84" s="93" t="s">
        <v>68</v>
      </c>
      <c r="R84" s="93" t="s">
        <v>68</v>
      </c>
      <c r="S84" s="93" t="s">
        <v>68</v>
      </c>
      <c r="T84" s="153" t="s">
        <v>2700</v>
      </c>
      <c r="U84" s="282" t="s">
        <v>2642</v>
      </c>
      <c r="V84" s="276"/>
      <c r="W84" s="276"/>
      <c r="X84" s="278" t="s">
        <v>2633</v>
      </c>
      <c r="Y84" s="276"/>
      <c r="Z84" s="278" t="s">
        <v>2666</v>
      </c>
      <c r="AA84" s="276"/>
      <c r="AB84" s="276"/>
      <c r="AC84" s="277" t="s">
        <v>2634</v>
      </c>
    </row>
    <row r="85" spans="1:29" ht="14.25" customHeight="1" x14ac:dyDescent="0.15">
      <c r="A85" s="148" t="s">
        <v>2701</v>
      </c>
      <c r="B85" s="16" t="s">
        <v>949</v>
      </c>
      <c r="C85" s="148" t="s">
        <v>2674</v>
      </c>
      <c r="D85" s="287" t="s">
        <v>2702</v>
      </c>
      <c r="E85" s="199"/>
      <c r="F85" s="295"/>
      <c r="G85" s="148" t="s">
        <v>2703</v>
      </c>
      <c r="H85" s="299"/>
      <c r="I85" s="286"/>
      <c r="J85" s="286"/>
      <c r="K85" s="270"/>
      <c r="L85" s="270"/>
      <c r="M85" s="270"/>
      <c r="N85" s="271"/>
      <c r="O85" s="288" t="s">
        <v>2606</v>
      </c>
      <c r="P85" s="93" t="s">
        <v>2647</v>
      </c>
      <c r="Q85" s="93" t="s">
        <v>2587</v>
      </c>
      <c r="R85" s="93" t="s">
        <v>68</v>
      </c>
      <c r="S85" s="93" t="s">
        <v>68</v>
      </c>
      <c r="T85" s="153" t="s">
        <v>2704</v>
      </c>
      <c r="U85" s="282" t="s">
        <v>2642</v>
      </c>
      <c r="V85" s="276"/>
      <c r="W85" s="276"/>
      <c r="X85" s="278" t="s">
        <v>2705</v>
      </c>
      <c r="Y85" s="276"/>
      <c r="Z85" s="278" t="s">
        <v>2609</v>
      </c>
      <c r="AA85" s="276"/>
      <c r="AB85" s="276"/>
      <c r="AC85" s="277" t="s">
        <v>2655</v>
      </c>
    </row>
    <row r="86" spans="1:29" ht="14.25" customHeight="1" x14ac:dyDescent="0.15">
      <c r="A86" s="148" t="s">
        <v>2706</v>
      </c>
      <c r="B86" s="16" t="s">
        <v>949</v>
      </c>
      <c r="C86" s="148" t="s">
        <v>2674</v>
      </c>
      <c r="D86" s="287" t="s">
        <v>2707</v>
      </c>
      <c r="E86" s="199"/>
      <c r="F86" s="295"/>
      <c r="G86" s="148" t="s">
        <v>2708</v>
      </c>
      <c r="H86" s="299"/>
      <c r="I86" s="286"/>
      <c r="J86" s="286"/>
      <c r="K86" s="270"/>
      <c r="L86" s="270"/>
      <c r="M86" s="270"/>
      <c r="N86" s="271"/>
      <c r="O86" s="288" t="s">
        <v>2606</v>
      </c>
      <c r="P86" s="93" t="s">
        <v>2596</v>
      </c>
      <c r="Q86" s="93" t="s">
        <v>2587</v>
      </c>
      <c r="R86" s="93" t="s">
        <v>68</v>
      </c>
      <c r="S86" s="93" t="s">
        <v>68</v>
      </c>
      <c r="T86" s="153" t="s">
        <v>2709</v>
      </c>
      <c r="U86" s="282" t="s">
        <v>2642</v>
      </c>
      <c r="V86" s="276"/>
      <c r="W86" s="276"/>
      <c r="X86" s="278" t="s">
        <v>2672</v>
      </c>
      <c r="Y86" s="276"/>
      <c r="Z86" s="278" t="s">
        <v>2666</v>
      </c>
      <c r="AA86" s="276"/>
      <c r="AB86" s="276"/>
      <c r="AC86" s="277" t="s">
        <v>2655</v>
      </c>
    </row>
    <row r="87" spans="1:29" ht="14.25" customHeight="1" x14ac:dyDescent="0.15">
      <c r="A87" s="148" t="s">
        <v>2710</v>
      </c>
      <c r="B87" s="16" t="s">
        <v>949</v>
      </c>
      <c r="C87" s="148" t="s">
        <v>2674</v>
      </c>
      <c r="D87" s="287" t="s">
        <v>2711</v>
      </c>
      <c r="E87" s="199"/>
      <c r="F87" s="295"/>
      <c r="G87" s="148" t="s">
        <v>2712</v>
      </c>
      <c r="H87" s="299"/>
      <c r="I87" s="286"/>
      <c r="J87" s="286"/>
      <c r="K87" s="270"/>
      <c r="L87" s="270"/>
      <c r="M87" s="270"/>
      <c r="N87" s="271"/>
      <c r="O87" s="288" t="s">
        <v>2606</v>
      </c>
      <c r="P87" s="93" t="s">
        <v>2626</v>
      </c>
      <c r="Q87" s="93" t="s">
        <v>2586</v>
      </c>
      <c r="R87" s="93" t="s">
        <v>68</v>
      </c>
      <c r="S87" s="93" t="s">
        <v>68</v>
      </c>
      <c r="T87" s="153" t="s">
        <v>2713</v>
      </c>
      <c r="U87" s="282" t="s">
        <v>2642</v>
      </c>
      <c r="V87" s="276"/>
      <c r="W87" s="276"/>
      <c r="X87" s="278" t="s">
        <v>2714</v>
      </c>
      <c r="Y87" s="276"/>
      <c r="Z87" s="278" t="s">
        <v>2715</v>
      </c>
      <c r="AA87" s="276"/>
      <c r="AB87" s="276"/>
      <c r="AC87" s="277" t="s">
        <v>2716</v>
      </c>
    </row>
    <row r="88" spans="1:29" ht="14.25" customHeight="1" x14ac:dyDescent="0.15">
      <c r="A88" s="148" t="s">
        <v>2717</v>
      </c>
      <c r="B88" s="16" t="s">
        <v>949</v>
      </c>
      <c r="C88" s="148" t="s">
        <v>2674</v>
      </c>
      <c r="D88" s="287" t="s">
        <v>2718</v>
      </c>
      <c r="E88" s="199"/>
      <c r="F88" s="295"/>
      <c r="G88" s="148" t="s">
        <v>2719</v>
      </c>
      <c r="H88" s="299"/>
      <c r="I88" s="286"/>
      <c r="J88" s="286"/>
      <c r="K88" s="270"/>
      <c r="L88" s="270"/>
      <c r="M88" s="270"/>
      <c r="N88" s="271"/>
      <c r="O88" s="288" t="s">
        <v>2606</v>
      </c>
      <c r="P88" s="93" t="s">
        <v>2626</v>
      </c>
      <c r="Q88" s="93" t="s">
        <v>2586</v>
      </c>
      <c r="R88" s="93" t="s">
        <v>68</v>
      </c>
      <c r="S88" s="93" t="s">
        <v>68</v>
      </c>
      <c r="T88" s="153" t="s">
        <v>2720</v>
      </c>
      <c r="U88" s="282" t="s">
        <v>2597</v>
      </c>
      <c r="V88" s="276"/>
      <c r="W88" s="276"/>
      <c r="X88" s="278" t="s">
        <v>2721</v>
      </c>
      <c r="Y88" s="276"/>
      <c r="Z88" s="278" t="s">
        <v>2666</v>
      </c>
      <c r="AA88" s="276"/>
      <c r="AB88" s="276"/>
      <c r="AC88" s="277" t="s">
        <v>2628</v>
      </c>
    </row>
    <row r="89" spans="1:29" ht="14.25" customHeight="1" x14ac:dyDescent="0.15">
      <c r="A89" s="148" t="s">
        <v>2722</v>
      </c>
      <c r="B89" s="16" t="s">
        <v>949</v>
      </c>
      <c r="C89" s="148" t="s">
        <v>2674</v>
      </c>
      <c r="D89" s="287" t="s">
        <v>2723</v>
      </c>
      <c r="E89" s="199"/>
      <c r="F89" s="295"/>
      <c r="G89" s="148" t="s">
        <v>2724</v>
      </c>
      <c r="H89" s="299"/>
      <c r="I89" s="286"/>
      <c r="J89" s="286"/>
      <c r="K89" s="270"/>
      <c r="L89" s="270"/>
      <c r="M89" s="270"/>
      <c r="N89" s="271"/>
      <c r="O89" s="288" t="s">
        <v>2606</v>
      </c>
      <c r="P89" s="93" t="s">
        <v>2626</v>
      </c>
      <c r="Q89" s="93" t="s">
        <v>2586</v>
      </c>
      <c r="R89" s="93" t="s">
        <v>68</v>
      </c>
      <c r="S89" s="93" t="s">
        <v>68</v>
      </c>
      <c r="T89" s="153" t="s">
        <v>2725</v>
      </c>
      <c r="U89" s="282" t="s">
        <v>2597</v>
      </c>
      <c r="V89" s="276"/>
      <c r="W89" s="276"/>
      <c r="X89" s="278" t="s">
        <v>2690</v>
      </c>
      <c r="Y89" s="276"/>
      <c r="Z89" s="278"/>
      <c r="AA89" s="276"/>
      <c r="AB89" s="276"/>
      <c r="AC89" s="277" t="s">
        <v>2628</v>
      </c>
    </row>
    <row r="90" spans="1:29" ht="14.25" customHeight="1" x14ac:dyDescent="0.15">
      <c r="A90" s="148" t="s">
        <v>2726</v>
      </c>
      <c r="B90" s="16" t="s">
        <v>949</v>
      </c>
      <c r="C90" s="148" t="s">
        <v>2674</v>
      </c>
      <c r="D90" s="287" t="s">
        <v>2727</v>
      </c>
      <c r="E90" s="199"/>
      <c r="F90" s="295"/>
      <c r="G90" s="148" t="s">
        <v>2728</v>
      </c>
      <c r="H90" s="299"/>
      <c r="I90" s="286"/>
      <c r="J90" s="286"/>
      <c r="K90" s="270"/>
      <c r="L90" s="270"/>
      <c r="M90" s="270"/>
      <c r="N90" s="271"/>
      <c r="O90" s="288" t="s">
        <v>2606</v>
      </c>
      <c r="P90" s="93" t="s">
        <v>2647</v>
      </c>
      <c r="Q90" s="93" t="s">
        <v>2587</v>
      </c>
      <c r="R90" s="93" t="s">
        <v>68</v>
      </c>
      <c r="S90" s="93" t="s">
        <v>68</v>
      </c>
      <c r="T90" s="153" t="s">
        <v>2729</v>
      </c>
      <c r="U90" s="282" t="s">
        <v>2597</v>
      </c>
      <c r="V90" s="276"/>
      <c r="W90" s="276"/>
      <c r="X90" s="278" t="s">
        <v>2690</v>
      </c>
      <c r="Y90" s="276"/>
      <c r="Z90" s="278" t="s">
        <v>2730</v>
      </c>
      <c r="AA90" s="276"/>
      <c r="AB90" s="276"/>
      <c r="AC90" s="277" t="s">
        <v>2731</v>
      </c>
    </row>
    <row r="91" spans="1:29" ht="14.25" customHeight="1" x14ac:dyDescent="0.15">
      <c r="A91" s="148" t="s">
        <v>2732</v>
      </c>
      <c r="B91" s="16" t="s">
        <v>949</v>
      </c>
      <c r="C91" s="148" t="s">
        <v>2674</v>
      </c>
      <c r="D91" s="287" t="s">
        <v>2733</v>
      </c>
      <c r="E91" s="199"/>
      <c r="F91" s="295"/>
      <c r="G91" s="148" t="s">
        <v>2734</v>
      </c>
      <c r="H91" s="299"/>
      <c r="I91" s="286"/>
      <c r="J91" s="286"/>
      <c r="K91" s="270"/>
      <c r="L91" s="270"/>
      <c r="M91" s="270"/>
      <c r="N91" s="271"/>
      <c r="O91" s="288" t="s">
        <v>2647</v>
      </c>
      <c r="P91" s="93" t="s">
        <v>68</v>
      </c>
      <c r="Q91" s="93" t="s">
        <v>68</v>
      </c>
      <c r="R91" s="93" t="s">
        <v>68</v>
      </c>
      <c r="S91" s="93" t="s">
        <v>68</v>
      </c>
      <c r="T91" s="153" t="s">
        <v>68</v>
      </c>
      <c r="U91" s="282" t="s">
        <v>2621</v>
      </c>
      <c r="V91" s="276"/>
      <c r="W91" s="276"/>
      <c r="X91" s="278" t="s">
        <v>2735</v>
      </c>
      <c r="Y91" s="276"/>
      <c r="Z91" s="278" t="s">
        <v>2666</v>
      </c>
      <c r="AA91" s="276"/>
      <c r="AB91" s="276"/>
      <c r="AC91" s="277" t="s">
        <v>2634</v>
      </c>
    </row>
    <row r="92" spans="1:29" ht="14.25" customHeight="1" x14ac:dyDescent="0.15">
      <c r="A92" s="148" t="s">
        <v>2736</v>
      </c>
      <c r="B92" s="16" t="s">
        <v>949</v>
      </c>
      <c r="C92" s="148" t="s">
        <v>2674</v>
      </c>
      <c r="D92" s="287" t="s">
        <v>2737</v>
      </c>
      <c r="E92" s="199"/>
      <c r="F92" s="295"/>
      <c r="G92" s="148" t="s">
        <v>2738</v>
      </c>
      <c r="H92" s="299"/>
      <c r="I92" s="286"/>
      <c r="J92" s="286"/>
      <c r="K92" s="270"/>
      <c r="L92" s="270"/>
      <c r="M92" s="270"/>
      <c r="N92" s="271"/>
      <c r="O92" s="288" t="s">
        <v>2626</v>
      </c>
      <c r="P92" s="93" t="s">
        <v>2586</v>
      </c>
      <c r="Q92" s="93" t="s">
        <v>2596</v>
      </c>
      <c r="R92" s="93" t="s">
        <v>2647</v>
      </c>
      <c r="S92" s="93" t="s">
        <v>68</v>
      </c>
      <c r="T92" s="153" t="s">
        <v>2740</v>
      </c>
      <c r="U92" s="282" t="s">
        <v>2739</v>
      </c>
      <c r="V92" s="276"/>
      <c r="W92" s="276"/>
      <c r="X92" s="278" t="s">
        <v>2690</v>
      </c>
      <c r="Y92" s="276"/>
      <c r="Z92" s="278" t="s">
        <v>2609</v>
      </c>
      <c r="AA92" s="276"/>
      <c r="AB92" s="276"/>
      <c r="AC92" s="277" t="s">
        <v>2731</v>
      </c>
    </row>
    <row r="93" spans="1:29" ht="14.25" customHeight="1" x14ac:dyDescent="0.15">
      <c r="A93" s="148" t="s">
        <v>2741</v>
      </c>
      <c r="B93" s="16" t="s">
        <v>949</v>
      </c>
      <c r="C93" s="148" t="s">
        <v>2742</v>
      </c>
      <c r="D93" s="287" t="s">
        <v>2743</v>
      </c>
      <c r="E93" s="199"/>
      <c r="F93" s="295"/>
      <c r="G93" s="148" t="s">
        <v>2744</v>
      </c>
      <c r="H93" s="299"/>
      <c r="I93" s="286"/>
      <c r="J93" s="286"/>
      <c r="K93" s="270"/>
      <c r="L93" s="270"/>
      <c r="M93" s="270"/>
      <c r="N93" s="271"/>
      <c r="O93" s="288" t="s">
        <v>2606</v>
      </c>
      <c r="P93" s="93" t="s">
        <v>2626</v>
      </c>
      <c r="Q93" s="93" t="s">
        <v>2587</v>
      </c>
      <c r="R93" s="93" t="s">
        <v>68</v>
      </c>
      <c r="S93" s="93" t="s">
        <v>68</v>
      </c>
      <c r="T93" s="153" t="s">
        <v>2745</v>
      </c>
      <c r="U93" s="282" t="s">
        <v>2739</v>
      </c>
      <c r="V93" s="276"/>
      <c r="W93" s="276"/>
      <c r="X93" s="278" t="s">
        <v>2615</v>
      </c>
      <c r="Y93" s="276"/>
      <c r="Z93" s="278" t="s">
        <v>2730</v>
      </c>
      <c r="AA93" s="276"/>
      <c r="AB93" s="276"/>
      <c r="AC93" s="277" t="s">
        <v>2746</v>
      </c>
    </row>
    <row r="94" spans="1:29" ht="14.25" customHeight="1" x14ac:dyDescent="0.15">
      <c r="A94" s="148" t="s">
        <v>2747</v>
      </c>
      <c r="B94" s="16" t="s">
        <v>949</v>
      </c>
      <c r="C94" s="148" t="s">
        <v>2742</v>
      </c>
      <c r="D94" s="287" t="s">
        <v>2748</v>
      </c>
      <c r="E94" s="199"/>
      <c r="F94" s="295"/>
      <c r="G94" s="148" t="s">
        <v>2749</v>
      </c>
      <c r="H94" s="299"/>
      <c r="I94" s="286"/>
      <c r="J94" s="286"/>
      <c r="K94" s="270"/>
      <c r="L94" s="270"/>
      <c r="M94" s="270"/>
      <c r="N94" s="271"/>
      <c r="O94" s="288" t="s">
        <v>2606</v>
      </c>
      <c r="P94" s="93" t="s">
        <v>2587</v>
      </c>
      <c r="Q94" s="93" t="s">
        <v>68</v>
      </c>
      <c r="R94" s="93" t="s">
        <v>68</v>
      </c>
      <c r="S94" s="93" t="s">
        <v>68</v>
      </c>
      <c r="T94" s="153" t="s">
        <v>2750</v>
      </c>
      <c r="U94" s="282" t="s">
        <v>2597</v>
      </c>
      <c r="V94" s="276"/>
      <c r="W94" s="276"/>
      <c r="X94" s="278" t="s">
        <v>2615</v>
      </c>
      <c r="Y94" s="276"/>
      <c r="Z94" s="278" t="s">
        <v>2751</v>
      </c>
      <c r="AA94" s="276"/>
      <c r="AB94" s="276"/>
      <c r="AC94" s="277" t="s">
        <v>2628</v>
      </c>
    </row>
    <row r="95" spans="1:29" ht="14.25" customHeight="1" x14ac:dyDescent="0.15">
      <c r="A95" s="148" t="s">
        <v>2752</v>
      </c>
      <c r="B95" s="16" t="s">
        <v>949</v>
      </c>
      <c r="C95" s="148" t="s">
        <v>2742</v>
      </c>
      <c r="D95" s="287" t="s">
        <v>2753</v>
      </c>
      <c r="E95" s="199"/>
      <c r="F95" s="295"/>
      <c r="G95" s="148" t="s">
        <v>2754</v>
      </c>
      <c r="H95" s="299"/>
      <c r="I95" s="286"/>
      <c r="J95" s="286"/>
      <c r="K95" s="270"/>
      <c r="L95" s="270"/>
      <c r="M95" s="270"/>
      <c r="N95" s="271"/>
      <c r="O95" s="288" t="s">
        <v>2596</v>
      </c>
      <c r="P95" s="93" t="s">
        <v>2587</v>
      </c>
      <c r="Q95" s="93" t="s">
        <v>68</v>
      </c>
      <c r="R95" s="93" t="s">
        <v>68</v>
      </c>
      <c r="S95" s="93" t="s">
        <v>68</v>
      </c>
      <c r="T95" s="153" t="s">
        <v>68</v>
      </c>
      <c r="U95" s="282" t="s">
        <v>2755</v>
      </c>
      <c r="V95" s="276"/>
      <c r="W95" s="276"/>
      <c r="X95" s="278" t="s">
        <v>2756</v>
      </c>
      <c r="Y95" s="276"/>
      <c r="Z95" s="278" t="s">
        <v>2666</v>
      </c>
      <c r="AA95" s="276"/>
      <c r="AB95" s="276"/>
      <c r="AC95" s="277" t="s">
        <v>2591</v>
      </c>
    </row>
    <row r="96" spans="1:29" ht="14.25" customHeight="1" x14ac:dyDescent="0.15">
      <c r="A96" s="148" t="s">
        <v>2757</v>
      </c>
      <c r="B96" s="16" t="s">
        <v>949</v>
      </c>
      <c r="C96" s="148" t="s">
        <v>2742</v>
      </c>
      <c r="D96" s="287" t="s">
        <v>2758</v>
      </c>
      <c r="E96" s="199"/>
      <c r="F96" s="295"/>
      <c r="G96" s="148" t="s">
        <v>2759</v>
      </c>
      <c r="H96" s="299"/>
      <c r="I96" s="286"/>
      <c r="J96" s="286"/>
      <c r="K96" s="270"/>
      <c r="L96" s="270"/>
      <c r="M96" s="270"/>
      <c r="N96" s="271"/>
      <c r="O96" s="288" t="s">
        <v>2606</v>
      </c>
      <c r="P96" s="93" t="s">
        <v>2626</v>
      </c>
      <c r="Q96" s="93" t="s">
        <v>2647</v>
      </c>
      <c r="R96" s="93" t="s">
        <v>68</v>
      </c>
      <c r="S96" s="93" t="s">
        <v>68</v>
      </c>
      <c r="T96" s="153" t="s">
        <v>2760</v>
      </c>
      <c r="U96" s="282" t="s">
        <v>2755</v>
      </c>
      <c r="V96" s="276"/>
      <c r="W96" s="276"/>
      <c r="X96" s="278" t="s">
        <v>2714</v>
      </c>
      <c r="Y96" s="276"/>
      <c r="Z96" s="278"/>
      <c r="AA96" s="276"/>
      <c r="AB96" s="276"/>
      <c r="AC96" s="277" t="s">
        <v>2667</v>
      </c>
    </row>
    <row r="97" spans="1:29" ht="14.25" customHeight="1" x14ac:dyDescent="0.15">
      <c r="A97" s="148" t="s">
        <v>2761</v>
      </c>
      <c r="B97" s="16" t="s">
        <v>949</v>
      </c>
      <c r="C97" s="148" t="s">
        <v>2742</v>
      </c>
      <c r="D97" s="287" t="s">
        <v>2762</v>
      </c>
      <c r="E97" s="199"/>
      <c r="F97" s="295"/>
      <c r="G97" s="148" t="s">
        <v>2763</v>
      </c>
      <c r="H97" s="299"/>
      <c r="I97" s="286"/>
      <c r="J97" s="286"/>
      <c r="K97" s="270"/>
      <c r="L97" s="270"/>
      <c r="M97" s="270"/>
      <c r="N97" s="271"/>
      <c r="O97" s="288" t="s">
        <v>2596</v>
      </c>
      <c r="P97" s="93" t="s">
        <v>2587</v>
      </c>
      <c r="Q97" s="93" t="s">
        <v>68</v>
      </c>
      <c r="R97" s="93" t="s">
        <v>68</v>
      </c>
      <c r="S97" s="93" t="s">
        <v>68</v>
      </c>
      <c r="T97" s="153" t="s">
        <v>68</v>
      </c>
      <c r="U97" s="282" t="s">
        <v>2621</v>
      </c>
      <c r="V97" s="276"/>
      <c r="W97" s="276"/>
      <c r="X97" s="278" t="s">
        <v>2764</v>
      </c>
      <c r="Y97" s="276"/>
      <c r="Z97" s="278"/>
      <c r="AA97" s="276"/>
      <c r="AB97" s="276"/>
      <c r="AC97" s="277" t="s">
        <v>2634</v>
      </c>
    </row>
    <row r="98" spans="1:29" ht="14.25" customHeight="1" x14ac:dyDescent="0.15">
      <c r="A98" s="148" t="s">
        <v>2765</v>
      </c>
      <c r="B98" s="16" t="s">
        <v>949</v>
      </c>
      <c r="C98" s="148" t="s">
        <v>2742</v>
      </c>
      <c r="D98" s="287" t="s">
        <v>2766</v>
      </c>
      <c r="E98" s="199"/>
      <c r="F98" s="295"/>
      <c r="G98" s="148" t="s">
        <v>2767</v>
      </c>
      <c r="H98" s="299"/>
      <c r="I98" s="286"/>
      <c r="J98" s="286"/>
      <c r="K98" s="270"/>
      <c r="L98" s="270"/>
      <c r="M98" s="270"/>
      <c r="N98" s="271"/>
      <c r="O98" s="288" t="s">
        <v>2606</v>
      </c>
      <c r="P98" s="93" t="s">
        <v>2596</v>
      </c>
      <c r="Q98" s="93" t="s">
        <v>2587</v>
      </c>
      <c r="R98" s="93" t="s">
        <v>68</v>
      </c>
      <c r="S98" s="93" t="s">
        <v>68</v>
      </c>
      <c r="T98" s="153" t="s">
        <v>2768</v>
      </c>
      <c r="U98" s="282" t="s">
        <v>2597</v>
      </c>
      <c r="V98" s="276"/>
      <c r="W98" s="276"/>
      <c r="X98" s="278" t="s">
        <v>2769</v>
      </c>
      <c r="Y98" s="276"/>
      <c r="Z98" s="278" t="s">
        <v>2751</v>
      </c>
      <c r="AA98" s="276"/>
      <c r="AB98" s="276"/>
      <c r="AC98" s="277" t="s">
        <v>2591</v>
      </c>
    </row>
    <row r="99" spans="1:29" ht="14.25" customHeight="1" x14ac:dyDescent="0.15">
      <c r="A99" s="148" t="s">
        <v>2770</v>
      </c>
      <c r="B99" s="16" t="s">
        <v>949</v>
      </c>
      <c r="C99" s="148" t="s">
        <v>2742</v>
      </c>
      <c r="D99" s="287" t="s">
        <v>2771</v>
      </c>
      <c r="E99" s="199"/>
      <c r="F99" s="295"/>
      <c r="G99" s="148" t="s">
        <v>2772</v>
      </c>
      <c r="H99" s="299"/>
      <c r="I99" s="286"/>
      <c r="J99" s="286"/>
      <c r="K99" s="270"/>
      <c r="L99" s="270"/>
      <c r="M99" s="270"/>
      <c r="N99" s="271"/>
      <c r="O99" s="288" t="s">
        <v>2647</v>
      </c>
      <c r="P99" s="93" t="s">
        <v>2587</v>
      </c>
      <c r="Q99" s="93" t="s">
        <v>68</v>
      </c>
      <c r="R99" s="93" t="s">
        <v>68</v>
      </c>
      <c r="S99" s="93" t="s">
        <v>68</v>
      </c>
      <c r="T99" s="153" t="s">
        <v>68</v>
      </c>
      <c r="U99" s="282" t="s">
        <v>2642</v>
      </c>
      <c r="V99" s="276"/>
      <c r="W99" s="276"/>
      <c r="X99" s="278" t="s">
        <v>2773</v>
      </c>
      <c r="Y99" s="276"/>
      <c r="Z99" s="278" t="s">
        <v>2774</v>
      </c>
      <c r="AA99" s="276"/>
      <c r="AB99" s="276"/>
      <c r="AC99" s="277" t="s">
        <v>2775</v>
      </c>
    </row>
    <row r="100" spans="1:29" ht="14.25" customHeight="1" x14ac:dyDescent="0.15">
      <c r="A100" s="148" t="s">
        <v>2776</v>
      </c>
      <c r="B100" s="16" t="s">
        <v>949</v>
      </c>
      <c r="C100" s="148" t="s">
        <v>2584</v>
      </c>
      <c r="D100" s="287" t="s">
        <v>2777</v>
      </c>
      <c r="E100" s="199"/>
      <c r="F100" s="295"/>
      <c r="G100" s="148" t="s">
        <v>2778</v>
      </c>
      <c r="H100" s="299"/>
      <c r="I100" s="286"/>
      <c r="J100" s="286"/>
      <c r="K100" s="270"/>
      <c r="L100" s="270"/>
      <c r="M100" s="270"/>
      <c r="N100" s="271"/>
      <c r="O100" s="288" t="s">
        <v>2606</v>
      </c>
      <c r="P100" s="93" t="s">
        <v>2647</v>
      </c>
      <c r="Q100" s="93" t="s">
        <v>68</v>
      </c>
      <c r="R100" s="93" t="s">
        <v>68</v>
      </c>
      <c r="S100" s="93" t="s">
        <v>68</v>
      </c>
      <c r="T100" s="153" t="s">
        <v>2779</v>
      </c>
      <c r="U100" s="282" t="s">
        <v>2642</v>
      </c>
      <c r="V100" s="276"/>
      <c r="W100" s="276"/>
      <c r="X100" s="278" t="s">
        <v>2780</v>
      </c>
      <c r="Y100" s="276"/>
      <c r="Z100" s="278" t="s">
        <v>2781</v>
      </c>
      <c r="AA100" s="276"/>
      <c r="AB100" s="276"/>
      <c r="AC100" s="277" t="s">
        <v>2782</v>
      </c>
    </row>
    <row r="101" spans="1:29" ht="14.25" customHeight="1" x14ac:dyDescent="0.15">
      <c r="A101" s="148" t="s">
        <v>2783</v>
      </c>
      <c r="B101" s="16" t="s">
        <v>949</v>
      </c>
      <c r="C101" s="148" t="s">
        <v>2584</v>
      </c>
      <c r="D101" s="287" t="s">
        <v>2784</v>
      </c>
      <c r="E101" s="199"/>
      <c r="F101" s="295"/>
      <c r="G101" s="148" t="s">
        <v>2785</v>
      </c>
      <c r="H101" s="299"/>
      <c r="I101" s="286"/>
      <c r="J101" s="286"/>
      <c r="K101" s="270"/>
      <c r="L101" s="270"/>
      <c r="M101" s="270"/>
      <c r="N101" s="271"/>
      <c r="O101" s="288" t="s">
        <v>2606</v>
      </c>
      <c r="P101" s="93" t="s">
        <v>2626</v>
      </c>
      <c r="Q101" s="93" t="s">
        <v>2596</v>
      </c>
      <c r="R101" s="93" t="s">
        <v>2647</v>
      </c>
      <c r="S101" s="93" t="s">
        <v>68</v>
      </c>
      <c r="T101" s="153" t="s">
        <v>2786</v>
      </c>
      <c r="U101" s="282" t="s">
        <v>2642</v>
      </c>
      <c r="V101" s="276"/>
      <c r="W101" s="276"/>
      <c r="X101" s="278" t="s">
        <v>2787</v>
      </c>
      <c r="Y101" s="276"/>
      <c r="Z101" s="278" t="s">
        <v>2679</v>
      </c>
      <c r="AA101" s="276"/>
      <c r="AB101" s="276"/>
      <c r="AC101" s="277" t="s">
        <v>2788</v>
      </c>
    </row>
    <row r="102" spans="1:29" ht="14.25" customHeight="1" x14ac:dyDescent="0.15">
      <c r="A102" s="148" t="s">
        <v>2789</v>
      </c>
      <c r="B102" s="16" t="s">
        <v>949</v>
      </c>
      <c r="C102" s="148" t="s">
        <v>2584</v>
      </c>
      <c r="D102" s="287" t="s">
        <v>2790</v>
      </c>
      <c r="E102" s="199"/>
      <c r="F102" s="295"/>
      <c r="G102" s="148" t="s">
        <v>2791</v>
      </c>
      <c r="H102" s="299"/>
      <c r="I102" s="286"/>
      <c r="J102" s="286"/>
      <c r="K102" s="270"/>
      <c r="L102" s="270"/>
      <c r="M102" s="270"/>
      <c r="N102" s="271"/>
      <c r="O102" s="288" t="s">
        <v>2647</v>
      </c>
      <c r="P102" s="93" t="s">
        <v>2587</v>
      </c>
      <c r="Q102" s="93" t="s">
        <v>68</v>
      </c>
      <c r="R102" s="93" t="s">
        <v>68</v>
      </c>
      <c r="S102" s="93" t="s">
        <v>68</v>
      </c>
      <c r="T102" s="153" t="s">
        <v>2792</v>
      </c>
      <c r="U102" s="282" t="s">
        <v>2642</v>
      </c>
      <c r="V102" s="276"/>
      <c r="W102" s="276"/>
      <c r="X102" s="278" t="s">
        <v>2793</v>
      </c>
      <c r="Y102" s="276"/>
      <c r="Z102" s="278" t="s">
        <v>2781</v>
      </c>
      <c r="AA102" s="276"/>
      <c r="AB102" s="276"/>
      <c r="AC102" s="277" t="s">
        <v>2794</v>
      </c>
    </row>
    <row r="103" spans="1:29" ht="14.25" customHeight="1" x14ac:dyDescent="0.15">
      <c r="A103" s="148" t="s">
        <v>2795</v>
      </c>
      <c r="B103" s="16" t="s">
        <v>949</v>
      </c>
      <c r="C103" s="148" t="s">
        <v>2584</v>
      </c>
      <c r="D103" s="287" t="s">
        <v>2796</v>
      </c>
      <c r="E103" s="199"/>
      <c r="F103" s="295"/>
      <c r="G103" s="148" t="s">
        <v>2797</v>
      </c>
      <c r="H103" s="299"/>
      <c r="I103" s="286"/>
      <c r="J103" s="286"/>
      <c r="K103" s="270"/>
      <c r="L103" s="270"/>
      <c r="M103" s="270"/>
      <c r="N103" s="271"/>
      <c r="O103" s="288" t="s">
        <v>2606</v>
      </c>
      <c r="P103" s="93" t="s">
        <v>2596</v>
      </c>
      <c r="Q103" s="93" t="s">
        <v>2647</v>
      </c>
      <c r="R103" s="93" t="s">
        <v>68</v>
      </c>
      <c r="S103" s="93" t="s">
        <v>68</v>
      </c>
      <c r="T103" s="153" t="s">
        <v>2798</v>
      </c>
      <c r="U103" s="282" t="s">
        <v>2642</v>
      </c>
      <c r="V103" s="276"/>
      <c r="W103" s="276"/>
      <c r="X103" s="278" t="s">
        <v>2799</v>
      </c>
      <c r="Y103" s="276"/>
      <c r="Z103" s="278"/>
      <c r="AA103" s="276"/>
      <c r="AB103" s="276"/>
      <c r="AC103" s="277" t="s">
        <v>2782</v>
      </c>
    </row>
    <row r="104" spans="1:29" ht="14.25" customHeight="1" x14ac:dyDescent="0.15">
      <c r="A104" s="148" t="s">
        <v>2800</v>
      </c>
      <c r="B104" s="16" t="s">
        <v>949</v>
      </c>
      <c r="C104" s="148" t="s">
        <v>2584</v>
      </c>
      <c r="D104" s="287" t="s">
        <v>2801</v>
      </c>
      <c r="E104" s="199"/>
      <c r="F104" s="295"/>
      <c r="G104" s="148" t="s">
        <v>2802</v>
      </c>
      <c r="H104" s="299"/>
      <c r="I104" s="286"/>
      <c r="J104" s="286"/>
      <c r="K104" s="270"/>
      <c r="L104" s="270"/>
      <c r="M104" s="270"/>
      <c r="N104" s="271"/>
      <c r="O104" s="288" t="s">
        <v>2606</v>
      </c>
      <c r="P104" s="93" t="s">
        <v>2586</v>
      </c>
      <c r="Q104" s="93" t="s">
        <v>2596</v>
      </c>
      <c r="R104" s="93" t="s">
        <v>2647</v>
      </c>
      <c r="S104" s="93" t="s">
        <v>68</v>
      </c>
      <c r="T104" s="153" t="s">
        <v>2803</v>
      </c>
      <c r="U104" s="282" t="s">
        <v>2642</v>
      </c>
      <c r="V104" s="276"/>
      <c r="W104" s="276"/>
      <c r="X104" s="278" t="s">
        <v>2804</v>
      </c>
      <c r="Y104" s="276"/>
      <c r="Z104" s="278" t="s">
        <v>2805</v>
      </c>
      <c r="AA104" s="276"/>
      <c r="AB104" s="276"/>
      <c r="AC104" s="277" t="s">
        <v>2782</v>
      </c>
    </row>
    <row r="105" spans="1:29" ht="14.25" customHeight="1" x14ac:dyDescent="0.15">
      <c r="A105" s="148" t="s">
        <v>2806</v>
      </c>
      <c r="B105" s="16" t="s">
        <v>949</v>
      </c>
      <c r="C105" s="148" t="s">
        <v>2584</v>
      </c>
      <c r="D105" s="287" t="s">
        <v>2807</v>
      </c>
      <c r="E105" s="199"/>
      <c r="F105" s="295"/>
      <c r="G105" s="148" t="s">
        <v>2808</v>
      </c>
      <c r="H105" s="299"/>
      <c r="I105" s="286"/>
      <c r="J105" s="286"/>
      <c r="K105" s="270"/>
      <c r="L105" s="270"/>
      <c r="M105" s="270"/>
      <c r="N105" s="271"/>
      <c r="O105" s="288" t="s">
        <v>2596</v>
      </c>
      <c r="P105" s="93" t="s">
        <v>2647</v>
      </c>
      <c r="Q105" s="93" t="s">
        <v>2587</v>
      </c>
      <c r="R105" s="93" t="s">
        <v>68</v>
      </c>
      <c r="S105" s="93" t="s">
        <v>68</v>
      </c>
      <c r="T105" s="153" t="s">
        <v>2809</v>
      </c>
      <c r="U105" s="282" t="s">
        <v>2642</v>
      </c>
      <c r="V105" s="276"/>
      <c r="W105" s="276"/>
      <c r="X105" s="278" t="s">
        <v>2810</v>
      </c>
      <c r="Y105" s="276"/>
      <c r="Z105" s="278" t="s">
        <v>2811</v>
      </c>
      <c r="AA105" s="276"/>
      <c r="AB105" s="276"/>
      <c r="AC105" s="277" t="s">
        <v>2812</v>
      </c>
    </row>
    <row r="106" spans="1:29" ht="14.25" customHeight="1" x14ac:dyDescent="0.15">
      <c r="A106" s="148" t="s">
        <v>2813</v>
      </c>
      <c r="B106" s="16" t="s">
        <v>949</v>
      </c>
      <c r="C106" s="148" t="s">
        <v>2584</v>
      </c>
      <c r="D106" s="287" t="s">
        <v>2814</v>
      </c>
      <c r="E106" s="199"/>
      <c r="F106" s="295"/>
      <c r="G106" s="148" t="s">
        <v>2815</v>
      </c>
      <c r="H106" s="299"/>
      <c r="I106" s="286"/>
      <c r="J106" s="286"/>
      <c r="K106" s="270"/>
      <c r="L106" s="270"/>
      <c r="M106" s="270"/>
      <c r="N106" s="271"/>
      <c r="O106" s="288" t="s">
        <v>2606</v>
      </c>
      <c r="P106" s="93" t="s">
        <v>2626</v>
      </c>
      <c r="Q106" s="93" t="s">
        <v>2587</v>
      </c>
      <c r="R106" s="93" t="s">
        <v>68</v>
      </c>
      <c r="S106" s="93" t="s">
        <v>68</v>
      </c>
      <c r="T106" s="153" t="s">
        <v>68</v>
      </c>
      <c r="U106" s="282" t="s">
        <v>2816</v>
      </c>
      <c r="V106" s="276"/>
      <c r="W106" s="276"/>
      <c r="X106" s="278" t="s">
        <v>2817</v>
      </c>
      <c r="Y106" s="276"/>
      <c r="Z106" s="278" t="s">
        <v>2818</v>
      </c>
      <c r="AA106" s="276"/>
      <c r="AB106" s="276"/>
      <c r="AC106" s="277" t="s">
        <v>2788</v>
      </c>
    </row>
    <row r="107" spans="1:29" ht="14.25" customHeight="1" x14ac:dyDescent="0.15">
      <c r="A107" s="148" t="s">
        <v>2819</v>
      </c>
      <c r="B107" s="16" t="s">
        <v>949</v>
      </c>
      <c r="C107" s="148" t="s">
        <v>2584</v>
      </c>
      <c r="D107" s="287" t="s">
        <v>2820</v>
      </c>
      <c r="E107" s="199"/>
      <c r="F107" s="295"/>
      <c r="G107" s="148" t="s">
        <v>2821</v>
      </c>
      <c r="H107" s="299"/>
      <c r="I107" s="286"/>
      <c r="J107" s="286"/>
      <c r="K107" s="270"/>
      <c r="L107" s="270"/>
      <c r="M107" s="270"/>
      <c r="N107" s="271"/>
      <c r="O107" s="288" t="s">
        <v>2606</v>
      </c>
      <c r="P107" s="93" t="s">
        <v>2626</v>
      </c>
      <c r="Q107" s="93" t="s">
        <v>2586</v>
      </c>
      <c r="R107" s="93" t="s">
        <v>2647</v>
      </c>
      <c r="S107" s="93" t="s">
        <v>68</v>
      </c>
      <c r="T107" s="153" t="s">
        <v>68</v>
      </c>
      <c r="U107" s="282" t="s">
        <v>2597</v>
      </c>
      <c r="V107" s="276"/>
      <c r="W107" s="276"/>
      <c r="X107" s="278"/>
      <c r="Y107" s="276"/>
      <c r="Z107" s="278" t="s">
        <v>2805</v>
      </c>
      <c r="AA107" s="276"/>
      <c r="AB107" s="276"/>
      <c r="AC107" s="277" t="s">
        <v>2822</v>
      </c>
    </row>
    <row r="108" spans="1:29" ht="14.25" customHeight="1" x14ac:dyDescent="0.15">
      <c r="A108" s="148" t="s">
        <v>2823</v>
      </c>
      <c r="B108" s="16" t="s">
        <v>949</v>
      </c>
      <c r="C108" s="148" t="s">
        <v>2584</v>
      </c>
      <c r="D108" s="287" t="s">
        <v>2824</v>
      </c>
      <c r="E108" s="199"/>
      <c r="F108" s="295"/>
      <c r="G108" s="148" t="s">
        <v>2825</v>
      </c>
      <c r="H108" s="299"/>
      <c r="I108" s="286"/>
      <c r="J108" s="286"/>
      <c r="K108" s="270"/>
      <c r="L108" s="270"/>
      <c r="M108" s="270"/>
      <c r="N108" s="271"/>
      <c r="O108" s="288" t="s">
        <v>2606</v>
      </c>
      <c r="P108" s="93" t="s">
        <v>2586</v>
      </c>
      <c r="Q108" s="93" t="s">
        <v>2596</v>
      </c>
      <c r="R108" s="93" t="s">
        <v>2587</v>
      </c>
      <c r="S108" s="93" t="s">
        <v>68</v>
      </c>
      <c r="T108" s="153" t="s">
        <v>2826</v>
      </c>
      <c r="U108" s="282" t="s">
        <v>2597</v>
      </c>
      <c r="V108" s="276"/>
      <c r="W108" s="276"/>
      <c r="X108" s="278" t="s">
        <v>2799</v>
      </c>
      <c r="Y108" s="276"/>
      <c r="Z108" s="278" t="s">
        <v>2781</v>
      </c>
      <c r="AA108" s="276"/>
      <c r="AB108" s="276"/>
      <c r="AC108" s="277" t="s">
        <v>2827</v>
      </c>
    </row>
    <row r="109" spans="1:29" ht="14.25" customHeight="1" x14ac:dyDescent="0.15">
      <c r="A109" s="148" t="s">
        <v>2828</v>
      </c>
      <c r="B109" s="16" t="s">
        <v>949</v>
      </c>
      <c r="C109" s="148" t="s">
        <v>2584</v>
      </c>
      <c r="D109" s="287" t="s">
        <v>2829</v>
      </c>
      <c r="E109" s="199"/>
      <c r="F109" s="295"/>
      <c r="G109" s="148" t="s">
        <v>2830</v>
      </c>
      <c r="H109" s="299"/>
      <c r="I109" s="286"/>
      <c r="J109" s="286"/>
      <c r="K109" s="270"/>
      <c r="L109" s="270"/>
      <c r="M109" s="270"/>
      <c r="N109" s="271"/>
      <c r="O109" s="288" t="s">
        <v>2606</v>
      </c>
      <c r="P109" s="93" t="s">
        <v>2626</v>
      </c>
      <c r="Q109" s="93" t="s">
        <v>2596</v>
      </c>
      <c r="R109" s="93" t="s">
        <v>2647</v>
      </c>
      <c r="S109" s="93" t="s">
        <v>68</v>
      </c>
      <c r="T109" s="153" t="s">
        <v>2832</v>
      </c>
      <c r="U109" s="282" t="s">
        <v>2831</v>
      </c>
      <c r="V109" s="276"/>
      <c r="W109" s="276"/>
      <c r="X109" s="278" t="s">
        <v>2833</v>
      </c>
      <c r="Y109" s="276"/>
      <c r="Z109" s="278" t="s">
        <v>2805</v>
      </c>
      <c r="AA109" s="276"/>
      <c r="AB109" s="276"/>
      <c r="AC109" s="277" t="s">
        <v>2822</v>
      </c>
    </row>
    <row r="110" spans="1:29" ht="14.25" customHeight="1" x14ac:dyDescent="0.15">
      <c r="A110" s="148" t="s">
        <v>2834</v>
      </c>
      <c r="B110" s="16" t="s">
        <v>949</v>
      </c>
      <c r="C110" s="148" t="s">
        <v>2584</v>
      </c>
      <c r="D110" s="287" t="s">
        <v>2835</v>
      </c>
      <c r="E110" s="199"/>
      <c r="F110" s="295"/>
      <c r="G110" s="148" t="s">
        <v>2836</v>
      </c>
      <c r="H110" s="299"/>
      <c r="I110" s="286"/>
      <c r="J110" s="286"/>
      <c r="K110" s="270"/>
      <c r="L110" s="270"/>
      <c r="M110" s="270"/>
      <c r="N110" s="271"/>
      <c r="O110" s="288" t="s">
        <v>2606</v>
      </c>
      <c r="P110" s="93" t="s">
        <v>2626</v>
      </c>
      <c r="Q110" s="93" t="s">
        <v>2596</v>
      </c>
      <c r="R110" s="93" t="s">
        <v>2587</v>
      </c>
      <c r="S110" s="93" t="s">
        <v>68</v>
      </c>
      <c r="T110" s="153" t="s">
        <v>2837</v>
      </c>
      <c r="U110" s="282" t="s">
        <v>2831</v>
      </c>
      <c r="V110" s="276"/>
      <c r="W110" s="276"/>
      <c r="X110" s="278" t="s">
        <v>2810</v>
      </c>
      <c r="Y110" s="276"/>
      <c r="Z110" s="278" t="s">
        <v>2781</v>
      </c>
      <c r="AA110" s="276"/>
      <c r="AB110" s="276"/>
      <c r="AC110" s="277" t="s">
        <v>2838</v>
      </c>
    </row>
    <row r="111" spans="1:29" ht="14.25" customHeight="1" x14ac:dyDescent="0.15">
      <c r="A111" s="148" t="s">
        <v>2839</v>
      </c>
      <c r="B111" s="16" t="s">
        <v>949</v>
      </c>
      <c r="C111" s="148" t="s">
        <v>1005</v>
      </c>
      <c r="D111" s="287" t="s">
        <v>2840</v>
      </c>
      <c r="E111" s="199"/>
      <c r="F111" s="295"/>
      <c r="G111" s="148" t="s">
        <v>2841</v>
      </c>
      <c r="H111" s="299"/>
      <c r="I111" s="286"/>
      <c r="J111" s="286"/>
      <c r="K111" s="270"/>
      <c r="L111" s="270"/>
      <c r="M111" s="270"/>
      <c r="N111" s="271"/>
      <c r="O111" s="288" t="s">
        <v>2606</v>
      </c>
      <c r="P111" s="93" t="s">
        <v>2586</v>
      </c>
      <c r="Q111" s="93" t="s">
        <v>2647</v>
      </c>
      <c r="R111" s="93" t="s">
        <v>68</v>
      </c>
      <c r="S111" s="93" t="s">
        <v>68</v>
      </c>
      <c r="T111" s="153" t="s">
        <v>68</v>
      </c>
      <c r="U111" s="282" t="s">
        <v>2621</v>
      </c>
      <c r="V111" s="276"/>
      <c r="W111" s="276"/>
      <c r="X111" s="278" t="s">
        <v>2842</v>
      </c>
      <c r="Y111" s="276"/>
      <c r="Z111" s="278"/>
      <c r="AA111" s="276"/>
      <c r="AB111" s="276"/>
      <c r="AC111" s="277" t="s">
        <v>2794</v>
      </c>
    </row>
    <row r="112" spans="1:29" ht="14.25" customHeight="1" x14ac:dyDescent="0.15">
      <c r="A112" s="148" t="s">
        <v>2843</v>
      </c>
      <c r="B112" s="16" t="s">
        <v>949</v>
      </c>
      <c r="C112" s="148" t="s">
        <v>1005</v>
      </c>
      <c r="D112" s="287" t="s">
        <v>2844</v>
      </c>
      <c r="E112" s="199"/>
      <c r="F112" s="295"/>
      <c r="G112" s="148" t="s">
        <v>2845</v>
      </c>
      <c r="H112" s="299"/>
      <c r="I112" s="286"/>
      <c r="J112" s="286"/>
      <c r="K112" s="270"/>
      <c r="L112" s="270"/>
      <c r="M112" s="270"/>
      <c r="N112" s="271"/>
      <c r="O112" s="288" t="s">
        <v>2606</v>
      </c>
      <c r="P112" s="93" t="s">
        <v>2586</v>
      </c>
      <c r="Q112" s="93" t="s">
        <v>2647</v>
      </c>
      <c r="R112" s="93" t="s">
        <v>68</v>
      </c>
      <c r="S112" s="93" t="s">
        <v>68</v>
      </c>
      <c r="T112" s="153" t="s">
        <v>2847</v>
      </c>
      <c r="U112" s="282" t="s">
        <v>2846</v>
      </c>
      <c r="V112" s="276"/>
      <c r="W112" s="276"/>
      <c r="X112" s="278" t="s">
        <v>2848</v>
      </c>
      <c r="Y112" s="276"/>
      <c r="Z112" s="278"/>
      <c r="AA112" s="276"/>
      <c r="AB112" s="276"/>
      <c r="AC112" s="277" t="s">
        <v>2794</v>
      </c>
    </row>
    <row r="113" spans="1:29" ht="14.25" customHeight="1" x14ac:dyDescent="0.15">
      <c r="A113" s="148" t="s">
        <v>2849</v>
      </c>
      <c r="B113" s="16" t="s">
        <v>949</v>
      </c>
      <c r="C113" s="148" t="s">
        <v>1005</v>
      </c>
      <c r="D113" s="287" t="s">
        <v>2850</v>
      </c>
      <c r="E113" s="199"/>
      <c r="F113" s="295"/>
      <c r="G113" s="148" t="s">
        <v>2851</v>
      </c>
      <c r="H113" s="299"/>
      <c r="I113" s="286"/>
      <c r="J113" s="286"/>
      <c r="K113" s="270"/>
      <c r="L113" s="270"/>
      <c r="M113" s="270"/>
      <c r="N113" s="271"/>
      <c r="O113" s="288" t="s">
        <v>2606</v>
      </c>
      <c r="P113" s="93" t="s">
        <v>2626</v>
      </c>
      <c r="Q113" s="93" t="s">
        <v>2587</v>
      </c>
      <c r="R113" s="93" t="s">
        <v>68</v>
      </c>
      <c r="S113" s="93" t="s">
        <v>68</v>
      </c>
      <c r="T113" s="153" t="s">
        <v>2853</v>
      </c>
      <c r="U113" s="282" t="s">
        <v>2852</v>
      </c>
      <c r="V113" s="276"/>
      <c r="W113" s="276"/>
      <c r="X113" s="278" t="s">
        <v>2854</v>
      </c>
      <c r="Y113" s="276"/>
      <c r="Z113" s="278" t="s">
        <v>2855</v>
      </c>
      <c r="AA113" s="276"/>
      <c r="AB113" s="276"/>
      <c r="AC113" s="277" t="s">
        <v>2856</v>
      </c>
    </row>
    <row r="114" spans="1:29" ht="14.25" customHeight="1" x14ac:dyDescent="0.15">
      <c r="A114" s="148" t="s">
        <v>2857</v>
      </c>
      <c r="B114" s="16" t="s">
        <v>949</v>
      </c>
      <c r="C114" s="148" t="s">
        <v>1005</v>
      </c>
      <c r="D114" s="287" t="s">
        <v>2858</v>
      </c>
      <c r="E114" s="199"/>
      <c r="F114" s="295"/>
      <c r="G114" s="148" t="s">
        <v>2859</v>
      </c>
      <c r="H114" s="299"/>
      <c r="I114" s="286"/>
      <c r="J114" s="286"/>
      <c r="K114" s="270"/>
      <c r="L114" s="270"/>
      <c r="M114" s="270"/>
      <c r="N114" s="271"/>
      <c r="O114" s="288" t="s">
        <v>2606</v>
      </c>
      <c r="P114" s="93" t="s">
        <v>2596</v>
      </c>
      <c r="Q114" s="93" t="s">
        <v>2647</v>
      </c>
      <c r="R114" s="93" t="s">
        <v>68</v>
      </c>
      <c r="S114" s="93" t="s">
        <v>68</v>
      </c>
      <c r="T114" s="153" t="s">
        <v>2860</v>
      </c>
      <c r="U114" s="282" t="s">
        <v>2852</v>
      </c>
      <c r="V114" s="276"/>
      <c r="W114" s="276"/>
      <c r="X114" s="278" t="s">
        <v>2672</v>
      </c>
      <c r="Y114" s="276"/>
      <c r="Z114" s="278" t="s">
        <v>2805</v>
      </c>
      <c r="AA114" s="276"/>
      <c r="AB114" s="276"/>
      <c r="AC114" s="277" t="s">
        <v>2788</v>
      </c>
    </row>
    <row r="115" spans="1:29" ht="14.25" customHeight="1" x14ac:dyDescent="0.15">
      <c r="A115" s="148" t="s">
        <v>2861</v>
      </c>
      <c r="B115" s="16" t="s">
        <v>949</v>
      </c>
      <c r="C115" s="148" t="s">
        <v>1005</v>
      </c>
      <c r="D115" s="287" t="s">
        <v>2862</v>
      </c>
      <c r="E115" s="199"/>
      <c r="F115" s="295"/>
      <c r="G115" s="148" t="s">
        <v>2863</v>
      </c>
      <c r="H115" s="299"/>
      <c r="I115" s="286"/>
      <c r="J115" s="286"/>
      <c r="K115" s="270"/>
      <c r="L115" s="270"/>
      <c r="M115" s="270"/>
      <c r="N115" s="271"/>
      <c r="O115" s="288" t="s">
        <v>2586</v>
      </c>
      <c r="P115" s="93" t="s">
        <v>2596</v>
      </c>
      <c r="Q115" s="93" t="s">
        <v>2647</v>
      </c>
      <c r="R115" s="93" t="s">
        <v>2587</v>
      </c>
      <c r="S115" s="93" t="s">
        <v>68</v>
      </c>
      <c r="T115" s="153" t="s">
        <v>2864</v>
      </c>
      <c r="U115" s="282" t="s">
        <v>2642</v>
      </c>
      <c r="V115" s="276"/>
      <c r="W115" s="276"/>
      <c r="X115" s="278" t="s">
        <v>2705</v>
      </c>
      <c r="Y115" s="276"/>
      <c r="Z115" s="278"/>
      <c r="AA115" s="276"/>
      <c r="AB115" s="276"/>
      <c r="AC115" s="277" t="s">
        <v>2794</v>
      </c>
    </row>
    <row r="116" spans="1:29" ht="14.25" customHeight="1" x14ac:dyDescent="0.15">
      <c r="A116" s="148" t="s">
        <v>2865</v>
      </c>
      <c r="B116" s="16" t="s">
        <v>949</v>
      </c>
      <c r="C116" s="148" t="s">
        <v>2674</v>
      </c>
      <c r="D116" s="287" t="s">
        <v>2866</v>
      </c>
      <c r="E116" s="199"/>
      <c r="F116" s="295"/>
      <c r="G116" s="148" t="s">
        <v>2867</v>
      </c>
      <c r="H116" s="299"/>
      <c r="I116" s="286"/>
      <c r="J116" s="286"/>
      <c r="K116" s="270"/>
      <c r="L116" s="270"/>
      <c r="M116" s="270"/>
      <c r="N116" s="271"/>
      <c r="O116" s="288" t="s">
        <v>2606</v>
      </c>
      <c r="P116" s="93" t="s">
        <v>2626</v>
      </c>
      <c r="Q116" s="93" t="s">
        <v>2587</v>
      </c>
      <c r="R116" s="93" t="s">
        <v>68</v>
      </c>
      <c r="S116" s="93" t="s">
        <v>68</v>
      </c>
      <c r="T116" s="153" t="s">
        <v>2868</v>
      </c>
      <c r="U116" s="282" t="s">
        <v>2597</v>
      </c>
      <c r="V116" s="276"/>
      <c r="W116" s="276"/>
      <c r="X116" s="278" t="s">
        <v>2869</v>
      </c>
      <c r="Y116" s="276"/>
      <c r="Z116" s="278"/>
      <c r="AA116" s="276"/>
      <c r="AB116" s="276"/>
      <c r="AC116" s="277" t="s">
        <v>2794</v>
      </c>
    </row>
    <row r="117" spans="1:29" ht="14.25" customHeight="1" x14ac:dyDescent="0.15">
      <c r="A117" s="148" t="s">
        <v>2870</v>
      </c>
      <c r="B117" s="16" t="s">
        <v>949</v>
      </c>
      <c r="C117" s="148" t="s">
        <v>2674</v>
      </c>
      <c r="D117" s="287" t="s">
        <v>2871</v>
      </c>
      <c r="E117" s="199"/>
      <c r="F117" s="199"/>
      <c r="G117" s="148" t="s">
        <v>2872</v>
      </c>
      <c r="H117" s="286"/>
      <c r="I117" s="286"/>
      <c r="J117" s="286"/>
      <c r="K117" s="270"/>
      <c r="L117" s="270"/>
      <c r="M117" s="270"/>
      <c r="N117" s="271"/>
      <c r="O117" s="288" t="s">
        <v>2606</v>
      </c>
      <c r="P117" s="93" t="s">
        <v>2626</v>
      </c>
      <c r="Q117" s="93" t="s">
        <v>2587</v>
      </c>
      <c r="R117" s="93" t="s">
        <v>68</v>
      </c>
      <c r="S117" s="93" t="s">
        <v>68</v>
      </c>
      <c r="T117" s="153" t="s">
        <v>2873</v>
      </c>
      <c r="U117" s="282" t="s">
        <v>2597</v>
      </c>
      <c r="V117" s="276"/>
      <c r="W117" s="276"/>
      <c r="X117" s="278" t="s">
        <v>2810</v>
      </c>
      <c r="Y117" s="276"/>
      <c r="Z117" s="278" t="s">
        <v>2874</v>
      </c>
      <c r="AA117" s="276"/>
      <c r="AB117" s="276"/>
      <c r="AC117" s="277" t="s">
        <v>2794</v>
      </c>
    </row>
    <row r="118" spans="1:29" ht="14.25" customHeight="1" x14ac:dyDescent="0.15">
      <c r="A118" s="148" t="s">
        <v>2875</v>
      </c>
      <c r="B118" s="16" t="s">
        <v>949</v>
      </c>
      <c r="C118" s="148" t="s">
        <v>2674</v>
      </c>
      <c r="D118" s="287" t="s">
        <v>2876</v>
      </c>
      <c r="E118" s="199"/>
      <c r="F118" s="199"/>
      <c r="G118" s="148" t="s">
        <v>2877</v>
      </c>
      <c r="H118" s="286"/>
      <c r="I118" s="286"/>
      <c r="J118" s="286"/>
      <c r="K118" s="270"/>
      <c r="L118" s="270"/>
      <c r="M118" s="270"/>
      <c r="N118" s="271"/>
      <c r="O118" s="288" t="s">
        <v>2647</v>
      </c>
      <c r="P118" s="93" t="s">
        <v>68</v>
      </c>
      <c r="Q118" s="93" t="s">
        <v>68</v>
      </c>
      <c r="R118" s="93" t="s">
        <v>68</v>
      </c>
      <c r="S118" s="93" t="s">
        <v>68</v>
      </c>
      <c r="T118" s="153" t="s">
        <v>2878</v>
      </c>
      <c r="U118" s="282" t="s">
        <v>2642</v>
      </c>
      <c r="V118" s="276"/>
      <c r="W118" s="276"/>
      <c r="X118" s="278" t="s">
        <v>2793</v>
      </c>
      <c r="Y118" s="276"/>
      <c r="Z118" s="278"/>
      <c r="AA118" s="276"/>
      <c r="AB118" s="276"/>
      <c r="AC118" s="277" t="s">
        <v>2879</v>
      </c>
    </row>
    <row r="119" spans="1:29" ht="14.25" customHeight="1" x14ac:dyDescent="0.15">
      <c r="A119" s="148" t="s">
        <v>2880</v>
      </c>
      <c r="B119" s="16" t="s">
        <v>949</v>
      </c>
      <c r="C119" s="148" t="s">
        <v>2674</v>
      </c>
      <c r="D119" s="287" t="s">
        <v>2881</v>
      </c>
      <c r="E119" s="199"/>
      <c r="F119" s="199"/>
      <c r="G119" s="148" t="s">
        <v>2882</v>
      </c>
      <c r="H119" s="286"/>
      <c r="I119" s="286"/>
      <c r="J119" s="286"/>
      <c r="K119" s="270"/>
      <c r="L119" s="270"/>
      <c r="M119" s="270"/>
      <c r="N119" s="271"/>
      <c r="O119" s="288" t="s">
        <v>2586</v>
      </c>
      <c r="P119" s="93" t="s">
        <v>2647</v>
      </c>
      <c r="Q119" s="93" t="s">
        <v>68</v>
      </c>
      <c r="R119" s="93" t="s">
        <v>68</v>
      </c>
      <c r="S119" s="93" t="s">
        <v>68</v>
      </c>
      <c r="T119" s="153" t="s">
        <v>2883</v>
      </c>
      <c r="U119" s="282" t="s">
        <v>2642</v>
      </c>
      <c r="V119" s="276"/>
      <c r="W119" s="276"/>
      <c r="X119" s="278" t="s">
        <v>2884</v>
      </c>
      <c r="Y119" s="276"/>
      <c r="Z119" s="278" t="s">
        <v>2781</v>
      </c>
      <c r="AA119" s="276"/>
      <c r="AB119" s="276"/>
      <c r="AC119" s="277" t="s">
        <v>2827</v>
      </c>
    </row>
    <row r="120" spans="1:29" ht="14.25" customHeight="1" x14ac:dyDescent="0.15">
      <c r="A120" s="148" t="s">
        <v>2885</v>
      </c>
      <c r="B120" s="16" t="s">
        <v>949</v>
      </c>
      <c r="C120" s="148" t="s">
        <v>2674</v>
      </c>
      <c r="D120" s="287" t="s">
        <v>2886</v>
      </c>
      <c r="E120" s="199"/>
      <c r="F120" s="199"/>
      <c r="G120" s="148" t="s">
        <v>2887</v>
      </c>
      <c r="H120" s="286"/>
      <c r="I120" s="286"/>
      <c r="J120" s="286"/>
      <c r="K120" s="270"/>
      <c r="L120" s="270"/>
      <c r="M120" s="270"/>
      <c r="N120" s="271"/>
      <c r="O120" s="288" t="s">
        <v>2586</v>
      </c>
      <c r="P120" s="93" t="s">
        <v>2596</v>
      </c>
      <c r="Q120" s="93" t="s">
        <v>2587</v>
      </c>
      <c r="R120" s="93" t="s">
        <v>68</v>
      </c>
      <c r="S120" s="93" t="s">
        <v>68</v>
      </c>
      <c r="T120" s="153" t="s">
        <v>2888</v>
      </c>
      <c r="U120" s="282" t="s">
        <v>2642</v>
      </c>
      <c r="V120" s="276"/>
      <c r="W120" s="276"/>
      <c r="X120" s="278"/>
      <c r="Y120" s="276"/>
      <c r="Z120" s="278"/>
      <c r="AA120" s="276"/>
      <c r="AB120" s="276"/>
      <c r="AC120" s="277" t="s">
        <v>2838</v>
      </c>
    </row>
    <row r="121" spans="1:29" ht="14.25" customHeight="1" x14ac:dyDescent="0.15">
      <c r="A121" s="148" t="s">
        <v>2889</v>
      </c>
      <c r="B121" s="16" t="s">
        <v>949</v>
      </c>
      <c r="C121" s="148" t="s">
        <v>2674</v>
      </c>
      <c r="D121" s="287" t="s">
        <v>2890</v>
      </c>
      <c r="E121" s="199"/>
      <c r="F121" s="199"/>
      <c r="G121" s="148" t="s">
        <v>2891</v>
      </c>
      <c r="H121" s="286"/>
      <c r="I121" s="286"/>
      <c r="J121" s="286"/>
      <c r="K121" s="270"/>
      <c r="L121" s="270"/>
      <c r="M121" s="270"/>
      <c r="N121" s="271"/>
      <c r="O121" s="288" t="s">
        <v>2647</v>
      </c>
      <c r="P121" s="93" t="s">
        <v>68</v>
      </c>
      <c r="Q121" s="93" t="s">
        <v>68</v>
      </c>
      <c r="R121" s="93" t="s">
        <v>68</v>
      </c>
      <c r="S121" s="93" t="s">
        <v>68</v>
      </c>
      <c r="T121" s="153" t="s">
        <v>2892</v>
      </c>
      <c r="U121" s="282" t="s">
        <v>2642</v>
      </c>
      <c r="V121" s="276"/>
      <c r="W121" s="276"/>
      <c r="X121" s="278" t="s">
        <v>2893</v>
      </c>
      <c r="Y121" s="276"/>
      <c r="Z121" s="278" t="s">
        <v>2805</v>
      </c>
      <c r="AA121" s="276"/>
      <c r="AB121" s="276"/>
      <c r="AC121" s="277" t="s">
        <v>2894</v>
      </c>
    </row>
    <row r="122" spans="1:29" ht="14.25" customHeight="1" x14ac:dyDescent="0.15">
      <c r="A122" s="148" t="s">
        <v>2895</v>
      </c>
      <c r="B122" s="16" t="s">
        <v>949</v>
      </c>
      <c r="C122" s="148" t="s">
        <v>2674</v>
      </c>
      <c r="D122" s="287" t="s">
        <v>2896</v>
      </c>
      <c r="E122" s="199"/>
      <c r="F122" s="199"/>
      <c r="G122" s="148" t="s">
        <v>2897</v>
      </c>
      <c r="H122" s="286"/>
      <c r="I122" s="286"/>
      <c r="J122" s="286"/>
      <c r="K122" s="270"/>
      <c r="L122" s="270"/>
      <c r="M122" s="270"/>
      <c r="N122" s="271"/>
      <c r="O122" s="288" t="s">
        <v>2647</v>
      </c>
      <c r="P122" s="93" t="s">
        <v>68</v>
      </c>
      <c r="Q122" s="93" t="s">
        <v>68</v>
      </c>
      <c r="R122" s="93" t="s">
        <v>68</v>
      </c>
      <c r="S122" s="93" t="s">
        <v>68</v>
      </c>
      <c r="T122" s="153" t="s">
        <v>2898</v>
      </c>
      <c r="U122" s="282" t="s">
        <v>2642</v>
      </c>
      <c r="V122" s="276"/>
      <c r="W122" s="276"/>
      <c r="X122" s="278" t="s">
        <v>2899</v>
      </c>
      <c r="Y122" s="276"/>
      <c r="Z122" s="278" t="s">
        <v>2805</v>
      </c>
      <c r="AA122" s="276"/>
      <c r="AB122" s="276"/>
      <c r="AC122" s="277" t="s">
        <v>2900</v>
      </c>
    </row>
    <row r="123" spans="1:29" ht="14.25" customHeight="1" x14ac:dyDescent="0.15">
      <c r="A123" s="148" t="s">
        <v>2901</v>
      </c>
      <c r="B123" s="16" t="s">
        <v>949</v>
      </c>
      <c r="C123" s="148" t="s">
        <v>2674</v>
      </c>
      <c r="D123" s="287" t="s">
        <v>2902</v>
      </c>
      <c r="E123" s="199"/>
      <c r="F123" s="199"/>
      <c r="G123" s="148" t="s">
        <v>2903</v>
      </c>
      <c r="H123" s="286"/>
      <c r="I123" s="286"/>
      <c r="J123" s="286"/>
      <c r="K123" s="270"/>
      <c r="L123" s="270"/>
      <c r="M123" s="270"/>
      <c r="N123" s="271"/>
      <c r="O123" s="288" t="s">
        <v>2647</v>
      </c>
      <c r="P123" s="93" t="s">
        <v>68</v>
      </c>
      <c r="Q123" s="93" t="s">
        <v>68</v>
      </c>
      <c r="R123" s="93" t="s">
        <v>68</v>
      </c>
      <c r="S123" s="93" t="s">
        <v>68</v>
      </c>
      <c r="T123" s="153" t="s">
        <v>2904</v>
      </c>
      <c r="U123" s="282" t="s">
        <v>2642</v>
      </c>
      <c r="V123" s="276"/>
      <c r="W123" s="276"/>
      <c r="X123" s="278" t="s">
        <v>2799</v>
      </c>
      <c r="Y123" s="276"/>
      <c r="Z123" s="278" t="s">
        <v>2905</v>
      </c>
      <c r="AA123" s="276"/>
      <c r="AB123" s="276"/>
      <c r="AC123" s="277" t="s">
        <v>2794</v>
      </c>
    </row>
    <row r="124" spans="1:29" ht="14.25" customHeight="1" x14ac:dyDescent="0.15">
      <c r="A124" s="148" t="s">
        <v>2906</v>
      </c>
      <c r="B124" s="16" t="s">
        <v>949</v>
      </c>
      <c r="C124" s="148" t="s">
        <v>2674</v>
      </c>
      <c r="D124" s="287" t="s">
        <v>2907</v>
      </c>
      <c r="E124" s="199"/>
      <c r="F124" s="199"/>
      <c r="G124" s="148" t="s">
        <v>2908</v>
      </c>
      <c r="H124" s="286"/>
      <c r="I124" s="286"/>
      <c r="J124" s="286"/>
      <c r="K124" s="270"/>
      <c r="L124" s="270"/>
      <c r="M124" s="270"/>
      <c r="N124" s="271"/>
      <c r="O124" s="288" t="s">
        <v>2647</v>
      </c>
      <c r="P124" s="93" t="s">
        <v>68</v>
      </c>
      <c r="Q124" s="93" t="s">
        <v>68</v>
      </c>
      <c r="R124" s="93" t="s">
        <v>68</v>
      </c>
      <c r="S124" s="93" t="s">
        <v>68</v>
      </c>
      <c r="T124" s="153" t="s">
        <v>2909</v>
      </c>
      <c r="U124" s="282" t="s">
        <v>2642</v>
      </c>
      <c r="V124" s="276"/>
      <c r="W124" s="276"/>
      <c r="X124" s="278" t="s">
        <v>2910</v>
      </c>
      <c r="Y124" s="276"/>
      <c r="Z124" s="278" t="s">
        <v>2811</v>
      </c>
      <c r="AA124" s="276"/>
      <c r="AB124" s="276"/>
      <c r="AC124" s="277" t="s">
        <v>2911</v>
      </c>
    </row>
    <row r="125" spans="1:29" ht="14.25" customHeight="1" x14ac:dyDescent="0.15">
      <c r="A125" s="148" t="s">
        <v>2912</v>
      </c>
      <c r="B125" s="16" t="s">
        <v>949</v>
      </c>
      <c r="C125" s="148" t="s">
        <v>2674</v>
      </c>
      <c r="D125" s="287" t="s">
        <v>2913</v>
      </c>
      <c r="E125" s="199"/>
      <c r="F125" s="199"/>
      <c r="G125" s="148" t="s">
        <v>2914</v>
      </c>
      <c r="H125" s="286"/>
      <c r="I125" s="286"/>
      <c r="J125" s="286"/>
      <c r="K125" s="270"/>
      <c r="L125" s="270"/>
      <c r="M125" s="270"/>
      <c r="N125" s="271"/>
      <c r="O125" s="288" t="s">
        <v>2647</v>
      </c>
      <c r="P125" s="93" t="s">
        <v>68</v>
      </c>
      <c r="Q125" s="93" t="s">
        <v>68</v>
      </c>
      <c r="R125" s="93" t="s">
        <v>68</v>
      </c>
      <c r="S125" s="93" t="s">
        <v>68</v>
      </c>
      <c r="T125" s="153" t="s">
        <v>2915</v>
      </c>
      <c r="U125" s="282" t="s">
        <v>2816</v>
      </c>
      <c r="V125" s="276"/>
      <c r="W125" s="276"/>
      <c r="X125" s="278" t="s">
        <v>2916</v>
      </c>
      <c r="Y125" s="276"/>
      <c r="Z125" s="278" t="s">
        <v>2917</v>
      </c>
      <c r="AA125" s="276"/>
      <c r="AB125" s="276"/>
      <c r="AC125" s="277" t="s">
        <v>2794</v>
      </c>
    </row>
    <row r="126" spans="1:29" ht="14.25" customHeight="1" x14ac:dyDescent="0.15">
      <c r="A126" s="148" t="s">
        <v>2918</v>
      </c>
      <c r="B126" s="16" t="s">
        <v>949</v>
      </c>
      <c r="C126" s="148" t="s">
        <v>2674</v>
      </c>
      <c r="D126" s="287" t="s">
        <v>2919</v>
      </c>
      <c r="E126" s="199"/>
      <c r="F126" s="199"/>
      <c r="G126" s="148" t="s">
        <v>2920</v>
      </c>
      <c r="H126" s="286"/>
      <c r="I126" s="286"/>
      <c r="J126" s="286"/>
      <c r="K126" s="270"/>
      <c r="L126" s="270"/>
      <c r="M126" s="270"/>
      <c r="N126" s="271"/>
      <c r="O126" s="288" t="s">
        <v>68</v>
      </c>
      <c r="P126" s="93" t="s">
        <v>68</v>
      </c>
      <c r="Q126" s="93" t="s">
        <v>68</v>
      </c>
      <c r="R126" s="93" t="s">
        <v>68</v>
      </c>
      <c r="S126" s="93" t="s">
        <v>68</v>
      </c>
      <c r="T126" s="153" t="s">
        <v>2921</v>
      </c>
      <c r="U126" s="282" t="s">
        <v>2642</v>
      </c>
      <c r="V126" s="276"/>
      <c r="W126" s="276"/>
      <c r="X126" s="278" t="s">
        <v>2922</v>
      </c>
      <c r="Y126" s="276"/>
      <c r="Z126" s="278" t="s">
        <v>2855</v>
      </c>
      <c r="AA126" s="276"/>
      <c r="AB126" s="276"/>
      <c r="AC126" s="277" t="s">
        <v>2794</v>
      </c>
    </row>
    <row r="127" spans="1:29" ht="14.25" customHeight="1" x14ac:dyDescent="0.15">
      <c r="A127" s="148" t="s">
        <v>2923</v>
      </c>
      <c r="B127" s="16" t="s">
        <v>949</v>
      </c>
      <c r="C127" s="148" t="s">
        <v>2742</v>
      </c>
      <c r="D127" s="287" t="s">
        <v>2924</v>
      </c>
      <c r="E127" s="199"/>
      <c r="F127" s="199"/>
      <c r="G127" s="148" t="s">
        <v>2925</v>
      </c>
      <c r="H127" s="286"/>
      <c r="I127" s="286"/>
      <c r="J127" s="286"/>
      <c r="K127" s="270"/>
      <c r="L127" s="270"/>
      <c r="M127" s="270"/>
      <c r="N127" s="271"/>
      <c r="O127" s="288" t="s">
        <v>2606</v>
      </c>
      <c r="P127" s="93" t="s">
        <v>2626</v>
      </c>
      <c r="Q127" s="93" t="s">
        <v>2647</v>
      </c>
      <c r="R127" s="93" t="s">
        <v>2587</v>
      </c>
      <c r="S127" s="93" t="s">
        <v>68</v>
      </c>
      <c r="T127" s="153" t="s">
        <v>2926</v>
      </c>
      <c r="U127" s="282" t="s">
        <v>2642</v>
      </c>
      <c r="V127" s="276"/>
      <c r="W127" s="276"/>
      <c r="X127" s="278" t="s">
        <v>2927</v>
      </c>
      <c r="Y127" s="276"/>
      <c r="Z127" s="278" t="s">
        <v>2928</v>
      </c>
      <c r="AA127" s="276"/>
      <c r="AB127" s="276"/>
      <c r="AC127" s="277" t="s">
        <v>2822</v>
      </c>
    </row>
    <row r="128" spans="1:29" ht="14.25" customHeight="1" x14ac:dyDescent="0.15">
      <c r="A128" s="148" t="s">
        <v>2929</v>
      </c>
      <c r="B128" s="16" t="s">
        <v>949</v>
      </c>
      <c r="C128" s="148" t="s">
        <v>2742</v>
      </c>
      <c r="D128" s="287" t="s">
        <v>2930</v>
      </c>
      <c r="E128" s="199"/>
      <c r="F128" s="199"/>
      <c r="G128" s="148" t="s">
        <v>2931</v>
      </c>
      <c r="H128" s="286"/>
      <c r="I128" s="286"/>
      <c r="J128" s="286"/>
      <c r="K128" s="270"/>
      <c r="L128" s="270"/>
      <c r="M128" s="270"/>
      <c r="N128" s="271"/>
      <c r="O128" s="288" t="s">
        <v>2596</v>
      </c>
      <c r="P128" s="93" t="s">
        <v>2587</v>
      </c>
      <c r="Q128" s="93" t="s">
        <v>68</v>
      </c>
      <c r="R128" s="93" t="s">
        <v>68</v>
      </c>
      <c r="S128" s="93" t="s">
        <v>68</v>
      </c>
      <c r="T128" s="153" t="s">
        <v>2932</v>
      </c>
      <c r="U128" s="282" t="s">
        <v>2642</v>
      </c>
      <c r="V128" s="276"/>
      <c r="W128" s="276"/>
      <c r="X128" s="278" t="s">
        <v>2893</v>
      </c>
      <c r="Y128" s="276"/>
      <c r="Z128" s="278" t="s">
        <v>2933</v>
      </c>
      <c r="AA128" s="276"/>
      <c r="AB128" s="276"/>
      <c r="AC128" s="277" t="s">
        <v>2794</v>
      </c>
    </row>
    <row r="129" spans="1:29" ht="14.25" customHeight="1" x14ac:dyDescent="0.15">
      <c r="A129" s="148" t="s">
        <v>2934</v>
      </c>
      <c r="B129" s="16" t="s">
        <v>949</v>
      </c>
      <c r="C129" s="148" t="s">
        <v>2742</v>
      </c>
      <c r="D129" s="287" t="s">
        <v>2935</v>
      </c>
      <c r="E129" s="199"/>
      <c r="F129" s="199"/>
      <c r="G129" s="148" t="s">
        <v>2936</v>
      </c>
      <c r="H129" s="286"/>
      <c r="I129" s="286"/>
      <c r="J129" s="286"/>
      <c r="K129" s="270"/>
      <c r="L129" s="270"/>
      <c r="M129" s="270"/>
      <c r="N129" s="271"/>
      <c r="O129" s="288" t="s">
        <v>2596</v>
      </c>
      <c r="P129" s="93" t="s">
        <v>2647</v>
      </c>
      <c r="Q129" s="93" t="s">
        <v>68</v>
      </c>
      <c r="R129" s="93" t="s">
        <v>68</v>
      </c>
      <c r="S129" s="93" t="s">
        <v>68</v>
      </c>
      <c r="T129" s="153" t="s">
        <v>68</v>
      </c>
      <c r="U129" s="282" t="s">
        <v>2642</v>
      </c>
      <c r="V129" s="276"/>
      <c r="W129" s="276"/>
      <c r="X129" s="278" t="s">
        <v>2937</v>
      </c>
      <c r="Y129" s="276"/>
      <c r="Z129" s="278" t="s">
        <v>2938</v>
      </c>
      <c r="AA129" s="276"/>
      <c r="AB129" s="276"/>
      <c r="AC129" s="277" t="s">
        <v>2939</v>
      </c>
    </row>
    <row r="130" spans="1:29" ht="14.25" customHeight="1" x14ac:dyDescent="0.15">
      <c r="A130" s="148" t="s">
        <v>2940</v>
      </c>
      <c r="B130" s="16" t="s">
        <v>949</v>
      </c>
      <c r="C130" s="148" t="s">
        <v>2742</v>
      </c>
      <c r="D130" s="287" t="s">
        <v>2941</v>
      </c>
      <c r="E130" s="199"/>
      <c r="F130" s="199"/>
      <c r="G130" s="148" t="s">
        <v>2942</v>
      </c>
      <c r="H130" s="286"/>
      <c r="I130" s="286"/>
      <c r="J130" s="286"/>
      <c r="K130" s="270"/>
      <c r="L130" s="270"/>
      <c r="M130" s="270"/>
      <c r="N130" s="271"/>
      <c r="O130" s="288" t="s">
        <v>2647</v>
      </c>
      <c r="P130" s="93" t="s">
        <v>2587</v>
      </c>
      <c r="Q130" s="93" t="s">
        <v>68</v>
      </c>
      <c r="R130" s="93" t="s">
        <v>68</v>
      </c>
      <c r="S130" s="93" t="s">
        <v>68</v>
      </c>
      <c r="T130" s="153" t="s">
        <v>2943</v>
      </c>
      <c r="U130" s="282" t="s">
        <v>2642</v>
      </c>
      <c r="V130" s="276"/>
      <c r="W130" s="276"/>
      <c r="X130" s="278"/>
      <c r="Y130" s="276"/>
      <c r="Z130" s="278"/>
      <c r="AA130" s="276"/>
      <c r="AB130" s="276"/>
      <c r="AC130" s="277" t="s">
        <v>2944</v>
      </c>
    </row>
    <row r="131" spans="1:29" ht="14.25" customHeight="1" x14ac:dyDescent="0.15">
      <c r="A131" s="148" t="s">
        <v>2945</v>
      </c>
      <c r="B131" s="16" t="s">
        <v>949</v>
      </c>
      <c r="C131" s="148" t="s">
        <v>2742</v>
      </c>
      <c r="D131" s="287" t="s">
        <v>2946</v>
      </c>
      <c r="E131" s="199"/>
      <c r="F131" s="199"/>
      <c r="G131" s="148" t="s">
        <v>2947</v>
      </c>
      <c r="H131" s="286"/>
      <c r="I131" s="286"/>
      <c r="J131" s="286"/>
      <c r="K131" s="270"/>
      <c r="L131" s="270"/>
      <c r="M131" s="270"/>
      <c r="N131" s="271"/>
      <c r="O131" s="288" t="s">
        <v>2647</v>
      </c>
      <c r="P131" s="93" t="s">
        <v>2587</v>
      </c>
      <c r="Q131" s="93" t="s">
        <v>68</v>
      </c>
      <c r="R131" s="93" t="s">
        <v>68</v>
      </c>
      <c r="S131" s="93" t="s">
        <v>68</v>
      </c>
      <c r="T131" s="153" t="s">
        <v>2948</v>
      </c>
      <c r="U131" s="282" t="s">
        <v>2642</v>
      </c>
      <c r="V131" s="276"/>
      <c r="W131" s="276"/>
      <c r="X131" s="278"/>
      <c r="Y131" s="276"/>
      <c r="Z131" s="278"/>
      <c r="AA131" s="276"/>
      <c r="AB131" s="276"/>
      <c r="AC131" s="277" t="s">
        <v>2949</v>
      </c>
    </row>
    <row r="132" spans="1:29" ht="14.25" customHeight="1" x14ac:dyDescent="0.15">
      <c r="A132" s="148" t="s">
        <v>2950</v>
      </c>
      <c r="B132" s="16" t="s">
        <v>949</v>
      </c>
      <c r="C132" s="148" t="s">
        <v>2742</v>
      </c>
      <c r="D132" s="287" t="s">
        <v>2951</v>
      </c>
      <c r="E132" s="199"/>
      <c r="F132" s="199"/>
      <c r="G132" s="148" t="s">
        <v>2767</v>
      </c>
      <c r="H132" s="286"/>
      <c r="I132" s="286"/>
      <c r="J132" s="286"/>
      <c r="K132" s="270"/>
      <c r="L132" s="270"/>
      <c r="M132" s="270"/>
      <c r="N132" s="271"/>
      <c r="O132" s="288" t="s">
        <v>2606</v>
      </c>
      <c r="P132" s="93" t="s">
        <v>2596</v>
      </c>
      <c r="Q132" s="93" t="s">
        <v>2587</v>
      </c>
      <c r="R132" s="93" t="s">
        <v>68</v>
      </c>
      <c r="S132" s="93" t="s">
        <v>68</v>
      </c>
      <c r="T132" s="153" t="s">
        <v>2768</v>
      </c>
      <c r="U132" s="282" t="s">
        <v>2597</v>
      </c>
      <c r="V132" s="276"/>
      <c r="W132" s="276"/>
      <c r="X132" s="278" t="s">
        <v>2799</v>
      </c>
      <c r="Y132" s="276"/>
      <c r="Z132" s="278" t="s">
        <v>2781</v>
      </c>
      <c r="AA132" s="276"/>
      <c r="AB132" s="276"/>
      <c r="AC132" s="277" t="s">
        <v>2812</v>
      </c>
    </row>
    <row r="133" spans="1:29" ht="14.25" customHeight="1" x14ac:dyDescent="0.15">
      <c r="A133" s="148" t="s">
        <v>2952</v>
      </c>
      <c r="B133" s="16" t="s">
        <v>949</v>
      </c>
      <c r="C133" s="148" t="s">
        <v>2742</v>
      </c>
      <c r="D133" s="287" t="s">
        <v>2953</v>
      </c>
      <c r="E133" s="199"/>
      <c r="F133" s="199"/>
      <c r="G133" s="148" t="s">
        <v>2954</v>
      </c>
      <c r="H133" s="286"/>
      <c r="I133" s="286"/>
      <c r="J133" s="286"/>
      <c r="K133" s="270"/>
      <c r="L133" s="270"/>
      <c r="M133" s="270"/>
      <c r="N133" s="271"/>
      <c r="O133" s="288" t="s">
        <v>2596</v>
      </c>
      <c r="P133" s="93" t="s">
        <v>2647</v>
      </c>
      <c r="Q133" s="93" t="s">
        <v>2587</v>
      </c>
      <c r="R133" s="93" t="s">
        <v>68</v>
      </c>
      <c r="S133" s="93" t="s">
        <v>68</v>
      </c>
      <c r="T133" s="153" t="s">
        <v>2955</v>
      </c>
      <c r="U133" s="282" t="s">
        <v>2597</v>
      </c>
      <c r="V133" s="276"/>
      <c r="W133" s="276"/>
      <c r="X133" s="278" t="s">
        <v>2927</v>
      </c>
      <c r="Y133" s="276"/>
      <c r="Z133" s="278"/>
      <c r="AA133" s="276"/>
      <c r="AB133" s="276"/>
      <c r="AC133" s="277" t="s">
        <v>2956</v>
      </c>
    </row>
    <row r="134" spans="1:29" ht="14.25" customHeight="1" x14ac:dyDescent="0.15">
      <c r="A134" s="148" t="s">
        <v>2957</v>
      </c>
      <c r="B134" s="16" t="s">
        <v>949</v>
      </c>
      <c r="C134" s="148" t="s">
        <v>2742</v>
      </c>
      <c r="D134" s="287" t="s">
        <v>2958</v>
      </c>
      <c r="E134" s="199"/>
      <c r="F134" s="199"/>
      <c r="G134" s="148" t="s">
        <v>2959</v>
      </c>
      <c r="H134" s="286"/>
      <c r="I134" s="286"/>
      <c r="J134" s="286"/>
      <c r="K134" s="270"/>
      <c r="L134" s="270"/>
      <c r="M134" s="270"/>
      <c r="N134" s="271"/>
      <c r="O134" s="288" t="s">
        <v>2606</v>
      </c>
      <c r="P134" s="93" t="s">
        <v>2596</v>
      </c>
      <c r="Q134" s="93" t="s">
        <v>68</v>
      </c>
      <c r="R134" s="93" t="s">
        <v>68</v>
      </c>
      <c r="S134" s="93" t="s">
        <v>68</v>
      </c>
      <c r="T134" s="153" t="s">
        <v>2960</v>
      </c>
      <c r="U134" s="282" t="s">
        <v>2597</v>
      </c>
      <c r="V134" s="276"/>
      <c r="W134" s="276"/>
      <c r="X134" s="278" t="s">
        <v>2810</v>
      </c>
      <c r="Y134" s="276"/>
      <c r="Z134" s="278" t="s">
        <v>2781</v>
      </c>
      <c r="AA134" s="276"/>
      <c r="AB134" s="276"/>
      <c r="AC134" s="277" t="s">
        <v>2961</v>
      </c>
    </row>
    <row r="135" spans="1:29" ht="14.25" customHeight="1" x14ac:dyDescent="0.15">
      <c r="A135" s="148" t="s">
        <v>2962</v>
      </c>
      <c r="B135" s="16" t="s">
        <v>949</v>
      </c>
      <c r="C135" s="148" t="s">
        <v>2742</v>
      </c>
      <c r="D135" s="287" t="s">
        <v>2963</v>
      </c>
      <c r="E135" s="199"/>
      <c r="F135" s="199"/>
      <c r="G135" s="148" t="s">
        <v>2964</v>
      </c>
      <c r="H135" s="286"/>
      <c r="I135" s="286"/>
      <c r="J135" s="286"/>
      <c r="K135" s="270"/>
      <c r="L135" s="270"/>
      <c r="M135" s="270"/>
      <c r="N135" s="271"/>
      <c r="O135" s="288" t="s">
        <v>2606</v>
      </c>
      <c r="P135" s="93" t="s">
        <v>2626</v>
      </c>
      <c r="Q135" s="93" t="s">
        <v>2587</v>
      </c>
      <c r="R135" s="93" t="s">
        <v>68</v>
      </c>
      <c r="S135" s="93" t="s">
        <v>68</v>
      </c>
      <c r="T135" s="153" t="s">
        <v>2965</v>
      </c>
      <c r="U135" s="282" t="s">
        <v>2597</v>
      </c>
      <c r="V135" s="276"/>
      <c r="W135" s="276"/>
      <c r="X135" s="278" t="s">
        <v>2966</v>
      </c>
      <c r="Y135" s="276"/>
      <c r="Z135" s="278" t="s">
        <v>2933</v>
      </c>
      <c r="AA135" s="276"/>
      <c r="AB135" s="276"/>
      <c r="AC135" s="277" t="s">
        <v>2967</v>
      </c>
    </row>
    <row r="136" spans="1:29" ht="14.25" customHeight="1" x14ac:dyDescent="0.15">
      <c r="A136" s="148" t="s">
        <v>2968</v>
      </c>
      <c r="B136" s="16" t="s">
        <v>949</v>
      </c>
      <c r="C136" s="148" t="s">
        <v>2742</v>
      </c>
      <c r="D136" s="287" t="s">
        <v>2969</v>
      </c>
      <c r="E136" s="199"/>
      <c r="F136" s="199"/>
      <c r="G136" s="148" t="s">
        <v>2970</v>
      </c>
      <c r="H136" s="286"/>
      <c r="I136" s="286"/>
      <c r="J136" s="286"/>
      <c r="K136" s="270"/>
      <c r="L136" s="270"/>
      <c r="M136" s="270"/>
      <c r="N136" s="271"/>
      <c r="O136" s="288" t="s">
        <v>2606</v>
      </c>
      <c r="P136" s="93" t="s">
        <v>2626</v>
      </c>
      <c r="Q136" s="93" t="s">
        <v>2586</v>
      </c>
      <c r="R136" s="93" t="s">
        <v>2647</v>
      </c>
      <c r="S136" s="93" t="s">
        <v>2587</v>
      </c>
      <c r="T136" s="153" t="s">
        <v>2971</v>
      </c>
      <c r="U136" s="282" t="s">
        <v>2597</v>
      </c>
      <c r="V136" s="276"/>
      <c r="W136" s="276"/>
      <c r="X136" s="278" t="s">
        <v>2810</v>
      </c>
      <c r="Y136" s="276"/>
      <c r="Z136" s="278" t="s">
        <v>2805</v>
      </c>
      <c r="AA136" s="276"/>
      <c r="AB136" s="276"/>
      <c r="AC136" s="277" t="s">
        <v>2822</v>
      </c>
    </row>
    <row r="137" spans="1:29" ht="14.25" customHeight="1" x14ac:dyDescent="0.15">
      <c r="A137" s="148" t="s">
        <v>2972</v>
      </c>
      <c r="B137" s="16" t="s">
        <v>949</v>
      </c>
      <c r="C137" s="148" t="s">
        <v>2742</v>
      </c>
      <c r="D137" s="287" t="s">
        <v>2973</v>
      </c>
      <c r="E137" s="199"/>
      <c r="F137" s="199"/>
      <c r="G137" s="148" t="s">
        <v>2974</v>
      </c>
      <c r="H137" s="286"/>
      <c r="I137" s="286"/>
      <c r="J137" s="286"/>
      <c r="K137" s="270"/>
      <c r="L137" s="270"/>
      <c r="M137" s="270"/>
      <c r="N137" s="271"/>
      <c r="O137" s="288" t="s">
        <v>2647</v>
      </c>
      <c r="P137" s="93" t="s">
        <v>68</v>
      </c>
      <c r="Q137" s="93" t="s">
        <v>68</v>
      </c>
      <c r="R137" s="93" t="s">
        <v>68</v>
      </c>
      <c r="S137" s="93" t="s">
        <v>68</v>
      </c>
      <c r="T137" s="153" t="s">
        <v>2975</v>
      </c>
      <c r="U137" s="282" t="s">
        <v>2642</v>
      </c>
      <c r="V137" s="276"/>
      <c r="W137" s="276"/>
      <c r="X137" s="278" t="s">
        <v>2976</v>
      </c>
      <c r="Y137" s="276"/>
      <c r="Z137" s="278" t="s">
        <v>2811</v>
      </c>
      <c r="AA137" s="276"/>
      <c r="AB137" s="276"/>
      <c r="AC137" s="277" t="s">
        <v>2944</v>
      </c>
    </row>
    <row r="138" spans="1:29" ht="14.25" customHeight="1" x14ac:dyDescent="0.15">
      <c r="A138" s="148" t="s">
        <v>2977</v>
      </c>
      <c r="B138" s="16" t="s">
        <v>949</v>
      </c>
      <c r="C138" s="148" t="s">
        <v>2742</v>
      </c>
      <c r="D138" s="287" t="s">
        <v>2978</v>
      </c>
      <c r="E138" s="199"/>
      <c r="F138" s="199"/>
      <c r="G138" s="148" t="s">
        <v>2979</v>
      </c>
      <c r="H138" s="286"/>
      <c r="I138" s="286"/>
      <c r="J138" s="286"/>
      <c r="K138" s="270"/>
      <c r="L138" s="270"/>
      <c r="M138" s="270"/>
      <c r="N138" s="271"/>
      <c r="O138" s="288" t="s">
        <v>2606</v>
      </c>
      <c r="P138" s="93" t="s">
        <v>2626</v>
      </c>
      <c r="Q138" s="93" t="s">
        <v>2587</v>
      </c>
      <c r="R138" s="93" t="s">
        <v>68</v>
      </c>
      <c r="S138" s="93" t="s">
        <v>68</v>
      </c>
      <c r="T138" s="153" t="s">
        <v>2980</v>
      </c>
      <c r="U138" s="282" t="s">
        <v>2597</v>
      </c>
      <c r="V138" s="276"/>
      <c r="W138" s="276"/>
      <c r="X138" s="278" t="s">
        <v>2810</v>
      </c>
      <c r="Y138" s="276"/>
      <c r="Z138" s="278" t="s">
        <v>2781</v>
      </c>
      <c r="AA138" s="276"/>
      <c r="AB138" s="276"/>
      <c r="AC138" s="277" t="s">
        <v>2822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A9D08E"/>
  </sheetPr>
  <dimension ref="A1:DE14"/>
  <sheetViews>
    <sheetView workbookViewId="0">
      <pane ySplit="1" topLeftCell="A2" activePane="bottomLeft" state="frozen"/>
      <selection pane="bottomLeft" activeCell="J2" sqref="J2"/>
    </sheetView>
  </sheetViews>
  <sheetFormatPr baseColWidth="10" defaultColWidth="12.5" defaultRowHeight="14.25" customHeight="1" x14ac:dyDescent="0.15"/>
  <cols>
    <col min="1" max="1" width="15.83203125" style="300" customWidth="1"/>
    <col min="2" max="3" width="10.83203125" style="300" customWidth="1"/>
    <col min="4" max="5" width="31" style="300" customWidth="1"/>
    <col min="6" max="6" width="22.6640625" style="300" customWidth="1"/>
    <col min="7" max="9" width="13.5" style="300" customWidth="1"/>
    <col min="10" max="10" width="40.6640625" style="300" customWidth="1"/>
    <col min="11" max="14" width="13.5" style="300" customWidth="1"/>
    <col min="15" max="15" width="19.83203125" style="300" customWidth="1"/>
    <col min="16" max="21" width="13.5" style="300" customWidth="1"/>
    <col min="22" max="22" width="19" style="300" customWidth="1"/>
    <col min="23" max="28" width="13.5" style="300" customWidth="1"/>
    <col min="29" max="29" width="16" style="300" customWidth="1"/>
    <col min="30" max="30" width="14.5" style="300" customWidth="1"/>
    <col min="31" max="16384" width="12.5" style="300"/>
  </cols>
  <sheetData>
    <row r="1" spans="1:109" ht="14.25" customHeight="1" x14ac:dyDescent="0.15">
      <c r="A1" s="205" t="s">
        <v>55</v>
      </c>
      <c r="B1" s="205" t="s">
        <v>18</v>
      </c>
      <c r="C1" s="205" t="s">
        <v>20</v>
      </c>
      <c r="D1" s="205" t="s">
        <v>56</v>
      </c>
      <c r="E1" s="205" t="s">
        <v>57</v>
      </c>
      <c r="F1" s="205" t="s">
        <v>58</v>
      </c>
      <c r="G1" s="206" t="s">
        <v>25</v>
      </c>
      <c r="H1" s="206" t="s">
        <v>26</v>
      </c>
      <c r="I1" s="206" t="s">
        <v>27</v>
      </c>
      <c r="J1" s="206" t="s">
        <v>59</v>
      </c>
      <c r="K1" s="207" t="s">
        <v>29</v>
      </c>
      <c r="L1" s="207" t="s">
        <v>30</v>
      </c>
      <c r="M1" s="207" t="s">
        <v>31</v>
      </c>
      <c r="N1" s="207" t="s">
        <v>32</v>
      </c>
      <c r="O1" s="207" t="s">
        <v>60</v>
      </c>
      <c r="P1" s="229" t="s">
        <v>37</v>
      </c>
      <c r="Q1" s="229" t="s">
        <v>38</v>
      </c>
      <c r="R1" s="229" t="s">
        <v>39</v>
      </c>
      <c r="S1" s="229" t="s">
        <v>40</v>
      </c>
      <c r="T1" s="229" t="s">
        <v>41</v>
      </c>
      <c r="U1" s="229" t="s">
        <v>61</v>
      </c>
      <c r="V1" s="311" t="s">
        <v>43</v>
      </c>
      <c r="W1" s="209" t="s">
        <v>45</v>
      </c>
      <c r="X1" s="210" t="s">
        <v>46</v>
      </c>
      <c r="Y1" s="211" t="s">
        <v>62</v>
      </c>
      <c r="Z1" s="211" t="s">
        <v>49</v>
      </c>
      <c r="AA1" s="211" t="s">
        <v>51</v>
      </c>
      <c r="AB1" s="211" t="s">
        <v>52</v>
      </c>
      <c r="AC1" s="210" t="s">
        <v>53</v>
      </c>
      <c r="AD1" s="211" t="s">
        <v>54</v>
      </c>
      <c r="AE1" s="322"/>
      <c r="AF1" s="322"/>
      <c r="AG1" s="322"/>
      <c r="AH1" s="322"/>
      <c r="AI1" s="322"/>
      <c r="AJ1" s="322"/>
      <c r="AK1" s="322"/>
      <c r="AL1" s="322"/>
      <c r="AM1" s="322"/>
      <c r="AN1" s="322"/>
      <c r="AO1" s="322"/>
      <c r="AP1" s="322"/>
      <c r="AQ1" s="322"/>
      <c r="AR1" s="322"/>
      <c r="AS1" s="322"/>
      <c r="AT1" s="322"/>
      <c r="AU1" s="322"/>
      <c r="AV1" s="322"/>
      <c r="AW1" s="322"/>
      <c r="AX1" s="322"/>
      <c r="AY1" s="322"/>
      <c r="AZ1" s="322"/>
      <c r="BA1" s="322"/>
      <c r="BB1" s="322"/>
      <c r="BC1" s="322"/>
      <c r="BD1" s="322"/>
      <c r="BE1" s="322"/>
      <c r="BF1" s="322"/>
      <c r="BG1" s="322"/>
      <c r="BH1" s="322"/>
      <c r="BI1" s="322"/>
      <c r="BJ1" s="322"/>
      <c r="BK1" s="322"/>
      <c r="BL1" s="322"/>
      <c r="BM1" s="322"/>
      <c r="BN1" s="322"/>
      <c r="BO1" s="322"/>
      <c r="BP1" s="322"/>
      <c r="BQ1" s="322"/>
      <c r="BR1" s="322"/>
      <c r="BS1" s="322"/>
      <c r="BT1" s="322"/>
      <c r="BU1" s="322"/>
      <c r="BV1" s="322"/>
      <c r="BW1" s="322"/>
      <c r="BX1" s="322"/>
      <c r="BY1" s="322"/>
      <c r="BZ1" s="322"/>
      <c r="CA1" s="322"/>
      <c r="CB1" s="322"/>
      <c r="CC1" s="322"/>
      <c r="CD1" s="322"/>
      <c r="CE1" s="322"/>
      <c r="CF1" s="322"/>
      <c r="CG1" s="322"/>
      <c r="CH1" s="322"/>
      <c r="CI1" s="322"/>
      <c r="CJ1" s="322"/>
      <c r="CK1" s="322"/>
      <c r="CL1" s="322"/>
      <c r="CM1" s="322"/>
      <c r="CN1" s="322"/>
      <c r="CO1" s="322"/>
      <c r="CP1" s="322"/>
      <c r="CQ1" s="322"/>
      <c r="CR1" s="322"/>
      <c r="CS1" s="322"/>
      <c r="CT1" s="322"/>
      <c r="CU1" s="322"/>
      <c r="CV1" s="322"/>
      <c r="CW1" s="322"/>
      <c r="CX1" s="322"/>
      <c r="CY1" s="322"/>
      <c r="CZ1" s="322"/>
      <c r="DA1" s="322"/>
      <c r="DB1" s="322"/>
      <c r="DC1" s="322"/>
      <c r="DD1" s="322"/>
      <c r="DE1" s="322"/>
    </row>
    <row r="2" spans="1:109" ht="226" customHeight="1" x14ac:dyDescent="0.15">
      <c r="A2" s="330" t="s">
        <v>63</v>
      </c>
      <c r="B2" s="330" t="s">
        <v>64</v>
      </c>
      <c r="C2" s="330" t="s">
        <v>65</v>
      </c>
      <c r="D2" s="330" t="s">
        <v>66</v>
      </c>
      <c r="E2" s="330" t="s">
        <v>67</v>
      </c>
      <c r="F2" s="224" t="s">
        <v>68</v>
      </c>
      <c r="G2" s="212" t="s">
        <v>69</v>
      </c>
      <c r="H2" s="213" t="s">
        <v>70</v>
      </c>
      <c r="I2" s="212" t="s">
        <v>71</v>
      </c>
      <c r="J2" s="212" t="str">
        <f>_xlfn.TEXTJOIN(CONCATENATE(CHAR(10),CHAR(10)), TRUE, G2:I2)</f>
        <v>Asking Questions and Defining Problems
Asking questions and defining problems in grades K–2 builds on prior experiences and progresses to simple descriptive questions that can be tested.
Ask questions based
on observations to find more information about the natural
and/or designed
world(s).
Developing and Using Models
Modeling in K–2 builds on prior experiences and progresses to include using and developing models (i.e., diagram, drawing, physical replica, diorama, dramatization, storyboard) that represent concrete events or design solutions.
Use a model to represent relationships in the natural world.
Obtaining, Evaluating, and Communicating Information 
Obtaining, evaluating, and communicating information in K–2 builds on prior experiences and uses observations and texts to communicate new information.
Communicate information or
design ideas and/or solutions
with others in oral and/or
written forms using models,
drawings, writing, or numbers
that provide detail about
scientific ideas, practices, and/or
design ideas._x000D_</v>
      </c>
      <c r="K2" s="214" t="s">
        <v>72</v>
      </c>
      <c r="L2" s="301" t="s">
        <v>73</v>
      </c>
      <c r="M2" s="215" t="s">
        <v>74</v>
      </c>
      <c r="N2" s="214" t="s">
        <v>75</v>
      </c>
      <c r="O2" s="313" t="str">
        <f>_xlfn.TEXTJOIN(CONCATENATE(CHAR(10),CHAR(10)), TRUE, K2:N2)</f>
        <v>ESS3.A: Natural Resources
Living things need water, air, and resources from the land, and they live in places that have the things they need. Humans use natural resources for everything they do.
ESS3.B: Natural Hazards  
Some kinds of severe weather are more likely than others in a given region. Weather scientists forecast severe weather so that the communities can prepare for and respond to these events.
ESS3.C: Human Impacts on Earth Systems  
Things that people do to live comfortably can affect the world around them. But they can make choices that reduce their impacts on the land, water, air, and other living things.
ETS1.A: Defining and Delimiting an Engineering Problem
Asking questions, making observations, and gathering information are helpful in thinking about problems. (secondary)</v>
      </c>
      <c r="P2" s="234" t="s">
        <v>76</v>
      </c>
      <c r="Q2" s="231" t="s">
        <v>77</v>
      </c>
      <c r="R2" s="239" t="s">
        <v>78</v>
      </c>
      <c r="S2" s="234" t="s">
        <v>79</v>
      </c>
      <c r="T2" s="234" t="s">
        <v>80</v>
      </c>
      <c r="U2" s="212" t="str">
        <f>_xlfn.TEXTJOIN(CONCATENATE(CHAR(10),CHAR(10)), TRUE, P2:T2)</f>
        <v>Cause and Effect  
Events have causes that generate observable patterns.
Systems and System Models
Systems in the natural and designed world have parts that work together.
Sustainability
Connections to Engineering, Technology, and Applications of Science
Interdependence of Science, Engineering, and Technology
People encounter questions about the natural world every day.
Connections to Engineering, Technology, and Applications of Science
Influence of Engineering, Technology, and Science on Society and the Natural World
People depend on various technologies in their lives; human life would be very different without technology.</v>
      </c>
      <c r="V2" s="98" t="s">
        <v>81</v>
      </c>
      <c r="W2" s="302" t="s">
        <v>82</v>
      </c>
      <c r="X2" s="220" t="s">
        <v>83</v>
      </c>
      <c r="Y2" s="331" t="s">
        <v>84</v>
      </c>
      <c r="Z2" s="331" t="s">
        <v>85</v>
      </c>
      <c r="AA2" s="221" t="s">
        <v>86</v>
      </c>
      <c r="AB2" s="332" t="s">
        <v>87</v>
      </c>
      <c r="AC2" s="220" t="s">
        <v>88</v>
      </c>
      <c r="AD2" s="220" t="s">
        <v>89</v>
      </c>
      <c r="AE2" s="322"/>
      <c r="AF2" s="322"/>
      <c r="AG2" s="322"/>
      <c r="AH2" s="322"/>
      <c r="AI2" s="322"/>
      <c r="AJ2" s="322"/>
      <c r="AK2" s="322"/>
      <c r="AL2" s="322"/>
      <c r="AM2" s="322"/>
      <c r="AN2" s="322"/>
      <c r="AO2" s="322"/>
      <c r="AP2" s="322"/>
      <c r="AQ2" s="322"/>
      <c r="AR2" s="322"/>
      <c r="AS2" s="322"/>
      <c r="AT2" s="322"/>
      <c r="AU2" s="322"/>
      <c r="AV2" s="322"/>
      <c r="AW2" s="322"/>
      <c r="AX2" s="322"/>
      <c r="AY2" s="322"/>
      <c r="AZ2" s="322"/>
      <c r="BA2" s="322"/>
      <c r="BB2" s="322"/>
      <c r="BC2" s="322"/>
      <c r="BD2" s="322"/>
      <c r="BE2" s="322"/>
      <c r="BF2" s="322"/>
      <c r="BG2" s="322"/>
      <c r="BH2" s="322"/>
      <c r="BI2" s="322"/>
      <c r="BJ2" s="322"/>
      <c r="BK2" s="322"/>
      <c r="BL2" s="322"/>
      <c r="BM2" s="322"/>
      <c r="BN2" s="322"/>
      <c r="BO2" s="322"/>
      <c r="BP2" s="322"/>
      <c r="BQ2" s="322"/>
      <c r="BR2" s="322"/>
      <c r="BS2" s="322"/>
      <c r="BT2" s="322"/>
      <c r="BU2" s="322"/>
      <c r="BV2" s="322"/>
      <c r="BW2" s="322"/>
      <c r="BX2" s="322"/>
      <c r="BY2" s="322"/>
      <c r="BZ2" s="322"/>
      <c r="CA2" s="322"/>
      <c r="CB2" s="322"/>
      <c r="CC2" s="322"/>
      <c r="CD2" s="322"/>
      <c r="CE2" s="322"/>
      <c r="CF2" s="322"/>
      <c r="CG2" s="322"/>
      <c r="CH2" s="322"/>
      <c r="CI2" s="322"/>
      <c r="CJ2" s="322"/>
      <c r="CK2" s="322"/>
      <c r="CL2" s="322"/>
      <c r="CM2" s="322"/>
      <c r="CN2" s="322"/>
      <c r="CO2" s="322"/>
      <c r="CP2" s="322"/>
      <c r="CQ2" s="322"/>
      <c r="CR2" s="322"/>
      <c r="CS2" s="322"/>
      <c r="CT2" s="322"/>
      <c r="CU2" s="322"/>
      <c r="CV2" s="322"/>
      <c r="CW2" s="322"/>
      <c r="CX2" s="322"/>
      <c r="CY2" s="322"/>
      <c r="CZ2" s="322"/>
      <c r="DA2" s="322"/>
      <c r="DB2" s="322"/>
      <c r="DC2" s="322"/>
      <c r="DD2" s="322"/>
      <c r="DE2" s="322"/>
    </row>
    <row r="3" spans="1:109" ht="28" customHeight="1" x14ac:dyDescent="0.15">
      <c r="A3" s="330" t="s">
        <v>90</v>
      </c>
      <c r="B3" s="330" t="s">
        <v>64</v>
      </c>
      <c r="C3" s="330" t="s">
        <v>65</v>
      </c>
      <c r="D3" s="330" t="s">
        <v>91</v>
      </c>
      <c r="E3" s="330" t="s">
        <v>92</v>
      </c>
      <c r="F3" s="224" t="s">
        <v>68</v>
      </c>
      <c r="G3" s="213" t="s">
        <v>93</v>
      </c>
      <c r="H3" s="212" t="s">
        <v>70</v>
      </c>
      <c r="I3" s="213" t="s">
        <v>94</v>
      </c>
      <c r="J3" s="212" t="str">
        <f t="shared" ref="J3:J11" si="0">_xlfn.TEXTJOIN(CONCATENATE(CHAR(10),CHAR(10)), TRUE, G3:I3)</f>
        <v>Asking Questions and Defining Problems
Asking questions and defining problems in grades K–2 builds on prior experiences and progresses to simple descriptive questions that can be tested.
Ask questions based on observations to find more information about the designed world.
Developing and Using Models
Modeling in K–2 builds on prior experiences and progresses to include using and developing models (i.e., diagram, drawing, physical replica, diorama, dramatization, storyboard) that represent concrete events or design solutions.
Use a model to represent relationships in the natural world.
Obtaining, Evaluating, and Communicating Information
Obtaining, evaluating, and communicating information in K–2 builds on prior experiences and uses observations and texts to communicate new information.
Read grade-appropriate texts and/or use media to obtain scientific information to describe patterns in the natural world.</v>
      </c>
      <c r="K3" s="215" t="s">
        <v>95</v>
      </c>
      <c r="L3" s="214" t="s">
        <v>96</v>
      </c>
      <c r="M3" s="215" t="s">
        <v>97</v>
      </c>
      <c r="N3" s="226"/>
      <c r="O3" s="313" t="str">
        <f t="shared" ref="O3:O11" si="1">_xlfn.TEXTJOIN(CONCATENATE(CHAR(10),CHAR(10)), TRUE, K3:N3)</f>
        <v>ESS3.A: Natural Resources 
Living things need water, air, and resources from the land, and they live in places that have the things they need. Humans use natural resources for everything they do.
ESS3.B: Natural Hazards  
Some kinds of severe weather are more likely than others in a given region. Weather scientists forecast severe weather so that the communities can prepare for and respond to these events.
ESS3.C: Human Impacts on Earth Systems  
Things that people do to live comfortably can affect the world around them. But they can make choices that reduce their impacts on the land, water, air, and other living things.</v>
      </c>
      <c r="P3" s="231" t="s">
        <v>76</v>
      </c>
      <c r="Q3" s="234" t="s">
        <v>77</v>
      </c>
      <c r="R3" s="239" t="s">
        <v>78</v>
      </c>
      <c r="S3" s="231" t="s">
        <v>79</v>
      </c>
      <c r="T3" s="231" t="s">
        <v>80</v>
      </c>
      <c r="U3" s="212" t="str">
        <f t="shared" ref="U3:U11" si="2">_xlfn.TEXTJOIN(CONCATENATE(CHAR(10),CHAR(10)), TRUE, P3:T3)</f>
        <v>Cause and Effect  
Events have causes that generate observable patterns.
Systems and System Models
Systems in the natural and designed world have parts that work together.
Sustainability
Connections to Engineering, Technology, and Applications of Science
Interdependence of Science, Engineering, and Technology
People encounter questions about the natural world every day.
Connections to Engineering, Technology, and Applications of Science
Influence of Engineering, Technology, and Science on Society and the Natural World
People depend on various technologies in their lives; human life would be very different without technology.</v>
      </c>
      <c r="V3" s="98" t="s">
        <v>98</v>
      </c>
      <c r="W3" s="333" t="s">
        <v>99</v>
      </c>
      <c r="X3" s="220" t="s">
        <v>100</v>
      </c>
      <c r="Y3" s="331" t="s">
        <v>84</v>
      </c>
      <c r="Z3" s="331" t="s">
        <v>85</v>
      </c>
      <c r="AA3" s="221" t="s">
        <v>101</v>
      </c>
      <c r="AB3" s="332" t="s">
        <v>102</v>
      </c>
      <c r="AC3" s="220" t="s">
        <v>103</v>
      </c>
      <c r="AD3" s="220" t="s">
        <v>104</v>
      </c>
      <c r="AE3" s="322"/>
      <c r="AF3" s="322"/>
      <c r="AG3" s="322"/>
      <c r="AH3" s="322"/>
      <c r="AI3" s="322"/>
      <c r="AJ3" s="322"/>
      <c r="AK3" s="322"/>
      <c r="AL3" s="322"/>
      <c r="AM3" s="322"/>
      <c r="AN3" s="322"/>
      <c r="AO3" s="322"/>
      <c r="AP3" s="322"/>
      <c r="AQ3" s="322"/>
      <c r="AR3" s="322"/>
      <c r="AS3" s="322"/>
      <c r="AT3" s="322"/>
      <c r="AU3" s="322"/>
      <c r="AV3" s="322"/>
      <c r="AW3" s="322"/>
      <c r="AX3" s="322"/>
      <c r="AY3" s="322"/>
      <c r="AZ3" s="322"/>
      <c r="BA3" s="322"/>
      <c r="BB3" s="322"/>
      <c r="BC3" s="322"/>
      <c r="BD3" s="322"/>
      <c r="BE3" s="322"/>
      <c r="BF3" s="322"/>
      <c r="BG3" s="322"/>
      <c r="BH3" s="322"/>
      <c r="BI3" s="322"/>
      <c r="BJ3" s="322"/>
      <c r="BK3" s="322"/>
      <c r="BL3" s="322"/>
      <c r="BM3" s="322"/>
      <c r="BN3" s="322"/>
      <c r="BO3" s="322"/>
      <c r="BP3" s="322"/>
      <c r="BQ3" s="322"/>
      <c r="BR3" s="322"/>
      <c r="BS3" s="322"/>
      <c r="BT3" s="322"/>
      <c r="BU3" s="322"/>
      <c r="BV3" s="322"/>
      <c r="BW3" s="322"/>
      <c r="BX3" s="322"/>
      <c r="BY3" s="322"/>
      <c r="BZ3" s="322"/>
      <c r="CA3" s="322"/>
      <c r="CB3" s="322"/>
      <c r="CC3" s="322"/>
      <c r="CD3" s="322"/>
      <c r="CE3" s="322"/>
      <c r="CF3" s="322"/>
      <c r="CG3" s="322"/>
      <c r="CH3" s="322"/>
      <c r="CI3" s="322"/>
      <c r="CJ3" s="322"/>
      <c r="CK3" s="322"/>
      <c r="CL3" s="322"/>
      <c r="CM3" s="322"/>
      <c r="CN3" s="322"/>
      <c r="CO3" s="322"/>
      <c r="CP3" s="322"/>
      <c r="CQ3" s="322"/>
      <c r="CR3" s="322"/>
      <c r="CS3" s="322"/>
      <c r="CT3" s="322"/>
      <c r="CU3" s="322"/>
      <c r="CV3" s="322"/>
      <c r="CW3" s="322"/>
      <c r="CX3" s="322"/>
      <c r="CY3" s="322"/>
      <c r="CZ3" s="322"/>
      <c r="DA3" s="322"/>
      <c r="DB3" s="322"/>
      <c r="DC3" s="322"/>
      <c r="DD3" s="322"/>
      <c r="DE3" s="322"/>
    </row>
    <row r="4" spans="1:109" ht="28" customHeight="1" x14ac:dyDescent="0.15">
      <c r="A4" s="330" t="s">
        <v>105</v>
      </c>
      <c r="B4" s="330" t="s">
        <v>64</v>
      </c>
      <c r="C4" s="330" t="s">
        <v>65</v>
      </c>
      <c r="D4" s="330" t="s">
        <v>106</v>
      </c>
      <c r="E4" s="330" t="s">
        <v>107</v>
      </c>
      <c r="F4" s="224" t="s">
        <v>68</v>
      </c>
      <c r="G4" s="212" t="s">
        <v>108</v>
      </c>
      <c r="H4" s="212" t="s">
        <v>109</v>
      </c>
      <c r="I4" s="213" t="s">
        <v>110</v>
      </c>
      <c r="J4" s="212" t="str">
        <f t="shared" si="0"/>
        <v>Asking Questions and Defining Problems
Asking questions and defining problems in grades K–2 builds on prior experiences and progresses to simple descriptive questions that can be tested.
Define a simple
problem that can be solved through the development of a new or improved object or tool.
Developing and Using Models
Modeling in K–2 builds on prior experiences and progresses to include using and developing models (i.e., diagram, drawing, physical replica, diorama, dramatization, storyboard) that represent concrete events or design solutions.
Develop a simple model based
on evidence to represent a
proposed object or tool._x000D_
Obtaining, Evaluating, and Communicating Information
Obtaining, evaluating, and communicating information in K–2 builds on prior experiences and uses observations and texts to communicate new information.
Communicate solutions with others in oral and/or written forms using models and/or drawings that provide detail about scientific ideas.</v>
      </c>
      <c r="K4" s="215" t="s">
        <v>95</v>
      </c>
      <c r="L4" s="301" t="s">
        <v>111</v>
      </c>
      <c r="M4" s="214" t="s">
        <v>97</v>
      </c>
      <c r="N4" s="214" t="s">
        <v>112</v>
      </c>
      <c r="O4" s="313" t="str">
        <f t="shared" si="1"/>
        <v>ESS3.A: Natural Resources 
Living things need water, air, and resources from the land, and they live in places that have the things they need. Humans use natural resources for everything they do.
ESS3.B: Natural Hazards  
Some kinds of severe weather are more likely than others in a given region. Weather scientists forecast severe weather so that the communities can prepare for and respond to these events. 
ESS3.C: Human Impacts on Earth Systems  
Things that people do to live comfortably can affect the world around them. But they can make choices that reduce their impacts on the land, water, air, and other living things.
ETS1.B: Developing Possible Solutions
Designs can be conveyed through sketches, drawings, or physical models. These representations are useful in communicating ideas for a problem’s solutions to other people. (secondary)</v>
      </c>
      <c r="P4" s="231" t="s">
        <v>76</v>
      </c>
      <c r="Q4" s="234" t="s">
        <v>77</v>
      </c>
      <c r="R4" s="239" t="s">
        <v>78</v>
      </c>
      <c r="S4" s="234" t="s">
        <v>79</v>
      </c>
      <c r="T4" s="234" t="s">
        <v>80</v>
      </c>
      <c r="U4" s="212" t="str">
        <f t="shared" si="2"/>
        <v>Cause and Effect  
Events have causes that generate observable patterns.
Systems and System Models
Systems in the natural and designed world have parts that work together.
Sustainability
Connections to Engineering, Technology, and Applications of Science
Interdependence of Science, Engineering, and Technology
People encounter questions about the natural world every day.
Connections to Engineering, Technology, and Applications of Science
Influence of Engineering, Technology, and Science on Society and the Natural World
People depend on various technologies in their lives; human life would be very different without technology.</v>
      </c>
      <c r="V4" s="98" t="s">
        <v>113</v>
      </c>
      <c r="W4" s="333" t="s">
        <v>114</v>
      </c>
      <c r="X4" s="220" t="s">
        <v>115</v>
      </c>
      <c r="Y4" s="331" t="s">
        <v>84</v>
      </c>
      <c r="Z4" s="331" t="s">
        <v>85</v>
      </c>
      <c r="AA4" s="221" t="s">
        <v>116</v>
      </c>
      <c r="AB4" s="332" t="s">
        <v>102</v>
      </c>
      <c r="AC4" s="220" t="s">
        <v>117</v>
      </c>
      <c r="AD4" s="220" t="s">
        <v>118</v>
      </c>
      <c r="AE4" s="322"/>
      <c r="AF4" s="322"/>
      <c r="AG4" s="322"/>
      <c r="AH4" s="322"/>
      <c r="AI4" s="322"/>
      <c r="AJ4" s="322"/>
      <c r="AK4" s="322"/>
      <c r="AL4" s="322"/>
      <c r="AM4" s="322"/>
      <c r="AN4" s="322"/>
      <c r="AO4" s="322"/>
      <c r="AP4" s="322"/>
      <c r="AQ4" s="322"/>
      <c r="AR4" s="322"/>
      <c r="AS4" s="322"/>
      <c r="AT4" s="322"/>
      <c r="AU4" s="322"/>
      <c r="AV4" s="322"/>
      <c r="AW4" s="322"/>
      <c r="AX4" s="322"/>
      <c r="AY4" s="322"/>
      <c r="AZ4" s="322"/>
      <c r="BA4" s="322"/>
      <c r="BB4" s="322"/>
      <c r="BC4" s="322"/>
      <c r="BD4" s="322"/>
      <c r="BE4" s="322"/>
      <c r="BF4" s="322"/>
      <c r="BG4" s="322"/>
      <c r="BH4" s="322"/>
      <c r="BI4" s="322"/>
      <c r="BJ4" s="322"/>
      <c r="BK4" s="322"/>
      <c r="BL4" s="322"/>
      <c r="BM4" s="322"/>
      <c r="BN4" s="322"/>
      <c r="BO4" s="322"/>
      <c r="BP4" s="322"/>
      <c r="BQ4" s="322"/>
      <c r="BR4" s="322"/>
      <c r="BS4" s="322"/>
      <c r="BT4" s="322"/>
      <c r="BU4" s="322"/>
      <c r="BV4" s="322"/>
      <c r="BW4" s="322"/>
      <c r="BX4" s="322"/>
      <c r="BY4" s="322"/>
      <c r="BZ4" s="322"/>
      <c r="CA4" s="322"/>
      <c r="CB4" s="322"/>
      <c r="CC4" s="322"/>
      <c r="CD4" s="322"/>
      <c r="CE4" s="322"/>
      <c r="CF4" s="322"/>
      <c r="CG4" s="322"/>
      <c r="CH4" s="322"/>
      <c r="CI4" s="322"/>
      <c r="CJ4" s="322"/>
      <c r="CK4" s="322"/>
      <c r="CL4" s="322"/>
      <c r="CM4" s="322"/>
      <c r="CN4" s="322"/>
      <c r="CO4" s="322"/>
      <c r="CP4" s="322"/>
      <c r="CQ4" s="322"/>
      <c r="CR4" s="322"/>
      <c r="CS4" s="322"/>
      <c r="CT4" s="322"/>
      <c r="CU4" s="322"/>
      <c r="CV4" s="322"/>
      <c r="CW4" s="322"/>
      <c r="CX4" s="322"/>
      <c r="CY4" s="322"/>
      <c r="CZ4" s="322"/>
      <c r="DA4" s="322"/>
      <c r="DB4" s="322"/>
      <c r="DC4" s="322"/>
      <c r="DD4" s="322"/>
      <c r="DE4" s="322"/>
    </row>
    <row r="5" spans="1:109" ht="28" customHeight="1" x14ac:dyDescent="0.15">
      <c r="A5" s="330" t="s">
        <v>119</v>
      </c>
      <c r="B5" s="330" t="s">
        <v>64</v>
      </c>
      <c r="C5" s="330" t="s">
        <v>120</v>
      </c>
      <c r="D5" s="330" t="s">
        <v>121</v>
      </c>
      <c r="E5" s="330" t="s">
        <v>122</v>
      </c>
      <c r="F5" s="330" t="s">
        <v>123</v>
      </c>
      <c r="G5" s="213" t="s">
        <v>124</v>
      </c>
      <c r="H5" s="212" t="s">
        <v>125</v>
      </c>
      <c r="I5" s="213" t="s">
        <v>126</v>
      </c>
      <c r="J5" s="212" t="str">
        <f t="shared" si="0"/>
        <v>Analyzing and Interpreting Data
Analyzing data in K–2 builds on prior experiences and progresses to collecting, recording, and sharing observations.
Use observations (firsthand or from media) to describe patterns in the natural world in order to answer scientific questions.
Engaging in Argument from Evidence
Engaging in argument from evidence in K–2 builds on prior experiences and progresses to comparing ideas and representations about the natural and designed world(s).
Construct an argument with evidence to support a claim.
Connections to Nature of Science
Science Knowledge is Based on Empirical Evidence
Scientists look for patterns and order when making observations about the world.</v>
      </c>
      <c r="K5" s="214" t="s">
        <v>127</v>
      </c>
      <c r="L5" s="215" t="s">
        <v>128</v>
      </c>
      <c r="M5" s="215" t="s">
        <v>97</v>
      </c>
      <c r="N5" s="245"/>
      <c r="O5" s="313" t="str">
        <f t="shared" si="1"/>
        <v>ESS2.D: Weather and Climate
Weather is the combination of sunlight, wind, snow or rain, and temperature in a particular region at a particular time. People measure these conditions to describe and record the weather and to notice patterns over time.
ESS2.E: Biogeology  
Plants and animals can change their environment.
ESS3.C: Human Impacts on Earth Systems  
Things that people do to live comfortably can affect the world around them. But they can make choices that reduce their impacts on the land, water, air, and other living things.</v>
      </c>
      <c r="P5" s="231" t="s">
        <v>129</v>
      </c>
      <c r="Q5" s="234" t="s">
        <v>77</v>
      </c>
      <c r="R5" s="239" t="s">
        <v>78</v>
      </c>
      <c r="S5" s="334"/>
      <c r="T5" s="334"/>
      <c r="U5" s="212" t="str">
        <f t="shared" si="2"/>
        <v>Patterns
Patterns in the natural world can be observed, used to describe phenomena, and used as evidence.
Systems and System Models
Systems in the natural and designed world have parts that work together.
Sustainability</v>
      </c>
      <c r="V5" s="98" t="s">
        <v>130</v>
      </c>
      <c r="W5" s="302" t="s">
        <v>131</v>
      </c>
      <c r="X5" s="220" t="s">
        <v>115</v>
      </c>
      <c r="Y5" s="331" t="s">
        <v>132</v>
      </c>
      <c r="Z5" s="331" t="s">
        <v>133</v>
      </c>
      <c r="AA5" s="221" t="s">
        <v>134</v>
      </c>
      <c r="AB5" s="332" t="s">
        <v>135</v>
      </c>
      <c r="AC5" s="220" t="s">
        <v>103</v>
      </c>
      <c r="AD5" s="220" t="s">
        <v>136</v>
      </c>
      <c r="AE5" s="322"/>
      <c r="AF5" s="322"/>
      <c r="AG5" s="322"/>
      <c r="AH5" s="322"/>
      <c r="AI5" s="322"/>
      <c r="AJ5" s="322"/>
      <c r="AK5" s="322"/>
      <c r="AL5" s="322"/>
      <c r="AM5" s="322"/>
      <c r="AN5" s="322"/>
      <c r="AO5" s="322"/>
      <c r="AP5" s="322"/>
      <c r="AQ5" s="322"/>
      <c r="AR5" s="322"/>
      <c r="AS5" s="322"/>
      <c r="AT5" s="322"/>
      <c r="AU5" s="322"/>
      <c r="AV5" s="322"/>
      <c r="AW5" s="322"/>
      <c r="AX5" s="322"/>
      <c r="AY5" s="322"/>
      <c r="AZ5" s="322"/>
      <c r="BA5" s="322"/>
      <c r="BB5" s="322"/>
      <c r="BC5" s="322"/>
      <c r="BD5" s="322"/>
      <c r="BE5" s="322"/>
      <c r="BF5" s="322"/>
      <c r="BG5" s="322"/>
      <c r="BH5" s="322"/>
      <c r="BI5" s="322"/>
      <c r="BJ5" s="322"/>
      <c r="BK5" s="322"/>
      <c r="BL5" s="322"/>
      <c r="BM5" s="322"/>
      <c r="BN5" s="322"/>
      <c r="BO5" s="322"/>
      <c r="BP5" s="322"/>
      <c r="BQ5" s="322"/>
      <c r="BR5" s="322"/>
      <c r="BS5" s="322"/>
      <c r="BT5" s="322"/>
      <c r="BU5" s="322"/>
      <c r="BV5" s="322"/>
      <c r="BW5" s="322"/>
      <c r="BX5" s="322"/>
      <c r="BY5" s="322"/>
      <c r="BZ5" s="322"/>
      <c r="CA5" s="322"/>
      <c r="CB5" s="322"/>
      <c r="CC5" s="322"/>
      <c r="CD5" s="322"/>
      <c r="CE5" s="322"/>
      <c r="CF5" s="322"/>
      <c r="CG5" s="322"/>
      <c r="CH5" s="322"/>
      <c r="CI5" s="322"/>
      <c r="CJ5" s="322"/>
      <c r="CK5" s="322"/>
      <c r="CL5" s="322"/>
      <c r="CM5" s="322"/>
      <c r="CN5" s="322"/>
      <c r="CO5" s="322"/>
      <c r="CP5" s="322"/>
      <c r="CQ5" s="322"/>
      <c r="CR5" s="322"/>
      <c r="CS5" s="322"/>
      <c r="CT5" s="322"/>
      <c r="CU5" s="322"/>
      <c r="CV5" s="322"/>
      <c r="CW5" s="322"/>
      <c r="CX5" s="322"/>
      <c r="CY5" s="322"/>
      <c r="CZ5" s="322"/>
      <c r="DA5" s="322"/>
      <c r="DB5" s="322"/>
      <c r="DC5" s="322"/>
      <c r="DD5" s="322"/>
      <c r="DE5" s="322"/>
    </row>
    <row r="6" spans="1:109" ht="28" customHeight="1" x14ac:dyDescent="0.15">
      <c r="A6" s="330" t="s">
        <v>137</v>
      </c>
      <c r="B6" s="330" t="s">
        <v>64</v>
      </c>
      <c r="C6" s="330" t="s">
        <v>120</v>
      </c>
      <c r="D6" s="330" t="s">
        <v>138</v>
      </c>
      <c r="E6" s="330" t="s">
        <v>139</v>
      </c>
      <c r="F6" s="224" t="s">
        <v>68</v>
      </c>
      <c r="G6" s="212" t="s">
        <v>124</v>
      </c>
      <c r="H6" s="213" t="s">
        <v>125</v>
      </c>
      <c r="I6" s="212" t="s">
        <v>126</v>
      </c>
      <c r="J6" s="212" t="str">
        <f t="shared" si="0"/>
        <v>Analyzing and Interpreting Data
Analyzing data in K–2 builds on prior experiences and progresses to collecting, recording, and sharing observations.
Use observations (firsthand or from media) to describe patterns in the natural world in order to answer scientific questions.
Engaging in Argument from Evidence
Engaging in argument from evidence in K–2 builds on prior experiences and progresses to comparing ideas and representations about the natural and designed world(s).
Construct an argument with evidence to support a claim.
Connections to Nature of Science
Science Knowledge is Based on Empirical Evidence
Scientists look for patterns and order when making observations about the world.</v>
      </c>
      <c r="K6" s="215" t="s">
        <v>127</v>
      </c>
      <c r="L6" s="214" t="s">
        <v>140</v>
      </c>
      <c r="M6" s="214" t="s">
        <v>141</v>
      </c>
      <c r="N6" s="245"/>
      <c r="O6" s="313" t="str">
        <f t="shared" si="1"/>
        <v>ESS2.D: Weather and Climate
Weather is the combination of sunlight, wind, snow or rain, and temperature in a particular region at a particular time. People measure these conditions to describe and record the weather and to notice patterns over time.
ESS2.E: Biogeology  
Plants and animals can change their environment.
ESS3.C: Human Impacts on Earth Systems  
Things that people do to live comfortably can affect the world around them. But they can make choices that reduce their impacts on the land, water, air, and other living things. (secondary)</v>
      </c>
      <c r="P6" s="234" t="s">
        <v>142</v>
      </c>
      <c r="Q6" s="231" t="s">
        <v>77</v>
      </c>
      <c r="R6" s="239" t="s">
        <v>78</v>
      </c>
      <c r="S6" s="334"/>
      <c r="T6" s="334"/>
      <c r="U6" s="212" t="str">
        <f t="shared" si="2"/>
        <v>Patterns
Patterns in the natural and human designed world can be observed and used as evidence.
Systems and System Models
Systems in the natural and designed world have parts that work together.
Sustainability</v>
      </c>
      <c r="V6" s="98" t="s">
        <v>143</v>
      </c>
      <c r="W6" s="302" t="s">
        <v>144</v>
      </c>
      <c r="X6" s="220" t="s">
        <v>145</v>
      </c>
      <c r="Y6" s="331" t="s">
        <v>132</v>
      </c>
      <c r="Z6" s="331" t="s">
        <v>133</v>
      </c>
      <c r="AA6" s="221" t="s">
        <v>146</v>
      </c>
      <c r="AB6" s="332" t="s">
        <v>135</v>
      </c>
      <c r="AC6" s="220" t="s">
        <v>147</v>
      </c>
      <c r="AD6" s="220" t="s">
        <v>148</v>
      </c>
      <c r="AE6" s="322"/>
      <c r="AF6" s="322"/>
      <c r="AG6" s="322"/>
      <c r="AH6" s="322"/>
      <c r="AI6" s="322"/>
      <c r="AJ6" s="322"/>
      <c r="AK6" s="322"/>
      <c r="AL6" s="322"/>
      <c r="AM6" s="322"/>
      <c r="AN6" s="322"/>
      <c r="AO6" s="322"/>
      <c r="AP6" s="322"/>
      <c r="AQ6" s="322"/>
      <c r="AR6" s="322"/>
      <c r="AS6" s="322"/>
      <c r="AT6" s="322"/>
      <c r="AU6" s="322"/>
      <c r="AV6" s="322"/>
      <c r="AW6" s="322"/>
      <c r="AX6" s="322"/>
      <c r="AY6" s="322"/>
      <c r="AZ6" s="322"/>
      <c r="BA6" s="322"/>
      <c r="BB6" s="322"/>
      <c r="BC6" s="322"/>
      <c r="BD6" s="322"/>
      <c r="BE6" s="322"/>
      <c r="BF6" s="322"/>
      <c r="BG6" s="322"/>
      <c r="BH6" s="322"/>
      <c r="BI6" s="322"/>
      <c r="BJ6" s="322"/>
      <c r="BK6" s="322"/>
      <c r="BL6" s="322"/>
      <c r="BM6" s="322"/>
      <c r="BN6" s="322"/>
      <c r="BO6" s="322"/>
      <c r="BP6" s="322"/>
      <c r="BQ6" s="322"/>
      <c r="BR6" s="322"/>
      <c r="BS6" s="322"/>
      <c r="BT6" s="322"/>
      <c r="BU6" s="322"/>
      <c r="BV6" s="322"/>
      <c r="BW6" s="322"/>
      <c r="BX6" s="322"/>
      <c r="BY6" s="322"/>
      <c r="BZ6" s="322"/>
      <c r="CA6" s="322"/>
      <c r="CB6" s="322"/>
      <c r="CC6" s="322"/>
      <c r="CD6" s="322"/>
      <c r="CE6" s="322"/>
      <c r="CF6" s="322"/>
      <c r="CG6" s="322"/>
      <c r="CH6" s="322"/>
      <c r="CI6" s="322"/>
      <c r="CJ6" s="322"/>
      <c r="CK6" s="322"/>
      <c r="CL6" s="322"/>
      <c r="CM6" s="322"/>
      <c r="CN6" s="322"/>
      <c r="CO6" s="322"/>
      <c r="CP6" s="322"/>
      <c r="CQ6" s="322"/>
      <c r="CR6" s="322"/>
      <c r="CS6" s="322"/>
      <c r="CT6" s="322"/>
      <c r="CU6" s="322"/>
      <c r="CV6" s="322"/>
      <c r="CW6" s="322"/>
      <c r="CX6" s="322"/>
      <c r="CY6" s="322"/>
      <c r="CZ6" s="322"/>
      <c r="DA6" s="322"/>
      <c r="DB6" s="322"/>
      <c r="DC6" s="322"/>
      <c r="DD6" s="322"/>
      <c r="DE6" s="322"/>
    </row>
    <row r="7" spans="1:109" ht="28" customHeight="1" x14ac:dyDescent="0.15">
      <c r="A7" s="330" t="s">
        <v>149</v>
      </c>
      <c r="B7" s="330" t="s">
        <v>150</v>
      </c>
      <c r="C7" s="330" t="s">
        <v>151</v>
      </c>
      <c r="D7" s="330" t="s">
        <v>152</v>
      </c>
      <c r="E7" s="330" t="s">
        <v>153</v>
      </c>
      <c r="F7" s="224" t="s">
        <v>68</v>
      </c>
      <c r="G7" s="213" t="s">
        <v>124</v>
      </c>
      <c r="H7" s="213" t="s">
        <v>154</v>
      </c>
      <c r="I7" s="303"/>
      <c r="J7" s="212" t="str">
        <f t="shared" si="0"/>
        <v>Analyzing and Interpreting Data
Analyzing data in K–2 builds on prior experiences and progresses to collecting, recording, and sharing observations.
Use observations (firsthand or from media) to describe patterns in the natural world in order to answer scientific questions.
Connections to Nature of Science
Scientific Knowledge is Based on Empirical Evidence
Scientists look for patterns and order when making observations about the world.</v>
      </c>
      <c r="K7" s="214" t="s">
        <v>155</v>
      </c>
      <c r="L7" s="226"/>
      <c r="M7" s="226"/>
      <c r="N7" s="226"/>
      <c r="O7" s="313" t="str">
        <f t="shared" si="1"/>
        <v>LS1.C: Organization for Matter and Energy Flow in Organisms  
All animals need food in order to live and grow. They obtain their food from plants or from other animals. Plants need water and light to live and grow.</v>
      </c>
      <c r="P7" s="231" t="s">
        <v>142</v>
      </c>
      <c r="Q7" s="239" t="s">
        <v>78</v>
      </c>
      <c r="R7" s="334"/>
      <c r="S7" s="334"/>
      <c r="T7" s="334"/>
      <c r="U7" s="212" t="str">
        <f t="shared" si="2"/>
        <v>Patterns
Patterns in the natural and human designed world can be observed and used as evidence.
Sustainability</v>
      </c>
      <c r="V7" s="311" t="s">
        <v>156</v>
      </c>
      <c r="W7" s="302" t="s">
        <v>131</v>
      </c>
      <c r="X7" s="220" t="s">
        <v>145</v>
      </c>
      <c r="Y7" s="331" t="s">
        <v>157</v>
      </c>
      <c r="Z7" s="331" t="s">
        <v>158</v>
      </c>
      <c r="AA7" s="221" t="s">
        <v>159</v>
      </c>
      <c r="AB7" s="332" t="s">
        <v>160</v>
      </c>
      <c r="AC7" s="220" t="s">
        <v>88</v>
      </c>
      <c r="AD7" s="220" t="s">
        <v>136</v>
      </c>
      <c r="AE7" s="322"/>
      <c r="AF7" s="322"/>
      <c r="AG7" s="322"/>
      <c r="AH7" s="322"/>
      <c r="AI7" s="322"/>
      <c r="AJ7" s="322"/>
      <c r="AK7" s="322"/>
      <c r="AL7" s="322"/>
      <c r="AM7" s="322"/>
      <c r="AN7" s="322"/>
      <c r="AO7" s="322"/>
      <c r="AP7" s="322"/>
      <c r="AQ7" s="322"/>
      <c r="AR7" s="322"/>
      <c r="AS7" s="322"/>
      <c r="AT7" s="322"/>
      <c r="AU7" s="322"/>
      <c r="AV7" s="322"/>
      <c r="AW7" s="322"/>
      <c r="AX7" s="322"/>
      <c r="AY7" s="322"/>
      <c r="AZ7" s="322"/>
      <c r="BA7" s="322"/>
      <c r="BB7" s="322"/>
      <c r="BC7" s="322"/>
      <c r="BD7" s="322"/>
      <c r="BE7" s="322"/>
      <c r="BF7" s="322"/>
      <c r="BG7" s="322"/>
      <c r="BH7" s="322"/>
      <c r="BI7" s="322"/>
      <c r="BJ7" s="322"/>
      <c r="BK7" s="322"/>
      <c r="BL7" s="322"/>
      <c r="BM7" s="322"/>
      <c r="BN7" s="322"/>
      <c r="BO7" s="322"/>
      <c r="BP7" s="322"/>
      <c r="BQ7" s="322"/>
      <c r="BR7" s="322"/>
      <c r="BS7" s="322"/>
      <c r="BT7" s="322"/>
      <c r="BU7" s="322"/>
      <c r="BV7" s="322"/>
      <c r="BW7" s="322"/>
      <c r="BX7" s="322"/>
      <c r="BY7" s="322"/>
      <c r="BZ7" s="322"/>
      <c r="CA7" s="322"/>
      <c r="CB7" s="322"/>
      <c r="CC7" s="322"/>
      <c r="CD7" s="322"/>
      <c r="CE7" s="322"/>
      <c r="CF7" s="322"/>
      <c r="CG7" s="322"/>
      <c r="CH7" s="322"/>
      <c r="CI7" s="322"/>
      <c r="CJ7" s="322"/>
      <c r="CK7" s="322"/>
      <c r="CL7" s="322"/>
      <c r="CM7" s="322"/>
      <c r="CN7" s="322"/>
      <c r="CO7" s="322"/>
      <c r="CP7" s="322"/>
      <c r="CQ7" s="322"/>
      <c r="CR7" s="322"/>
      <c r="CS7" s="322"/>
      <c r="CT7" s="322"/>
      <c r="CU7" s="322"/>
      <c r="CV7" s="322"/>
      <c r="CW7" s="322"/>
      <c r="CX7" s="322"/>
      <c r="CY7" s="322"/>
      <c r="CZ7" s="322"/>
      <c r="DA7" s="322"/>
      <c r="DB7" s="322"/>
      <c r="DC7" s="322"/>
      <c r="DD7" s="322"/>
      <c r="DE7" s="322"/>
    </row>
    <row r="8" spans="1:109" ht="28" customHeight="1" x14ac:dyDescent="0.15">
      <c r="A8" s="330" t="s">
        <v>161</v>
      </c>
      <c r="B8" s="330" t="s">
        <v>162</v>
      </c>
      <c r="C8" s="330" t="s">
        <v>163</v>
      </c>
      <c r="D8" s="330" t="s">
        <v>164</v>
      </c>
      <c r="E8" s="330" t="s">
        <v>165</v>
      </c>
      <c r="F8" s="330" t="s">
        <v>166</v>
      </c>
      <c r="G8" s="213" t="s">
        <v>167</v>
      </c>
      <c r="H8" s="212" t="s">
        <v>168</v>
      </c>
      <c r="I8" s="213" t="s">
        <v>169</v>
      </c>
      <c r="J8" s="212" t="str">
        <f t="shared" si="0"/>
        <v>Planning and Carrying Out Investigations 
Planning and carrying out investigations to answer questions or test solutions to problems in K–2 builds on prior experiences and progresses to simple investigations, based on fair tests, which provide data to support explanations or design solutions.
With guidance, plan and conduct an investigation in collaboration with peers.
Analyzing and Interpreting Data
Analyzing data in K–2 builds on prior experiences and progresses to collecting, recording, and sharing observations.
Record information
(observations, thoughts, and
ideas).
Connections to Nature of Science
Scientific Investigations Use a Variety of Methods
Scientists use different ways to study the world.</v>
      </c>
      <c r="K8" s="214" t="s">
        <v>170</v>
      </c>
      <c r="L8" s="214" t="s">
        <v>171</v>
      </c>
      <c r="M8" s="214" t="s">
        <v>172</v>
      </c>
      <c r="N8" s="335"/>
      <c r="O8" s="313" t="str">
        <f t="shared" si="1"/>
        <v>PS2.A: Forces and Motion
Pushes and pulls can have different strengths and directions.
Pushing or pulling on an object can change the speed or direction of its motion and can start or stop it.
PS2.B: Types of Interactions 
When objects touch or collide, they push on one another and can change motion.
PS3.C: Relationship Between Energy and Forces 
A bigger push or pull makes things speed up or slow down more quickly. (secondary)</v>
      </c>
      <c r="P8" s="231" t="s">
        <v>173</v>
      </c>
      <c r="Q8" s="304"/>
      <c r="R8" s="336"/>
      <c r="S8" s="234" t="s">
        <v>79</v>
      </c>
      <c r="T8" s="334"/>
      <c r="U8" s="212" t="str">
        <f t="shared" si="2"/>
        <v>Cause and Effect
Simple tests can be designed to gather evidence to support or refute student ideas about causes.
Connections to Engineering, Technology, and Applications of Science
Interdependence of Science, Engineering, and Technology
People encounter questions about the natural world every day.</v>
      </c>
      <c r="V8" s="98"/>
      <c r="W8" s="333" t="s">
        <v>174</v>
      </c>
      <c r="X8" s="220" t="s">
        <v>175</v>
      </c>
      <c r="Y8" s="331" t="s">
        <v>176</v>
      </c>
      <c r="Z8" s="331" t="s">
        <v>177</v>
      </c>
      <c r="AA8" s="221" t="s">
        <v>178</v>
      </c>
      <c r="AB8" s="332" t="s">
        <v>179</v>
      </c>
      <c r="AC8" s="220" t="s">
        <v>180</v>
      </c>
      <c r="AD8" s="220" t="s">
        <v>181</v>
      </c>
      <c r="AE8" s="322"/>
      <c r="AF8" s="322"/>
      <c r="AG8" s="322"/>
      <c r="AH8" s="322"/>
      <c r="AI8" s="322"/>
      <c r="AJ8" s="322"/>
      <c r="AK8" s="322"/>
      <c r="AL8" s="322"/>
      <c r="AM8" s="322"/>
      <c r="AN8" s="322"/>
      <c r="AO8" s="322"/>
      <c r="AP8" s="322"/>
      <c r="AQ8" s="322"/>
      <c r="AR8" s="322"/>
      <c r="AS8" s="322"/>
      <c r="AT8" s="322"/>
      <c r="AU8" s="322"/>
      <c r="AV8" s="322"/>
      <c r="AW8" s="322"/>
      <c r="AX8" s="322"/>
      <c r="AY8" s="322"/>
      <c r="AZ8" s="322"/>
      <c r="BA8" s="322"/>
      <c r="BB8" s="322"/>
      <c r="BC8" s="322"/>
      <c r="BD8" s="322"/>
      <c r="BE8" s="322"/>
      <c r="BF8" s="322"/>
      <c r="BG8" s="322"/>
      <c r="BH8" s="322"/>
      <c r="BI8" s="322"/>
      <c r="BJ8" s="322"/>
      <c r="BK8" s="322"/>
      <c r="BL8" s="322"/>
      <c r="BM8" s="322"/>
      <c r="BN8" s="322"/>
      <c r="BO8" s="322"/>
      <c r="BP8" s="322"/>
      <c r="BQ8" s="322"/>
      <c r="BR8" s="322"/>
      <c r="BS8" s="322"/>
      <c r="BT8" s="322"/>
      <c r="BU8" s="322"/>
      <c r="BV8" s="322"/>
      <c r="BW8" s="322"/>
      <c r="BX8" s="322"/>
      <c r="BY8" s="322"/>
      <c r="BZ8" s="322"/>
      <c r="CA8" s="322"/>
      <c r="CB8" s="322"/>
      <c r="CC8" s="322"/>
      <c r="CD8" s="322"/>
      <c r="CE8" s="322"/>
      <c r="CF8" s="322"/>
      <c r="CG8" s="322"/>
      <c r="CH8" s="322"/>
      <c r="CI8" s="322"/>
      <c r="CJ8" s="322"/>
      <c r="CK8" s="322"/>
      <c r="CL8" s="322"/>
      <c r="CM8" s="322"/>
      <c r="CN8" s="322"/>
      <c r="CO8" s="322"/>
      <c r="CP8" s="322"/>
      <c r="CQ8" s="322"/>
      <c r="CR8" s="322"/>
      <c r="CS8" s="322"/>
      <c r="CT8" s="322"/>
      <c r="CU8" s="322"/>
      <c r="CV8" s="322"/>
      <c r="CW8" s="322"/>
      <c r="CX8" s="322"/>
      <c r="CY8" s="322"/>
      <c r="CZ8" s="322"/>
      <c r="DA8" s="322"/>
      <c r="DB8" s="322"/>
      <c r="DC8" s="322"/>
      <c r="DD8" s="322"/>
      <c r="DE8" s="322"/>
    </row>
    <row r="9" spans="1:109" ht="28" customHeight="1" x14ac:dyDescent="0.15">
      <c r="A9" s="330" t="s">
        <v>182</v>
      </c>
      <c r="B9" s="330" t="s">
        <v>162</v>
      </c>
      <c r="C9" s="330" t="s">
        <v>163</v>
      </c>
      <c r="D9" s="330" t="s">
        <v>183</v>
      </c>
      <c r="E9" s="330" t="s">
        <v>184</v>
      </c>
      <c r="F9" s="330" t="s">
        <v>185</v>
      </c>
      <c r="G9" s="212" t="s">
        <v>186</v>
      </c>
      <c r="H9" s="213" t="s">
        <v>187</v>
      </c>
      <c r="I9" s="212" t="s">
        <v>188</v>
      </c>
      <c r="J9" s="212" t="str">
        <f t="shared" si="0"/>
        <v>Planning and Carrying Out Investigations
Planning and carrying out investigations to answer questions or test solutions to problems in K 2 builds on prior experiences and progresses to simple investigations, based on fair tests, which provide data to support explanations or design solutions.
Make observations (firsthand or from media) and/or measurements of a proposed object or tool or solution to determine if it solves a problem or meets a goal.
Analyzing and Interpreting Data 
Analyzing data in K–2 builds on prior experiences and progresses to collecting, recording, and sharing observations.
Analyze data from tests of an object or tool to determine if it works as intended.
Connections to Nature of Science 
Scientific Investigations Use a Variety of Methods 
Scientists use different ways to study the world.</v>
      </c>
      <c r="K9" s="214" t="s">
        <v>170</v>
      </c>
      <c r="L9" s="215" t="s">
        <v>171</v>
      </c>
      <c r="M9" s="215" t="s">
        <v>172</v>
      </c>
      <c r="N9" s="214" t="s">
        <v>189</v>
      </c>
      <c r="O9" s="313" t="str">
        <f t="shared" si="1"/>
        <v>PS2.A: Forces and Motion
Pushes and pulls can have different strengths and directions.
Pushing or pulling on an object can change the speed or direction of its motion and can start or stop it.
PS2.B: Types of Interactions 
When objects touch or collide, they push on one another and can change motion.
PS3.C: Relationship Between Energy and Forces 
A bigger push or pull makes things speed up or slow down more quickly. (secondary)
ETS1.A: Defining Engineering Problems
A situation that people want to change or create can be approached as a problem to be solved through engineering. Such problems may have many acceptable solutions. (secondary)</v>
      </c>
      <c r="P9" s="231" t="s">
        <v>173</v>
      </c>
      <c r="Q9" s="304"/>
      <c r="R9" s="336"/>
      <c r="S9" s="234" t="s">
        <v>79</v>
      </c>
      <c r="T9" s="334"/>
      <c r="U9" s="212" t="str">
        <f t="shared" si="2"/>
        <v>Cause and Effect
Simple tests can be designed to gather evidence to support or refute student ideas about causes.
Connections to Engineering, Technology, and Applications of Science
Interdependence of Science, Engineering, and Technology
People encounter questions about the natural world every day.</v>
      </c>
      <c r="V9" s="98"/>
      <c r="W9" s="302" t="s">
        <v>114</v>
      </c>
      <c r="X9" s="220" t="s">
        <v>190</v>
      </c>
      <c r="Y9" s="331" t="s">
        <v>176</v>
      </c>
      <c r="Z9" s="331" t="s">
        <v>177</v>
      </c>
      <c r="AA9" s="221" t="s">
        <v>134</v>
      </c>
      <c r="AB9" s="332" t="s">
        <v>179</v>
      </c>
      <c r="AC9" s="220" t="s">
        <v>191</v>
      </c>
      <c r="AD9" s="220" t="s">
        <v>192</v>
      </c>
      <c r="AE9" s="322"/>
      <c r="AF9" s="322"/>
      <c r="AG9" s="322"/>
      <c r="AH9" s="322"/>
      <c r="AI9" s="322"/>
      <c r="AJ9" s="322"/>
      <c r="AK9" s="322"/>
      <c r="AL9" s="322"/>
      <c r="AM9" s="322"/>
      <c r="AN9" s="322"/>
      <c r="AO9" s="322"/>
      <c r="AP9" s="322"/>
      <c r="AQ9" s="322"/>
      <c r="AR9" s="322"/>
      <c r="AS9" s="322"/>
      <c r="AT9" s="322"/>
      <c r="AU9" s="322"/>
      <c r="AV9" s="322"/>
      <c r="AW9" s="322"/>
      <c r="AX9" s="322"/>
      <c r="AY9" s="322"/>
      <c r="AZ9" s="322"/>
      <c r="BA9" s="322"/>
      <c r="BB9" s="322"/>
      <c r="BC9" s="322"/>
      <c r="BD9" s="322"/>
      <c r="BE9" s="322"/>
      <c r="BF9" s="322"/>
      <c r="BG9" s="322"/>
      <c r="BH9" s="322"/>
      <c r="BI9" s="322"/>
      <c r="BJ9" s="322"/>
      <c r="BK9" s="322"/>
      <c r="BL9" s="322"/>
      <c r="BM9" s="322"/>
      <c r="BN9" s="322"/>
      <c r="BO9" s="322"/>
      <c r="BP9" s="322"/>
      <c r="BQ9" s="322"/>
      <c r="BR9" s="322"/>
      <c r="BS9" s="322"/>
      <c r="BT9" s="322"/>
      <c r="BU9" s="322"/>
      <c r="BV9" s="322"/>
      <c r="BW9" s="322"/>
      <c r="BX9" s="322"/>
      <c r="BY9" s="322"/>
      <c r="BZ9" s="322"/>
      <c r="CA9" s="322"/>
      <c r="CB9" s="322"/>
      <c r="CC9" s="322"/>
      <c r="CD9" s="322"/>
      <c r="CE9" s="322"/>
      <c r="CF9" s="322"/>
      <c r="CG9" s="322"/>
      <c r="CH9" s="322"/>
      <c r="CI9" s="322"/>
      <c r="CJ9" s="322"/>
      <c r="CK9" s="322"/>
      <c r="CL9" s="322"/>
      <c r="CM9" s="322"/>
      <c r="CN9" s="322"/>
      <c r="CO9" s="322"/>
      <c r="CP9" s="322"/>
      <c r="CQ9" s="322"/>
      <c r="CR9" s="322"/>
      <c r="CS9" s="322"/>
      <c r="CT9" s="322"/>
      <c r="CU9" s="322"/>
      <c r="CV9" s="322"/>
      <c r="CW9" s="322"/>
      <c r="CX9" s="322"/>
      <c r="CY9" s="322"/>
      <c r="CZ9" s="322"/>
      <c r="DA9" s="322"/>
      <c r="DB9" s="322"/>
      <c r="DC9" s="322"/>
      <c r="DD9" s="322"/>
      <c r="DE9" s="322"/>
    </row>
    <row r="10" spans="1:109" ht="28" customHeight="1" x14ac:dyDescent="0.15">
      <c r="A10" s="330" t="s">
        <v>193</v>
      </c>
      <c r="B10" s="330" t="s">
        <v>162</v>
      </c>
      <c r="C10" s="330" t="s">
        <v>194</v>
      </c>
      <c r="D10" s="330" t="s">
        <v>195</v>
      </c>
      <c r="E10" s="330" t="s">
        <v>196</v>
      </c>
      <c r="F10" s="330" t="s">
        <v>197</v>
      </c>
      <c r="G10" s="213" t="s">
        <v>198</v>
      </c>
      <c r="H10" s="212" t="s">
        <v>199</v>
      </c>
      <c r="I10" s="213" t="s">
        <v>169</v>
      </c>
      <c r="J10" s="212" t="str">
        <f t="shared" si="0"/>
        <v>Planning and Carrying Out Investigations
Planning and carrying out investigations to answer questions or test solutions to problems in K–2 builds on prior experiences and progresses to simple investigations, based on fair tests, which provide data to support explanations or design solutions.
Make observations (firsthand or from media) to collect data that can be used to make comparisons.
Constructing Explanations and Designing Solutions
Constructing explanations and designing solutions in K–2 builds on prior experiences and progresses to the use of evidence and ideas in constructing evidence-based accounts of natural phenomena and designing solutions.
Use information from
observations (firsthand and
from media) to construct
an evidence-based account
for natural phenomena. 
Connections to Nature of Science
Scientific Investigations Use a Variety of Methods
Scientists use different ways to study the world.</v>
      </c>
      <c r="K10" s="214" t="s">
        <v>200</v>
      </c>
      <c r="L10" s="226"/>
      <c r="M10" s="226"/>
      <c r="N10" s="226"/>
      <c r="O10" s="313" t="str">
        <f t="shared" si="1"/>
        <v>PS3.B: Conservation of Energy and Energy Transfer  
Sunlight warms Earth’s surface.</v>
      </c>
      <c r="P10" s="231" t="s">
        <v>201</v>
      </c>
      <c r="Q10" s="246"/>
      <c r="R10" s="304"/>
      <c r="S10" s="234" t="s">
        <v>79</v>
      </c>
      <c r="T10" s="334"/>
      <c r="U10" s="212" t="str">
        <f t="shared" si="2"/>
        <v>Cause and Effect
Events have causes that generate observable patterns.
Connections to Engineering, Technology, and Applications of Science
Interdependence of Science, Engineering, and Technology
People encounter questions about the natural world every day.</v>
      </c>
      <c r="V10" s="98" t="s">
        <v>202</v>
      </c>
      <c r="W10" s="302" t="s">
        <v>131</v>
      </c>
      <c r="X10" s="220" t="s">
        <v>115</v>
      </c>
      <c r="Y10" s="331" t="s">
        <v>203</v>
      </c>
      <c r="Z10" s="331" t="s">
        <v>158</v>
      </c>
      <c r="AA10" s="221" t="s">
        <v>204</v>
      </c>
      <c r="AB10" s="332" t="s">
        <v>160</v>
      </c>
      <c r="AC10" s="220" t="s">
        <v>103</v>
      </c>
      <c r="AD10" s="220" t="s">
        <v>205</v>
      </c>
      <c r="AE10" s="322"/>
      <c r="AF10" s="322"/>
      <c r="AG10" s="322"/>
      <c r="AH10" s="322"/>
      <c r="AI10" s="322"/>
      <c r="AJ10" s="322"/>
      <c r="AK10" s="322"/>
      <c r="AL10" s="322"/>
      <c r="AM10" s="322"/>
      <c r="AN10" s="322"/>
      <c r="AO10" s="322"/>
      <c r="AP10" s="322"/>
      <c r="AQ10" s="322"/>
      <c r="AR10" s="322"/>
      <c r="AS10" s="322"/>
      <c r="AT10" s="322"/>
      <c r="AU10" s="322"/>
      <c r="AV10" s="322"/>
      <c r="AW10" s="322"/>
      <c r="AX10" s="322"/>
      <c r="AY10" s="322"/>
      <c r="AZ10" s="322"/>
      <c r="BA10" s="322"/>
      <c r="BB10" s="322"/>
      <c r="BC10" s="322"/>
      <c r="BD10" s="322"/>
      <c r="BE10" s="322"/>
      <c r="BF10" s="322"/>
      <c r="BG10" s="322"/>
      <c r="BH10" s="322"/>
      <c r="BI10" s="322"/>
      <c r="BJ10" s="322"/>
      <c r="BK10" s="322"/>
      <c r="BL10" s="322"/>
      <c r="BM10" s="322"/>
      <c r="BN10" s="322"/>
      <c r="BO10" s="322"/>
      <c r="BP10" s="322"/>
      <c r="BQ10" s="322"/>
      <c r="BR10" s="322"/>
      <c r="BS10" s="322"/>
      <c r="BT10" s="322"/>
      <c r="BU10" s="322"/>
      <c r="BV10" s="322"/>
      <c r="BW10" s="322"/>
      <c r="BX10" s="322"/>
      <c r="BY10" s="322"/>
      <c r="BZ10" s="322"/>
      <c r="CA10" s="322"/>
      <c r="CB10" s="322"/>
      <c r="CC10" s="322"/>
      <c r="CD10" s="322"/>
      <c r="CE10" s="322"/>
      <c r="CF10" s="322"/>
      <c r="CG10" s="322"/>
      <c r="CH10" s="322"/>
      <c r="CI10" s="322"/>
      <c r="CJ10" s="322"/>
      <c r="CK10" s="322"/>
      <c r="CL10" s="322"/>
      <c r="CM10" s="322"/>
      <c r="CN10" s="322"/>
      <c r="CO10" s="322"/>
      <c r="CP10" s="322"/>
      <c r="CQ10" s="322"/>
      <c r="CR10" s="322"/>
      <c r="CS10" s="322"/>
      <c r="CT10" s="322"/>
      <c r="CU10" s="322"/>
      <c r="CV10" s="322"/>
      <c r="CW10" s="322"/>
      <c r="CX10" s="322"/>
      <c r="CY10" s="322"/>
      <c r="CZ10" s="322"/>
      <c r="DA10" s="322"/>
      <c r="DB10" s="322"/>
      <c r="DC10" s="322"/>
      <c r="DD10" s="322"/>
      <c r="DE10" s="322"/>
    </row>
    <row r="11" spans="1:109" s="308" customFormat="1" ht="28" customHeight="1" x14ac:dyDescent="0.15">
      <c r="A11" s="330" t="s">
        <v>206</v>
      </c>
      <c r="B11" s="330" t="s">
        <v>162</v>
      </c>
      <c r="C11" s="330" t="s">
        <v>194</v>
      </c>
      <c r="D11" s="330" t="s">
        <v>207</v>
      </c>
      <c r="E11" s="330" t="s">
        <v>208</v>
      </c>
      <c r="F11" s="224" t="s">
        <v>68</v>
      </c>
      <c r="G11" s="212" t="s">
        <v>186</v>
      </c>
      <c r="H11" s="305" t="s">
        <v>209</v>
      </c>
      <c r="I11" s="212" t="s">
        <v>169</v>
      </c>
      <c r="J11" s="212" t="str">
        <f t="shared" si="0"/>
        <v>Planning and Carrying Out Investigations
Planning and carrying out investigations to answer questions or test solutions to problems in K 2 builds on prior experiences and progresses to simple investigations, based on fair tests, which provide data to support explanations or design solutions.
Make observations (firsthand or from media) and/or measurements of a proposed object or tool or solution to determine if it solves a problem or meets a goal.
Constructing Explanations and Designing Solutions
Constructing explanations and designing solutions in K–2 builds on prior experiences and progresses to the use of evidence and ideas in constructing evidence-based accounts of natural phenomena and designing solutions.
Use tools and materials provided to design and build a device that solves a specific problem or a solution to a specific problem.
Connections to Nature of Science
Scientific Investigations Use a Variety of Methods
Scientists use different ways to study the world.</v>
      </c>
      <c r="K11" s="222" t="s">
        <v>210</v>
      </c>
      <c r="L11" s="226"/>
      <c r="M11" s="226"/>
      <c r="N11" s="226"/>
      <c r="O11" s="313" t="str">
        <f t="shared" si="1"/>
        <v>PS3.B: Conservation of Energy and Energy Transfer 
Sunlight warms Earth’s surface.</v>
      </c>
      <c r="P11" s="306" t="s">
        <v>201</v>
      </c>
      <c r="Q11" s="307"/>
      <c r="R11" s="304"/>
      <c r="S11" s="234" t="s">
        <v>79</v>
      </c>
      <c r="T11" s="337"/>
      <c r="U11" s="212" t="str">
        <f t="shared" si="2"/>
        <v>Cause and Effect
Events have causes that generate observable patterns.
Connections to Engineering, Technology, and Applications of Science
Interdependence of Science, Engineering, and Technology
People encounter questions about the natural world every day.</v>
      </c>
      <c r="V11" s="98" t="s">
        <v>211</v>
      </c>
      <c r="W11" s="302" t="s">
        <v>131</v>
      </c>
      <c r="X11" s="220" t="s">
        <v>212</v>
      </c>
      <c r="Y11" s="331" t="s">
        <v>203</v>
      </c>
      <c r="Z11" s="331" t="s">
        <v>158</v>
      </c>
      <c r="AA11" s="220" t="s">
        <v>116</v>
      </c>
      <c r="AB11" s="332" t="s">
        <v>160</v>
      </c>
      <c r="AC11" s="220" t="s">
        <v>213</v>
      </c>
      <c r="AD11" s="220" t="s">
        <v>214</v>
      </c>
      <c r="AE11" s="322"/>
      <c r="AF11" s="322"/>
      <c r="AG11" s="322"/>
      <c r="AH11" s="322"/>
      <c r="AI11" s="322"/>
      <c r="AJ11" s="322"/>
      <c r="AK11" s="322"/>
      <c r="AL11" s="322"/>
      <c r="AM11" s="322"/>
      <c r="AN11" s="322"/>
      <c r="AO11" s="322"/>
      <c r="AP11" s="322"/>
      <c r="AQ11" s="322"/>
      <c r="AR11" s="322"/>
      <c r="AS11" s="322"/>
      <c r="AT11" s="322"/>
      <c r="AU11" s="322"/>
      <c r="AV11" s="322"/>
      <c r="AW11" s="322"/>
      <c r="AX11" s="322"/>
      <c r="AY11" s="322"/>
      <c r="AZ11" s="322"/>
      <c r="BA11" s="322"/>
      <c r="BB11" s="322"/>
      <c r="BC11" s="322"/>
      <c r="BD11" s="322"/>
      <c r="BE11" s="322"/>
      <c r="BF11" s="322"/>
      <c r="BG11" s="322"/>
      <c r="BH11" s="322"/>
      <c r="BI11" s="322"/>
      <c r="BJ11" s="322"/>
      <c r="BK11" s="322"/>
      <c r="BL11" s="322"/>
      <c r="BM11" s="322"/>
      <c r="BN11" s="322"/>
      <c r="BO11" s="322"/>
      <c r="BP11" s="322"/>
      <c r="BQ11" s="322"/>
      <c r="BR11" s="322"/>
      <c r="BS11" s="322"/>
      <c r="BT11" s="322"/>
      <c r="BU11" s="322"/>
      <c r="BV11" s="322"/>
      <c r="BW11" s="322"/>
      <c r="BX11" s="322"/>
      <c r="BY11" s="322"/>
      <c r="BZ11" s="322"/>
      <c r="CA11" s="322"/>
      <c r="CB11" s="322"/>
      <c r="CC11" s="322"/>
      <c r="CD11" s="322"/>
      <c r="CE11" s="322"/>
      <c r="CF11" s="322"/>
      <c r="CG11" s="322"/>
      <c r="CH11" s="322"/>
      <c r="CI11" s="322"/>
      <c r="CJ11" s="322"/>
      <c r="CK11" s="322"/>
      <c r="CL11" s="322"/>
      <c r="CM11" s="322"/>
      <c r="CN11" s="322"/>
      <c r="CO11" s="322"/>
      <c r="CP11" s="322"/>
      <c r="CQ11" s="322"/>
      <c r="CR11" s="322"/>
      <c r="CS11" s="322"/>
      <c r="CT11" s="322"/>
      <c r="CU11" s="322"/>
      <c r="CV11" s="322"/>
      <c r="CW11" s="322"/>
      <c r="CX11" s="322"/>
      <c r="CY11" s="322"/>
      <c r="CZ11" s="322"/>
      <c r="DA11" s="322"/>
      <c r="DB11" s="322"/>
      <c r="DC11" s="322"/>
      <c r="DD11" s="322"/>
      <c r="DE11" s="322"/>
    </row>
    <row r="14" spans="1:109" ht="14.25" customHeight="1" x14ac:dyDescent="0.2">
      <c r="A14" s="322"/>
      <c r="B14" s="322"/>
      <c r="C14" s="322"/>
      <c r="D14" s="322"/>
      <c r="E14" s="322"/>
      <c r="F14" s="322"/>
      <c r="G14" s="322"/>
      <c r="H14" s="322"/>
      <c r="I14" s="322"/>
      <c r="J14" s="322"/>
      <c r="K14" s="319"/>
      <c r="L14" s="319"/>
      <c r="M14" s="319"/>
      <c r="N14" s="322"/>
      <c r="O14" s="322"/>
      <c r="P14" s="322"/>
      <c r="Q14" s="322"/>
      <c r="R14" s="322"/>
      <c r="S14" s="322"/>
      <c r="T14" s="322"/>
      <c r="U14" s="322"/>
      <c r="V14" s="322"/>
      <c r="W14" s="322"/>
      <c r="X14" s="322"/>
      <c r="Y14" s="322"/>
      <c r="Z14" s="322"/>
      <c r="AA14" s="322"/>
      <c r="AB14" s="322"/>
      <c r="AC14" s="322"/>
      <c r="AD14" s="322"/>
      <c r="AE14" s="322"/>
      <c r="AF14" s="322"/>
      <c r="AG14" s="322"/>
      <c r="AH14" s="322"/>
      <c r="AI14" s="322"/>
      <c r="AJ14" s="322"/>
      <c r="AK14" s="322"/>
      <c r="AL14" s="322"/>
      <c r="AM14" s="322"/>
      <c r="AN14" s="322"/>
      <c r="AO14" s="322"/>
      <c r="AP14" s="322"/>
      <c r="AQ14" s="322"/>
      <c r="AR14" s="322"/>
      <c r="AS14" s="322"/>
      <c r="AT14" s="322"/>
      <c r="AU14" s="322"/>
      <c r="AV14" s="322"/>
      <c r="AW14" s="322"/>
      <c r="AX14" s="322"/>
      <c r="AY14" s="322"/>
      <c r="AZ14" s="322"/>
      <c r="BA14" s="322"/>
      <c r="BB14" s="322"/>
      <c r="BC14" s="322"/>
      <c r="BD14" s="322"/>
      <c r="BE14" s="322"/>
      <c r="BF14" s="322"/>
      <c r="BG14" s="322"/>
      <c r="BH14" s="322"/>
      <c r="BI14" s="322"/>
      <c r="BJ14" s="322"/>
      <c r="BK14" s="322"/>
      <c r="BL14" s="322"/>
      <c r="BM14" s="322"/>
      <c r="BN14" s="322"/>
      <c r="BO14" s="322"/>
      <c r="BP14" s="322"/>
      <c r="BQ14" s="322"/>
      <c r="BR14" s="322"/>
      <c r="BS14" s="322"/>
      <c r="BT14" s="322"/>
      <c r="BU14" s="322"/>
      <c r="BV14" s="322"/>
      <c r="BW14" s="322"/>
      <c r="BX14" s="322"/>
      <c r="BY14" s="322"/>
      <c r="BZ14" s="322"/>
      <c r="CA14" s="322"/>
      <c r="CB14" s="322"/>
      <c r="CC14" s="322"/>
      <c r="CD14" s="322"/>
      <c r="CE14" s="322"/>
      <c r="CF14" s="322"/>
      <c r="CG14" s="322"/>
      <c r="CH14" s="322"/>
      <c r="CI14" s="322"/>
      <c r="CJ14" s="322"/>
      <c r="CK14" s="322"/>
      <c r="CL14" s="322"/>
      <c r="CM14" s="322"/>
      <c r="CN14" s="322"/>
      <c r="CO14" s="322"/>
      <c r="CP14" s="322"/>
      <c r="CQ14" s="322"/>
      <c r="CR14" s="322"/>
      <c r="CS14" s="322"/>
      <c r="CT14" s="322"/>
      <c r="CU14" s="322"/>
      <c r="CV14" s="322"/>
      <c r="CW14" s="322"/>
      <c r="CX14" s="322"/>
      <c r="CY14" s="322"/>
      <c r="CZ14" s="322"/>
      <c r="DA14" s="322"/>
      <c r="DB14" s="322"/>
      <c r="DC14" s="322"/>
      <c r="DD14" s="322"/>
      <c r="DE14" s="322"/>
    </row>
  </sheetData>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A9D08E"/>
  </sheetPr>
  <dimension ref="A1:AB17"/>
  <sheetViews>
    <sheetView zoomScale="96" zoomScaleNormal="96" workbookViewId="0">
      <pane ySplit="1" topLeftCell="A2" activePane="bottomLeft" state="frozen"/>
      <selection pane="bottomLeft" activeCell="G15" sqref="G15"/>
    </sheetView>
  </sheetViews>
  <sheetFormatPr baseColWidth="10" defaultColWidth="12.5" defaultRowHeight="14.25" customHeight="1" x14ac:dyDescent="0.15"/>
  <cols>
    <col min="1" max="3" width="7.5" style="159" customWidth="1"/>
    <col min="4" max="4" width="38.33203125" style="159" customWidth="1"/>
    <col min="5" max="5" width="33.33203125" style="159" customWidth="1"/>
    <col min="6" max="6" width="31.1640625" style="159" customWidth="1"/>
    <col min="7" max="9" width="13.5" style="159" customWidth="1"/>
    <col min="10" max="10" width="50.83203125" style="159" customWidth="1"/>
    <col min="11" max="18" width="13.5" style="159" customWidth="1"/>
    <col min="19" max="19" width="26.5" style="159" customWidth="1"/>
    <col min="20" max="20" width="16.1640625" style="159" customWidth="1"/>
    <col min="21" max="28" width="13.5" style="159" customWidth="1"/>
    <col min="29" max="16384" width="12.5" style="159"/>
  </cols>
  <sheetData>
    <row r="1" spans="1:28" ht="38" customHeight="1" x14ac:dyDescent="0.15">
      <c r="A1" s="205" t="s">
        <v>55</v>
      </c>
      <c r="B1" s="205" t="s">
        <v>18</v>
      </c>
      <c r="C1" s="205" t="s">
        <v>20</v>
      </c>
      <c r="D1" s="205" t="s">
        <v>56</v>
      </c>
      <c r="E1" s="205" t="s">
        <v>57</v>
      </c>
      <c r="F1" s="205" t="s">
        <v>58</v>
      </c>
      <c r="G1" s="206" t="s">
        <v>25</v>
      </c>
      <c r="H1" s="206" t="s">
        <v>26</v>
      </c>
      <c r="I1" s="206" t="s">
        <v>27</v>
      </c>
      <c r="J1" s="206" t="s">
        <v>59</v>
      </c>
      <c r="K1" s="207" t="s">
        <v>29</v>
      </c>
      <c r="L1" s="207" t="s">
        <v>30</v>
      </c>
      <c r="M1" s="207" t="s">
        <v>31</v>
      </c>
      <c r="N1" s="312" t="s">
        <v>60</v>
      </c>
      <c r="O1" s="208" t="s">
        <v>37</v>
      </c>
      <c r="P1" s="208" t="s">
        <v>38</v>
      </c>
      <c r="Q1" s="208" t="s">
        <v>39</v>
      </c>
      <c r="R1" s="208" t="s">
        <v>40</v>
      </c>
      <c r="S1" s="208" t="s">
        <v>61</v>
      </c>
      <c r="T1" s="209" t="s">
        <v>43</v>
      </c>
      <c r="U1" s="209" t="s">
        <v>45</v>
      </c>
      <c r="V1" s="210" t="s">
        <v>46</v>
      </c>
      <c r="W1" s="211" t="s">
        <v>62</v>
      </c>
      <c r="X1" s="211" t="s">
        <v>49</v>
      </c>
      <c r="Y1" s="211" t="s">
        <v>51</v>
      </c>
      <c r="Z1" s="211" t="s">
        <v>52</v>
      </c>
      <c r="AA1" s="211" t="s">
        <v>53</v>
      </c>
      <c r="AB1" s="211" t="s">
        <v>54</v>
      </c>
    </row>
    <row r="2" spans="1:28" ht="189" customHeight="1" x14ac:dyDescent="0.15">
      <c r="A2" s="330" t="s">
        <v>215</v>
      </c>
      <c r="B2" s="330" t="s">
        <v>64</v>
      </c>
      <c r="C2" s="330" t="s">
        <v>216</v>
      </c>
      <c r="D2" s="330" t="s">
        <v>217</v>
      </c>
      <c r="E2" s="330" t="s">
        <v>218</v>
      </c>
      <c r="F2" s="330" t="s">
        <v>219</v>
      </c>
      <c r="G2" s="212" t="s">
        <v>220</v>
      </c>
      <c r="H2" s="213" t="s">
        <v>124</v>
      </c>
      <c r="I2" s="338"/>
      <c r="J2" s="338" t="str">
        <f>_xlfn.TEXTJOIN(CONCATENATE(CHAR(10),CHAR(10)),TRUE, G2:I2)</f>
        <v>Planning and Carrying Out Investigations
Planning and carrying out investigations to answer questions or test solutions to problems in K 2 builds on prior experiences and progresses to simple investigations, based on fair tests, which provide data to support explanations or design solutions.
Make predictions based on prior experiences.
Analyzing and Interpreting Data
Analyzing data in K–2 builds on prior experiences and progresses to collecting, recording, and sharing observations.
Use observations (firsthand or from media) to describe patterns in the natural world in order to answer scientific questions.</v>
      </c>
      <c r="K2" s="214" t="s">
        <v>221</v>
      </c>
      <c r="L2" s="215" t="s">
        <v>222</v>
      </c>
      <c r="M2" s="216"/>
      <c r="N2" s="339" t="str">
        <f>_xlfn.TEXTJOIN(CONCATENATE(CHAR(10),CHAR(10)),TRUE, K2:M2)</f>
        <v>ESS1.A: The Universe and its Stars
Patterns of the motion of the sun, moon, and stars in the sky can be observed, described, and predicted.
ESS1.B: Earth and the Solar System  
Seasonal patterns of sunrise and sunset can be observed, described, and predicted.</v>
      </c>
      <c r="O2" s="217" t="s">
        <v>129</v>
      </c>
      <c r="P2" s="218"/>
      <c r="Q2" s="219"/>
      <c r="R2" s="217" t="s">
        <v>223</v>
      </c>
      <c r="S2" s="338" t="str">
        <f>_xlfn.TEXTJOIN(CONCATENATE(CHAR(10),CHAR(10)),TRUE, O2:R2)</f>
        <v>Patterns
Patterns in the natural world can be observed, used to describe phenomena, and used as evidence.
Connections to Nature of Science
Scientific Knowledge Assumes an Order and Consistency in Natural Systems
Science assumes natural events happen today as they happened in the past.
Many events are repeated.</v>
      </c>
      <c r="T2" s="340" t="s">
        <v>224</v>
      </c>
      <c r="U2" s="333" t="s">
        <v>225</v>
      </c>
      <c r="V2" s="220" t="s">
        <v>83</v>
      </c>
      <c r="W2" s="331" t="s">
        <v>226</v>
      </c>
      <c r="X2" s="331" t="s">
        <v>227</v>
      </c>
      <c r="Y2" s="221" t="s">
        <v>204</v>
      </c>
      <c r="Z2" s="332" t="s">
        <v>228</v>
      </c>
      <c r="AA2" s="221" t="s">
        <v>229</v>
      </c>
      <c r="AB2" s="220" t="s">
        <v>148</v>
      </c>
    </row>
    <row r="3" spans="1:28" ht="32" customHeight="1" x14ac:dyDescent="0.15">
      <c r="A3" s="330" t="s">
        <v>230</v>
      </c>
      <c r="B3" s="330" t="s">
        <v>64</v>
      </c>
      <c r="C3" s="330" t="s">
        <v>216</v>
      </c>
      <c r="D3" s="330" t="s">
        <v>231</v>
      </c>
      <c r="E3" s="330" t="s">
        <v>232</v>
      </c>
      <c r="F3" s="330" t="s">
        <v>233</v>
      </c>
      <c r="G3" s="213" t="s">
        <v>198</v>
      </c>
      <c r="H3" s="212" t="s">
        <v>168</v>
      </c>
      <c r="I3" s="338"/>
      <c r="J3" s="338" t="str">
        <f t="shared" ref="J3:J10" si="0">_xlfn.TEXTJOIN(CONCATENATE(CHAR(10),CHAR(10)),TRUE, G3:I3)</f>
        <v>Planning and Carrying Out Investigations
Planning and carrying out investigations to answer questions or test solutions to problems in K–2 builds on prior experiences and progresses to simple investigations, based on fair tests, which provide data to support explanations or design solutions.
Make observations (firsthand or from media) to collect data that can be used to make comparisons.
Analyzing and Interpreting Data
Analyzing data in K–2 builds on prior experiences and progresses to collecting, recording, and sharing observations.
Record information
(observations, thoughts, and
ideas).</v>
      </c>
      <c r="K3" s="215" t="s">
        <v>221</v>
      </c>
      <c r="L3" s="222" t="s">
        <v>234</v>
      </c>
      <c r="M3" s="216"/>
      <c r="N3" s="339" t="str">
        <f t="shared" ref="N3:N10" si="1">_xlfn.TEXTJOIN(CONCATENATE(CHAR(10),CHAR(10)),TRUE, K3:M3)</f>
        <v>ESS1.A: The Universe and its Stars
Patterns of the motion of the sun, moon, and stars in the sky can be observed, described, and predicted.
ESS1.B: Earth and the Solar System  
Seasonal patterns of sunrise and sunset can be observed, described, and predicted.</v>
      </c>
      <c r="O3" s="217" t="s">
        <v>129</v>
      </c>
      <c r="P3" s="218"/>
      <c r="Q3" s="223" t="s">
        <v>235</v>
      </c>
      <c r="R3" s="223" t="s">
        <v>223</v>
      </c>
      <c r="S3" s="338" t="str">
        <f t="shared" ref="S3:S10" si="2">_xlfn.TEXTJOIN(CONCATENATE(CHAR(10),CHAR(10)),TRUE, O3:R3)</f>
        <v>Patterns
Patterns in the natural world can be observed, used to describe phenomena, and used as evidence.
Connections to Engineering, Technology, and Applications of Science
Influence of Science, Engineering and Technology on Society and the Natural World
Every human-made product is designed by applying some knowledge of the natural world and is built using materials derived from the natural world.
Connections to Nature of Science
Scientific Knowledge Assumes an Order and Consistency in Natural Systems
Science assumes natural events happen today as they happened in the past.
Many events are repeated.</v>
      </c>
      <c r="T3" s="340" t="s">
        <v>236</v>
      </c>
      <c r="U3" s="333" t="s">
        <v>225</v>
      </c>
      <c r="V3" s="220" t="s">
        <v>83</v>
      </c>
      <c r="W3" s="331" t="s">
        <v>226</v>
      </c>
      <c r="X3" s="331" t="s">
        <v>237</v>
      </c>
      <c r="Y3" s="221" t="s">
        <v>134</v>
      </c>
      <c r="Z3" s="332" t="s">
        <v>228</v>
      </c>
      <c r="AA3" s="221" t="s">
        <v>238</v>
      </c>
      <c r="AB3" s="220" t="s">
        <v>148</v>
      </c>
    </row>
    <row r="4" spans="1:28" ht="32" customHeight="1" x14ac:dyDescent="0.15">
      <c r="A4" s="330" t="s">
        <v>239</v>
      </c>
      <c r="B4" s="330" t="s">
        <v>150</v>
      </c>
      <c r="C4" s="330" t="s">
        <v>151</v>
      </c>
      <c r="D4" s="330" t="s">
        <v>240</v>
      </c>
      <c r="E4" s="330" t="s">
        <v>241</v>
      </c>
      <c r="F4" s="224" t="s">
        <v>68</v>
      </c>
      <c r="G4" s="213" t="s">
        <v>242</v>
      </c>
      <c r="H4" s="212" t="s">
        <v>243</v>
      </c>
      <c r="I4" s="212" t="s">
        <v>244</v>
      </c>
      <c r="J4" s="338" t="str">
        <f t="shared" si="0"/>
        <v>Constructing Explanations and Designing Solutions
Constructing explanations and designing solutions in K–2 builds on prior experiences and progresses to the use of evidence and ideas in constructing evidence-based accounts of natural phenomena and designing solutions.
Use materials to design a device that solves a specific problem or a solution to a specific problem.
Obtaining, Evaluating, and Communicating Information 
Obtaining, evaluating, and communicating information in K–2 builds on prior experiences and uses observations and texts to communicate new information.
Communicate information or
design ideas and/or solutions
with others in oral and/or
written forms using models,
drawings, writing, or numbers
that provide detail about
scientific ideas, practices, and/or
design ideas.
Connections to Nature of Science
Scientific Knowledge is Based on Empirical Evidence
Scientists look for
patterns and order when
making observations
about the world.</v>
      </c>
      <c r="K4" s="214" t="s">
        <v>245</v>
      </c>
      <c r="L4" s="215" t="s">
        <v>246</v>
      </c>
      <c r="M4" s="222" t="s">
        <v>247</v>
      </c>
      <c r="N4" s="339" t="str">
        <f t="shared" si="1"/>
        <v>LS1.A: Structure and Function  
All organisms have external parts. Different animals use their body parts in different ways to see, hear, grasp objects, protect themselves, move from place to place, and seek, find, and take in food, water and air. Plants also have different parts (roots, stems, leaves, flowers, fruits) that help them survive and grow.
LS1.B: Growth and Development of Organisms  
Adult plants and animals can have young. In many kinds of animals, parents and the offspring themselves engage in behaviors that help the offspring to survive.
LS1.D: Information Processing  
Animals have body parts that capture and convey different kinds of information needed for growth and survival. Animals respond to these inputs with behaviors that help them survive. Plants also respond to some external inputs.</v>
      </c>
      <c r="O4" s="223" t="s">
        <v>142</v>
      </c>
      <c r="P4" s="217" t="s">
        <v>248</v>
      </c>
      <c r="Q4" s="225" t="s">
        <v>78</v>
      </c>
      <c r="R4" s="217" t="s">
        <v>235</v>
      </c>
      <c r="S4" s="338" t="str">
        <f t="shared" si="2"/>
        <v>Patterns
Patterns in the natural and human designed world can be observed and used as evidence.
Structure and Function
The shape and stability of structures of natural and designed objects are related to their function(s).
Sustainability
Connections to Engineering, Technology, and Applications of Science
Influence of Science, Engineering and Technology on Society and the Natural World
Every human-made product is designed by applying some knowledge of the natural world and is built using materials derived from the natural world.</v>
      </c>
      <c r="T4" s="340"/>
      <c r="U4" s="333" t="s">
        <v>249</v>
      </c>
      <c r="V4" s="220" t="s">
        <v>212</v>
      </c>
      <c r="W4" s="331" t="s">
        <v>250</v>
      </c>
      <c r="X4" s="331" t="s">
        <v>251</v>
      </c>
      <c r="Y4" s="221" t="s">
        <v>146</v>
      </c>
      <c r="Z4" s="332" t="s">
        <v>252</v>
      </c>
      <c r="AA4" s="221" t="s">
        <v>253</v>
      </c>
      <c r="AB4" s="221" t="s">
        <v>254</v>
      </c>
    </row>
    <row r="5" spans="1:28" ht="32" customHeight="1" x14ac:dyDescent="0.15">
      <c r="A5" s="330" t="s">
        <v>255</v>
      </c>
      <c r="B5" s="330" t="s">
        <v>150</v>
      </c>
      <c r="C5" s="330" t="s">
        <v>151</v>
      </c>
      <c r="D5" s="330" t="s">
        <v>256</v>
      </c>
      <c r="E5" s="330" t="s">
        <v>257</v>
      </c>
      <c r="F5" s="224" t="s">
        <v>68</v>
      </c>
      <c r="G5" s="212" t="s">
        <v>199</v>
      </c>
      <c r="H5" s="213" t="s">
        <v>258</v>
      </c>
      <c r="I5" s="213" t="s">
        <v>259</v>
      </c>
      <c r="J5" s="338" t="str">
        <f t="shared" si="0"/>
        <v>Constructing Explanations and Designing Solutions
Constructing explanations and designing solutions in K–2 builds on prior experiences and progresses to the use of evidence and ideas in constructing evidence-based accounts of natural phenomena and designing solutions.
Use information from
observations (firsthand and
from media) to construct
an evidence-based account
for natural phenomena. 
Obtaining, Evaluating, and Communicating Information
Obtaining, evaluating, and communicating information in K–2 builds on prior experiences and uses observations and texts to communicate new information.
Read grade-appropriate texts and use media to obtain scientific information to determine patterns in the natural world.
Connections to Nature of Science
Scientific Knowledge is Based on Empirical Evidence
Scientists look for patterns and order when making observations about the world.</v>
      </c>
      <c r="K5" s="215" t="s">
        <v>260</v>
      </c>
      <c r="L5" s="222" t="s">
        <v>261</v>
      </c>
      <c r="M5" s="215" t="s">
        <v>262</v>
      </c>
      <c r="N5" s="339" t="str">
        <f t="shared" si="1"/>
        <v>LS1.A: Structure and Function  
All organisms have external parts. Different animals use their body parts in different ways to see, hear, grasp objects, protect themselves, move from place to place, and seek, find, and take in food, water and air. Plants also have different parts (roots, stems, leaves, flowers, fruits) that help them survive and grow.
LS1.B: Growth and Development of Organisms  
Adult plants and animals can have young. In many kinds of animals, parents and the offspring themselves engage in behaviors that help the offspring to survive.
LS1.D: Information Processing  
Animals have body parts that capture and convey different kinds of information needed for growth and survival. Animals respond to these inputs with behaviors that help them survive. Plants also respond to some external inputs.</v>
      </c>
      <c r="O5" s="217" t="s">
        <v>263</v>
      </c>
      <c r="P5" s="223" t="s">
        <v>248</v>
      </c>
      <c r="Q5" s="225" t="s">
        <v>78</v>
      </c>
      <c r="R5" s="223" t="s">
        <v>235</v>
      </c>
      <c r="S5" s="338" t="str">
        <f t="shared" si="2"/>
        <v>Patterns
Patterns in the natural and human designed world can be observed, used to describe phenomena, and used as evidence.
Structure and Function
The shape and stability of structures of natural and designed objects are related to their function(s).
Sustainability
Connections to Engineering, Technology, and Applications of Science
Influence of Science, Engineering and Technology on Society and the Natural World
Every human-made product is designed by applying some knowledge of the natural world and is built using materials derived from the natural world.</v>
      </c>
      <c r="T5" s="340" t="s">
        <v>264</v>
      </c>
      <c r="U5" s="227" t="s">
        <v>265</v>
      </c>
      <c r="V5" s="220" t="s">
        <v>145</v>
      </c>
      <c r="W5" s="331" t="s">
        <v>250</v>
      </c>
      <c r="X5" s="331" t="s">
        <v>251</v>
      </c>
      <c r="Y5" s="221" t="s">
        <v>204</v>
      </c>
      <c r="Z5" s="332" t="s">
        <v>252</v>
      </c>
      <c r="AA5" s="220" t="s">
        <v>266</v>
      </c>
      <c r="AB5" s="221" t="s">
        <v>136</v>
      </c>
    </row>
    <row r="6" spans="1:28" ht="32" customHeight="1" x14ac:dyDescent="0.15">
      <c r="A6" s="330" t="s">
        <v>267</v>
      </c>
      <c r="B6" s="330" t="s">
        <v>150</v>
      </c>
      <c r="C6" s="330" t="s">
        <v>268</v>
      </c>
      <c r="D6" s="330" t="s">
        <v>269</v>
      </c>
      <c r="E6" s="330" t="s">
        <v>270</v>
      </c>
      <c r="F6" s="330" t="s">
        <v>271</v>
      </c>
      <c r="G6" s="213" t="s">
        <v>272</v>
      </c>
      <c r="H6" s="338"/>
      <c r="I6" s="338"/>
      <c r="J6" s="338" t="str">
        <f t="shared" si="0"/>
        <v>Constructing Explanations and Designing Solutions
Constructing explanations and designing solutions in K–2 builds on prior experiences and progresses to the use of evidence and ideas in constructing evidence-based accounts of natural phenomena and designing solutions.
Make observations (firsthand or from media) to construct an evidence-based account for natural phenomena.</v>
      </c>
      <c r="K6" s="214" t="s">
        <v>273</v>
      </c>
      <c r="L6" s="222" t="s">
        <v>274</v>
      </c>
      <c r="M6" s="226"/>
      <c r="N6" s="339" t="str">
        <f t="shared" si="1"/>
        <v>LS3.A: Inheritance of Traits  
Young animals are very much, but not exactly like, their parents. Plants also are very much, but not exactly, like their parents.
LS3.B: Variation of Traits
Individuals of the same kind of plant or animal are recognizable as similar but can also vary in many ways.</v>
      </c>
      <c r="O6" s="217" t="s">
        <v>263</v>
      </c>
      <c r="P6" s="225" t="s">
        <v>78</v>
      </c>
      <c r="Q6" s="218"/>
      <c r="R6" s="223" t="s">
        <v>79</v>
      </c>
      <c r="S6" s="338" t="str">
        <f t="shared" si="2"/>
        <v>Patterns
Patterns in the natural and human designed world can be observed, used to describe phenomena, and used as evidence.
Sustainability
Connections to Engineering, Technology, and Applications of Science
Interdependence of Science, Engineering, and Technology
People encounter questions about the natural world every day.</v>
      </c>
      <c r="T6" s="340" t="s">
        <v>275</v>
      </c>
      <c r="U6" s="227" t="s">
        <v>276</v>
      </c>
      <c r="V6" s="220" t="s">
        <v>277</v>
      </c>
      <c r="W6" s="331" t="s">
        <v>226</v>
      </c>
      <c r="X6" s="331" t="s">
        <v>237</v>
      </c>
      <c r="Y6" s="221" t="s">
        <v>134</v>
      </c>
      <c r="Z6" s="332" t="s">
        <v>278</v>
      </c>
      <c r="AA6" s="221" t="s">
        <v>229</v>
      </c>
      <c r="AB6" s="221" t="s">
        <v>136</v>
      </c>
    </row>
    <row r="7" spans="1:28" ht="32" customHeight="1" x14ac:dyDescent="0.15">
      <c r="A7" s="330" t="s">
        <v>279</v>
      </c>
      <c r="B7" s="330" t="s">
        <v>162</v>
      </c>
      <c r="C7" s="330" t="s">
        <v>280</v>
      </c>
      <c r="D7" s="330" t="s">
        <v>281</v>
      </c>
      <c r="E7" s="330" t="s">
        <v>282</v>
      </c>
      <c r="F7" s="224" t="s">
        <v>68</v>
      </c>
      <c r="G7" s="213" t="s">
        <v>283</v>
      </c>
      <c r="H7" s="212" t="s">
        <v>199</v>
      </c>
      <c r="I7" s="213" t="s">
        <v>284</v>
      </c>
      <c r="J7" s="338" t="str">
        <f t="shared" si="0"/>
        <v>Planning and Carrying Out Investigations
Planning and carrying out investigations to answer questions or test solutions to problems in K–2 builds on prior experiences and progresses to simple investigations, based on fair tests, which provide data to support explanations or design solutions.
Plan and conduct investigations collaboratively to produce evidence to answer a question.
Constructing Explanations and Designing Solutions
Constructing explanations and designing solutions in K–2 builds on prior experiences and progresses to the use of evidence and ideas in constructing evidence-based accounts of natural phenomena and designing solutions.
Use information from
observations (firsthand and
from media) to construct
an evidence-based account
for natural phenomena. 
Connections to Nature of Science
Scientific Investigations Use a Variety of Methods
Science investigations begin with a question.
Scientists use different ways to study the world.</v>
      </c>
      <c r="K7" s="214" t="s">
        <v>285</v>
      </c>
      <c r="L7" s="215" t="s">
        <v>286</v>
      </c>
      <c r="M7" s="215" t="s">
        <v>287</v>
      </c>
      <c r="N7" s="339" t="str">
        <f t="shared" si="1"/>
        <v>PS4.A: Wave Properties  
Sound can make matter vibrate, and vibrating matter can make sound.
PS4.B: Electromagnetic Radiation
Some materials allow light to pass through them, others allow only some light through and others block all the light and create a dark shadow on any surface beyond them, where the light cannot reach. Mirrors can be used to redirect a light beam. (Boundary: The idea that light travels from place to place is developed through experiences with light sources, mirrors, and shadows, but no attempt is made to discuss the speed of light.)
PS4.C: Information Technologies and Instrumentation
People also use a variety of devices to communicate (send and receive information) over long distances.</v>
      </c>
      <c r="O7" s="217" t="s">
        <v>173</v>
      </c>
      <c r="P7" s="218"/>
      <c r="Q7" s="341"/>
      <c r="R7" s="223" t="s">
        <v>235</v>
      </c>
      <c r="S7" s="338" t="str">
        <f t="shared" si="2"/>
        <v>Cause and Effect
Simple tests can be designed to gather evidence to support or refute student ideas about causes.
Connections to Engineering, Technology, and Applications of Science
Influence of Science, Engineering and Technology on Society and the Natural World
Every human-made product is designed by applying some knowledge of the natural world and is built using materials derived from the natural world.</v>
      </c>
      <c r="T7" s="340"/>
      <c r="U7" s="333" t="s">
        <v>225</v>
      </c>
      <c r="V7" s="220" t="s">
        <v>288</v>
      </c>
      <c r="W7" s="331" t="s">
        <v>289</v>
      </c>
      <c r="X7" s="331" t="s">
        <v>290</v>
      </c>
      <c r="Y7" s="221" t="s">
        <v>178</v>
      </c>
      <c r="Z7" s="332" t="s">
        <v>291</v>
      </c>
      <c r="AA7" s="221" t="s">
        <v>292</v>
      </c>
      <c r="AB7" s="221" t="s">
        <v>293</v>
      </c>
    </row>
    <row r="8" spans="1:28" ht="53" customHeight="1" x14ac:dyDescent="0.15">
      <c r="A8" s="330" t="s">
        <v>294</v>
      </c>
      <c r="B8" s="330" t="s">
        <v>162</v>
      </c>
      <c r="C8" s="330" t="s">
        <v>280</v>
      </c>
      <c r="D8" s="228" t="s">
        <v>295</v>
      </c>
      <c r="E8" s="330" t="s">
        <v>296</v>
      </c>
      <c r="F8" s="224" t="s">
        <v>68</v>
      </c>
      <c r="G8" s="212" t="s">
        <v>297</v>
      </c>
      <c r="H8" s="213" t="s">
        <v>272</v>
      </c>
      <c r="I8" s="212" t="s">
        <v>298</v>
      </c>
      <c r="J8" s="338" t="str">
        <f t="shared" si="0"/>
        <v>Planning and Carrying Out Investigations
Planning and carrying out investigations to answer questions or test solutions to problems in K 2 builds on prior experiences and progresses to simple investigations, based on fair tests, which provide data to support explanations or design solutions.
Make observations
(firsthand or from media) and/or measurements to
collect data that can be used to make comparisons.
Constructing Explanations and Designing Solutions
Constructing explanations and designing solutions in K–2 builds on prior experiences and progresses to the use of evidence and ideas in constructing evidence-based accounts of natural phenomena and designing solutions.
Make observations (firsthand or from media) to construct an evidence-based account for natural phenomena.
Connections to Nature of Science
Scientific Investigations Use a Variety of Methods
Scientist use different
ways to study the world._x000D_</v>
      </c>
      <c r="K8" s="215" t="s">
        <v>299</v>
      </c>
      <c r="L8" s="222" t="s">
        <v>300</v>
      </c>
      <c r="M8" s="215" t="s">
        <v>287</v>
      </c>
      <c r="N8" s="339" t="str">
        <f t="shared" si="1"/>
        <v>PS4.A: Wave Properties  
Sound can make matter vibrate, and vibrating matter can make sound.
PS4.B: Electromagnetic Radiation
Objects can be seen if light is available to illuminate them or if they give off their own light.
PS4.C: Information Technologies and Instrumentation
People also use a variety of devices to communicate (send and receive information) over long distances.</v>
      </c>
      <c r="O8" s="217" t="s">
        <v>173</v>
      </c>
      <c r="P8" s="218"/>
      <c r="Q8" s="341"/>
      <c r="R8" s="223" t="s">
        <v>235</v>
      </c>
      <c r="S8" s="338" t="str">
        <f t="shared" si="2"/>
        <v>Cause and Effect
Simple tests can be designed to gather evidence to support or refute student ideas about causes.
Connections to Engineering, Technology, and Applications of Science
Influence of Science, Engineering and Technology on Society and the Natural World
Every human-made product is designed by applying some knowledge of the natural world and is built using materials derived from the natural world.</v>
      </c>
      <c r="T8" s="340"/>
      <c r="U8" s="227" t="s">
        <v>301</v>
      </c>
      <c r="V8" s="220" t="s">
        <v>302</v>
      </c>
      <c r="W8" s="331" t="s">
        <v>289</v>
      </c>
      <c r="X8" s="331" t="s">
        <v>290</v>
      </c>
      <c r="Y8" s="221" t="s">
        <v>204</v>
      </c>
      <c r="Z8" s="332" t="s">
        <v>291</v>
      </c>
      <c r="AA8" s="220" t="s">
        <v>303</v>
      </c>
      <c r="AB8" s="221" t="s">
        <v>304</v>
      </c>
    </row>
    <row r="9" spans="1:28" ht="32" customHeight="1" x14ac:dyDescent="0.15">
      <c r="A9" s="330" t="s">
        <v>305</v>
      </c>
      <c r="B9" s="330" t="s">
        <v>162</v>
      </c>
      <c r="C9" s="330" t="s">
        <v>280</v>
      </c>
      <c r="D9" s="330" t="s">
        <v>306</v>
      </c>
      <c r="E9" s="330" t="s">
        <v>307</v>
      </c>
      <c r="F9" s="330" t="s">
        <v>308</v>
      </c>
      <c r="G9" s="213" t="s">
        <v>283</v>
      </c>
      <c r="H9" s="212" t="s">
        <v>199</v>
      </c>
      <c r="I9" s="212" t="s">
        <v>309</v>
      </c>
      <c r="J9" s="338" t="str">
        <f t="shared" si="0"/>
        <v>Planning and Carrying Out Investigations
Planning and carrying out investigations to answer questions or test solutions to problems in K–2 builds on prior experiences and progresses to simple investigations, based on fair tests, which provide data to support explanations or design solutions.
Plan and conduct investigations collaboratively to produce evidence to answer a question.
Constructing Explanations and Designing Solutions
Constructing explanations and designing solutions in K–2 builds on prior experiences and progresses to the use of evidence and ideas in constructing evidence-based accounts of natural phenomena and designing solutions.
Use information from
observations (firsthand and
from media) to construct
an evidence-based account
for natural phenomena. 
Connections to Nature of Science
Scientific Investigations Use a Variety of Methods
Science investigations
begin with a question._x000D_</v>
      </c>
      <c r="K9" s="215" t="s">
        <v>299</v>
      </c>
      <c r="L9" s="222" t="s">
        <v>286</v>
      </c>
      <c r="M9" s="215" t="s">
        <v>287</v>
      </c>
      <c r="N9" s="339" t="str">
        <f t="shared" si="1"/>
        <v>PS4.A: Wave Properties  
Sound can make matter vibrate, and vibrating matter can make sound.
PS4.B: Electromagnetic Radiation
Some materials allow light to pass through them, others allow only some light through and others block all the light and create a dark shadow on any surface beyond them, where the light cannot reach. Mirrors can be used to redirect a light beam. (Boundary: The idea that light travels from place to place is developed through experiences with light sources, mirrors, and shadows, but no attempt is made to discuss the speed of light.)
PS4.C: Information Technologies and Instrumentation
People also use a variety of devices to communicate (send and receive information) over long distances.</v>
      </c>
      <c r="O9" s="217" t="s">
        <v>173</v>
      </c>
      <c r="P9" s="218"/>
      <c r="Q9" s="341"/>
      <c r="R9" s="223" t="s">
        <v>235</v>
      </c>
      <c r="S9" s="338" t="str">
        <f t="shared" si="2"/>
        <v>Cause and Effect
Simple tests can be designed to gather evidence to support or refute student ideas about causes.
Connections to Engineering, Technology, and Applications of Science
Influence of Science, Engineering and Technology on Society and the Natural World
Every human-made product is designed by applying some knowledge of the natural world and is built using materials derived from the natural world.</v>
      </c>
      <c r="T9" s="340"/>
      <c r="U9" s="333" t="s">
        <v>225</v>
      </c>
      <c r="V9" s="220" t="s">
        <v>288</v>
      </c>
      <c r="W9" s="331" t="s">
        <v>289</v>
      </c>
      <c r="X9" s="331" t="s">
        <v>290</v>
      </c>
      <c r="Y9" s="221" t="s">
        <v>178</v>
      </c>
      <c r="Z9" s="332" t="s">
        <v>291</v>
      </c>
      <c r="AA9" s="221" t="s">
        <v>292</v>
      </c>
      <c r="AB9" s="221" t="s">
        <v>310</v>
      </c>
    </row>
    <row r="10" spans="1:28" ht="32" customHeight="1" x14ac:dyDescent="0.15">
      <c r="A10" s="330" t="s">
        <v>311</v>
      </c>
      <c r="B10" s="330" t="s">
        <v>162</v>
      </c>
      <c r="C10" s="330" t="s">
        <v>280</v>
      </c>
      <c r="D10" s="330" t="s">
        <v>312</v>
      </c>
      <c r="E10" s="330" t="s">
        <v>313</v>
      </c>
      <c r="F10" s="330" t="s">
        <v>314</v>
      </c>
      <c r="G10" s="212" t="s">
        <v>186</v>
      </c>
      <c r="H10" s="213" t="s">
        <v>315</v>
      </c>
      <c r="I10" s="212" t="s">
        <v>298</v>
      </c>
      <c r="J10" s="338" t="str">
        <f t="shared" si="0"/>
        <v>Planning and Carrying Out Investigations
Planning and carrying out investigations to answer questions or test solutions to problems in K 2 builds on prior experiences and progresses to simple investigations, based on fair tests, which provide data to support explanations or design solutions.
Make observations (firsthand or from media) and/or measurements of a proposed object or tool or solution to determine if it solves a problem or meets a goal.
Constructing Explanations and Designing Solutions
Constructing explanations and designing solutions in K–2 builds on prior experiences and progresses to the use of evidence and ideas in constructing evidence-based accounts of natural phenomena and designing solutions.
Use tools and materials provided to design a device that solves a specific problem.
Connections to Nature of Science
Scientific Investigations Use a Variety of Methods
Scientist use different
ways to study the world._x000D_</v>
      </c>
      <c r="K10" s="215" t="s">
        <v>299</v>
      </c>
      <c r="L10" s="215" t="s">
        <v>286</v>
      </c>
      <c r="M10" s="222" t="s">
        <v>287</v>
      </c>
      <c r="N10" s="339" t="str">
        <f t="shared" si="1"/>
        <v>PS4.A: Wave Properties  
Sound can make matter vibrate, and vibrating matter can make sound.
PS4.B: Electromagnetic Radiation
Some materials allow light to pass through them, others allow only some light through and others block all the light and create a dark shadow on any surface beyond them, where the light cannot reach. Mirrors can be used to redirect a light beam. (Boundary: The idea that light travels from place to place is developed through experiences with light sources, mirrors, and shadows, but no attempt is made to discuss the speed of light.)
PS4.C: Information Technologies and Instrumentation
People also use a variety of devices to communicate (send and receive information) over long distances.</v>
      </c>
      <c r="O10" s="223" t="s">
        <v>173</v>
      </c>
      <c r="P10" s="218"/>
      <c r="Q10" s="341"/>
      <c r="R10" s="217" t="s">
        <v>316</v>
      </c>
      <c r="S10" s="338" t="str">
        <f t="shared" si="2"/>
        <v>Cause and Effect
Simple tests can be designed to gather evidence to support or refute student ideas about causes.
Connections to Engineering, Technology, and Applications of Science
Influence of Engineering, Technology, and Science, on Society and the Natural World
People depend on various technologies in their lives; human life would be very different without technology.</v>
      </c>
      <c r="T10" s="340"/>
      <c r="U10" s="333" t="s">
        <v>317</v>
      </c>
      <c r="V10" s="220" t="s">
        <v>288</v>
      </c>
      <c r="W10" s="331" t="s">
        <v>289</v>
      </c>
      <c r="X10" s="331" t="s">
        <v>290</v>
      </c>
      <c r="Y10" s="221" t="s">
        <v>159</v>
      </c>
      <c r="Z10" s="332" t="s">
        <v>291</v>
      </c>
      <c r="AA10" s="221" t="s">
        <v>292</v>
      </c>
      <c r="AB10" s="221" t="s">
        <v>318</v>
      </c>
    </row>
    <row r="14" spans="1:28" ht="14.25" customHeight="1" x14ac:dyDescent="0.15">
      <c r="A14" s="204"/>
      <c r="B14" s="322"/>
      <c r="C14" s="322"/>
      <c r="D14" s="322"/>
      <c r="E14" s="322"/>
      <c r="F14" s="322"/>
      <c r="G14" s="322"/>
      <c r="H14" s="322"/>
      <c r="I14" s="254"/>
      <c r="J14" s="254"/>
      <c r="K14" s="322"/>
      <c r="L14" s="322"/>
      <c r="M14" s="322"/>
      <c r="N14" s="322"/>
      <c r="O14" s="322"/>
      <c r="P14" s="322"/>
      <c r="Q14" s="322"/>
      <c r="R14" s="322"/>
      <c r="S14" s="322"/>
      <c r="T14" s="322"/>
      <c r="U14" s="322"/>
      <c r="V14" s="322"/>
      <c r="W14" s="322"/>
      <c r="X14" s="322"/>
      <c r="Y14" s="322"/>
      <c r="Z14" s="322"/>
      <c r="AA14" s="322"/>
      <c r="AB14" s="322"/>
    </row>
    <row r="15" spans="1:28" ht="14.25" customHeight="1" x14ac:dyDescent="0.15">
      <c r="A15" s="204"/>
      <c r="B15" s="322"/>
      <c r="C15" s="322"/>
      <c r="D15" s="322"/>
      <c r="E15" s="322"/>
      <c r="F15" s="322"/>
      <c r="G15" s="322"/>
      <c r="H15" s="322"/>
      <c r="I15" s="204"/>
      <c r="J15" s="204"/>
      <c r="K15" s="322"/>
      <c r="L15" s="322"/>
      <c r="M15" s="322"/>
      <c r="N15" s="322"/>
      <c r="O15" s="322"/>
      <c r="P15" s="322"/>
      <c r="Q15" s="322"/>
      <c r="R15" s="322"/>
      <c r="S15" s="322"/>
      <c r="T15" s="322"/>
      <c r="U15" s="322"/>
      <c r="V15" s="322"/>
      <c r="W15" s="322"/>
      <c r="X15" s="322"/>
      <c r="Y15" s="322"/>
      <c r="Z15" s="322"/>
      <c r="AA15" s="322"/>
      <c r="AB15" s="322"/>
    </row>
    <row r="16" spans="1:28" ht="14.25" customHeight="1" x14ac:dyDescent="0.15">
      <c r="A16" s="322"/>
      <c r="B16" s="322"/>
      <c r="C16" s="322"/>
      <c r="D16" s="322"/>
      <c r="E16" s="322"/>
      <c r="F16" s="322"/>
      <c r="G16" s="322"/>
      <c r="H16" s="322"/>
      <c r="I16" s="204"/>
      <c r="J16" s="204"/>
      <c r="K16" s="322"/>
      <c r="L16" s="322"/>
      <c r="M16" s="322"/>
      <c r="N16" s="322"/>
      <c r="O16" s="322"/>
      <c r="P16" s="322"/>
      <c r="Q16" s="322"/>
      <c r="R16" s="322"/>
      <c r="S16" s="322"/>
      <c r="T16" s="322"/>
      <c r="U16" s="322"/>
      <c r="V16" s="322"/>
      <c r="W16" s="322"/>
      <c r="X16" s="322"/>
      <c r="Y16" s="322"/>
      <c r="Z16" s="322"/>
      <c r="AA16" s="322"/>
      <c r="AB16" s="322"/>
    </row>
    <row r="17" spans="1:10" ht="14.25" customHeight="1" x14ac:dyDescent="0.15">
      <c r="A17" s="322"/>
      <c r="B17" s="322"/>
      <c r="C17" s="322"/>
      <c r="D17" s="322"/>
      <c r="E17" s="322"/>
      <c r="F17" s="322"/>
      <c r="G17" s="322"/>
      <c r="H17" s="322"/>
      <c r="I17" s="204"/>
      <c r="J17" s="204"/>
    </row>
  </sheetData>
  <pageMargins left="0.25" right="0.25" top="0.75" bottom="0.75" header="0" footer="0"/>
  <pageSetup orientation="landscape" cellComments="atEnd"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A9D08E"/>
  </sheetPr>
  <dimension ref="A1:AZ17"/>
  <sheetViews>
    <sheetView tabSelected="1" topLeftCell="H1" zoomScale="94" zoomScaleNormal="94" workbookViewId="0">
      <pane ySplit="1" topLeftCell="A2" activePane="bottomLeft" state="frozen"/>
      <selection pane="bottomLeft" activeCell="O19" sqref="O19"/>
    </sheetView>
  </sheetViews>
  <sheetFormatPr baseColWidth="10" defaultColWidth="12.5" defaultRowHeight="14.25" customHeight="1" x14ac:dyDescent="0.15"/>
  <cols>
    <col min="1" max="3" width="7.5" style="33" customWidth="1"/>
    <col min="4" max="6" width="31" style="33" customWidth="1"/>
    <col min="7" max="32" width="13.5" style="33" customWidth="1"/>
    <col min="33" max="52" width="7.5" style="33" customWidth="1"/>
    <col min="53" max="16384" width="12.5" style="33"/>
  </cols>
  <sheetData>
    <row r="1" spans="1:52" ht="14.25" customHeight="1" x14ac:dyDescent="0.15">
      <c r="A1" s="8" t="s">
        <v>55</v>
      </c>
      <c r="B1" s="8" t="s">
        <v>18</v>
      </c>
      <c r="C1" s="8" t="s">
        <v>20</v>
      </c>
      <c r="D1" s="8" t="s">
        <v>56</v>
      </c>
      <c r="E1" s="8" t="s">
        <v>57</v>
      </c>
      <c r="F1" s="8" t="s">
        <v>58</v>
      </c>
      <c r="G1" s="9" t="s">
        <v>25</v>
      </c>
      <c r="H1" s="9" t="s">
        <v>26</v>
      </c>
      <c r="I1" s="9" t="s">
        <v>27</v>
      </c>
      <c r="J1" s="9" t="s">
        <v>28</v>
      </c>
      <c r="K1" s="9" t="s">
        <v>319</v>
      </c>
      <c r="L1" s="9" t="s">
        <v>59</v>
      </c>
      <c r="M1" s="10" t="s">
        <v>29</v>
      </c>
      <c r="N1" s="10" t="s">
        <v>30</v>
      </c>
      <c r="O1" s="10" t="s">
        <v>31</v>
      </c>
      <c r="P1" s="10" t="s">
        <v>320</v>
      </c>
      <c r="Q1" s="10" t="s">
        <v>60</v>
      </c>
      <c r="R1" s="11" t="s">
        <v>37</v>
      </c>
      <c r="S1" s="11" t="s">
        <v>38</v>
      </c>
      <c r="T1" s="11" t="s">
        <v>40</v>
      </c>
      <c r="U1" s="11" t="s">
        <v>41</v>
      </c>
      <c r="V1" s="11" t="s">
        <v>42</v>
      </c>
      <c r="W1" s="11" t="s">
        <v>61</v>
      </c>
      <c r="X1" s="12" t="s">
        <v>43</v>
      </c>
      <c r="Y1" s="12" t="s">
        <v>45</v>
      </c>
      <c r="Z1" s="13" t="s">
        <v>46</v>
      </c>
      <c r="AA1" s="13" t="s">
        <v>62</v>
      </c>
      <c r="AB1" s="13" t="s">
        <v>49</v>
      </c>
      <c r="AC1" s="13" t="s">
        <v>51</v>
      </c>
      <c r="AD1" s="13" t="s">
        <v>52</v>
      </c>
      <c r="AE1" s="13" t="s">
        <v>53</v>
      </c>
      <c r="AF1" s="13" t="s">
        <v>54</v>
      </c>
      <c r="AG1" s="32"/>
      <c r="AH1" s="32"/>
      <c r="AI1" s="32"/>
      <c r="AJ1" s="32"/>
      <c r="AK1" s="32"/>
      <c r="AL1" s="32"/>
      <c r="AM1" s="32"/>
      <c r="AN1" s="32"/>
      <c r="AO1" s="32"/>
      <c r="AP1" s="32"/>
      <c r="AQ1" s="32"/>
      <c r="AR1" s="32"/>
      <c r="AS1" s="32"/>
      <c r="AT1" s="32"/>
      <c r="AU1" s="32"/>
      <c r="AV1" s="32"/>
      <c r="AW1" s="32"/>
      <c r="AX1" s="32"/>
      <c r="AY1" s="32"/>
      <c r="AZ1" s="32"/>
    </row>
    <row r="2" spans="1:52" ht="118" customHeight="1" x14ac:dyDescent="0.15">
      <c r="A2" s="16" t="s">
        <v>321</v>
      </c>
      <c r="B2" s="16" t="s">
        <v>64</v>
      </c>
      <c r="C2" s="16" t="s">
        <v>216</v>
      </c>
      <c r="D2" s="16" t="s">
        <v>322</v>
      </c>
      <c r="E2" s="16" t="s">
        <v>323</v>
      </c>
      <c r="F2" s="16" t="s">
        <v>324</v>
      </c>
      <c r="G2" s="18" t="s">
        <v>325</v>
      </c>
      <c r="H2" s="19"/>
      <c r="I2" s="19"/>
      <c r="J2" s="19"/>
      <c r="K2" s="19"/>
      <c r="L2" s="338" t="str">
        <f>_xlfn.TEXTJOIN(CONCATENATE(CHAR(10),CHAR(10)),TRUE, G2:K2)</f>
        <v>Constructing Explanations and Designing Solutions
Constructing explanations and designing solutions in K–2 builds on prior experiences and progresses to the use of evidence and ideas in constructing evidence-based accounts of natural phenomena and designing solutions.
Make observations from several sources to construct an evidence-based account for natural phenomena.</v>
      </c>
      <c r="M2" s="20" t="s">
        <v>326</v>
      </c>
      <c r="N2" s="77"/>
      <c r="O2" s="26"/>
      <c r="P2" s="26"/>
      <c r="Q2" s="339" t="str">
        <f>_xlfn.TEXTJOIN(CONCATENATE(CHAR(10),CHAR(10)),TRUE, M2:P2)</f>
        <v>ESS1.C: The History of Planet Earth
Some events happen very quickly; others occur very slowly, over a time period much longer than one can observe.</v>
      </c>
      <c r="R2" s="23" t="s">
        <v>327</v>
      </c>
      <c r="S2" s="71" t="s">
        <v>78</v>
      </c>
      <c r="T2" s="22" t="s">
        <v>235</v>
      </c>
      <c r="U2" s="24"/>
      <c r="V2" s="24"/>
      <c r="W2" s="338" t="str">
        <f>_xlfn.TEXTJOIN(CONCATENATE(CHAR(10),CHAR(10)),TRUE, R2:V2)</f>
        <v>Stability and Change
Things may change slowly or rapidly.
Sustainability
Connections to Engineering, Technology, and Applications of Science
Influence of Science, Engineering and Technology on Society and the Natural World
Every human-made product is designed by applying some knowledge of the natural world and is built using materials derived from the natural world.</v>
      </c>
      <c r="X2" s="27" t="s">
        <v>328</v>
      </c>
      <c r="Y2" s="70" t="s">
        <v>329</v>
      </c>
      <c r="Z2" s="7" t="s">
        <v>115</v>
      </c>
      <c r="AA2" s="80" t="s">
        <v>330</v>
      </c>
      <c r="AB2" s="80" t="s">
        <v>331</v>
      </c>
      <c r="AC2" s="25" t="s">
        <v>134</v>
      </c>
      <c r="AD2" s="28" t="s">
        <v>332</v>
      </c>
      <c r="AE2" s="25" t="s">
        <v>333</v>
      </c>
      <c r="AF2" s="25" t="s">
        <v>136</v>
      </c>
    </row>
    <row r="3" spans="1:52" ht="14.25" customHeight="1" x14ac:dyDescent="0.15">
      <c r="A3" s="16" t="s">
        <v>334</v>
      </c>
      <c r="B3" s="16" t="s">
        <v>64</v>
      </c>
      <c r="C3" s="16" t="s">
        <v>120</v>
      </c>
      <c r="D3" s="16" t="s">
        <v>335</v>
      </c>
      <c r="E3" s="16" t="s">
        <v>336</v>
      </c>
      <c r="F3" s="17" t="s">
        <v>68</v>
      </c>
      <c r="G3" s="73" t="s">
        <v>337</v>
      </c>
      <c r="H3" s="18" t="s">
        <v>338</v>
      </c>
      <c r="I3" s="73" t="s">
        <v>243</v>
      </c>
      <c r="J3" s="19"/>
      <c r="K3" s="19"/>
      <c r="L3" s="338" t="str">
        <f t="shared" ref="L3:L12" si="0">_xlfn.TEXTJOIN(CONCATENATE(CHAR(10),CHAR(10)),TRUE, G3:K3)</f>
        <v>Developing and Using Models
Modeling in K–2 builds on prior experiences and progresses to include using and developing models (i.e., diagram, drawing, physical replica, diorama, dramatization, storyboard) that represent concrete events or design solutions.
Develop a simple model based
on evidence to represent a
proposed object or tool.
Constructing Explanations and Designing Solutions
Constructing explanations and designing solutions in K–2 builds on prior experiences and progresses to the use of evidence and ideas in constructing evidence-based accounts of natural phenomena and designing solutions.
Compare multiple solutions to a problem.
Obtaining, Evaluating, and Communicating Information 
Obtaining, evaluating, and communicating information in K–2 builds on prior experiences and uses observations and texts to communicate new information.
Communicate information or
design ideas and/or solutions
with others in oral and/or
written forms using models,
drawings, writing, or numbers
that provide detail about
scientific ideas, practices, and/or
design ideas.</v>
      </c>
      <c r="M3" s="20" t="s">
        <v>339</v>
      </c>
      <c r="N3" s="69" t="s">
        <v>340</v>
      </c>
      <c r="O3" s="69" t="s">
        <v>341</v>
      </c>
      <c r="P3" s="26"/>
      <c r="Q3" s="339" t="str">
        <f t="shared" ref="Q3:Q12" si="1">_xlfn.TEXTJOIN(CONCATENATE(CHAR(10),CHAR(10)),TRUE, M3:P3)</f>
        <v>ESS2.A: Earth Materials and Systems
Wind and water can change the shape of the land.
ESS2.B: Plate Tectonics and Large-Scale System Interactions
Maps show where things are located. One can map the shapes and kinds of land and water in any area.
ESS2.C: The Roles of Water in Earth’s Surface Processes
Water is found in the ocean, rivers, lakes, and ponds. Water exists as solid ice and in liquid form.</v>
      </c>
      <c r="R3" s="22" t="s">
        <v>142</v>
      </c>
      <c r="S3" s="23" t="s">
        <v>327</v>
      </c>
      <c r="T3" s="71" t="s">
        <v>78</v>
      </c>
      <c r="U3" s="23" t="s">
        <v>342</v>
      </c>
      <c r="V3" s="23" t="s">
        <v>343</v>
      </c>
      <c r="W3" s="338" t="str">
        <f t="shared" ref="W3:W12" si="2">_xlfn.TEXTJOIN(CONCATENATE(CHAR(10),CHAR(10)),TRUE, R3:V3)</f>
        <v>Patterns
Patterns in the natural and human designed world can be observed and used as evidence.
Stability and Change
Things may change slowly or rapidly.
Sustainability
Connections to Engineering, Technology, and Applications of Science
Influence of Engineering, Technology, and Science on Society and the Natural World
Developing and using technology has impacts on the natural world.
Connections to Nature of Science
Science Addresses Questions About the Natural and Material World
Scientists study the natural and material world.</v>
      </c>
      <c r="X3" s="27"/>
      <c r="Y3" s="70" t="s">
        <v>344</v>
      </c>
      <c r="Z3" s="7" t="s">
        <v>100</v>
      </c>
      <c r="AA3" s="80" t="s">
        <v>289</v>
      </c>
      <c r="AB3" s="80" t="s">
        <v>345</v>
      </c>
      <c r="AC3" s="25" t="s">
        <v>346</v>
      </c>
      <c r="AD3" s="28" t="s">
        <v>347</v>
      </c>
      <c r="AE3" s="25" t="s">
        <v>348</v>
      </c>
      <c r="AF3" s="25" t="s">
        <v>192</v>
      </c>
    </row>
    <row r="4" spans="1:52" ht="14.25" customHeight="1" x14ac:dyDescent="0.15">
      <c r="A4" s="16" t="s">
        <v>349</v>
      </c>
      <c r="B4" s="16" t="s">
        <v>64</v>
      </c>
      <c r="C4" s="16" t="s">
        <v>120</v>
      </c>
      <c r="D4" s="16" t="s">
        <v>350</v>
      </c>
      <c r="E4" s="17" t="s">
        <v>68</v>
      </c>
      <c r="F4" s="16" t="s">
        <v>351</v>
      </c>
      <c r="G4" s="18" t="s">
        <v>352</v>
      </c>
      <c r="H4" s="73" t="s">
        <v>353</v>
      </c>
      <c r="I4" s="73" t="s">
        <v>71</v>
      </c>
      <c r="J4" s="19"/>
      <c r="K4" s="19"/>
      <c r="L4" s="338" t="str">
        <f t="shared" si="0"/>
        <v>Developing and Using Models
Modeling in K–2 builds on prior experiences and progresses to include using and developing models (i.e., diagram, drawing, physical replica, diorama, dramatization, or storyboard) that represent concrete events or design solutions.
Develop a model to represent patterns in the natural world.
Constructing Explanations and Designing Solutions
Constructing explanations and designing solutions in K–2 builds on prior experiences and progresses to the use of evidence and ideas in constructing evidence-based accounts of natural phenomena and designing solutions.
Use information from
observations (firsthand and
from media) to construct
an evidence-based account
for natural phenomena.
Obtaining, Evaluating, and Communicating Information 
Obtaining, evaluating, and communicating information in K–2 builds on prior experiences and uses observations and texts to communicate new information.
Communicate information or
design ideas and/or solutions
with others in oral and/or
written forms using models,
drawings, writing, or numbers
that provide detail about
scientific ideas, practices, and/or
design ideas._x000D_</v>
      </c>
      <c r="M4" s="69" t="s">
        <v>339</v>
      </c>
      <c r="N4" s="20" t="s">
        <v>340</v>
      </c>
      <c r="O4" s="69" t="s">
        <v>341</v>
      </c>
      <c r="P4" s="26"/>
      <c r="Q4" s="339" t="str">
        <f t="shared" si="1"/>
        <v>ESS2.A: Earth Materials and Systems
Wind and water can change the shape of the land.
ESS2.B: Plate Tectonics and Large-Scale System Interactions
Maps show where things are located. One can map the shapes and kinds of land and water in any area.
ESS2.C: The Roles of Water in Earth’s Surface Processes
Water is found in the ocean, rivers, lakes, and ponds. Water exists as solid ice and in liquid form.</v>
      </c>
      <c r="R4" s="23" t="s">
        <v>354</v>
      </c>
      <c r="S4" s="22" t="s">
        <v>327</v>
      </c>
      <c r="T4" s="71" t="s">
        <v>78</v>
      </c>
      <c r="U4" s="22" t="s">
        <v>235</v>
      </c>
      <c r="V4" s="24"/>
      <c r="W4" s="338" t="str">
        <f t="shared" si="2"/>
        <v>Patterns
Patterns in the natural world can be observed.
Stability and Change
Things may change slowly or rapidly.
Sustainability
Connections to Engineering, Technology, and Applications of Science
Influence of Science, Engineering and Technology on Society and the Natural World
Every human-made product is designed by applying some knowledge of the natural world and is built using materials derived from the natural world.</v>
      </c>
      <c r="X4" s="27" t="s">
        <v>355</v>
      </c>
      <c r="Y4" s="70" t="s">
        <v>301</v>
      </c>
      <c r="Z4" s="7" t="s">
        <v>356</v>
      </c>
      <c r="AA4" s="80" t="s">
        <v>289</v>
      </c>
      <c r="AB4" s="80" t="s">
        <v>345</v>
      </c>
      <c r="AC4" s="25" t="s">
        <v>357</v>
      </c>
      <c r="AD4" s="28" t="s">
        <v>347</v>
      </c>
      <c r="AE4" s="25" t="s">
        <v>358</v>
      </c>
      <c r="AF4" s="25" t="s">
        <v>359</v>
      </c>
    </row>
    <row r="5" spans="1:52" ht="14.25" customHeight="1" x14ac:dyDescent="0.15">
      <c r="A5" s="16" t="s">
        <v>360</v>
      </c>
      <c r="B5" s="16" t="s">
        <v>64</v>
      </c>
      <c r="C5" s="16" t="s">
        <v>120</v>
      </c>
      <c r="D5" s="16" t="s">
        <v>361</v>
      </c>
      <c r="E5" s="17" t="s">
        <v>68</v>
      </c>
      <c r="F5" s="17" t="s">
        <v>68</v>
      </c>
      <c r="G5" s="73" t="s">
        <v>362</v>
      </c>
      <c r="H5" s="73" t="s">
        <v>353</v>
      </c>
      <c r="I5" s="18" t="s">
        <v>363</v>
      </c>
      <c r="J5" s="19"/>
      <c r="K5" s="19"/>
      <c r="L5" s="338" t="str">
        <f t="shared" si="0"/>
        <v>Developing and Using Models
Modeling in K–2 builds on prior experiences and progresses to include using and developing models (i.e., diagram, drawing, physical replica, diorama, dramatization, storyboard) that represent concrete events or design solutions.
Develop and/or use a model to
represent amounts,
relationships, relative scales
(bigger, smaller), and/or
patterns in the natural and
designed world(s)._x000D_
Constructing Explanations and Designing Solutions
Constructing explanations and designing solutions in K–2 builds on prior experiences and progresses to the use of evidence and ideas in constructing evidence-based accounts of natural phenomena and designing solutions.
Use information from
observations (firsthand and
from media) to construct
an evidence-based account
for natural phenomena.
Obtaining, Evaluating, and Communicating Information
Obtaining, evaluating, and communicating information in K–2 builds on prior experiences and uses observations and texts to communicate new information.
Obtain information using various texts, text features (e.g., headings, tables of contents, glossaries, electronic menus, icons), and other media that will be useful in answering a scientific question.</v>
      </c>
      <c r="M5" s="69" t="s">
        <v>339</v>
      </c>
      <c r="N5" s="69" t="s">
        <v>340</v>
      </c>
      <c r="O5" s="20" t="s">
        <v>341</v>
      </c>
      <c r="P5" s="26"/>
      <c r="Q5" s="339" t="str">
        <f t="shared" si="1"/>
        <v>ESS2.A: Earth Materials and Systems
Wind and water can change the shape of the land.
ESS2.B: Plate Tectonics and Large-Scale System Interactions
Maps show where things are located. One can map the shapes and kinds of land and water in any area.
ESS2.C: The Roles of Water in Earth’s Surface Processes
Water is found in the ocean, rivers, lakes, and ponds. Water exists as solid ice and in liquid form.</v>
      </c>
      <c r="R5" s="23" t="s">
        <v>354</v>
      </c>
      <c r="S5" s="22" t="s">
        <v>327</v>
      </c>
      <c r="T5" s="71" t="s">
        <v>78</v>
      </c>
      <c r="U5" s="22" t="s">
        <v>235</v>
      </c>
      <c r="V5" s="22" t="s">
        <v>343</v>
      </c>
      <c r="W5" s="338" t="str">
        <f t="shared" si="2"/>
        <v>Patterns
Patterns in the natural world can be observed.
Stability and Change
Things may change slowly or rapidly.
Sustainability
Connections to Engineering, Technology, and Applications of Science
Influence of Science, Engineering and Technology on Society and the Natural World
Every human-made product is designed by applying some knowledge of the natural world and is built using materials derived from the natural world.
Connections to Nature of Science
Science Addresses Questions About the Natural and Material World
Scientists study the natural and material world.</v>
      </c>
      <c r="X5" s="27" t="s">
        <v>364</v>
      </c>
      <c r="Y5" s="70" t="s">
        <v>365</v>
      </c>
      <c r="Z5" s="7" t="s">
        <v>366</v>
      </c>
      <c r="AA5" s="80" t="s">
        <v>289</v>
      </c>
      <c r="AB5" s="80" t="s">
        <v>345</v>
      </c>
      <c r="AC5" s="25" t="s">
        <v>367</v>
      </c>
      <c r="AD5" s="28" t="s">
        <v>347</v>
      </c>
      <c r="AE5" s="25" t="s">
        <v>358</v>
      </c>
      <c r="AF5" s="25" t="s">
        <v>136</v>
      </c>
    </row>
    <row r="6" spans="1:52" ht="14.25" customHeight="1" x14ac:dyDescent="0.15">
      <c r="A6" s="16" t="s">
        <v>368</v>
      </c>
      <c r="B6" s="16" t="s">
        <v>150</v>
      </c>
      <c r="C6" s="16" t="s">
        <v>369</v>
      </c>
      <c r="D6" s="16" t="s">
        <v>370</v>
      </c>
      <c r="E6" s="17" t="s">
        <v>68</v>
      </c>
      <c r="F6" s="16" t="s">
        <v>371</v>
      </c>
      <c r="G6" s="73" t="s">
        <v>362</v>
      </c>
      <c r="H6" s="18" t="s">
        <v>372</v>
      </c>
      <c r="I6" s="19"/>
      <c r="J6" s="19"/>
      <c r="K6" s="19"/>
      <c r="L6" s="338" t="str">
        <f t="shared" si="0"/>
        <v>Developing and Using Models
Modeling in K–2 builds on prior experiences and progresses to include using and developing models (i.e., diagram, drawing, physical replica, diorama, dramatization, storyboard) that represent concrete events or design solutions.
Develop and/or use a model to
represent amounts,
relationships, relative scales
(bigger, smaller), and/or
patterns in the natural and
designed world(s)._x000D_
Planning and Carrying Out Investigations
Planning and carrying out investigations to answer questions or test solutions to problems in K–2 builds on prior experiences and progresses to simple investigations, based on fair tests, which provide data to support explanations or design solutions.
Plan and conduct an investigation collaboratively to produce data to serve as the basis for evidence to answer a question.</v>
      </c>
      <c r="M6" s="20" t="s">
        <v>373</v>
      </c>
      <c r="N6" s="77"/>
      <c r="O6" s="26"/>
      <c r="P6" s="26"/>
      <c r="Q6" s="339" t="str">
        <f t="shared" si="1"/>
        <v>LS2.A: Interdependent Relationships in Ecosystems
Plants depend on water and light to grow.</v>
      </c>
      <c r="R6" s="23" t="s">
        <v>201</v>
      </c>
      <c r="S6" s="22" t="s">
        <v>248</v>
      </c>
      <c r="T6" s="71" t="s">
        <v>78</v>
      </c>
      <c r="U6" s="22" t="s">
        <v>235</v>
      </c>
      <c r="V6" s="24"/>
      <c r="W6" s="338" t="str">
        <f t="shared" si="2"/>
        <v>Cause and Effect
Events have causes that generate observable patterns.
Structure and Function
The shape and stability of structures of natural and designed objects are related to their function(s).
Sustainability
Connections to Engineering, Technology, and Applications of Science
Influence of Science, Engineering and Technology on Society and the Natural World
Every human-made product is designed by applying some knowledge of the natural world and is built using materials derived from the natural world.</v>
      </c>
      <c r="X6" s="27" t="s">
        <v>374</v>
      </c>
      <c r="Y6" s="27" t="s">
        <v>225</v>
      </c>
      <c r="Z6" s="7" t="s">
        <v>366</v>
      </c>
      <c r="AA6" s="80" t="s">
        <v>375</v>
      </c>
      <c r="AB6" s="80" t="s">
        <v>376</v>
      </c>
      <c r="AC6" s="25" t="s">
        <v>178</v>
      </c>
      <c r="AD6" s="28" t="s">
        <v>377</v>
      </c>
      <c r="AE6" s="25" t="s">
        <v>378</v>
      </c>
      <c r="AF6" s="25" t="s">
        <v>379</v>
      </c>
    </row>
    <row r="7" spans="1:52" ht="14.25" customHeight="1" x14ac:dyDescent="0.15">
      <c r="A7" s="16" t="s">
        <v>380</v>
      </c>
      <c r="B7" s="16" t="s">
        <v>150</v>
      </c>
      <c r="C7" s="16" t="s">
        <v>369</v>
      </c>
      <c r="D7" s="16" t="s">
        <v>381</v>
      </c>
      <c r="E7" s="17" t="s">
        <v>68</v>
      </c>
      <c r="F7" s="17" t="s">
        <v>68</v>
      </c>
      <c r="G7" s="18" t="s">
        <v>382</v>
      </c>
      <c r="H7" s="73" t="s">
        <v>220</v>
      </c>
      <c r="I7" s="19"/>
      <c r="J7" s="19"/>
      <c r="K7" s="19"/>
      <c r="L7" s="338" t="str">
        <f t="shared" si="0"/>
        <v>Developing and Using Models
Modeling in K–2 builds on prior experiences and progresses to include using and developing models (i.e., diagram, drawing, physical replica, diorama, dramatization, or storyboard) that represent concrete events or design solutions.
Develop a simple model based on evidence to represent a proposed object or tool.
Planning and Carrying Out Investigations
Planning and carrying out investigations to answer questions or test solutions to problems in K 2 builds on prior experiences and progresses to simple investigations, based on fair tests, which provide data to support explanations or design solutions.
Make predictions based on prior experiences.</v>
      </c>
      <c r="M7" s="20" t="s">
        <v>383</v>
      </c>
      <c r="N7" s="77"/>
      <c r="O7" s="20"/>
      <c r="P7" s="26"/>
      <c r="Q7" s="339" t="str">
        <f t="shared" si="1"/>
        <v>LS2.A: Interdependent Relationships in Ecosystems
Plants depend on animals for pollination or to move their seeds around.</v>
      </c>
      <c r="R7" s="22" t="s">
        <v>173</v>
      </c>
      <c r="S7" s="23" t="s">
        <v>248</v>
      </c>
      <c r="T7" s="71" t="s">
        <v>78</v>
      </c>
      <c r="U7" s="22" t="s">
        <v>235</v>
      </c>
      <c r="V7" s="24"/>
      <c r="W7" s="338" t="str">
        <f t="shared" si="2"/>
        <v>Cause and Effect
Simple tests can be designed to gather evidence to support or refute student ideas about causes.
Structure and Function
The shape and stability of structures of natural and designed objects are related to their function(s).
Sustainability
Connections to Engineering, Technology, and Applications of Science
Influence of Science, Engineering and Technology on Society and the Natural World
Every human-made product is designed by applying some knowledge of the natural world and is built using materials derived from the natural world.</v>
      </c>
      <c r="X7" s="27"/>
      <c r="Y7" s="70" t="s">
        <v>384</v>
      </c>
      <c r="Z7" s="7" t="s">
        <v>385</v>
      </c>
      <c r="AA7" s="80" t="s">
        <v>375</v>
      </c>
      <c r="AB7" s="80" t="s">
        <v>376</v>
      </c>
      <c r="AC7" s="25" t="s">
        <v>357</v>
      </c>
      <c r="AD7" s="28" t="s">
        <v>377</v>
      </c>
      <c r="AE7" s="25" t="s">
        <v>386</v>
      </c>
      <c r="AF7" s="25" t="s">
        <v>387</v>
      </c>
    </row>
    <row r="8" spans="1:52" ht="14.25" customHeight="1" x14ac:dyDescent="0.15">
      <c r="A8" s="16" t="s">
        <v>388</v>
      </c>
      <c r="B8" s="16" t="s">
        <v>150</v>
      </c>
      <c r="C8" s="16" t="s">
        <v>389</v>
      </c>
      <c r="D8" s="16" t="s">
        <v>390</v>
      </c>
      <c r="E8" s="16" t="s">
        <v>391</v>
      </c>
      <c r="F8" s="16" t="s">
        <v>392</v>
      </c>
      <c r="G8" s="18" t="s">
        <v>393</v>
      </c>
      <c r="H8" s="18" t="s">
        <v>154</v>
      </c>
      <c r="I8" s="19"/>
      <c r="J8" s="19"/>
      <c r="K8" s="19"/>
      <c r="L8" s="338" t="str">
        <f t="shared" si="0"/>
        <v>Planning and Carrying Out Investigations
Planning and carrying out investigations to answer questions or test solutions to problems in K–2 builds on prior experiences and progresses to simple investigations, based on fair tests, which provide data to support explanations or design solutions.
Make observations (firsthand or from media) to collect data which can be used to make comparisons.
Connections to Nature of Science
Scientific Knowledge is Based on Empirical Evidence
Scientists look for patterns and order when making observations about the world.</v>
      </c>
      <c r="M8" s="20" t="s">
        <v>394</v>
      </c>
      <c r="N8" s="76"/>
      <c r="O8" s="26"/>
      <c r="P8" s="26"/>
      <c r="Q8" s="339" t="str">
        <f t="shared" si="1"/>
        <v>LS4.D: Biodiversity and Humans
There are many different kinds of living things in any area, and they exist in different places on land and in water.</v>
      </c>
      <c r="R8" s="71" t="s">
        <v>78</v>
      </c>
      <c r="S8" s="29"/>
      <c r="T8" s="24"/>
      <c r="U8" s="24"/>
      <c r="V8" s="24"/>
      <c r="W8" s="338" t="str">
        <f t="shared" si="2"/>
        <v>Sustainability</v>
      </c>
      <c r="X8" s="27" t="s">
        <v>395</v>
      </c>
      <c r="Y8" s="70" t="s">
        <v>276</v>
      </c>
      <c r="Z8" s="7" t="s">
        <v>277</v>
      </c>
      <c r="AA8" s="80" t="s">
        <v>396</v>
      </c>
      <c r="AB8" s="80" t="s">
        <v>376</v>
      </c>
      <c r="AC8" s="25" t="s">
        <v>204</v>
      </c>
      <c r="AD8" s="28" t="s">
        <v>397</v>
      </c>
      <c r="AE8" s="25" t="s">
        <v>398</v>
      </c>
      <c r="AF8" s="25" t="s">
        <v>148</v>
      </c>
    </row>
    <row r="9" spans="1:52" ht="14.25" customHeight="1" x14ac:dyDescent="0.15">
      <c r="A9" s="16" t="s">
        <v>399</v>
      </c>
      <c r="B9" s="16" t="s">
        <v>162</v>
      </c>
      <c r="C9" s="16" t="s">
        <v>400</v>
      </c>
      <c r="D9" s="16" t="s">
        <v>401</v>
      </c>
      <c r="E9" s="16" t="s">
        <v>402</v>
      </c>
      <c r="F9" s="17" t="s">
        <v>68</v>
      </c>
      <c r="G9" s="18" t="s">
        <v>372</v>
      </c>
      <c r="H9" s="73" t="s">
        <v>403</v>
      </c>
      <c r="I9" s="73" t="s">
        <v>353</v>
      </c>
      <c r="J9" s="73" t="s">
        <v>404</v>
      </c>
      <c r="K9" s="73" t="s">
        <v>405</v>
      </c>
      <c r="L9" s="338" t="str">
        <f t="shared" si="0"/>
        <v>Planning and Carrying Out Investigations
Planning and carrying out investigations to answer questions or test solutions to problems in K–2 builds on prior experiences and progresses to simple investigations, based on fair tests, which provide data to support explanations or design solutions.
Plan and conduct an investigation collaboratively to produce data to serve as the basis for evidence to answer a question.
Analyzing and Interpreting Data
Analyzing data in K–2 builds on prior experiences and progresses to collecting, recording, and sharing observations.
Record information (observations, thoughts, and ideas).
Constructing Explanations and Designing Solutions
Constructing explanations and designing solutions in K–2 builds on prior experiences and progresses to the use of evidence and ideas in constructing evidence-based accounts of natural phenomena and designing solutions.
Use information from
observations (firsthand and
from media) to construct
an evidence-based account
for natural phenomena.
Engaging in Argument from Evidence
Engaging in argument from evidence in K–2 builds on prior experiences and progresses to comparing ideas and representations about the natural and designed world(s).
Analyze why some evidence is
relevant to a scientific
question and some is not.
Connections to Nature of Science
Science Models, Laws, Mechanisms, and Theories Explain Natural Phenomena
Science searches for cause and effect relationships to explain natural events.</v>
      </c>
      <c r="M9" s="20" t="s">
        <v>406</v>
      </c>
      <c r="N9" s="69" t="s">
        <v>407</v>
      </c>
      <c r="O9" s="77"/>
      <c r="P9" s="77"/>
      <c r="Q9" s="339" t="str">
        <f t="shared" si="1"/>
        <v>PS1.A: Structure and Properties of Matter
Different kinds of matter exist and many of them can be either solid or liquid, depending on temperature. Matter can be described and classified by its observable properties.
PS1.B: Chemical Reactions
Heating or cooling a substance may cause changes that can be observed. Sometimes these changes are reversible, and sometimes they are not.</v>
      </c>
      <c r="R9" s="23" t="s">
        <v>408</v>
      </c>
      <c r="S9" s="22" t="s">
        <v>173</v>
      </c>
      <c r="T9" s="71" t="s">
        <v>78</v>
      </c>
      <c r="U9" s="22" t="s">
        <v>409</v>
      </c>
      <c r="V9" s="22" t="s">
        <v>235</v>
      </c>
      <c r="W9" s="338" t="str">
        <f t="shared" si="2"/>
        <v>Patterns
Patterns in the natural and human designed world can be observed.
Cause and Effect
Simple tests can be designed to gather evidence to support or refute student ideas about causes.
Sustainability
Energy and Matter
Objects may break into smaller pieces and be put together into larger pieces, or change shapes.
Connections to Engineering, Technology, and Applications of Science
Influence of Science, Engineering and Technology on Society and the Natural World
Every human-made product is designed by applying some knowledge of the natural world and is built using materials derived from the natural world.</v>
      </c>
      <c r="X9" s="310" t="s">
        <v>410</v>
      </c>
      <c r="Y9" s="70" t="s">
        <v>384</v>
      </c>
      <c r="Z9" s="7" t="s">
        <v>366</v>
      </c>
      <c r="AA9" s="80" t="s">
        <v>411</v>
      </c>
      <c r="AB9" s="80" t="s">
        <v>412</v>
      </c>
      <c r="AC9" s="25" t="s">
        <v>413</v>
      </c>
      <c r="AD9" s="28" t="s">
        <v>377</v>
      </c>
      <c r="AE9" s="25" t="s">
        <v>378</v>
      </c>
      <c r="AF9" s="25" t="s">
        <v>310</v>
      </c>
    </row>
    <row r="10" spans="1:52" ht="14.25" customHeight="1" x14ac:dyDescent="0.15">
      <c r="A10" s="16" t="s">
        <v>414</v>
      </c>
      <c r="B10" s="16" t="s">
        <v>162</v>
      </c>
      <c r="C10" s="16" t="s">
        <v>400</v>
      </c>
      <c r="D10" s="16" t="s">
        <v>415</v>
      </c>
      <c r="E10" s="16" t="s">
        <v>416</v>
      </c>
      <c r="F10" s="16" t="s">
        <v>417</v>
      </c>
      <c r="G10" s="73" t="s">
        <v>297</v>
      </c>
      <c r="H10" s="18" t="s">
        <v>418</v>
      </c>
      <c r="I10" s="73" t="s">
        <v>419</v>
      </c>
      <c r="J10" s="73" t="s">
        <v>420</v>
      </c>
      <c r="K10" s="73" t="s">
        <v>405</v>
      </c>
      <c r="L10" s="338" t="str">
        <f t="shared" si="0"/>
        <v>Planning and Carrying Out Investigations
Planning and carrying out investigations to answer questions or test solutions to problems in K 2 builds on prior experiences and progresses to simple investigations, based on fair tests, which provide data to support explanations or design solutions.
Make observations
(firsthand or from media) and/or measurements to
collect data that can be used to make comparisons.
Analyzing and Interpreting Data
Analyzing data in K–2 builds on prior experiences and progresses to collecting, recording, and sharing observations.
Analyze data from tests of an object or tool to determine if it works as intended.
Constructing Explanations and Designing Solutions
Constructing explanations and designing solutions in K–2 builds on prior experiences and progresses to the use of evidence and ideas in constructing evidence-based accounts of natural phenomena and designing solutions.
Use tools and/or materials to design and/or build a device that solves a specific problem or a solution to a specific problem.
Engaging in Argument from Evidence
Engaging in argument from evidence in K–2 builds on prior experiences and progresses to comparing ideas and representations about the natural and designed world(s).
Make a claim about the
effectiveness of an object, tool, or solution that is
supported by relevant evidence.
Connections to Nature of Science
Science Models, Laws, Mechanisms, and Theories Explain Natural Phenomena
Science searches for cause and effect relationships to explain natural events.</v>
      </c>
      <c r="M10" s="20" t="s">
        <v>421</v>
      </c>
      <c r="N10" s="69" t="s">
        <v>407</v>
      </c>
      <c r="O10" s="77"/>
      <c r="P10" s="77"/>
      <c r="Q10" s="339" t="str">
        <f t="shared" si="1"/>
        <v>PS1.A: Structure and Properties of Matter
Different properties are suited to different purposes.
PS1.B: Chemical Reactions
Heating or cooling a substance may cause changes that can be observed. Sometimes these changes are reversible, and sometimes they are not.</v>
      </c>
      <c r="R10" s="22" t="s">
        <v>142</v>
      </c>
      <c r="S10" s="23" t="s">
        <v>173</v>
      </c>
      <c r="T10" s="71" t="s">
        <v>78</v>
      </c>
      <c r="U10" s="22" t="s">
        <v>409</v>
      </c>
      <c r="V10" s="23" t="s">
        <v>422</v>
      </c>
      <c r="W10" s="338" t="str">
        <f t="shared" si="2"/>
        <v>Patterns
Patterns in the natural and human designed world can be observed and used as evidence.
Cause and Effect
Simple tests can be designed to gather evidence to support or refute student ideas about causes.
Sustainability
Energy and Matter
Objects may break into smaller pieces and be put together into larger pieces, or change shapes.
Connections to Engineering, Technology, and Applications of Science
Influence of Engineering, Technology, and Science, on Society and the Natural World
Every human-made product is designed by applying some knowledge of the natural world and is built using materials derived from the natural world.</v>
      </c>
      <c r="X10" s="27"/>
      <c r="Y10" s="70" t="s">
        <v>384</v>
      </c>
      <c r="Z10" s="7" t="s">
        <v>423</v>
      </c>
      <c r="AA10" s="80" t="s">
        <v>411</v>
      </c>
      <c r="AB10" s="80" t="s">
        <v>412</v>
      </c>
      <c r="AC10" s="25" t="s">
        <v>367</v>
      </c>
      <c r="AD10" s="28" t="s">
        <v>377</v>
      </c>
      <c r="AE10" s="25" t="s">
        <v>424</v>
      </c>
      <c r="AF10" s="25" t="s">
        <v>310</v>
      </c>
    </row>
    <row r="11" spans="1:52" ht="14.25" customHeight="1" x14ac:dyDescent="0.15">
      <c r="A11" s="16" t="s">
        <v>425</v>
      </c>
      <c r="B11" s="16" t="s">
        <v>162</v>
      </c>
      <c r="C11" s="16" t="s">
        <v>400</v>
      </c>
      <c r="D11" s="16" t="s">
        <v>426</v>
      </c>
      <c r="E11" s="16" t="s">
        <v>427</v>
      </c>
      <c r="F11" s="17" t="s">
        <v>68</v>
      </c>
      <c r="G11" s="73" t="s">
        <v>297</v>
      </c>
      <c r="H11" s="73" t="s">
        <v>403</v>
      </c>
      <c r="I11" s="18" t="s">
        <v>272</v>
      </c>
      <c r="J11" s="73" t="s">
        <v>428</v>
      </c>
      <c r="K11" s="73" t="s">
        <v>405</v>
      </c>
      <c r="L11" s="338" t="str">
        <f t="shared" si="0"/>
        <v>Planning and Carrying Out Investigations
Planning and carrying out investigations to answer questions or test solutions to problems in K 2 builds on prior experiences and progresses to simple investigations, based on fair tests, which provide data to support explanations or design solutions.
Make observations
(firsthand or from media) and/or measurements to
collect data that can be used to make comparisons.
Analyzing and Interpreting Data
Analyzing data in K–2 builds on prior experiences and progresses to collecting, recording, and sharing observations.
Record information (observations, thoughts, and ideas).
Constructing Explanations and Designing Solutions
Constructing explanations and designing solutions in K–2 builds on prior experiences and progresses to the use of evidence and ideas in constructing evidence-based accounts of natural phenomena and designing solutions.
Make observations (firsthand or from media) to construct an evidence-based account for natural phenomena.
Engaging in Argument from Evidence
Engaging in argument from evidence in K–2 builds on prior experiences and progresses to comparing ideas and representations about the natural and designed world(s).
Construct an argument with
evidence to support a claim. 
Connections to Nature of Science
Science Models, Laws, Mechanisms, and Theories Explain Natural Phenomena
Science searches for cause and effect relationships to explain natural events.</v>
      </c>
      <c r="M11" s="20" t="s">
        <v>429</v>
      </c>
      <c r="N11" s="69" t="s">
        <v>407</v>
      </c>
      <c r="O11" s="77"/>
      <c r="P11" s="77"/>
      <c r="Q11" s="339" t="str">
        <f t="shared" si="1"/>
        <v>PS1.A: Structure and Properties of Matter
Different properties are suited to different purposes.
A great variety of objects can be built up from a small set of pieces.
PS1.B: Chemical Reactions
Heating or cooling a substance may cause changes that can be observed. Sometimes these changes are reversible, and sometimes they are not.</v>
      </c>
      <c r="R11" s="22" t="s">
        <v>142</v>
      </c>
      <c r="S11" s="22" t="s">
        <v>173</v>
      </c>
      <c r="T11" s="71" t="s">
        <v>78</v>
      </c>
      <c r="U11" s="23" t="s">
        <v>409</v>
      </c>
      <c r="V11" s="22" t="s">
        <v>235</v>
      </c>
      <c r="W11" s="338" t="str">
        <f t="shared" si="2"/>
        <v>Patterns
Patterns in the natural and human designed world can be observed and used as evidence.
Cause and Effect
Simple tests can be designed to gather evidence to support or refute student ideas about causes.
Sustainability
Energy and Matter
Objects may break into smaller pieces and be put together into larger pieces, or change shapes.
Connections to Engineering, Technology, and Applications of Science
Influence of Science, Engineering and Technology on Society and the Natural World
Every human-made product is designed by applying some knowledge of the natural world and is built using materials derived from the natural world.</v>
      </c>
      <c r="X11" s="27"/>
      <c r="Y11" s="70" t="s">
        <v>301</v>
      </c>
      <c r="Z11" s="7" t="s">
        <v>366</v>
      </c>
      <c r="AA11" s="80" t="s">
        <v>411</v>
      </c>
      <c r="AB11" s="80" t="s">
        <v>412</v>
      </c>
      <c r="AC11" s="25" t="s">
        <v>430</v>
      </c>
      <c r="AD11" s="28" t="s">
        <v>377</v>
      </c>
      <c r="AE11" s="25" t="s">
        <v>348</v>
      </c>
      <c r="AF11" s="25" t="s">
        <v>387</v>
      </c>
    </row>
    <row r="12" spans="1:52" ht="14.25" customHeight="1" x14ac:dyDescent="0.15">
      <c r="A12" s="16" t="s">
        <v>431</v>
      </c>
      <c r="B12" s="16" t="s">
        <v>162</v>
      </c>
      <c r="C12" s="16" t="s">
        <v>400</v>
      </c>
      <c r="D12" s="16" t="s">
        <v>432</v>
      </c>
      <c r="E12" s="16" t="s">
        <v>433</v>
      </c>
      <c r="F12" s="17" t="s">
        <v>68</v>
      </c>
      <c r="G12" s="73" t="s">
        <v>297</v>
      </c>
      <c r="H12" s="73" t="s">
        <v>434</v>
      </c>
      <c r="I12" s="73" t="s">
        <v>353</v>
      </c>
      <c r="J12" s="18" t="s">
        <v>125</v>
      </c>
      <c r="K12" s="18" t="s">
        <v>405</v>
      </c>
      <c r="L12" s="338" t="str">
        <f t="shared" si="0"/>
        <v>Planning and Carrying Out Investigations
Planning and carrying out investigations to answer questions or test solutions to problems in K 2 builds on prior experiences and progresses to simple investigations, based on fair tests, which provide data to support explanations or design solutions.
Make observations
(firsthand or from media) and/or measurements to
collect data that can be used to make comparisons.
Analyzing and Interpreting Data
Analyzing data in K–2 builds on prior experiences and progresses to collecting, recording, and sharing observations.
Use observations (firsthand or from media) to describe patterns and/or relationships in the natural and designed world(s) in order to answer scientific questions and solve problems.
Constructing Explanations and Designing Solutions
Constructing explanations and designing solutions in K–2 builds on prior experiences and progresses to the use of evidence and ideas in constructing evidence-based accounts of natural phenomena and designing solutions.
Use information from
observations (firsthand and
from media) to construct
an evidence-based account
for natural phenomena.
Engaging in Argument from Evidence
Engaging in argument from evidence in K–2 builds on prior experiences and progresses to comparing ideas and representations about the natural and designed world(s).
Construct an argument with evidence to support a claim.
Connections to Nature of Science
Science Models, Laws, Mechanisms, and Theories Explain Natural Phenomena
Science searches for cause and effect relationships to explain natural events.</v>
      </c>
      <c r="M12" s="69" t="s">
        <v>435</v>
      </c>
      <c r="N12" s="68" t="s">
        <v>407</v>
      </c>
      <c r="O12" s="77"/>
      <c r="P12" s="77"/>
      <c r="Q12" s="339" t="str">
        <f t="shared" si="1"/>
        <v>PS1.A: Structure and Properties of Matter
Different kinds of matter exist
and many of them can be either
solid or liquid, depending on
temperature. Matter can be
described and classified by its
observable properties.
PS1.B: Chemical Reactions
Heating or cooling a substance may cause changes that can be observed. Sometimes these changes are reversible, and sometimes they are not.</v>
      </c>
      <c r="R12" s="22" t="s">
        <v>142</v>
      </c>
      <c r="S12" s="23" t="s">
        <v>201</v>
      </c>
      <c r="T12" s="71" t="s">
        <v>78</v>
      </c>
      <c r="U12" s="22" t="s">
        <v>409</v>
      </c>
      <c r="V12" s="22" t="s">
        <v>235</v>
      </c>
      <c r="W12" s="338" t="str">
        <f t="shared" si="2"/>
        <v>Patterns
Patterns in the natural and human designed world can be observed and used as evidence.
Cause and Effect
Events have causes that generate observable patterns.
Sustainability
Energy and Matter
Objects may break into smaller pieces and be put together into larger pieces, or change shapes.
Connections to Engineering, Technology, and Applications of Science
Influence of Science, Engineering and Technology on Society and the Natural World
Every human-made product is designed by applying some knowledge of the natural world and is built using materials derived from the natural world.</v>
      </c>
      <c r="X12" s="27"/>
      <c r="Y12" s="70" t="s">
        <v>365</v>
      </c>
      <c r="Z12" s="7" t="s">
        <v>366</v>
      </c>
      <c r="AA12" s="80" t="s">
        <v>411</v>
      </c>
      <c r="AB12" s="80" t="s">
        <v>412</v>
      </c>
      <c r="AC12" s="25" t="s">
        <v>159</v>
      </c>
      <c r="AD12" s="28" t="s">
        <v>377</v>
      </c>
      <c r="AE12" s="7" t="s">
        <v>436</v>
      </c>
      <c r="AF12" s="25" t="s">
        <v>205</v>
      </c>
    </row>
    <row r="15" spans="1:52" ht="14.25" customHeight="1" x14ac:dyDescent="0.15">
      <c r="A15" s="204"/>
      <c r="K15" s="204"/>
      <c r="L15" s="204"/>
    </row>
    <row r="16" spans="1:52" ht="14.25" customHeight="1" x14ac:dyDescent="0.15">
      <c r="A16" s="204"/>
      <c r="K16" s="204"/>
      <c r="L16" s="204"/>
    </row>
    <row r="17" spans="1:12" ht="14.25" customHeight="1" x14ac:dyDescent="0.15">
      <c r="A17" s="204"/>
      <c r="K17" s="204"/>
      <c r="L17" s="204"/>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A9D08E"/>
  </sheetPr>
  <dimension ref="A1:BA999"/>
  <sheetViews>
    <sheetView zoomScaleNormal="100" workbookViewId="0">
      <pane ySplit="1" topLeftCell="A2" activePane="bottomLeft" state="frozen"/>
      <selection pane="bottomLeft" activeCell="K2" sqref="K2"/>
    </sheetView>
  </sheetViews>
  <sheetFormatPr baseColWidth="10" defaultColWidth="12.5" defaultRowHeight="14.25" customHeight="1" x14ac:dyDescent="0.15"/>
  <cols>
    <col min="1" max="2" width="7.5" style="15" customWidth="1"/>
    <col min="3" max="3" width="11" style="15" customWidth="1"/>
    <col min="4" max="6" width="31" style="15" customWidth="1"/>
    <col min="7" max="10" width="13.5" style="15" customWidth="1"/>
    <col min="11" max="11" width="45.6640625" style="15" customWidth="1"/>
    <col min="12" max="33" width="13.5" style="15" customWidth="1"/>
    <col min="34" max="53" width="7.5" style="15" customWidth="1"/>
    <col min="54" max="16384" width="12.5" style="15"/>
  </cols>
  <sheetData>
    <row r="1" spans="1:53" ht="14.25" customHeight="1" x14ac:dyDescent="0.15">
      <c r="A1" s="8" t="s">
        <v>55</v>
      </c>
      <c r="B1" s="34" t="s">
        <v>18</v>
      </c>
      <c r="C1" s="34" t="s">
        <v>20</v>
      </c>
      <c r="D1" s="34" t="s">
        <v>56</v>
      </c>
      <c r="E1" s="34" t="s">
        <v>57</v>
      </c>
      <c r="F1" s="34" t="s">
        <v>58</v>
      </c>
      <c r="G1" s="9" t="s">
        <v>25</v>
      </c>
      <c r="H1" s="9" t="s">
        <v>26</v>
      </c>
      <c r="I1" s="9" t="s">
        <v>27</v>
      </c>
      <c r="J1" s="9" t="s">
        <v>28</v>
      </c>
      <c r="K1" s="9" t="s">
        <v>59</v>
      </c>
      <c r="L1" s="10" t="s">
        <v>29</v>
      </c>
      <c r="M1" s="10" t="s">
        <v>30</v>
      </c>
      <c r="N1" s="10" t="s">
        <v>31</v>
      </c>
      <c r="O1" s="10" t="s">
        <v>32</v>
      </c>
      <c r="P1" s="10" t="s">
        <v>33</v>
      </c>
      <c r="Q1" s="10" t="s">
        <v>60</v>
      </c>
      <c r="R1" s="11" t="s">
        <v>37</v>
      </c>
      <c r="S1" s="11" t="s">
        <v>38</v>
      </c>
      <c r="T1" s="11" t="s">
        <v>39</v>
      </c>
      <c r="U1" s="11" t="s">
        <v>40</v>
      </c>
      <c r="V1" s="11" t="s">
        <v>42</v>
      </c>
      <c r="W1" s="11" t="s">
        <v>437</v>
      </c>
      <c r="X1" s="11" t="s">
        <v>61</v>
      </c>
      <c r="Y1" s="12" t="s">
        <v>43</v>
      </c>
      <c r="Z1" s="12" t="s">
        <v>45</v>
      </c>
      <c r="AA1" s="13" t="s">
        <v>46</v>
      </c>
      <c r="AB1" s="13" t="s">
        <v>62</v>
      </c>
      <c r="AC1" s="13" t="s">
        <v>49</v>
      </c>
      <c r="AD1" s="13" t="s">
        <v>51</v>
      </c>
      <c r="AE1" s="13" t="s">
        <v>52</v>
      </c>
      <c r="AF1" s="13" t="s">
        <v>53</v>
      </c>
      <c r="AG1" s="13" t="s">
        <v>54</v>
      </c>
      <c r="AH1" s="32"/>
      <c r="AI1" s="32"/>
      <c r="AJ1" s="32"/>
      <c r="AK1" s="32"/>
      <c r="AL1" s="32"/>
      <c r="AM1" s="32"/>
      <c r="AN1" s="32"/>
      <c r="AO1" s="32"/>
      <c r="AP1" s="32"/>
      <c r="AQ1" s="32"/>
      <c r="AR1" s="32"/>
      <c r="AS1" s="32"/>
      <c r="AT1" s="32"/>
      <c r="AU1" s="32"/>
      <c r="AV1" s="32"/>
      <c r="AW1" s="32"/>
      <c r="AX1" s="32"/>
      <c r="AY1" s="32"/>
      <c r="AZ1" s="32"/>
      <c r="BA1" s="32"/>
    </row>
    <row r="2" spans="1:53" ht="14.25" customHeight="1" x14ac:dyDescent="0.15">
      <c r="A2" s="16" t="s">
        <v>438</v>
      </c>
      <c r="B2" s="16" t="s">
        <v>64</v>
      </c>
      <c r="C2" s="16" t="s">
        <v>120</v>
      </c>
      <c r="D2" s="16" t="s">
        <v>439</v>
      </c>
      <c r="E2" s="16" t="s">
        <v>440</v>
      </c>
      <c r="F2" s="16" t="s">
        <v>441</v>
      </c>
      <c r="G2" s="18" t="s">
        <v>442</v>
      </c>
      <c r="H2" s="73" t="s">
        <v>443</v>
      </c>
      <c r="I2" s="19"/>
      <c r="J2" s="19"/>
      <c r="K2" s="338" t="str">
        <f>_xlfn.TEXTJOIN(CONCATENATE(CHAR(10),CHAR(10)),TRUE, G2:J2)</f>
        <v>Analyzing and Interpreting
Data
Analyzing data in 3–5 builds on K–2 experiences and progresses to introducing quantitative approaches to collecting data and conducting multiple trials of qualitative observations. When possible and feasible, digital tools should be used.
Represent data in tables and various graphical displays (bar graphs and pictographs) to reveal patterns that indicate relationships.
Obtaining, Evaluating, and Communicating Information
Obtaining, evaluating, and communicating information in 3–5 builds on K–2 experiences and progresses to evaluating the merit and accuracy of ideas and methods.
Communicate scientific and/or
technical information orally
and/or in written formats, including various forms of media as well as tables, diagrams, and charts._x000D_</v>
      </c>
      <c r="L2" s="20" t="s">
        <v>444</v>
      </c>
      <c r="M2" s="26"/>
      <c r="N2" s="26"/>
      <c r="O2" s="26"/>
      <c r="P2" s="26"/>
      <c r="Q2" s="339" t="str">
        <f>_xlfn.TEXTJOIN(CONCATENATE(CHAR(10),CHAR(10)),TRUE, L2:P2)</f>
        <v>ESS2.D: Weather and Climate
Scientists record patterns of the weather across different times and areas so that they can make predictions about what kind of weather might happen next.</v>
      </c>
      <c r="R2" s="23" t="s">
        <v>445</v>
      </c>
      <c r="S2" s="71" t="s">
        <v>78</v>
      </c>
      <c r="T2" s="29"/>
      <c r="U2" s="24"/>
      <c r="V2" s="24"/>
      <c r="W2" s="24"/>
      <c r="X2" s="342" t="str">
        <f>_xlfn.TEXTJOIN(CONCATENATE(CHAR(10),CHAR(10)),TRUE, R2:W2)</f>
        <v>Patterns
Patterns of change can be used to make predictions.
Sustainability</v>
      </c>
      <c r="Y2" s="35" t="s">
        <v>446</v>
      </c>
      <c r="Z2" s="27" t="s">
        <v>447</v>
      </c>
      <c r="AA2" s="7" t="s">
        <v>83</v>
      </c>
      <c r="AB2" s="80" t="s">
        <v>448</v>
      </c>
      <c r="AC2" s="28" t="s">
        <v>449</v>
      </c>
      <c r="AD2" s="25" t="s">
        <v>450</v>
      </c>
      <c r="AE2" s="28" t="s">
        <v>451</v>
      </c>
      <c r="AF2" s="25" t="s">
        <v>452</v>
      </c>
      <c r="AG2" s="25" t="s">
        <v>453</v>
      </c>
    </row>
    <row r="3" spans="1:53" ht="14.25" customHeight="1" x14ac:dyDescent="0.15">
      <c r="A3" s="16" t="s">
        <v>454</v>
      </c>
      <c r="B3" s="16" t="s">
        <v>64</v>
      </c>
      <c r="C3" s="16" t="s">
        <v>120</v>
      </c>
      <c r="D3" s="16" t="s">
        <v>455</v>
      </c>
      <c r="E3" s="17" t="s">
        <v>68</v>
      </c>
      <c r="F3" s="17" t="s">
        <v>68</v>
      </c>
      <c r="G3" s="73" t="s">
        <v>456</v>
      </c>
      <c r="H3" s="18" t="s">
        <v>457</v>
      </c>
      <c r="I3" s="19"/>
      <c r="J3" s="19"/>
      <c r="K3" s="338" t="str">
        <f t="shared" ref="K3:K16" si="0">_xlfn.TEXTJOIN(CONCATENATE(CHAR(10),CHAR(10)),TRUE, G3:J3)</f>
        <v>Analyzing and Interpreting Data
Analyzing data in 3–5 builds on K–2 experiences and progresses to introducing quantitative approaches to collecting data and conducting multiple trials of qualitative observations. When possible and feasible, digital tools should be used.
Analyze and interpret data to
make sense of phenomena,
using logical reasoning,
mathematics, and/or
computation.
Obtaining, Evaluating, and Communicating Information
Obtaining, evaluating, and communicating information in 3–5 builds on K–2 experiences and progresses to evaluating the merit and accuracy of ideas and methods.
Obtain and combine information from books and other reliable media to explain phenomena.</v>
      </c>
      <c r="L3" s="20" t="s">
        <v>458</v>
      </c>
      <c r="M3" s="26"/>
      <c r="N3" s="26"/>
      <c r="O3" s="26"/>
      <c r="P3" s="26"/>
      <c r="Q3" s="339" t="str">
        <f t="shared" ref="Q3:Q16" si="1">_xlfn.TEXTJOIN(CONCATENATE(CHAR(10),CHAR(10)),TRUE, L3:P3)</f>
        <v>ESS2.D: Weather and Climate
Climate describes a range of an area's typical weather conditions and the extent to which those conditions vary over years.</v>
      </c>
      <c r="R3" s="23" t="s">
        <v>445</v>
      </c>
      <c r="S3" s="71" t="s">
        <v>78</v>
      </c>
      <c r="T3" s="29"/>
      <c r="U3" s="24"/>
      <c r="V3" s="24"/>
      <c r="W3" s="24"/>
      <c r="X3" s="342" t="str">
        <f t="shared" ref="X3:X16" si="2">_xlfn.TEXTJOIN(CONCATENATE(CHAR(10),CHAR(10)),TRUE, R3:W3)</f>
        <v>Patterns
Patterns of change can be used to make predictions.
Sustainability</v>
      </c>
      <c r="Y3" s="27" t="s">
        <v>459</v>
      </c>
      <c r="Z3" s="27" t="s">
        <v>460</v>
      </c>
      <c r="AA3" s="7" t="s">
        <v>83</v>
      </c>
      <c r="AB3" s="80" t="s">
        <v>448</v>
      </c>
      <c r="AC3" s="28" t="s">
        <v>449</v>
      </c>
      <c r="AD3" s="25" t="s">
        <v>367</v>
      </c>
      <c r="AE3" s="28" t="s">
        <v>451</v>
      </c>
      <c r="AF3" s="25" t="s">
        <v>461</v>
      </c>
      <c r="AG3" s="7" t="s">
        <v>462</v>
      </c>
    </row>
    <row r="4" spans="1:53" ht="14.25" customHeight="1" x14ac:dyDescent="0.15">
      <c r="A4" s="16" t="s">
        <v>463</v>
      </c>
      <c r="B4" s="16" t="s">
        <v>64</v>
      </c>
      <c r="C4" s="16" t="s">
        <v>65</v>
      </c>
      <c r="D4" s="16" t="s">
        <v>464</v>
      </c>
      <c r="E4" s="16" t="s">
        <v>465</v>
      </c>
      <c r="F4" s="17" t="s">
        <v>68</v>
      </c>
      <c r="G4" s="18" t="s">
        <v>466</v>
      </c>
      <c r="H4" s="19"/>
      <c r="I4" s="19"/>
      <c r="J4" s="19"/>
      <c r="K4" s="338" t="str">
        <f t="shared" si="0"/>
        <v>Engaging in Argument from Evidence
Engaging in argument from evidence in 3–5 builds on K–2 experiences and progresses to critiquing the scientific explanations or solutions proposed by peers by citing relevant evidence about the natural and designed world(s).
Make a claim about the merit of a solution to a problem by citing relevant evidence about how it meets the criteria and constraints of the problem.</v>
      </c>
      <c r="L4" s="20" t="s">
        <v>467</v>
      </c>
      <c r="M4" s="77"/>
      <c r="N4" s="77"/>
      <c r="O4" s="77"/>
      <c r="P4" s="77"/>
      <c r="Q4" s="339" t="str">
        <f t="shared" si="1"/>
        <v>ESS3.B: Natural Hazards
A variety of natural hazards result from natural processes. Humans cannot eliminate natural hazards but can take steps to reduce their impacts. (Note: This Disciplinary Core Idea is also addressed by 4-ESS3-2.)</v>
      </c>
      <c r="R4" s="23" t="s">
        <v>468</v>
      </c>
      <c r="S4" s="71" t="s">
        <v>78</v>
      </c>
      <c r="T4" s="71" t="s">
        <v>78</v>
      </c>
      <c r="U4" s="23" t="s">
        <v>469</v>
      </c>
      <c r="V4" s="23" t="s">
        <v>470</v>
      </c>
      <c r="W4" s="24"/>
      <c r="X4" s="342" t="str">
        <f t="shared" si="2"/>
        <v>Cause and Effect
Cause and effect relationships are routinely identified, tested, and used to explain change.
Sustainability
Sustainability
Connections to Engineering, Technology, and                      Applications of Science
Influence of Engineering, Technology, and Science on Society and the Natural World
Engineers improve existing technologies or develop new ones to increase their benefits (e.g., better artificial limbs), decrease known risks (e.g., seatbelts in cars), and meet societal demands (e.g., cell phones).
Connections to Nature of Science
Science is a Human Endeavor
Science affects everyday life.</v>
      </c>
      <c r="Y4" s="27" t="s">
        <v>471</v>
      </c>
      <c r="Z4" s="27" t="s">
        <v>249</v>
      </c>
      <c r="AA4" s="7" t="s">
        <v>100</v>
      </c>
      <c r="AB4" s="80" t="s">
        <v>472</v>
      </c>
      <c r="AC4" s="28" t="s">
        <v>473</v>
      </c>
      <c r="AD4" s="25" t="s">
        <v>346</v>
      </c>
      <c r="AE4" s="28" t="s">
        <v>474</v>
      </c>
      <c r="AF4" s="7" t="s">
        <v>475</v>
      </c>
      <c r="AG4" s="25" t="s">
        <v>476</v>
      </c>
    </row>
    <row r="5" spans="1:53" ht="14.25" customHeight="1" x14ac:dyDescent="0.15">
      <c r="A5" s="16" t="s">
        <v>477</v>
      </c>
      <c r="B5" s="16" t="s">
        <v>150</v>
      </c>
      <c r="C5" s="16" t="s">
        <v>151</v>
      </c>
      <c r="D5" s="16" t="s">
        <v>478</v>
      </c>
      <c r="E5" s="16" t="s">
        <v>479</v>
      </c>
      <c r="F5" s="16" t="s">
        <v>480</v>
      </c>
      <c r="G5" s="18" t="s">
        <v>481</v>
      </c>
      <c r="H5" s="18" t="s">
        <v>482</v>
      </c>
      <c r="I5" s="19"/>
      <c r="J5" s="19"/>
      <c r="K5" s="338" t="str">
        <f t="shared" si="0"/>
        <v>Developing and Using Models
Modeling in 3–5 builds on K–2 experiences and progresses to building and revising simple models and using models to represent events and design solutions.
Develop models to describe phenomena.
Connections to Nature of Science
Scientific Knowledge is Based on Empirical Evidence
Science findings are based on recognizing patterns.</v>
      </c>
      <c r="L5" s="20" t="s">
        <v>483</v>
      </c>
      <c r="M5" s="26"/>
      <c r="N5" s="26"/>
      <c r="O5" s="26"/>
      <c r="P5" s="26"/>
      <c r="Q5" s="339" t="str">
        <f t="shared" si="1"/>
        <v>LS1.B: Growth and Development of Organisms
Reproduction is essential to the continued existence of every kind of organism. Plants and animals have unique and diverse life cycles.</v>
      </c>
      <c r="R5" s="23" t="s">
        <v>445</v>
      </c>
      <c r="S5" s="24"/>
      <c r="T5" s="24"/>
      <c r="U5" s="24"/>
      <c r="V5" s="24"/>
      <c r="W5" s="24"/>
      <c r="X5" s="342" t="str">
        <f t="shared" si="2"/>
        <v>Patterns
Patterns of change can be used to make predictions.</v>
      </c>
      <c r="Y5" s="27" t="s">
        <v>484</v>
      </c>
      <c r="Z5" s="70" t="s">
        <v>276</v>
      </c>
      <c r="AA5" s="7" t="s">
        <v>145</v>
      </c>
      <c r="AB5" s="80" t="s">
        <v>472</v>
      </c>
      <c r="AC5" s="28" t="s">
        <v>485</v>
      </c>
      <c r="AD5" s="25" t="s">
        <v>486</v>
      </c>
      <c r="AE5" s="28" t="s">
        <v>487</v>
      </c>
      <c r="AF5" s="7" t="s">
        <v>488</v>
      </c>
      <c r="AG5" s="7" t="s">
        <v>489</v>
      </c>
    </row>
    <row r="6" spans="1:53" ht="14.25" customHeight="1" x14ac:dyDescent="0.15">
      <c r="A6" s="16" t="s">
        <v>490</v>
      </c>
      <c r="B6" s="16" t="s">
        <v>150</v>
      </c>
      <c r="C6" s="16" t="s">
        <v>369</v>
      </c>
      <c r="D6" s="16" t="s">
        <v>491</v>
      </c>
      <c r="E6" s="17" t="s">
        <v>68</v>
      </c>
      <c r="F6" s="17" t="s">
        <v>68</v>
      </c>
      <c r="G6" s="18" t="s">
        <v>492</v>
      </c>
      <c r="H6" s="19"/>
      <c r="I6" s="19"/>
      <c r="J6" s="19"/>
      <c r="K6" s="338" t="str">
        <f t="shared" si="0"/>
        <v>Engaging in Argument from Evidence
Engaging in argument from evidence in 3–5 builds on K–2 experiences and progresses to critiquing the scientific explanations or solutions proposed by peers by citing relevant evidence about the natural and designed world(s).
Construct an argument with evidence, data, and/or a model.</v>
      </c>
      <c r="L6" s="20" t="s">
        <v>493</v>
      </c>
      <c r="M6" s="26"/>
      <c r="N6" s="26"/>
      <c r="O6" s="26"/>
      <c r="P6" s="26"/>
      <c r="Q6" s="339" t="str">
        <f t="shared" si="1"/>
        <v>LS2.D: Social Interactions and Group Behavior
Being part of a group helps animals obtain food, defend themselves, and cope with changes. Groups may serve different functions and vary dramatically in size (Note: Moved from K–2).</v>
      </c>
      <c r="R6" s="23" t="s">
        <v>494</v>
      </c>
      <c r="S6" s="71" t="s">
        <v>78</v>
      </c>
      <c r="T6" s="24"/>
      <c r="U6" s="24"/>
      <c r="V6" s="24"/>
      <c r="W6" s="24"/>
      <c r="X6" s="342" t="str">
        <f t="shared" si="2"/>
        <v>Cause and Effect
Cause and effect relationships are routinely identified and used to explain change.
Sustainability</v>
      </c>
      <c r="Y6" s="35" t="s">
        <v>495</v>
      </c>
      <c r="Z6" s="70" t="s">
        <v>365</v>
      </c>
      <c r="AA6" s="7" t="s">
        <v>145</v>
      </c>
      <c r="AB6" s="80" t="s">
        <v>226</v>
      </c>
      <c r="AC6" s="28" t="s">
        <v>496</v>
      </c>
      <c r="AD6" s="25" t="s">
        <v>146</v>
      </c>
      <c r="AE6" s="28" t="s">
        <v>487</v>
      </c>
      <c r="AF6" s="7" t="s">
        <v>497</v>
      </c>
      <c r="AG6" s="25" t="s">
        <v>498</v>
      </c>
    </row>
    <row r="7" spans="1:53" ht="14.25" customHeight="1" x14ac:dyDescent="0.15">
      <c r="A7" s="16" t="s">
        <v>499</v>
      </c>
      <c r="B7" s="16" t="s">
        <v>150</v>
      </c>
      <c r="C7" s="16" t="s">
        <v>268</v>
      </c>
      <c r="D7" s="16" t="s">
        <v>500</v>
      </c>
      <c r="E7" s="16" t="s">
        <v>501</v>
      </c>
      <c r="F7" s="16" t="s">
        <v>502</v>
      </c>
      <c r="G7" s="18" t="s">
        <v>503</v>
      </c>
      <c r="H7" s="73" t="s">
        <v>504</v>
      </c>
      <c r="I7" s="19"/>
      <c r="J7" s="19"/>
      <c r="K7" s="338" t="str">
        <f t="shared" si="0"/>
        <v>Analyzing and Interpreting Data
Analyzing data in 3–5 builds on K–2 experiences and progresses to introducing quantitative approaches to collecting data and conducting multiple trials of qualitative observations. When possible and feasible, digital tools should be used.
Analyze and interpret data to make sense of phenomena using logical reasoning.
Constructing Explanations and Designing Solutions
Constructing explanations and designing solutions in 3–5 builds on K–2 experiences and progresses to the use of evidence in constructing explanations that specify variables that describe and predict phenomena and in designing multiple solutions to design problems.
Use evidence (e.g.,
measurements,
observations, patterns) to
construct or support an
explanation or design a solution to a problem._x000D_</v>
      </c>
      <c r="L7" s="20" t="s">
        <v>505</v>
      </c>
      <c r="M7" s="20" t="s">
        <v>506</v>
      </c>
      <c r="N7" s="26"/>
      <c r="O7" s="26"/>
      <c r="P7" s="26"/>
      <c r="Q7" s="339" t="str">
        <f t="shared" si="1"/>
        <v>LS3.A: Inheritance of Traits
Many characteristics of organisms are inherited from their parents.
LS3.B: Variation of Traits
Different organisms vary in how they look and function because they have different inherited information.</v>
      </c>
      <c r="R7" s="23" t="s">
        <v>507</v>
      </c>
      <c r="S7" s="22" t="s">
        <v>468</v>
      </c>
      <c r="T7" s="71" t="s">
        <v>78</v>
      </c>
      <c r="U7" s="29"/>
      <c r="V7" s="24"/>
      <c r="W7" s="24"/>
      <c r="X7" s="342" t="str">
        <f t="shared" si="2"/>
        <v>Patterns
Similarities and differences in patterns can be used to sort and classify natural phenomena.
Cause and Effect
Cause and effect relationships are routinely identified, tested, and used to explain change.
Sustainability</v>
      </c>
      <c r="Y7" s="27" t="s">
        <v>508</v>
      </c>
      <c r="Z7" s="27" t="s">
        <v>509</v>
      </c>
      <c r="AA7" s="7" t="s">
        <v>145</v>
      </c>
      <c r="AB7" s="80" t="s">
        <v>448</v>
      </c>
      <c r="AC7" s="28" t="s">
        <v>510</v>
      </c>
      <c r="AD7" s="25" t="s">
        <v>511</v>
      </c>
      <c r="AE7" s="28" t="s">
        <v>512</v>
      </c>
      <c r="AF7" s="7" t="s">
        <v>513</v>
      </c>
      <c r="AG7" s="25" t="s">
        <v>453</v>
      </c>
    </row>
    <row r="8" spans="1:53" ht="14.25" customHeight="1" x14ac:dyDescent="0.15">
      <c r="A8" s="16" t="s">
        <v>514</v>
      </c>
      <c r="B8" s="16" t="s">
        <v>150</v>
      </c>
      <c r="C8" s="16" t="s">
        <v>268</v>
      </c>
      <c r="D8" s="16" t="s">
        <v>515</v>
      </c>
      <c r="E8" s="16" t="s">
        <v>516</v>
      </c>
      <c r="F8" s="17" t="s">
        <v>68</v>
      </c>
      <c r="G8" s="73" t="s">
        <v>456</v>
      </c>
      <c r="H8" s="18" t="s">
        <v>517</v>
      </c>
      <c r="I8" s="19"/>
      <c r="J8" s="19"/>
      <c r="K8" s="338" t="str">
        <f t="shared" si="0"/>
        <v>Analyzing and Interpreting Data
Analyzing data in 3–5 builds on K–2 experiences and progresses to introducing quantitative approaches to collecting data and conducting multiple trials of qualitative observations. When possible and feasible, digital tools should be used.
Analyze and interpret data to
make sense of phenomena,
using logical reasoning,
mathematics, and/or
computation.
Constructing Explanations and Designing Solutions
Constructing explanations and designing solutions in 3–5 builds on K–2 experiences and progresses to the use of evidence in constructing explanations that specify variables that describe and predict phenomena and in designing multiple solutions to design problems.
Use evidence (e.g., observations, patterns) to support an explanation.</v>
      </c>
      <c r="L8" s="20" t="s">
        <v>518</v>
      </c>
      <c r="M8" s="20" t="s">
        <v>519</v>
      </c>
      <c r="N8" s="26"/>
      <c r="O8" s="26"/>
      <c r="P8" s="26"/>
      <c r="Q8" s="339" t="str">
        <f t="shared" si="1"/>
        <v>LS3.A: Inheritance of Traits
Other characteristics result from individuals’ interactions with the environment, which can range from diet to learning. Many characteristics involve both inheritance and environment.
LS3.B: Variation of Traits
The environment also affects the traits that an organism develops.</v>
      </c>
      <c r="R8" s="22" t="s">
        <v>507</v>
      </c>
      <c r="S8" s="23" t="s">
        <v>494</v>
      </c>
      <c r="T8" s="71" t="s">
        <v>78</v>
      </c>
      <c r="U8" s="29"/>
      <c r="V8" s="24"/>
      <c r="W8" s="24"/>
      <c r="X8" s="342" t="str">
        <f t="shared" si="2"/>
        <v>Patterns
Similarities and differences in patterns can be used to sort and classify natural phenomena.
Cause and Effect
Cause and effect relationships are routinely identified and used to explain change.
Sustainability</v>
      </c>
      <c r="Y8" s="27"/>
      <c r="Z8" s="27" t="s">
        <v>520</v>
      </c>
      <c r="AA8" s="7" t="s">
        <v>145</v>
      </c>
      <c r="AB8" s="80" t="s">
        <v>448</v>
      </c>
      <c r="AC8" s="28" t="s">
        <v>510</v>
      </c>
      <c r="AD8" s="25" t="s">
        <v>521</v>
      </c>
      <c r="AE8" s="28" t="s">
        <v>512</v>
      </c>
      <c r="AF8" s="7" t="s">
        <v>522</v>
      </c>
      <c r="AG8" s="25" t="s">
        <v>523</v>
      </c>
    </row>
    <row r="9" spans="1:53" ht="14.25" customHeight="1" x14ac:dyDescent="0.15">
      <c r="A9" s="16" t="s">
        <v>524</v>
      </c>
      <c r="B9" s="16" t="s">
        <v>150</v>
      </c>
      <c r="C9" s="16" t="s">
        <v>389</v>
      </c>
      <c r="D9" s="16" t="s">
        <v>525</v>
      </c>
      <c r="E9" s="36" t="s">
        <v>526</v>
      </c>
      <c r="F9" s="16" t="s">
        <v>527</v>
      </c>
      <c r="G9" s="18" t="s">
        <v>503</v>
      </c>
      <c r="H9" s="73" t="s">
        <v>504</v>
      </c>
      <c r="I9" s="73" t="s">
        <v>528</v>
      </c>
      <c r="J9" s="19"/>
      <c r="K9" s="338" t="str">
        <f t="shared" si="0"/>
        <v>Analyzing and Interpreting Data
Analyzing data in 3–5 builds on K–2 experiences and progresses to introducing quantitative approaches to collecting data and conducting multiple trials of qualitative observations. When possible and feasible, digital tools should be used.
Analyze and interpret data to make sense of phenomena using logical reasoning.
Constructing Explanations and Designing Solutions
Constructing explanations and designing solutions in 3–5 builds on K–2 experiences and progresses to the use of evidence in constructing explanations that specify variables that describe and predict phenomena and in designing multiple solutions to design problems.
Use evidence (e.g.,
measurements,
observations, patterns) to
construct or support an
explanation or design a solution to a problem._x000D_
Engaging in Argument from Evidence
Engaging in argument from evidence in 3–5 builds on K–2 experiences and progresses to critiquing the scientific explanations or solutions proposed by peers by citing relevant evidence about the natural and designed world(s).
Construct and/or support an
argument with evidence, data, and/or a model.</v>
      </c>
      <c r="L9" s="69" t="s">
        <v>529</v>
      </c>
      <c r="M9" s="20" t="s">
        <v>530</v>
      </c>
      <c r="N9" s="69" t="s">
        <v>531</v>
      </c>
      <c r="O9" s="69" t="s">
        <v>532</v>
      </c>
      <c r="P9" s="69" t="s">
        <v>533</v>
      </c>
      <c r="Q9" s="339" t="str">
        <f t="shared" si="1"/>
        <v>LS2.C: Ecosystem Dynamics, Functioning, and Resilience
When the environment changes in ways that affect a place’s physical characteristics, temperature, or availability of resources, some organisms survive and reproduce, others move to new locations, yet others move into the transformed environment, and some die. (secondary)
LS4.A: Evidence of Common Ancestry and Diversity
Some kinds of plants and animals that once lived on Earth are no longer found anywhere. (Note: moved from K-2)
Fossils provide evidence about the types of organisms that lived long ago and also about the nature of their environments.
LS4.B: Natural Selection
Sometimes the differences in characteristics between individuals of the same species provide advantages in surviving, finding mates, and reproducing.
LS4.C: Adaptation
For any particular environment, some kinds of organisms survive well, some survive less well, and some cannot survive at all.
LS4.D: Biodiversity and Humans
Populations live in a variety of habitats, and change in those habitats affects the organisms living there.</v>
      </c>
      <c r="R9" s="22" t="s">
        <v>468</v>
      </c>
      <c r="S9" s="23" t="s">
        <v>534</v>
      </c>
      <c r="T9" s="22" t="s">
        <v>535</v>
      </c>
      <c r="U9" s="71" t="s">
        <v>78</v>
      </c>
      <c r="V9" s="22" t="s">
        <v>536</v>
      </c>
      <c r="W9" s="23" t="s">
        <v>537</v>
      </c>
      <c r="X9" s="342" t="str">
        <f t="shared" si="2"/>
        <v>Cause and Effect
Cause and effect relationships are routinely identified, tested, and used to explain change.
Scale, Proportion, and Quantity
Observable phenomena exist from very short to very long time periods.
Systems and System Models
A system can be described in terms of its components and their interactions.
Sustainability
Connections to Engineering, Technology, and                      Applications of Science
Interdependence of Engineering, Technology, and Science on Society and the Natural World
Knowledge of relevant scientific concepts and research findings is important in engineering.
Connections to Nature of Science
Scientific Knowledge Assumes an Order and Consistency in Natural Systems
Science assumes consistent patterns in natural systems.</v>
      </c>
      <c r="Y9" s="37" t="s">
        <v>538</v>
      </c>
      <c r="Z9" s="70" t="s">
        <v>301</v>
      </c>
      <c r="AA9" s="7" t="s">
        <v>356</v>
      </c>
      <c r="AB9" s="80" t="s">
        <v>539</v>
      </c>
      <c r="AC9" s="28" t="s">
        <v>540</v>
      </c>
      <c r="AD9" s="25" t="s">
        <v>450</v>
      </c>
      <c r="AE9" s="28" t="s">
        <v>451</v>
      </c>
      <c r="AF9" s="7" t="s">
        <v>541</v>
      </c>
      <c r="AG9" s="25" t="s">
        <v>453</v>
      </c>
    </row>
    <row r="10" spans="1:53" ht="14.25" customHeight="1" x14ac:dyDescent="0.15">
      <c r="A10" s="16" t="s">
        <v>542</v>
      </c>
      <c r="B10" s="16" t="s">
        <v>150</v>
      </c>
      <c r="C10" s="16" t="s">
        <v>389</v>
      </c>
      <c r="D10" s="16" t="s">
        <v>543</v>
      </c>
      <c r="E10" s="16" t="s">
        <v>544</v>
      </c>
      <c r="F10" s="17" t="s">
        <v>68</v>
      </c>
      <c r="G10" s="73" t="s">
        <v>456</v>
      </c>
      <c r="H10" s="18" t="s">
        <v>545</v>
      </c>
      <c r="I10" s="73" t="s">
        <v>528</v>
      </c>
      <c r="J10" s="19"/>
      <c r="K10" s="338" t="str">
        <f t="shared" si="0"/>
        <v>Analyzing and Interpreting Data
Analyzing data in 3–5 builds on K–2 experiences and progresses to introducing quantitative approaches to collecting data and conducting multiple trials of qualitative observations. When possible and feasible, digital tools should be used.
Analyze and interpret data to
make sense of phenomena,
using logical reasoning,
mathematics, and/or
computation.
Constructing Explanations and Designing Solutions
Constructing explanations and designing solutions in 3–5 builds on K–2 experiences and progresses to the use of evidence in constructing explanations that specify variables that describe and predict phenomena and in designing multiple solutions to design problems.
Use evidence (e.g., observations, patterns) to construct an explanation.
Engaging in Argument from Evidence
Engaging in argument from evidence in 3–5 builds on K–2 experiences and progresses to critiquing the scientific explanations or solutions proposed by peers by citing relevant evidence about the natural and designed world(s).
Construct and/or support an
argument with evidence, data, and/or a model.</v>
      </c>
      <c r="L10" s="69" t="s">
        <v>529</v>
      </c>
      <c r="M10" s="69" t="s">
        <v>546</v>
      </c>
      <c r="N10" s="68" t="s">
        <v>531</v>
      </c>
      <c r="O10" s="69" t="s">
        <v>532</v>
      </c>
      <c r="P10" s="69" t="s">
        <v>533</v>
      </c>
      <c r="Q10" s="339" t="str">
        <f t="shared" si="1"/>
        <v>LS2.C: Ecosystem Dynamics, Functioning, and Resilience
When the environment changes in ways that affect a place’s physical characteristics, temperature, or availability of resources, some organisms survive and reproduce, others move to new locations, yet others move into the transformed environment, and some die. (secondary)
LS4.A: Evidence of Common Ancestry and Diversity
Fossils provide evidence about the types of organisms that lived long ago and also about the nature of their environments.
LS4.B: Natural Selection
Sometimes the differences in characteristics between individuals of the same species provide advantages in surviving, finding mates, and reproducing.
LS4.C: Adaptation
For any particular environment, some kinds of organisms survive well, some survive less well, and some cannot survive at all.
LS4.D: Biodiversity and Humans
Populations live in a variety of habitats, and change in those habitats affects the organisms living there.</v>
      </c>
      <c r="R10" s="23" t="s">
        <v>494</v>
      </c>
      <c r="S10" s="22" t="s">
        <v>534</v>
      </c>
      <c r="T10" s="22" t="s">
        <v>535</v>
      </c>
      <c r="U10" s="71" t="s">
        <v>78</v>
      </c>
      <c r="V10" s="22" t="s">
        <v>547</v>
      </c>
      <c r="W10" s="22" t="s">
        <v>537</v>
      </c>
      <c r="X10" s="342" t="str">
        <f t="shared" si="2"/>
        <v>Cause and Effect
Cause and effect relationships are routinely identified and used to explain change.
Scale, Proportion, and Quantity
Observable phenomena exist from very short to very long time periods.
Systems and System Models
A system can be described in terms of its components and their interactions.
Sustainability
Connections to Engineering, Technology, and Applications of Science
Interdependence of Engineering, Technology, and Science on Society and the Natural World
Knowledge of relevant scientific concepts and research findings is important in engineering.
Connections to Nature of Science
Scientific Knowledge Assumes an Order and Consistency in Natural Systems
Science assumes consistent patterns in natural systems.</v>
      </c>
      <c r="Y10" s="27" t="s">
        <v>548</v>
      </c>
      <c r="Z10" s="27" t="s">
        <v>520</v>
      </c>
      <c r="AA10" s="7" t="s">
        <v>145</v>
      </c>
      <c r="AB10" s="80" t="s">
        <v>539</v>
      </c>
      <c r="AC10" s="28" t="s">
        <v>540</v>
      </c>
      <c r="AD10" s="25" t="s">
        <v>549</v>
      </c>
      <c r="AE10" s="28" t="s">
        <v>451</v>
      </c>
      <c r="AF10" s="7" t="s">
        <v>522</v>
      </c>
      <c r="AG10" s="25" t="s">
        <v>498</v>
      </c>
    </row>
    <row r="11" spans="1:53" ht="14.25" customHeight="1" x14ac:dyDescent="0.15">
      <c r="A11" s="16" t="s">
        <v>550</v>
      </c>
      <c r="B11" s="16" t="s">
        <v>150</v>
      </c>
      <c r="C11" s="16" t="s">
        <v>389</v>
      </c>
      <c r="D11" s="16" t="s">
        <v>551</v>
      </c>
      <c r="E11" s="16" t="s">
        <v>552</v>
      </c>
      <c r="F11" s="17" t="s">
        <v>68</v>
      </c>
      <c r="G11" s="73" t="s">
        <v>456</v>
      </c>
      <c r="H11" s="73" t="s">
        <v>553</v>
      </c>
      <c r="I11" s="18" t="s">
        <v>554</v>
      </c>
      <c r="J11" s="19"/>
      <c r="K11" s="338" t="str">
        <f t="shared" si="0"/>
        <v>Analyzing and Interpreting Data
Analyzing data in 3–5 builds on K–2 experiences and progresses to introducing quantitative approaches to collecting data and conducting multiple trials of qualitative observations. When possible and feasible, digital tools should be used.
Analyze and interpret data to
make sense of phenomena,
using logical reasoning,
mathematics, and/or
computation.
Constructing Explanations and Designing Solutions
Constructing explanations and designing solutions in 3–5 builds on K–2 experiences and progresses to the use of evidence in constructing explanations that specify variables that describe and predict phenomena and in designing multiple solutions to design problems.
Use evidence (e.g.,
measurements,
observations, patterns) to
construct or support an
explanation or design a solution to a problem.
Engaging in Argument from Evidence
Engaging in argument from evidence in 3–5 builds on K–2 experiences and progresses to critiquing the scientific explanations or solutions proposed by peers by citing relevant evidence about the natural and designed world(s).
Construct an argument with evidence.</v>
      </c>
      <c r="L11" s="69" t="s">
        <v>529</v>
      </c>
      <c r="M11" s="69" t="s">
        <v>546</v>
      </c>
      <c r="N11" s="69" t="s">
        <v>531</v>
      </c>
      <c r="O11" s="68" t="s">
        <v>532</v>
      </c>
      <c r="P11" s="69" t="s">
        <v>533</v>
      </c>
      <c r="Q11" s="339" t="str">
        <f t="shared" si="1"/>
        <v>LS2.C: Ecosystem Dynamics, Functioning, and Resilience
When the environment changes in ways that affect a place’s physical characteristics, temperature, or availability of resources, some organisms survive and reproduce, others move to new locations, yet others move into the transformed environment, and some die. (secondary)
LS4.A: Evidence of Common Ancestry and Diversity
Fossils provide evidence about the types of organisms that lived long ago and also about the nature of their environments.
LS4.B: Natural Selection
Sometimes the differences in characteristics between individuals of the same species provide advantages in surviving, finding mates, and reproducing.
LS4.C: Adaptation
For any particular environment, some kinds of organisms survive well, some survive less well, and some cannot survive at all.
LS4.D: Biodiversity and Humans
Populations live in a variety of habitats, and change in those habitats affects the organisms living there.</v>
      </c>
      <c r="R11" s="23" t="s">
        <v>494</v>
      </c>
      <c r="S11" s="22" t="s">
        <v>534</v>
      </c>
      <c r="T11" s="22" t="s">
        <v>535</v>
      </c>
      <c r="U11" s="71" t="s">
        <v>78</v>
      </c>
      <c r="V11" s="22" t="s">
        <v>547</v>
      </c>
      <c r="W11" s="22" t="s">
        <v>537</v>
      </c>
      <c r="X11" s="342" t="str">
        <f t="shared" si="2"/>
        <v>Cause and Effect
Cause and effect relationships are routinely identified and used to explain change.
Scale, Proportion, and Quantity
Observable phenomena exist from very short to very long time periods.
Systems and System Models
A system can be described in terms of its components and their interactions.
Sustainability
Connections to Engineering, Technology, and Applications of Science
Interdependence of Engineering, Technology, and Science on Society and the Natural World
Knowledge of relevant scientific concepts and research findings is important in engineering.
Connections to Nature of Science
Scientific Knowledge Assumes an Order and Consistency in Natural Systems
Science assumes consistent patterns in natural systems.</v>
      </c>
      <c r="Y11" s="27" t="s">
        <v>555</v>
      </c>
      <c r="Z11" s="27" t="s">
        <v>520</v>
      </c>
      <c r="AA11" s="7" t="s">
        <v>83</v>
      </c>
      <c r="AB11" s="80" t="s">
        <v>539</v>
      </c>
      <c r="AC11" s="28" t="s">
        <v>540</v>
      </c>
      <c r="AD11" s="25" t="s">
        <v>146</v>
      </c>
      <c r="AE11" s="28" t="s">
        <v>451</v>
      </c>
      <c r="AF11" s="7" t="s">
        <v>522</v>
      </c>
      <c r="AG11" s="25" t="s">
        <v>523</v>
      </c>
    </row>
    <row r="12" spans="1:53" ht="31.5" customHeight="1" x14ac:dyDescent="0.15">
      <c r="A12" s="16" t="s">
        <v>556</v>
      </c>
      <c r="B12" s="16" t="s">
        <v>150</v>
      </c>
      <c r="C12" s="16" t="s">
        <v>389</v>
      </c>
      <c r="D12" s="16" t="s">
        <v>557</v>
      </c>
      <c r="E12" s="16" t="s">
        <v>558</v>
      </c>
      <c r="F12" s="16" t="s">
        <v>559</v>
      </c>
      <c r="G12" s="73" t="s">
        <v>560</v>
      </c>
      <c r="H12" s="73" t="s">
        <v>561</v>
      </c>
      <c r="I12" s="18" t="s">
        <v>466</v>
      </c>
      <c r="J12" s="19"/>
      <c r="K12" s="338" t="str">
        <f t="shared" si="0"/>
        <v>Analyzing and Interpreting Data
Analyzing data in 3–5 builds on K–2 experiences and progresses to introducing quantitative approaches to collecting data and conducting multiple trials of qualitative observations. When possible and feasible, digital tools should be used.
Use data to evaluate and
refine design solutions.
Constructing Explanations and Designing Solutions
Constructing explanations and designing solutions in 3–5 builds on K–2 experiences and progresses to the use of evidence in constructing explanations that specify variables that describe and predict phenomena and in designing multiple solutions to design problems.
Generate and compare
multiple solutions to a problem based on how well they meet the criteria and
constraints of the design solution._x000D_
Engaging in Argument from Evidence
Engaging in argument from evidence in 3–5 builds on K–2 experiences and progresses to critiquing the scientific explanations or solutions proposed by peers by citing relevant evidence about the natural and designed world(s).
Make a claim about the merit of a solution to a problem by citing relevant evidence about how it meets the criteria and constraints of the problem.</v>
      </c>
      <c r="L12" s="20" t="s">
        <v>529</v>
      </c>
      <c r="M12" s="69" t="s">
        <v>546</v>
      </c>
      <c r="N12" s="69" t="s">
        <v>531</v>
      </c>
      <c r="O12" s="69" t="s">
        <v>532</v>
      </c>
      <c r="P12" s="20" t="s">
        <v>533</v>
      </c>
      <c r="Q12" s="339" t="str">
        <f t="shared" si="1"/>
        <v>LS2.C: Ecosystem Dynamics, Functioning, and Resilience
When the environment changes in ways that affect a place’s physical characteristics, temperature, or availability of resources, some organisms survive and reproduce, others move to new locations, yet others move into the transformed environment, and some die. (secondary)
LS4.A: Evidence of Common Ancestry and Diversity
Fossils provide evidence about the types of organisms that lived long ago and also about the nature of their environments.
LS4.B: Natural Selection
Sometimes the differences in characteristics between individuals of the same species provide advantages in surviving, finding mates, and reproducing.
LS4.C: Adaptation
For any particular environment, some kinds of organisms survive well, some survive less well, and some cannot survive at all.
LS4.D: Biodiversity and Humans
Populations live in a variety of habitats, and change in those habitats affects the organisms living there.</v>
      </c>
      <c r="R12" s="22" t="s">
        <v>468</v>
      </c>
      <c r="S12" s="22" t="s">
        <v>534</v>
      </c>
      <c r="T12" s="22" t="s">
        <v>535</v>
      </c>
      <c r="U12" s="165" t="s">
        <v>78</v>
      </c>
      <c r="V12" s="23" t="s">
        <v>547</v>
      </c>
      <c r="W12" s="22" t="s">
        <v>537</v>
      </c>
      <c r="X12" s="342" t="str">
        <f t="shared" si="2"/>
        <v>Cause and Effect
Cause and effect relationships are routinely identified, tested, and used to explain change.
Scale, Proportion, and Quantity
Observable phenomena exist from very short to very long time periods.
Systems and System Models
A system can be described in terms of its components and their interactions.
Sustainability
Connections to Engineering, Technology, and Applications of Science
Interdependence of Engineering, Technology, and Science on Society and the Natural World
Knowledge of relevant scientific concepts and research findings is important in engineering.
Connections to Nature of Science
Scientific Knowledge Assumes an Order and Consistency in Natural Systems
Science assumes consistent patterns in natural systems.</v>
      </c>
      <c r="Y12" s="27" t="s">
        <v>562</v>
      </c>
      <c r="Z12" s="27" t="s">
        <v>563</v>
      </c>
      <c r="AA12" s="7" t="s">
        <v>564</v>
      </c>
      <c r="AB12" s="80" t="s">
        <v>539</v>
      </c>
      <c r="AC12" s="28" t="s">
        <v>540</v>
      </c>
      <c r="AD12" s="25" t="s">
        <v>146</v>
      </c>
      <c r="AE12" s="28" t="s">
        <v>451</v>
      </c>
      <c r="AF12" s="7" t="s">
        <v>565</v>
      </c>
      <c r="AG12" s="25" t="s">
        <v>566</v>
      </c>
    </row>
    <row r="13" spans="1:53" ht="14.25" customHeight="1" x14ac:dyDescent="0.15">
      <c r="A13" s="16" t="s">
        <v>567</v>
      </c>
      <c r="B13" s="16" t="s">
        <v>162</v>
      </c>
      <c r="C13" s="16" t="s">
        <v>163</v>
      </c>
      <c r="D13" s="16" t="s">
        <v>568</v>
      </c>
      <c r="E13" s="16" t="s">
        <v>569</v>
      </c>
      <c r="F13" s="16" t="s">
        <v>570</v>
      </c>
      <c r="G13" s="73" t="s">
        <v>571</v>
      </c>
      <c r="H13" s="18" t="s">
        <v>572</v>
      </c>
      <c r="I13" s="73" t="s">
        <v>573</v>
      </c>
      <c r="J13" s="18" t="s">
        <v>574</v>
      </c>
      <c r="K13" s="338" t="str">
        <f t="shared" si="0"/>
        <v>Asking Questions and Defining Problems
Asking questions and defining problems in grades 3–5 builds on grades K–2 experiences and progresses to specifying qualitative relationships.
Ask questions that can be investigated and predict reasonable outcomes based
on patterns such as cause and effect relationships.
Planning and Carrying Out Investigations
Planning and carrying out investigations to answer questions or test solutions to problems in 3–5 builds on K–2 experiences and progresses to include investigations that control variables and provide evidence to support explanations or design solutions.
Plan and conduct an investigation collaboratively to produce data to serve as the basis for evidence, using fair tests in which variables are controlled and the number of trials considered.
Connections to Nature of Science
Science Knowledge is Based on Empirical Evidence
Scientists use tools and
technologies to make accurate
measurements and observations. 
Connections to Nature of Science
Scientific Investigations Use a Variety of Methods
Science investigations use a variety of methods, tools, and techniques.</v>
      </c>
      <c r="L13" s="20" t="s">
        <v>575</v>
      </c>
      <c r="M13" s="20" t="s">
        <v>576</v>
      </c>
      <c r="N13" s="77"/>
      <c r="O13" s="77"/>
      <c r="P13" s="77"/>
      <c r="Q13" s="339" t="str">
        <f t="shared" si="1"/>
        <v>PS2.A: Forces and Motion
Each force acts on one particular object and has both strength and a direction. An object at rest typically has multiple forces acting on it, but they add to give zero net force on the object. Forces that do not sum to zero can cause changes in the object’s speed or direction of motion. (Boundary: Qualitative and conceptual, but not quantitative addition of forces are used at this level.)
PS2.B: Types of Interactions
Objects in contact exert forces on each other.</v>
      </c>
      <c r="R13" s="22" t="s">
        <v>445</v>
      </c>
      <c r="S13" s="23" t="s">
        <v>577</v>
      </c>
      <c r="T13" s="163" t="s">
        <v>578</v>
      </c>
      <c r="U13" s="166"/>
      <c r="V13" s="24"/>
      <c r="W13" s="24"/>
      <c r="X13" s="342" t="str">
        <f t="shared" si="2"/>
        <v>Patterns
Patterns of change can be used to make predictions.
Cause and Effect
Cause and effect relationships are routinely identified.
Connections to Engineering, Technology, and Applications of Science
Interdependence of Science, Engineering, and Technology
Scientific discoveries about the natural world can often lead to new and improved technologies, which are developed through the engineering design process.</v>
      </c>
      <c r="Y13" s="27"/>
      <c r="Z13" s="27" t="s">
        <v>579</v>
      </c>
      <c r="AA13" s="7" t="s">
        <v>288</v>
      </c>
      <c r="AB13" s="80" t="s">
        <v>411</v>
      </c>
      <c r="AC13" s="28" t="s">
        <v>580</v>
      </c>
      <c r="AD13" s="25" t="s">
        <v>178</v>
      </c>
      <c r="AE13" s="28" t="s">
        <v>581</v>
      </c>
      <c r="AF13" s="7" t="s">
        <v>582</v>
      </c>
      <c r="AG13" s="25" t="s">
        <v>583</v>
      </c>
    </row>
    <row r="14" spans="1:53" ht="14.25" customHeight="1" x14ac:dyDescent="0.15">
      <c r="A14" s="16" t="s">
        <v>584</v>
      </c>
      <c r="B14" s="16" t="s">
        <v>162</v>
      </c>
      <c r="C14" s="16" t="s">
        <v>163</v>
      </c>
      <c r="D14" s="16" t="s">
        <v>585</v>
      </c>
      <c r="E14" s="16" t="s">
        <v>586</v>
      </c>
      <c r="F14" s="16" t="s">
        <v>587</v>
      </c>
      <c r="G14" s="73" t="s">
        <v>588</v>
      </c>
      <c r="H14" s="18" t="s">
        <v>589</v>
      </c>
      <c r="I14" s="18" t="s">
        <v>590</v>
      </c>
      <c r="J14" s="73" t="s">
        <v>591</v>
      </c>
      <c r="K14" s="338" t="str">
        <f t="shared" si="0"/>
        <v>Asking Questions and Defining Problems
Asking questions and defining problems in grades 3–5 builds on grades K–2 experiences and progresses to specifying qualitative relationships.
Use prior knowledge to
describe problems that can be solved.
Planning and Carrying Out Investigations
Planning and carrying out investigations to answer questions or test solutions to problems in 3–5 builds on K–2 experiences and progresses to include investigations that control variables and provide evidence to support explanations or design solutions.
Make observations and/or measurements to produce data to serve as the basis for evidence for an explanation of a phenomenon or test a design solution.
Connections to Nature of Science
Science Knowledge is Based on Empirical Evidence 
Science findings are based on recognizing patterns.
Connections to Nature of Science
Scientific Investigations Use a Variety of Methods
Science methods are determined
by questions.</v>
      </c>
      <c r="L14" s="20" t="s">
        <v>592</v>
      </c>
      <c r="M14" s="69" t="s">
        <v>593</v>
      </c>
      <c r="N14" s="77"/>
      <c r="O14" s="77"/>
      <c r="P14" s="77"/>
      <c r="Q14" s="339" t="str">
        <f t="shared" si="1"/>
        <v>PS2.A: Forces and Motion 
The patterns of an object’s motion in various situations can be observed and measured; when that past motion exhibits a regular pattern, future motion can be predicted from it. (Boundary: Technical terms, such as magnitude, velocity, momentum, and vector quantity, are not introduced at this level, but the concept that some quantities need both size and direction to be described is developed.)
PS2.B: Types of Interactions
Electric, and magnetic forces between a pair of objects do not require that the objects be in contact. The sizes of the forces in each situation depend on the properties of the objects and their distances apart and, for forces between two magnets, on their orientation relative to each other.</v>
      </c>
      <c r="R14" s="23" t="s">
        <v>445</v>
      </c>
      <c r="S14" s="22" t="s">
        <v>468</v>
      </c>
      <c r="T14" s="163" t="s">
        <v>578</v>
      </c>
      <c r="U14" s="166"/>
      <c r="V14" s="24"/>
      <c r="W14" s="24"/>
      <c r="X14" s="342" t="str">
        <f t="shared" si="2"/>
        <v>Patterns
Patterns of change can be used to make predictions.
Cause and Effect
Cause and effect relationships are routinely identified, tested, and used to explain change.
Connections to Engineering, Technology, and Applications of Science
Interdependence of Science, Engineering, and Technology
Scientific discoveries about the natural world can often lead to new and improved technologies, which are developed through the engineering design process.</v>
      </c>
      <c r="Y14" s="27"/>
      <c r="Z14" s="27" t="s">
        <v>520</v>
      </c>
      <c r="AA14" s="7" t="s">
        <v>212</v>
      </c>
      <c r="AB14" s="80" t="s">
        <v>411</v>
      </c>
      <c r="AC14" s="28" t="s">
        <v>580</v>
      </c>
      <c r="AD14" s="25" t="s">
        <v>204</v>
      </c>
      <c r="AE14" s="28" t="s">
        <v>581</v>
      </c>
      <c r="AF14" s="7" t="s">
        <v>582</v>
      </c>
      <c r="AG14" s="25" t="s">
        <v>453</v>
      </c>
    </row>
    <row r="15" spans="1:53" ht="14.25" customHeight="1" x14ac:dyDescent="0.15">
      <c r="A15" s="16" t="s">
        <v>594</v>
      </c>
      <c r="B15" s="16" t="s">
        <v>162</v>
      </c>
      <c r="C15" s="16" t="s">
        <v>163</v>
      </c>
      <c r="D15" s="16" t="s">
        <v>595</v>
      </c>
      <c r="E15" s="16" t="s">
        <v>596</v>
      </c>
      <c r="F15" s="16" t="s">
        <v>597</v>
      </c>
      <c r="G15" s="18" t="s">
        <v>598</v>
      </c>
      <c r="H15" s="73" t="s">
        <v>599</v>
      </c>
      <c r="I15" s="73" t="s">
        <v>600</v>
      </c>
      <c r="J15" s="73" t="s">
        <v>591</v>
      </c>
      <c r="K15" s="338" t="str">
        <f t="shared" si="0"/>
        <v>Asking Questions and Defining Problems
Asking questions and defining problems in grades 3–5 builds on grades K–2 experiences and progresses to specifying qualitative relationships.
Ask questions that can be investigated based on patterns such as cause and effect relationships.
Planning and Carrying Out Investigations
Planning and carrying out investigations to answer questions or test solutions to problems in 3–5 builds on K– 2 experiences and progresses to include investigations that control variables and provide evidence to support explanations or design solutions. 
Make observations and/or
measurements to produce data to serve as the basis for evidence for an explanation of a phenomenon or test a design solution.
Connections to Nature of Science
Science Knowledge is Based on Empirical Evidence
Science findings are based on
recognizing patterns.
Connections to Nature of Science
Scientific Investigations Use a Variety of Methods
Science methods are determined
by questions.</v>
      </c>
      <c r="L15" s="69" t="s">
        <v>575</v>
      </c>
      <c r="M15" s="68" t="s">
        <v>593</v>
      </c>
      <c r="N15" s="77"/>
      <c r="O15" s="77"/>
      <c r="P15" s="77"/>
      <c r="Q15" s="339" t="str">
        <f t="shared" si="1"/>
        <v>PS2.A: Forces and Motion
Each force acts on one particular object and has both strength and a direction. An object at rest typically has multiple forces acting on it, but they add to give zero net force on the object. Forces that do not sum to zero can cause changes in the object’s speed or direction of motion. (Boundary: Qualitative and conceptual, but not quantitative addition of forces are used at this level.)
PS2.B: Types of Interactions
Electric, and magnetic forces between a pair of objects do not require that the objects be in contact. The sizes of the forces in each situation depend on the properties of the objects and their distances apart and, for forces between two magnets, on their orientation relative to each other.</v>
      </c>
      <c r="R15" s="22" t="s">
        <v>445</v>
      </c>
      <c r="S15" s="23" t="s">
        <v>468</v>
      </c>
      <c r="T15" s="163" t="s">
        <v>578</v>
      </c>
      <c r="U15" s="166"/>
      <c r="V15" s="24"/>
      <c r="W15" s="24"/>
      <c r="X15" s="342" t="str">
        <f t="shared" si="2"/>
        <v>Patterns
Patterns of change can be used to make predictions.
Cause and Effect
Cause and effect relationships are routinely identified, tested, and used to explain change.
Connections to Engineering, Technology, and Applications of Science
Interdependence of Science, Engineering, and Technology
Scientific discoveries about the natural world can often lead to new and improved technologies, which are developed through the engineering design process.</v>
      </c>
      <c r="Y15" s="27"/>
      <c r="Z15" s="27" t="s">
        <v>601</v>
      </c>
      <c r="AA15" s="7" t="s">
        <v>288</v>
      </c>
      <c r="AB15" s="80" t="s">
        <v>411</v>
      </c>
      <c r="AC15" s="28" t="s">
        <v>580</v>
      </c>
      <c r="AD15" s="25" t="s">
        <v>101</v>
      </c>
      <c r="AE15" s="28" t="s">
        <v>581</v>
      </c>
      <c r="AF15" s="7" t="s">
        <v>582</v>
      </c>
      <c r="AG15" s="25" t="s">
        <v>453</v>
      </c>
    </row>
    <row r="16" spans="1:53" ht="14.25" customHeight="1" x14ac:dyDescent="0.15">
      <c r="A16" s="16" t="s">
        <v>602</v>
      </c>
      <c r="B16" s="16" t="s">
        <v>162</v>
      </c>
      <c r="C16" s="16" t="s">
        <v>163</v>
      </c>
      <c r="D16" s="16" t="s">
        <v>603</v>
      </c>
      <c r="E16" s="16" t="s">
        <v>604</v>
      </c>
      <c r="F16" s="17" t="s">
        <v>68</v>
      </c>
      <c r="G16" s="18" t="s">
        <v>605</v>
      </c>
      <c r="H16" s="73" t="s">
        <v>606</v>
      </c>
      <c r="I16" s="73" t="s">
        <v>600</v>
      </c>
      <c r="J16" s="73" t="s">
        <v>591</v>
      </c>
      <c r="K16" s="338" t="str">
        <f t="shared" si="0"/>
        <v>Asking Questions and Defining Problems
Asking questions and defining problems in grades 3–5 builds on grades K–2 experiences and progresses to specifying qualitative relationships.
Define a simple problem that can be solved through the development of a new or improved object or tool.
Planning and Carrying Out Investigations
Planning and carrying out investigations to answer questions or test solutions to problems in 3–5 builds on K– 2 experiences and progresses to include investigations that control variables and provide evidence to support explanations or design solutions. 
Make predictions about what would happen if a
variable changes._x000D_
Connections to Nature of Science
Science Knowledge is Based on Empirical Evidence
Science findings are based on
recognizing patterns.
Connections to Nature of Science
Scientific Investigations Use a Variety of Methods
Science methods are determined
by questions.</v>
      </c>
      <c r="L16" s="69" t="s">
        <v>575</v>
      </c>
      <c r="M16" s="20" t="s">
        <v>593</v>
      </c>
      <c r="N16" s="77"/>
      <c r="O16" s="77"/>
      <c r="P16" s="77"/>
      <c r="Q16" s="339" t="str">
        <f t="shared" si="1"/>
        <v>PS2.A: Forces and Motion
Each force acts on one particular object and has both strength and a direction. An object at rest typically has multiple forces acting on it, but they add to give zero net force on the object. Forces that do not sum to zero can cause changes in the object’s speed or direction of motion. (Boundary: Qualitative and conceptual, but not quantitative addition of forces are used at this level.)
PS2.B: Types of Interactions
Electric, and magnetic forces between a pair of objects do not require that the objects be in contact. The sizes of the forces in each situation depend on the properties of the objects and their distances apart and, for forces between two magnets, on their orientation relative to each other.</v>
      </c>
      <c r="R16" s="22" t="s">
        <v>445</v>
      </c>
      <c r="S16" s="22" t="s">
        <v>468</v>
      </c>
      <c r="T16" s="164" t="s">
        <v>578</v>
      </c>
      <c r="U16" s="166"/>
      <c r="V16" s="24"/>
      <c r="W16" s="24"/>
      <c r="X16" s="342" t="str">
        <f t="shared" si="2"/>
        <v>Patterns
Patterns of change can be used to make predictions.
Cause and Effect
Cause and effect relationships are routinely identified, tested, and used to explain change.
Connections to Engineering, Technology, and Applications of Science
Interdependence of Science, Engineering, and Technology
Scientific discoveries about the natural world can often lead to new and improved technologies, which are developed through the engineering design process.</v>
      </c>
      <c r="Y16" s="27"/>
      <c r="Z16" s="27" t="s">
        <v>607</v>
      </c>
      <c r="AA16" s="7" t="s">
        <v>212</v>
      </c>
      <c r="AB16" s="80" t="s">
        <v>411</v>
      </c>
      <c r="AC16" s="28" t="s">
        <v>580</v>
      </c>
      <c r="AD16" s="25" t="s">
        <v>346</v>
      </c>
      <c r="AE16" s="28" t="s">
        <v>581</v>
      </c>
      <c r="AF16" s="7" t="s">
        <v>582</v>
      </c>
      <c r="AG16" s="25" t="s">
        <v>608</v>
      </c>
    </row>
    <row r="17" spans="1:33" ht="14.25" customHeight="1" x14ac:dyDescent="0.15">
      <c r="AA17" s="32"/>
      <c r="AC17" s="32"/>
      <c r="AD17" s="32"/>
      <c r="AF17" s="32"/>
      <c r="AG17" s="32"/>
    </row>
    <row r="18" spans="1:33" ht="14.25" customHeight="1" x14ac:dyDescent="0.15">
      <c r="AA18" s="32"/>
      <c r="AC18" s="32"/>
      <c r="AD18" s="32"/>
      <c r="AF18" s="32"/>
      <c r="AG18" s="32"/>
    </row>
    <row r="19" spans="1:33" ht="14.25" customHeight="1" x14ac:dyDescent="0.15">
      <c r="A19" s="309"/>
      <c r="AA19" s="32"/>
      <c r="AC19" s="32"/>
      <c r="AD19" s="32"/>
      <c r="AF19" s="32"/>
      <c r="AG19" s="32"/>
    </row>
    <row r="20" spans="1:33" ht="14.25" customHeight="1" x14ac:dyDescent="0.15">
      <c r="A20" s="343"/>
      <c r="AA20" s="32"/>
      <c r="AC20" s="32"/>
      <c r="AD20" s="32"/>
      <c r="AF20" s="32"/>
      <c r="AG20" s="32"/>
    </row>
    <row r="21" spans="1:33" ht="14.25" customHeight="1" x14ac:dyDescent="0.15">
      <c r="A21" s="343"/>
      <c r="AA21" s="32"/>
      <c r="AC21" s="32"/>
      <c r="AD21" s="32"/>
      <c r="AF21" s="32"/>
      <c r="AG21" s="32"/>
    </row>
    <row r="22" spans="1:33" ht="14.25" customHeight="1" x14ac:dyDescent="0.15">
      <c r="A22" s="343"/>
      <c r="I22" s="253"/>
      <c r="AA22" s="32"/>
      <c r="AC22" s="32"/>
      <c r="AD22" s="32"/>
      <c r="AF22" s="32"/>
      <c r="AG22" s="32"/>
    </row>
    <row r="23" spans="1:33" ht="14.25" customHeight="1" x14ac:dyDescent="0.15">
      <c r="A23" s="204"/>
      <c r="I23" s="204"/>
      <c r="AA23" s="32"/>
      <c r="AC23" s="32"/>
      <c r="AD23" s="32"/>
      <c r="AF23" s="32"/>
      <c r="AG23" s="32"/>
    </row>
    <row r="24" spans="1:33" ht="14.25" customHeight="1" x14ac:dyDescent="0.15">
      <c r="A24" s="204"/>
      <c r="I24" s="204"/>
      <c r="AA24" s="32"/>
      <c r="AC24" s="32"/>
      <c r="AD24" s="32"/>
      <c r="AF24" s="32"/>
      <c r="AG24" s="32"/>
    </row>
    <row r="25" spans="1:33" ht="14.25" customHeight="1" x14ac:dyDescent="0.15">
      <c r="A25" s="204"/>
      <c r="I25" s="204"/>
      <c r="AA25" s="32"/>
      <c r="AC25" s="32"/>
      <c r="AD25" s="32"/>
      <c r="AF25" s="32"/>
      <c r="AG25" s="32"/>
    </row>
    <row r="26" spans="1:33" ht="14.25" customHeight="1" x14ac:dyDescent="0.15">
      <c r="AA26" s="32"/>
      <c r="AC26" s="32"/>
      <c r="AD26" s="32"/>
      <c r="AF26" s="32"/>
      <c r="AG26" s="32"/>
    </row>
    <row r="27" spans="1:33" ht="14.25" customHeight="1" x14ac:dyDescent="0.15">
      <c r="AA27" s="32"/>
      <c r="AC27" s="32"/>
      <c r="AD27" s="32"/>
      <c r="AF27" s="32"/>
      <c r="AG27" s="32"/>
    </row>
    <row r="28" spans="1:33" ht="14.25" customHeight="1" x14ac:dyDescent="0.15">
      <c r="AA28" s="32"/>
      <c r="AC28" s="32"/>
      <c r="AD28" s="32"/>
      <c r="AF28" s="32"/>
      <c r="AG28" s="32"/>
    </row>
    <row r="29" spans="1:33" ht="14.25" customHeight="1" x14ac:dyDescent="0.15">
      <c r="AA29" s="32"/>
      <c r="AC29" s="32"/>
      <c r="AD29" s="32"/>
      <c r="AF29" s="32"/>
      <c r="AG29" s="32"/>
    </row>
    <row r="30" spans="1:33" ht="14.25" customHeight="1" x14ac:dyDescent="0.15">
      <c r="AA30" s="32"/>
      <c r="AC30" s="32"/>
      <c r="AD30" s="32"/>
      <c r="AF30" s="32"/>
      <c r="AG30" s="32"/>
    </row>
    <row r="31" spans="1:33" ht="14.25" customHeight="1" x14ac:dyDescent="0.15">
      <c r="AA31" s="32"/>
      <c r="AC31" s="32"/>
      <c r="AD31" s="32"/>
      <c r="AF31" s="32"/>
      <c r="AG31" s="32"/>
    </row>
    <row r="32" spans="1:33" ht="14.25" customHeight="1" x14ac:dyDescent="0.15">
      <c r="AA32" s="32"/>
      <c r="AC32" s="32"/>
      <c r="AD32" s="32"/>
      <c r="AF32" s="32"/>
      <c r="AG32" s="32"/>
    </row>
    <row r="33" spans="27:33" ht="14.25" customHeight="1" x14ac:dyDescent="0.15">
      <c r="AA33" s="32"/>
      <c r="AC33" s="32"/>
      <c r="AD33" s="32"/>
      <c r="AF33" s="32"/>
      <c r="AG33" s="32"/>
    </row>
    <row r="34" spans="27:33" ht="14.25" customHeight="1" x14ac:dyDescent="0.15">
      <c r="AA34" s="32"/>
      <c r="AC34" s="32"/>
      <c r="AD34" s="32"/>
      <c r="AF34" s="32"/>
      <c r="AG34" s="32"/>
    </row>
    <row r="35" spans="27:33" ht="14.25" customHeight="1" x14ac:dyDescent="0.15">
      <c r="AA35" s="32"/>
      <c r="AC35" s="32"/>
      <c r="AD35" s="32"/>
      <c r="AF35" s="32"/>
      <c r="AG35" s="32"/>
    </row>
    <row r="36" spans="27:33" ht="14.25" customHeight="1" x14ac:dyDescent="0.15">
      <c r="AA36" s="32"/>
      <c r="AC36" s="32"/>
      <c r="AD36" s="32"/>
      <c r="AF36" s="32"/>
      <c r="AG36" s="32"/>
    </row>
    <row r="37" spans="27:33" ht="14.25" customHeight="1" x14ac:dyDescent="0.15">
      <c r="AA37" s="32"/>
      <c r="AC37" s="32"/>
      <c r="AD37" s="32"/>
      <c r="AF37" s="32"/>
      <c r="AG37" s="32"/>
    </row>
    <row r="38" spans="27:33" ht="14.25" customHeight="1" x14ac:dyDescent="0.15">
      <c r="AA38" s="32"/>
      <c r="AC38" s="32"/>
      <c r="AD38" s="32"/>
      <c r="AF38" s="32"/>
      <c r="AG38" s="32"/>
    </row>
    <row r="39" spans="27:33" ht="14.25" customHeight="1" x14ac:dyDescent="0.15">
      <c r="AA39" s="32"/>
      <c r="AC39" s="32"/>
      <c r="AD39" s="32"/>
      <c r="AF39" s="32"/>
      <c r="AG39" s="32"/>
    </row>
    <row r="40" spans="27:33" ht="14.25" customHeight="1" x14ac:dyDescent="0.15">
      <c r="AA40" s="32"/>
      <c r="AC40" s="32"/>
      <c r="AD40" s="32"/>
      <c r="AF40" s="32"/>
      <c r="AG40" s="32"/>
    </row>
    <row r="41" spans="27:33" ht="14.25" customHeight="1" x14ac:dyDescent="0.15">
      <c r="AA41" s="32"/>
      <c r="AC41" s="32"/>
      <c r="AD41" s="32"/>
      <c r="AF41" s="32"/>
      <c r="AG41" s="32"/>
    </row>
    <row r="42" spans="27:33" ht="14.25" customHeight="1" x14ac:dyDescent="0.15">
      <c r="AA42" s="32"/>
      <c r="AC42" s="32"/>
      <c r="AD42" s="32"/>
      <c r="AF42" s="32"/>
      <c r="AG42" s="32"/>
    </row>
    <row r="43" spans="27:33" ht="14.25" customHeight="1" x14ac:dyDescent="0.15">
      <c r="AA43" s="32"/>
      <c r="AC43" s="32"/>
      <c r="AD43" s="32"/>
      <c r="AF43" s="32"/>
      <c r="AG43" s="32"/>
    </row>
    <row r="44" spans="27:33" ht="14.25" customHeight="1" x14ac:dyDescent="0.15">
      <c r="AA44" s="32"/>
      <c r="AC44" s="32"/>
      <c r="AD44" s="32"/>
      <c r="AF44" s="32"/>
      <c r="AG44" s="32"/>
    </row>
    <row r="45" spans="27:33" ht="14.25" customHeight="1" x14ac:dyDescent="0.15">
      <c r="AA45" s="32"/>
      <c r="AC45" s="32"/>
      <c r="AD45" s="32"/>
      <c r="AF45" s="32"/>
      <c r="AG45" s="32"/>
    </row>
    <row r="46" spans="27:33" ht="14.25" customHeight="1" x14ac:dyDescent="0.15">
      <c r="AA46" s="32"/>
      <c r="AC46" s="32"/>
      <c r="AD46" s="32"/>
      <c r="AF46" s="32"/>
      <c r="AG46" s="32"/>
    </row>
    <row r="47" spans="27:33" ht="14.25" customHeight="1" x14ac:dyDescent="0.15">
      <c r="AA47" s="32"/>
      <c r="AC47" s="32"/>
      <c r="AD47" s="32"/>
      <c r="AF47" s="32"/>
      <c r="AG47" s="32"/>
    </row>
    <row r="48" spans="27:33" ht="14.25" customHeight="1" x14ac:dyDescent="0.15">
      <c r="AA48" s="32"/>
      <c r="AC48" s="32"/>
      <c r="AD48" s="32"/>
      <c r="AF48" s="32"/>
      <c r="AG48" s="32"/>
    </row>
    <row r="49" spans="27:33" ht="14.25" customHeight="1" x14ac:dyDescent="0.15">
      <c r="AA49" s="32"/>
      <c r="AC49" s="32"/>
      <c r="AD49" s="32"/>
      <c r="AF49" s="32"/>
      <c r="AG49" s="32"/>
    </row>
    <row r="50" spans="27:33" ht="14.25" customHeight="1" x14ac:dyDescent="0.15">
      <c r="AA50" s="32"/>
      <c r="AC50" s="32"/>
      <c r="AD50" s="32"/>
      <c r="AF50" s="32"/>
      <c r="AG50" s="32"/>
    </row>
    <row r="51" spans="27:33" ht="14.25" customHeight="1" x14ac:dyDescent="0.15">
      <c r="AA51" s="32"/>
      <c r="AC51" s="32"/>
      <c r="AD51" s="32"/>
      <c r="AF51" s="32"/>
      <c r="AG51" s="32"/>
    </row>
    <row r="52" spans="27:33" ht="14.25" customHeight="1" x14ac:dyDescent="0.15">
      <c r="AA52" s="32"/>
      <c r="AC52" s="32"/>
      <c r="AD52" s="32"/>
      <c r="AF52" s="32"/>
      <c r="AG52" s="32"/>
    </row>
    <row r="53" spans="27:33" ht="14.25" customHeight="1" x14ac:dyDescent="0.15">
      <c r="AA53" s="32"/>
      <c r="AC53" s="32"/>
      <c r="AD53" s="32"/>
      <c r="AF53" s="32"/>
      <c r="AG53" s="32"/>
    </row>
    <row r="54" spans="27:33" ht="14.25" customHeight="1" x14ac:dyDescent="0.15">
      <c r="AA54" s="32"/>
      <c r="AC54" s="32"/>
      <c r="AD54" s="32"/>
      <c r="AF54" s="32"/>
      <c r="AG54" s="32"/>
    </row>
    <row r="55" spans="27:33" ht="14.25" customHeight="1" x14ac:dyDescent="0.15">
      <c r="AA55" s="32"/>
      <c r="AC55" s="32"/>
      <c r="AD55" s="32"/>
      <c r="AF55" s="32"/>
      <c r="AG55" s="32"/>
    </row>
    <row r="56" spans="27:33" ht="14.25" customHeight="1" x14ac:dyDescent="0.15">
      <c r="AA56" s="32"/>
      <c r="AC56" s="32"/>
      <c r="AD56" s="32"/>
      <c r="AF56" s="32"/>
      <c r="AG56" s="32"/>
    </row>
    <row r="57" spans="27:33" ht="14.25" customHeight="1" x14ac:dyDescent="0.15">
      <c r="AA57" s="32"/>
      <c r="AC57" s="32"/>
      <c r="AD57" s="32"/>
      <c r="AF57" s="32"/>
      <c r="AG57" s="32"/>
    </row>
    <row r="58" spans="27:33" ht="14.25" customHeight="1" x14ac:dyDescent="0.15">
      <c r="AA58" s="32"/>
      <c r="AC58" s="32"/>
      <c r="AD58" s="32"/>
      <c r="AF58" s="32"/>
      <c r="AG58" s="32"/>
    </row>
    <row r="59" spans="27:33" ht="14.25" customHeight="1" x14ac:dyDescent="0.15">
      <c r="AA59" s="32"/>
      <c r="AC59" s="32"/>
      <c r="AD59" s="32"/>
      <c r="AF59" s="32"/>
      <c r="AG59" s="32"/>
    </row>
    <row r="60" spans="27:33" ht="14.25" customHeight="1" x14ac:dyDescent="0.15">
      <c r="AA60" s="32"/>
      <c r="AC60" s="32"/>
      <c r="AD60" s="32"/>
      <c r="AF60" s="32"/>
      <c r="AG60" s="32"/>
    </row>
    <row r="61" spans="27:33" ht="14.25" customHeight="1" x14ac:dyDescent="0.15">
      <c r="AA61" s="32"/>
      <c r="AC61" s="32"/>
      <c r="AD61" s="32"/>
      <c r="AF61" s="32"/>
      <c r="AG61" s="32"/>
    </row>
    <row r="62" spans="27:33" ht="14.25" customHeight="1" x14ac:dyDescent="0.15">
      <c r="AA62" s="32"/>
      <c r="AC62" s="32"/>
      <c r="AD62" s="32"/>
      <c r="AF62" s="32"/>
      <c r="AG62" s="32"/>
    </row>
    <row r="63" spans="27:33" ht="14.25" customHeight="1" x14ac:dyDescent="0.15">
      <c r="AA63" s="32"/>
      <c r="AC63" s="32"/>
      <c r="AD63" s="32"/>
      <c r="AF63" s="32"/>
      <c r="AG63" s="32"/>
    </row>
    <row r="64" spans="27:33" ht="14.25" customHeight="1" x14ac:dyDescent="0.15">
      <c r="AA64" s="32"/>
      <c r="AC64" s="32"/>
      <c r="AD64" s="32"/>
      <c r="AF64" s="32"/>
      <c r="AG64" s="32"/>
    </row>
    <row r="65" spans="27:33" ht="14.25" customHeight="1" x14ac:dyDescent="0.15">
      <c r="AA65" s="32"/>
      <c r="AC65" s="32"/>
      <c r="AD65" s="32"/>
      <c r="AF65" s="32"/>
      <c r="AG65" s="32"/>
    </row>
    <row r="66" spans="27:33" ht="14.25" customHeight="1" x14ac:dyDescent="0.15">
      <c r="AA66" s="32"/>
      <c r="AC66" s="32"/>
      <c r="AD66" s="32"/>
      <c r="AF66" s="32"/>
      <c r="AG66" s="32"/>
    </row>
    <row r="67" spans="27:33" ht="14.25" customHeight="1" x14ac:dyDescent="0.15">
      <c r="AA67" s="32"/>
      <c r="AC67" s="32"/>
      <c r="AD67" s="32"/>
      <c r="AF67" s="32"/>
      <c r="AG67" s="32"/>
    </row>
    <row r="68" spans="27:33" ht="14.25" customHeight="1" x14ac:dyDescent="0.15">
      <c r="AA68" s="32"/>
      <c r="AC68" s="32"/>
      <c r="AD68" s="32"/>
      <c r="AF68" s="32"/>
      <c r="AG68" s="32"/>
    </row>
    <row r="69" spans="27:33" ht="14.25" customHeight="1" x14ac:dyDescent="0.15">
      <c r="AA69" s="32"/>
      <c r="AC69" s="32"/>
      <c r="AD69" s="32"/>
      <c r="AF69" s="32"/>
      <c r="AG69" s="32"/>
    </row>
    <row r="70" spans="27:33" ht="14.25" customHeight="1" x14ac:dyDescent="0.15">
      <c r="AA70" s="32"/>
      <c r="AC70" s="32"/>
      <c r="AD70" s="32"/>
      <c r="AF70" s="32"/>
      <c r="AG70" s="32"/>
    </row>
    <row r="71" spans="27:33" ht="14.25" customHeight="1" x14ac:dyDescent="0.15">
      <c r="AA71" s="32"/>
      <c r="AC71" s="32"/>
      <c r="AD71" s="32"/>
      <c r="AF71" s="32"/>
      <c r="AG71" s="32"/>
    </row>
    <row r="72" spans="27:33" ht="14.25" customHeight="1" x14ac:dyDescent="0.15">
      <c r="AA72" s="32"/>
      <c r="AC72" s="32"/>
      <c r="AD72" s="32"/>
      <c r="AF72" s="32"/>
      <c r="AG72" s="32"/>
    </row>
    <row r="73" spans="27:33" ht="14.25" customHeight="1" x14ac:dyDescent="0.15">
      <c r="AA73" s="32"/>
      <c r="AC73" s="32"/>
      <c r="AD73" s="32"/>
      <c r="AF73" s="32"/>
      <c r="AG73" s="32"/>
    </row>
    <row r="74" spans="27:33" ht="14.25" customHeight="1" x14ac:dyDescent="0.15">
      <c r="AA74" s="32"/>
      <c r="AC74" s="32"/>
      <c r="AD74" s="32"/>
      <c r="AF74" s="32"/>
      <c r="AG74" s="32"/>
    </row>
    <row r="75" spans="27:33" ht="14.25" customHeight="1" x14ac:dyDescent="0.15">
      <c r="AA75" s="32"/>
      <c r="AC75" s="32"/>
      <c r="AD75" s="32"/>
      <c r="AF75" s="32"/>
      <c r="AG75" s="32"/>
    </row>
    <row r="76" spans="27:33" ht="14.25" customHeight="1" x14ac:dyDescent="0.15">
      <c r="AA76" s="32"/>
      <c r="AC76" s="32"/>
      <c r="AD76" s="32"/>
      <c r="AF76" s="32"/>
      <c r="AG76" s="32"/>
    </row>
    <row r="77" spans="27:33" ht="14.25" customHeight="1" x14ac:dyDescent="0.15">
      <c r="AA77" s="32"/>
      <c r="AC77" s="32"/>
      <c r="AD77" s="32"/>
      <c r="AF77" s="32"/>
      <c r="AG77" s="32"/>
    </row>
    <row r="78" spans="27:33" ht="14.25" customHeight="1" x14ac:dyDescent="0.15">
      <c r="AA78" s="32"/>
      <c r="AC78" s="32"/>
      <c r="AD78" s="32"/>
      <c r="AF78" s="32"/>
      <c r="AG78" s="32"/>
    </row>
    <row r="79" spans="27:33" ht="14.25" customHeight="1" x14ac:dyDescent="0.15">
      <c r="AA79" s="32"/>
      <c r="AC79" s="32"/>
      <c r="AD79" s="32"/>
      <c r="AF79" s="32"/>
      <c r="AG79" s="32"/>
    </row>
    <row r="80" spans="27:33" ht="14.25" customHeight="1" x14ac:dyDescent="0.15">
      <c r="AA80" s="32"/>
      <c r="AC80" s="32"/>
      <c r="AD80" s="32"/>
      <c r="AF80" s="32"/>
      <c r="AG80" s="32"/>
    </row>
    <row r="81" spans="27:33" ht="14.25" customHeight="1" x14ac:dyDescent="0.15">
      <c r="AA81" s="32"/>
      <c r="AC81" s="32"/>
      <c r="AD81" s="32"/>
      <c r="AF81" s="32"/>
      <c r="AG81" s="32"/>
    </row>
    <row r="82" spans="27:33" ht="14.25" customHeight="1" x14ac:dyDescent="0.15">
      <c r="AA82" s="32"/>
      <c r="AC82" s="32"/>
      <c r="AD82" s="32"/>
      <c r="AF82" s="32"/>
      <c r="AG82" s="32"/>
    </row>
    <row r="83" spans="27:33" ht="14.25" customHeight="1" x14ac:dyDescent="0.15">
      <c r="AA83" s="32"/>
      <c r="AC83" s="32"/>
      <c r="AD83" s="32"/>
      <c r="AF83" s="32"/>
      <c r="AG83" s="32"/>
    </row>
    <row r="84" spans="27:33" ht="14.25" customHeight="1" x14ac:dyDescent="0.15">
      <c r="AA84" s="32"/>
      <c r="AC84" s="32"/>
      <c r="AD84" s="32"/>
      <c r="AF84" s="32"/>
      <c r="AG84" s="32"/>
    </row>
    <row r="85" spans="27:33" ht="14.25" customHeight="1" x14ac:dyDescent="0.15">
      <c r="AA85" s="32"/>
      <c r="AC85" s="32"/>
      <c r="AD85" s="32"/>
      <c r="AF85" s="32"/>
      <c r="AG85" s="32"/>
    </row>
    <row r="86" spans="27:33" ht="14.25" customHeight="1" x14ac:dyDescent="0.15">
      <c r="AA86" s="32"/>
      <c r="AC86" s="32"/>
      <c r="AD86" s="32"/>
      <c r="AF86" s="32"/>
      <c r="AG86" s="32"/>
    </row>
    <row r="87" spans="27:33" ht="14.25" customHeight="1" x14ac:dyDescent="0.15">
      <c r="AA87" s="32"/>
      <c r="AC87" s="32"/>
      <c r="AD87" s="32"/>
      <c r="AF87" s="32"/>
      <c r="AG87" s="32"/>
    </row>
    <row r="88" spans="27:33" ht="14.25" customHeight="1" x14ac:dyDescent="0.15">
      <c r="AA88" s="32"/>
      <c r="AC88" s="32"/>
      <c r="AD88" s="32"/>
      <c r="AF88" s="32"/>
      <c r="AG88" s="32"/>
    </row>
    <row r="89" spans="27:33" ht="14.25" customHeight="1" x14ac:dyDescent="0.15">
      <c r="AA89" s="32"/>
      <c r="AC89" s="32"/>
      <c r="AD89" s="32"/>
      <c r="AF89" s="32"/>
      <c r="AG89" s="32"/>
    </row>
    <row r="90" spans="27:33" ht="14.25" customHeight="1" x14ac:dyDescent="0.15">
      <c r="AA90" s="32"/>
      <c r="AC90" s="32"/>
      <c r="AD90" s="32"/>
      <c r="AF90" s="32"/>
      <c r="AG90" s="32"/>
    </row>
    <row r="91" spans="27:33" ht="14.25" customHeight="1" x14ac:dyDescent="0.15">
      <c r="AA91" s="32"/>
      <c r="AC91" s="32"/>
      <c r="AD91" s="32"/>
      <c r="AF91" s="32"/>
      <c r="AG91" s="32"/>
    </row>
    <row r="92" spans="27:33" ht="14.25" customHeight="1" x14ac:dyDescent="0.15">
      <c r="AA92" s="32"/>
      <c r="AC92" s="32"/>
      <c r="AD92" s="32"/>
      <c r="AF92" s="32"/>
      <c r="AG92" s="32"/>
    </row>
    <row r="93" spans="27:33" ht="14.25" customHeight="1" x14ac:dyDescent="0.15">
      <c r="AA93" s="32"/>
      <c r="AC93" s="32"/>
      <c r="AD93" s="32"/>
      <c r="AF93" s="32"/>
      <c r="AG93" s="32"/>
    </row>
    <row r="94" spans="27:33" ht="14.25" customHeight="1" x14ac:dyDescent="0.15">
      <c r="AA94" s="32"/>
      <c r="AC94" s="32"/>
      <c r="AD94" s="32"/>
      <c r="AF94" s="32"/>
      <c r="AG94" s="32"/>
    </row>
    <row r="95" spans="27:33" ht="14.25" customHeight="1" x14ac:dyDescent="0.15">
      <c r="AA95" s="32"/>
      <c r="AC95" s="32"/>
      <c r="AD95" s="32"/>
      <c r="AF95" s="32"/>
      <c r="AG95" s="32"/>
    </row>
    <row r="96" spans="27:33" ht="14.25" customHeight="1" x14ac:dyDescent="0.15">
      <c r="AA96" s="32"/>
      <c r="AC96" s="32"/>
      <c r="AD96" s="32"/>
      <c r="AF96" s="32"/>
      <c r="AG96" s="32"/>
    </row>
    <row r="97" spans="27:33" ht="14.25" customHeight="1" x14ac:dyDescent="0.15">
      <c r="AA97" s="32"/>
      <c r="AC97" s="32"/>
      <c r="AD97" s="32"/>
      <c r="AF97" s="32"/>
      <c r="AG97" s="32"/>
    </row>
    <row r="98" spans="27:33" ht="14.25" customHeight="1" x14ac:dyDescent="0.15">
      <c r="AA98" s="32"/>
      <c r="AC98" s="32"/>
      <c r="AD98" s="32"/>
      <c r="AF98" s="32"/>
      <c r="AG98" s="32"/>
    </row>
    <row r="99" spans="27:33" ht="14.25" customHeight="1" x14ac:dyDescent="0.15">
      <c r="AA99" s="32"/>
      <c r="AC99" s="32"/>
      <c r="AD99" s="32"/>
      <c r="AF99" s="32"/>
      <c r="AG99" s="32"/>
    </row>
    <row r="100" spans="27:33" ht="14.25" customHeight="1" x14ac:dyDescent="0.15">
      <c r="AA100" s="32"/>
      <c r="AC100" s="32"/>
      <c r="AD100" s="32"/>
      <c r="AF100" s="32"/>
      <c r="AG100" s="32"/>
    </row>
    <row r="101" spans="27:33" ht="14.25" customHeight="1" x14ac:dyDescent="0.15">
      <c r="AA101" s="32"/>
      <c r="AC101" s="32"/>
      <c r="AD101" s="32"/>
      <c r="AF101" s="32"/>
      <c r="AG101" s="32"/>
    </row>
    <row r="102" spans="27:33" ht="14.25" customHeight="1" x14ac:dyDescent="0.15">
      <c r="AA102" s="32"/>
      <c r="AC102" s="32"/>
      <c r="AD102" s="32"/>
      <c r="AF102" s="32"/>
      <c r="AG102" s="32"/>
    </row>
    <row r="103" spans="27:33" ht="14.25" customHeight="1" x14ac:dyDescent="0.15">
      <c r="AA103" s="32"/>
      <c r="AC103" s="32"/>
      <c r="AD103" s="32"/>
      <c r="AF103" s="32"/>
      <c r="AG103" s="32"/>
    </row>
    <row r="104" spans="27:33" ht="14.25" customHeight="1" x14ac:dyDescent="0.15">
      <c r="AA104" s="32"/>
      <c r="AC104" s="32"/>
      <c r="AD104" s="32"/>
      <c r="AF104" s="32"/>
      <c r="AG104" s="32"/>
    </row>
    <row r="105" spans="27:33" ht="14.25" customHeight="1" x14ac:dyDescent="0.15">
      <c r="AA105" s="32"/>
      <c r="AC105" s="32"/>
      <c r="AD105" s="32"/>
      <c r="AF105" s="32"/>
      <c r="AG105" s="32"/>
    </row>
    <row r="106" spans="27:33" ht="14.25" customHeight="1" x14ac:dyDescent="0.15">
      <c r="AA106" s="32"/>
      <c r="AC106" s="32"/>
      <c r="AD106" s="32"/>
      <c r="AF106" s="32"/>
      <c r="AG106" s="32"/>
    </row>
    <row r="107" spans="27:33" ht="14.25" customHeight="1" x14ac:dyDescent="0.15">
      <c r="AA107" s="32"/>
      <c r="AC107" s="32"/>
      <c r="AD107" s="32"/>
      <c r="AF107" s="32"/>
      <c r="AG107" s="32"/>
    </row>
    <row r="108" spans="27:33" ht="14.25" customHeight="1" x14ac:dyDescent="0.15">
      <c r="AA108" s="32"/>
      <c r="AC108" s="32"/>
      <c r="AD108" s="32"/>
      <c r="AF108" s="32"/>
      <c r="AG108" s="32"/>
    </row>
    <row r="109" spans="27:33" ht="14.25" customHeight="1" x14ac:dyDescent="0.15">
      <c r="AA109" s="32"/>
      <c r="AC109" s="32"/>
      <c r="AD109" s="32"/>
      <c r="AF109" s="32"/>
      <c r="AG109" s="32"/>
    </row>
    <row r="110" spans="27:33" ht="14.25" customHeight="1" x14ac:dyDescent="0.15">
      <c r="AA110" s="32"/>
      <c r="AC110" s="32"/>
      <c r="AD110" s="32"/>
      <c r="AF110" s="32"/>
      <c r="AG110" s="32"/>
    </row>
    <row r="111" spans="27:33" ht="14.25" customHeight="1" x14ac:dyDescent="0.15">
      <c r="AA111" s="32"/>
      <c r="AC111" s="32"/>
      <c r="AD111" s="32"/>
      <c r="AF111" s="32"/>
      <c r="AG111" s="32"/>
    </row>
    <row r="112" spans="27:33" ht="14.25" customHeight="1" x14ac:dyDescent="0.15">
      <c r="AA112" s="32"/>
      <c r="AC112" s="32"/>
      <c r="AD112" s="32"/>
      <c r="AF112" s="32"/>
      <c r="AG112" s="32"/>
    </row>
    <row r="113" spans="27:33" ht="14.25" customHeight="1" x14ac:dyDescent="0.15">
      <c r="AA113" s="32"/>
      <c r="AC113" s="32"/>
      <c r="AD113" s="32"/>
      <c r="AF113" s="32"/>
      <c r="AG113" s="32"/>
    </row>
    <row r="114" spans="27:33" ht="14.25" customHeight="1" x14ac:dyDescent="0.15">
      <c r="AA114" s="32"/>
      <c r="AC114" s="32"/>
      <c r="AD114" s="32"/>
      <c r="AF114" s="32"/>
      <c r="AG114" s="32"/>
    </row>
    <row r="115" spans="27:33" ht="14.25" customHeight="1" x14ac:dyDescent="0.15">
      <c r="AA115" s="32"/>
      <c r="AC115" s="32"/>
      <c r="AD115" s="32"/>
      <c r="AF115" s="32"/>
      <c r="AG115" s="32"/>
    </row>
    <row r="116" spans="27:33" ht="14.25" customHeight="1" x14ac:dyDescent="0.15">
      <c r="AA116" s="32"/>
      <c r="AC116" s="32"/>
      <c r="AD116" s="32"/>
      <c r="AF116" s="32"/>
      <c r="AG116" s="32"/>
    </row>
    <row r="117" spans="27:33" ht="14.25" customHeight="1" x14ac:dyDescent="0.15">
      <c r="AA117" s="32"/>
      <c r="AC117" s="32"/>
      <c r="AD117" s="32"/>
      <c r="AF117" s="32"/>
      <c r="AG117" s="32"/>
    </row>
    <row r="118" spans="27:33" ht="14.25" customHeight="1" x14ac:dyDescent="0.15">
      <c r="AA118" s="32"/>
      <c r="AC118" s="32"/>
      <c r="AD118" s="32"/>
      <c r="AF118" s="32"/>
      <c r="AG118" s="32"/>
    </row>
    <row r="119" spans="27:33" ht="14.25" customHeight="1" x14ac:dyDescent="0.15">
      <c r="AA119" s="32"/>
      <c r="AC119" s="32"/>
      <c r="AD119" s="32"/>
      <c r="AF119" s="32"/>
      <c r="AG119" s="32"/>
    </row>
    <row r="120" spans="27:33" ht="14.25" customHeight="1" x14ac:dyDescent="0.15">
      <c r="AA120" s="32"/>
      <c r="AC120" s="32"/>
      <c r="AD120" s="32"/>
      <c r="AF120" s="32"/>
      <c r="AG120" s="32"/>
    </row>
    <row r="121" spans="27:33" ht="14.25" customHeight="1" x14ac:dyDescent="0.15">
      <c r="AA121" s="32"/>
      <c r="AC121" s="32"/>
      <c r="AD121" s="32"/>
      <c r="AF121" s="32"/>
      <c r="AG121" s="32"/>
    </row>
    <row r="122" spans="27:33" ht="14.25" customHeight="1" x14ac:dyDescent="0.15">
      <c r="AA122" s="32"/>
      <c r="AC122" s="32"/>
      <c r="AD122" s="32"/>
      <c r="AF122" s="32"/>
      <c r="AG122" s="32"/>
    </row>
    <row r="123" spans="27:33" ht="14.25" customHeight="1" x14ac:dyDescent="0.15">
      <c r="AA123" s="32"/>
      <c r="AC123" s="32"/>
      <c r="AD123" s="32"/>
      <c r="AF123" s="32"/>
      <c r="AG123" s="32"/>
    </row>
    <row r="124" spans="27:33" ht="14.25" customHeight="1" x14ac:dyDescent="0.15">
      <c r="AA124" s="32"/>
      <c r="AC124" s="32"/>
      <c r="AD124" s="32"/>
      <c r="AF124" s="32"/>
      <c r="AG124" s="32"/>
    </row>
    <row r="125" spans="27:33" ht="14.25" customHeight="1" x14ac:dyDescent="0.15">
      <c r="AA125" s="32"/>
      <c r="AC125" s="32"/>
      <c r="AD125" s="32"/>
      <c r="AF125" s="32"/>
      <c r="AG125" s="32"/>
    </row>
    <row r="126" spans="27:33" ht="14.25" customHeight="1" x14ac:dyDescent="0.15">
      <c r="AA126" s="32"/>
      <c r="AC126" s="32"/>
      <c r="AD126" s="32"/>
      <c r="AF126" s="32"/>
      <c r="AG126" s="32"/>
    </row>
    <row r="127" spans="27:33" ht="14.25" customHeight="1" x14ac:dyDescent="0.15">
      <c r="AA127" s="32"/>
      <c r="AC127" s="32"/>
      <c r="AD127" s="32"/>
      <c r="AF127" s="32"/>
      <c r="AG127" s="32"/>
    </row>
    <row r="128" spans="27:33" ht="14.25" customHeight="1" x14ac:dyDescent="0.15">
      <c r="AA128" s="32"/>
      <c r="AC128" s="32"/>
      <c r="AD128" s="32"/>
      <c r="AF128" s="32"/>
      <c r="AG128" s="32"/>
    </row>
    <row r="129" spans="27:33" ht="14.25" customHeight="1" x14ac:dyDescent="0.15">
      <c r="AA129" s="32"/>
      <c r="AC129" s="32"/>
      <c r="AD129" s="32"/>
      <c r="AF129" s="32"/>
      <c r="AG129" s="32"/>
    </row>
    <row r="130" spans="27:33" ht="14.25" customHeight="1" x14ac:dyDescent="0.15">
      <c r="AA130" s="32"/>
      <c r="AC130" s="32"/>
      <c r="AD130" s="32"/>
      <c r="AF130" s="32"/>
      <c r="AG130" s="32"/>
    </row>
    <row r="131" spans="27:33" ht="14.25" customHeight="1" x14ac:dyDescent="0.15">
      <c r="AA131" s="32"/>
      <c r="AC131" s="32"/>
      <c r="AD131" s="32"/>
      <c r="AF131" s="32"/>
      <c r="AG131" s="32"/>
    </row>
    <row r="132" spans="27:33" ht="14.25" customHeight="1" x14ac:dyDescent="0.15">
      <c r="AA132" s="32"/>
      <c r="AC132" s="32"/>
      <c r="AD132" s="32"/>
      <c r="AF132" s="32"/>
      <c r="AG132" s="32"/>
    </row>
    <row r="133" spans="27:33" ht="14.25" customHeight="1" x14ac:dyDescent="0.15">
      <c r="AA133" s="32"/>
      <c r="AC133" s="32"/>
      <c r="AD133" s="32"/>
      <c r="AF133" s="32"/>
      <c r="AG133" s="32"/>
    </row>
    <row r="134" spans="27:33" ht="14.25" customHeight="1" x14ac:dyDescent="0.15">
      <c r="AA134" s="32"/>
      <c r="AC134" s="32"/>
      <c r="AD134" s="32"/>
      <c r="AF134" s="32"/>
      <c r="AG134" s="32"/>
    </row>
    <row r="135" spans="27:33" ht="14.25" customHeight="1" x14ac:dyDescent="0.15">
      <c r="AA135" s="32"/>
      <c r="AC135" s="32"/>
      <c r="AD135" s="32"/>
      <c r="AF135" s="32"/>
      <c r="AG135" s="32"/>
    </row>
    <row r="136" spans="27:33" ht="14.25" customHeight="1" x14ac:dyDescent="0.15">
      <c r="AA136" s="32"/>
      <c r="AC136" s="32"/>
      <c r="AD136" s="32"/>
      <c r="AF136" s="32"/>
      <c r="AG136" s="32"/>
    </row>
    <row r="137" spans="27:33" ht="14.25" customHeight="1" x14ac:dyDescent="0.15">
      <c r="AA137" s="32"/>
      <c r="AC137" s="32"/>
      <c r="AD137" s="32"/>
      <c r="AF137" s="32"/>
      <c r="AG137" s="32"/>
    </row>
    <row r="138" spans="27:33" ht="14.25" customHeight="1" x14ac:dyDescent="0.15">
      <c r="AA138" s="32"/>
      <c r="AC138" s="32"/>
      <c r="AD138" s="32"/>
      <c r="AF138" s="32"/>
      <c r="AG138" s="32"/>
    </row>
    <row r="139" spans="27:33" ht="14.25" customHeight="1" x14ac:dyDescent="0.15">
      <c r="AA139" s="32"/>
      <c r="AC139" s="32"/>
      <c r="AD139" s="32"/>
      <c r="AF139" s="32"/>
      <c r="AG139" s="32"/>
    </row>
    <row r="140" spans="27:33" ht="14.25" customHeight="1" x14ac:dyDescent="0.15">
      <c r="AA140" s="32"/>
      <c r="AC140" s="32"/>
      <c r="AD140" s="32"/>
      <c r="AF140" s="32"/>
      <c r="AG140" s="32"/>
    </row>
    <row r="141" spans="27:33" ht="14.25" customHeight="1" x14ac:dyDescent="0.15">
      <c r="AA141" s="32"/>
      <c r="AC141" s="32"/>
      <c r="AD141" s="32"/>
      <c r="AF141" s="32"/>
      <c r="AG141" s="32"/>
    </row>
    <row r="142" spans="27:33" ht="14.25" customHeight="1" x14ac:dyDescent="0.15">
      <c r="AA142" s="32"/>
      <c r="AC142" s="32"/>
      <c r="AD142" s="32"/>
      <c r="AF142" s="32"/>
      <c r="AG142" s="32"/>
    </row>
    <row r="143" spans="27:33" ht="14.25" customHeight="1" x14ac:dyDescent="0.15">
      <c r="AA143" s="32"/>
      <c r="AC143" s="32"/>
      <c r="AD143" s="32"/>
      <c r="AF143" s="32"/>
      <c r="AG143" s="32"/>
    </row>
    <row r="144" spans="27:33" ht="14.25" customHeight="1" x14ac:dyDescent="0.15">
      <c r="AA144" s="32"/>
      <c r="AC144" s="32"/>
      <c r="AD144" s="32"/>
      <c r="AF144" s="32"/>
      <c r="AG144" s="32"/>
    </row>
    <row r="145" spans="27:33" ht="14.25" customHeight="1" x14ac:dyDescent="0.15">
      <c r="AA145" s="32"/>
      <c r="AC145" s="32"/>
      <c r="AD145" s="32"/>
      <c r="AF145" s="32"/>
      <c r="AG145" s="32"/>
    </row>
    <row r="146" spans="27:33" ht="14.25" customHeight="1" x14ac:dyDescent="0.15">
      <c r="AA146" s="32"/>
      <c r="AC146" s="32"/>
      <c r="AD146" s="32"/>
      <c r="AF146" s="32"/>
      <c r="AG146" s="32"/>
    </row>
    <row r="147" spans="27:33" ht="14.25" customHeight="1" x14ac:dyDescent="0.15">
      <c r="AA147" s="32"/>
      <c r="AC147" s="32"/>
      <c r="AD147" s="32"/>
      <c r="AF147" s="32"/>
      <c r="AG147" s="32"/>
    </row>
    <row r="148" spans="27:33" ht="14.25" customHeight="1" x14ac:dyDescent="0.15">
      <c r="AA148" s="32"/>
      <c r="AC148" s="32"/>
      <c r="AD148" s="32"/>
      <c r="AF148" s="32"/>
      <c r="AG148" s="32"/>
    </row>
    <row r="149" spans="27:33" ht="14.25" customHeight="1" x14ac:dyDescent="0.15">
      <c r="AA149" s="32"/>
      <c r="AC149" s="32"/>
      <c r="AD149" s="32"/>
      <c r="AF149" s="32"/>
      <c r="AG149" s="32"/>
    </row>
    <row r="150" spans="27:33" ht="14.25" customHeight="1" x14ac:dyDescent="0.15">
      <c r="AA150" s="32"/>
      <c r="AC150" s="32"/>
      <c r="AD150" s="32"/>
      <c r="AF150" s="32"/>
      <c r="AG150" s="32"/>
    </row>
    <row r="151" spans="27:33" ht="14.25" customHeight="1" x14ac:dyDescent="0.15">
      <c r="AA151" s="32"/>
      <c r="AC151" s="32"/>
      <c r="AD151" s="32"/>
      <c r="AF151" s="32"/>
      <c r="AG151" s="32"/>
    </row>
    <row r="152" spans="27:33" ht="14.25" customHeight="1" x14ac:dyDescent="0.15">
      <c r="AA152" s="32"/>
      <c r="AC152" s="32"/>
      <c r="AD152" s="32"/>
      <c r="AF152" s="32"/>
      <c r="AG152" s="32"/>
    </row>
    <row r="153" spans="27:33" ht="14.25" customHeight="1" x14ac:dyDescent="0.15">
      <c r="AA153" s="32"/>
      <c r="AC153" s="32"/>
      <c r="AD153" s="32"/>
      <c r="AF153" s="32"/>
      <c r="AG153" s="32"/>
    </row>
    <row r="154" spans="27:33" ht="14.25" customHeight="1" x14ac:dyDescent="0.15">
      <c r="AA154" s="32"/>
      <c r="AC154" s="32"/>
      <c r="AD154" s="32"/>
      <c r="AF154" s="32"/>
      <c r="AG154" s="32"/>
    </row>
    <row r="155" spans="27:33" ht="14.25" customHeight="1" x14ac:dyDescent="0.15">
      <c r="AA155" s="32"/>
      <c r="AC155" s="32"/>
      <c r="AD155" s="32"/>
      <c r="AF155" s="32"/>
      <c r="AG155" s="32"/>
    </row>
    <row r="156" spans="27:33" ht="14.25" customHeight="1" x14ac:dyDescent="0.15">
      <c r="AA156" s="32"/>
      <c r="AC156" s="32"/>
      <c r="AD156" s="32"/>
      <c r="AF156" s="32"/>
      <c r="AG156" s="32"/>
    </row>
    <row r="157" spans="27:33" ht="14.25" customHeight="1" x14ac:dyDescent="0.15">
      <c r="AA157" s="32"/>
      <c r="AC157" s="32"/>
      <c r="AD157" s="32"/>
      <c r="AF157" s="32"/>
      <c r="AG157" s="32"/>
    </row>
    <row r="158" spans="27:33" ht="14.25" customHeight="1" x14ac:dyDescent="0.15">
      <c r="AA158" s="32"/>
      <c r="AC158" s="32"/>
      <c r="AD158" s="32"/>
      <c r="AF158" s="32"/>
      <c r="AG158" s="32"/>
    </row>
    <row r="159" spans="27:33" ht="14.25" customHeight="1" x14ac:dyDescent="0.15">
      <c r="AA159" s="32"/>
      <c r="AC159" s="32"/>
      <c r="AD159" s="32"/>
      <c r="AF159" s="32"/>
      <c r="AG159" s="32"/>
    </row>
    <row r="160" spans="27:33" ht="14.25" customHeight="1" x14ac:dyDescent="0.15">
      <c r="AA160" s="32"/>
      <c r="AC160" s="32"/>
      <c r="AD160" s="32"/>
      <c r="AF160" s="32"/>
      <c r="AG160" s="32"/>
    </row>
    <row r="161" spans="27:33" ht="14.25" customHeight="1" x14ac:dyDescent="0.15">
      <c r="AA161" s="32"/>
      <c r="AC161" s="32"/>
      <c r="AD161" s="32"/>
      <c r="AF161" s="32"/>
      <c r="AG161" s="32"/>
    </row>
    <row r="162" spans="27:33" ht="14.25" customHeight="1" x14ac:dyDescent="0.15">
      <c r="AA162" s="32"/>
      <c r="AC162" s="32"/>
      <c r="AD162" s="32"/>
      <c r="AF162" s="32"/>
      <c r="AG162" s="32"/>
    </row>
    <row r="163" spans="27:33" ht="14.25" customHeight="1" x14ac:dyDescent="0.15">
      <c r="AA163" s="32"/>
      <c r="AC163" s="32"/>
      <c r="AD163" s="32"/>
      <c r="AF163" s="32"/>
      <c r="AG163" s="32"/>
    </row>
    <row r="164" spans="27:33" ht="14.25" customHeight="1" x14ac:dyDescent="0.15">
      <c r="AA164" s="32"/>
      <c r="AC164" s="32"/>
      <c r="AD164" s="32"/>
      <c r="AF164" s="32"/>
      <c r="AG164" s="32"/>
    </row>
    <row r="165" spans="27:33" ht="14.25" customHeight="1" x14ac:dyDescent="0.15">
      <c r="AA165" s="32"/>
      <c r="AC165" s="32"/>
      <c r="AD165" s="32"/>
      <c r="AF165" s="32"/>
      <c r="AG165" s="32"/>
    </row>
    <row r="166" spans="27:33" ht="14.25" customHeight="1" x14ac:dyDescent="0.15">
      <c r="AA166" s="32"/>
      <c r="AC166" s="32"/>
      <c r="AD166" s="32"/>
      <c r="AF166" s="32"/>
      <c r="AG166" s="32"/>
    </row>
    <row r="167" spans="27:33" ht="14.25" customHeight="1" x14ac:dyDescent="0.15">
      <c r="AA167" s="32"/>
      <c r="AC167" s="32"/>
      <c r="AD167" s="32"/>
      <c r="AF167" s="32"/>
      <c r="AG167" s="32"/>
    </row>
    <row r="168" spans="27:33" ht="14.25" customHeight="1" x14ac:dyDescent="0.15">
      <c r="AA168" s="32"/>
      <c r="AC168" s="32"/>
      <c r="AD168" s="32"/>
      <c r="AF168" s="32"/>
      <c r="AG168" s="32"/>
    </row>
    <row r="169" spans="27:33" ht="14.25" customHeight="1" x14ac:dyDescent="0.15">
      <c r="AA169" s="32"/>
      <c r="AC169" s="32"/>
      <c r="AD169" s="32"/>
      <c r="AF169" s="32"/>
      <c r="AG169" s="32"/>
    </row>
    <row r="170" spans="27:33" ht="14.25" customHeight="1" x14ac:dyDescent="0.15">
      <c r="AA170" s="32"/>
      <c r="AC170" s="32"/>
      <c r="AD170" s="32"/>
      <c r="AF170" s="32"/>
      <c r="AG170" s="32"/>
    </row>
    <row r="171" spans="27:33" ht="14.25" customHeight="1" x14ac:dyDescent="0.15">
      <c r="AA171" s="32"/>
      <c r="AC171" s="32"/>
      <c r="AD171" s="32"/>
      <c r="AF171" s="32"/>
      <c r="AG171" s="32"/>
    </row>
    <row r="172" spans="27:33" ht="14.25" customHeight="1" x14ac:dyDescent="0.15">
      <c r="AA172" s="32"/>
      <c r="AC172" s="32"/>
      <c r="AD172" s="32"/>
      <c r="AF172" s="32"/>
      <c r="AG172" s="32"/>
    </row>
    <row r="173" spans="27:33" ht="14.25" customHeight="1" x14ac:dyDescent="0.15">
      <c r="AA173" s="32"/>
      <c r="AC173" s="32"/>
      <c r="AD173" s="32"/>
      <c r="AF173" s="32"/>
      <c r="AG173" s="32"/>
    </row>
    <row r="174" spans="27:33" ht="14.25" customHeight="1" x14ac:dyDescent="0.15">
      <c r="AA174" s="32"/>
      <c r="AC174" s="32"/>
      <c r="AD174" s="32"/>
      <c r="AF174" s="32"/>
      <c r="AG174" s="32"/>
    </row>
    <row r="175" spans="27:33" ht="14.25" customHeight="1" x14ac:dyDescent="0.15">
      <c r="AA175" s="32"/>
      <c r="AC175" s="32"/>
      <c r="AD175" s="32"/>
      <c r="AF175" s="32"/>
      <c r="AG175" s="32"/>
    </row>
    <row r="176" spans="27:33" ht="14.25" customHeight="1" x14ac:dyDescent="0.15">
      <c r="AA176" s="32"/>
      <c r="AC176" s="32"/>
      <c r="AD176" s="32"/>
      <c r="AF176" s="32"/>
      <c r="AG176" s="32"/>
    </row>
    <row r="177" spans="27:33" ht="14.25" customHeight="1" x14ac:dyDescent="0.15">
      <c r="AA177" s="32"/>
      <c r="AC177" s="32"/>
      <c r="AD177" s="32"/>
      <c r="AF177" s="32"/>
      <c r="AG177" s="32"/>
    </row>
    <row r="178" spans="27:33" ht="14.25" customHeight="1" x14ac:dyDescent="0.15">
      <c r="AA178" s="32"/>
      <c r="AC178" s="32"/>
      <c r="AD178" s="32"/>
      <c r="AF178" s="32"/>
      <c r="AG178" s="32"/>
    </row>
    <row r="179" spans="27:33" ht="14.25" customHeight="1" x14ac:dyDescent="0.15">
      <c r="AA179" s="32"/>
      <c r="AC179" s="32"/>
      <c r="AD179" s="32"/>
      <c r="AF179" s="32"/>
      <c r="AG179" s="32"/>
    </row>
    <row r="180" spans="27:33" ht="14.25" customHeight="1" x14ac:dyDescent="0.15">
      <c r="AA180" s="32"/>
      <c r="AC180" s="32"/>
      <c r="AD180" s="32"/>
      <c r="AF180" s="32"/>
      <c r="AG180" s="32"/>
    </row>
    <row r="181" spans="27:33" ht="14.25" customHeight="1" x14ac:dyDescent="0.15">
      <c r="AA181" s="32"/>
      <c r="AC181" s="32"/>
      <c r="AD181" s="32"/>
      <c r="AF181" s="32"/>
      <c r="AG181" s="32"/>
    </row>
    <row r="182" spans="27:33" ht="14.25" customHeight="1" x14ac:dyDescent="0.15">
      <c r="AA182" s="32"/>
      <c r="AC182" s="32"/>
      <c r="AD182" s="32"/>
      <c r="AF182" s="32"/>
      <c r="AG182" s="32"/>
    </row>
    <row r="183" spans="27:33" ht="14.25" customHeight="1" x14ac:dyDescent="0.15">
      <c r="AA183" s="32"/>
      <c r="AC183" s="32"/>
      <c r="AD183" s="32"/>
      <c r="AF183" s="32"/>
      <c r="AG183" s="32"/>
    </row>
    <row r="184" spans="27:33" ht="14.25" customHeight="1" x14ac:dyDescent="0.15">
      <c r="AA184" s="32"/>
      <c r="AC184" s="32"/>
      <c r="AD184" s="32"/>
      <c r="AF184" s="32"/>
      <c r="AG184" s="32"/>
    </row>
    <row r="185" spans="27:33" ht="14.25" customHeight="1" x14ac:dyDescent="0.15">
      <c r="AA185" s="32"/>
      <c r="AC185" s="32"/>
      <c r="AD185" s="32"/>
      <c r="AF185" s="32"/>
      <c r="AG185" s="32"/>
    </row>
    <row r="186" spans="27:33" ht="14.25" customHeight="1" x14ac:dyDescent="0.15">
      <c r="AA186" s="32"/>
      <c r="AC186" s="32"/>
      <c r="AD186" s="32"/>
      <c r="AF186" s="32"/>
      <c r="AG186" s="32"/>
    </row>
    <row r="187" spans="27:33" ht="14.25" customHeight="1" x14ac:dyDescent="0.15">
      <c r="AA187" s="32"/>
      <c r="AC187" s="32"/>
      <c r="AD187" s="32"/>
      <c r="AF187" s="32"/>
      <c r="AG187" s="32"/>
    </row>
    <row r="188" spans="27:33" ht="14.25" customHeight="1" x14ac:dyDescent="0.15">
      <c r="AA188" s="32"/>
      <c r="AC188" s="32"/>
      <c r="AD188" s="32"/>
      <c r="AF188" s="32"/>
      <c r="AG188" s="32"/>
    </row>
    <row r="189" spans="27:33" ht="14.25" customHeight="1" x14ac:dyDescent="0.15">
      <c r="AA189" s="32"/>
      <c r="AC189" s="32"/>
      <c r="AD189" s="32"/>
      <c r="AF189" s="32"/>
      <c r="AG189" s="32"/>
    </row>
    <row r="190" spans="27:33" ht="14.25" customHeight="1" x14ac:dyDescent="0.15">
      <c r="AA190" s="32"/>
      <c r="AC190" s="32"/>
      <c r="AD190" s="32"/>
      <c r="AF190" s="32"/>
      <c r="AG190" s="32"/>
    </row>
    <row r="191" spans="27:33" ht="14.25" customHeight="1" x14ac:dyDescent="0.15">
      <c r="AA191" s="32"/>
      <c r="AC191" s="32"/>
      <c r="AD191" s="32"/>
      <c r="AF191" s="32"/>
      <c r="AG191" s="32"/>
    </row>
    <row r="192" spans="27:33" ht="14.25" customHeight="1" x14ac:dyDescent="0.15">
      <c r="AA192" s="32"/>
      <c r="AC192" s="32"/>
      <c r="AD192" s="32"/>
      <c r="AF192" s="32"/>
      <c r="AG192" s="32"/>
    </row>
    <row r="193" spans="27:33" ht="14.25" customHeight="1" x14ac:dyDescent="0.15">
      <c r="AA193" s="32"/>
      <c r="AC193" s="32"/>
      <c r="AD193" s="32"/>
      <c r="AF193" s="32"/>
      <c r="AG193" s="32"/>
    </row>
    <row r="194" spans="27:33" ht="14.25" customHeight="1" x14ac:dyDescent="0.15">
      <c r="AA194" s="32"/>
      <c r="AC194" s="32"/>
      <c r="AD194" s="32"/>
      <c r="AF194" s="32"/>
      <c r="AG194" s="32"/>
    </row>
    <row r="195" spans="27:33" ht="14.25" customHeight="1" x14ac:dyDescent="0.15">
      <c r="AA195" s="32"/>
      <c r="AC195" s="32"/>
      <c r="AD195" s="32"/>
      <c r="AF195" s="32"/>
      <c r="AG195" s="32"/>
    </row>
    <row r="196" spans="27:33" ht="14.25" customHeight="1" x14ac:dyDescent="0.15">
      <c r="AA196" s="32"/>
      <c r="AC196" s="32"/>
      <c r="AD196" s="32"/>
      <c r="AF196" s="32"/>
      <c r="AG196" s="32"/>
    </row>
    <row r="197" spans="27:33" ht="14.25" customHeight="1" x14ac:dyDescent="0.15">
      <c r="AA197" s="32"/>
      <c r="AC197" s="32"/>
      <c r="AD197" s="32"/>
      <c r="AF197" s="32"/>
      <c r="AG197" s="32"/>
    </row>
    <row r="198" spans="27:33" ht="14.25" customHeight="1" x14ac:dyDescent="0.15">
      <c r="AA198" s="32"/>
      <c r="AC198" s="32"/>
      <c r="AD198" s="32"/>
      <c r="AF198" s="32"/>
      <c r="AG198" s="32"/>
    </row>
    <row r="199" spans="27:33" ht="14.25" customHeight="1" x14ac:dyDescent="0.15">
      <c r="AA199" s="32"/>
      <c r="AC199" s="32"/>
      <c r="AD199" s="32"/>
      <c r="AF199" s="32"/>
      <c r="AG199" s="32"/>
    </row>
    <row r="200" spans="27:33" ht="14.25" customHeight="1" x14ac:dyDescent="0.15">
      <c r="AA200" s="32"/>
      <c r="AC200" s="32"/>
      <c r="AD200" s="32"/>
      <c r="AF200" s="32"/>
      <c r="AG200" s="32"/>
    </row>
    <row r="201" spans="27:33" ht="14.25" customHeight="1" x14ac:dyDescent="0.15">
      <c r="AA201" s="32"/>
      <c r="AC201" s="32"/>
      <c r="AD201" s="32"/>
      <c r="AF201" s="32"/>
      <c r="AG201" s="32"/>
    </row>
    <row r="202" spans="27:33" ht="14.25" customHeight="1" x14ac:dyDescent="0.15">
      <c r="AA202" s="32"/>
      <c r="AC202" s="32"/>
      <c r="AD202" s="32"/>
      <c r="AF202" s="32"/>
      <c r="AG202" s="32"/>
    </row>
    <row r="203" spans="27:33" ht="14.25" customHeight="1" x14ac:dyDescent="0.15">
      <c r="AA203" s="32"/>
      <c r="AC203" s="32"/>
      <c r="AD203" s="32"/>
      <c r="AF203" s="32"/>
      <c r="AG203" s="32"/>
    </row>
    <row r="204" spans="27:33" ht="14.25" customHeight="1" x14ac:dyDescent="0.15">
      <c r="AA204" s="32"/>
      <c r="AC204" s="32"/>
      <c r="AD204" s="32"/>
      <c r="AF204" s="32"/>
      <c r="AG204" s="32"/>
    </row>
    <row r="205" spans="27:33" ht="14.25" customHeight="1" x14ac:dyDescent="0.15">
      <c r="AA205" s="32"/>
      <c r="AC205" s="32"/>
      <c r="AD205" s="32"/>
      <c r="AF205" s="32"/>
      <c r="AG205" s="32"/>
    </row>
    <row r="206" spans="27:33" ht="14.25" customHeight="1" x14ac:dyDescent="0.15">
      <c r="AA206" s="32"/>
      <c r="AC206" s="32"/>
      <c r="AD206" s="32"/>
      <c r="AF206" s="32"/>
      <c r="AG206" s="32"/>
    </row>
    <row r="207" spans="27:33" ht="14.25" customHeight="1" x14ac:dyDescent="0.15">
      <c r="AA207" s="32"/>
      <c r="AC207" s="32"/>
      <c r="AD207" s="32"/>
      <c r="AF207" s="32"/>
      <c r="AG207" s="32"/>
    </row>
    <row r="208" spans="27:33" ht="14.25" customHeight="1" x14ac:dyDescent="0.15">
      <c r="AA208" s="32"/>
      <c r="AC208" s="32"/>
      <c r="AD208" s="32"/>
      <c r="AF208" s="32"/>
      <c r="AG208" s="32"/>
    </row>
    <row r="209" spans="27:33" ht="14.25" customHeight="1" x14ac:dyDescent="0.15">
      <c r="AA209" s="32"/>
      <c r="AC209" s="32"/>
      <c r="AD209" s="32"/>
      <c r="AF209" s="32"/>
      <c r="AG209" s="32"/>
    </row>
    <row r="210" spans="27:33" ht="14.25" customHeight="1" x14ac:dyDescent="0.15">
      <c r="AA210" s="32"/>
      <c r="AC210" s="32"/>
      <c r="AD210" s="32"/>
      <c r="AF210" s="32"/>
      <c r="AG210" s="32"/>
    </row>
    <row r="211" spans="27:33" ht="14.25" customHeight="1" x14ac:dyDescent="0.15">
      <c r="AA211" s="32"/>
      <c r="AC211" s="32"/>
      <c r="AD211" s="32"/>
      <c r="AF211" s="32"/>
      <c r="AG211" s="32"/>
    </row>
    <row r="212" spans="27:33" ht="14.25" customHeight="1" x14ac:dyDescent="0.15">
      <c r="AA212" s="32"/>
      <c r="AC212" s="32"/>
      <c r="AD212" s="32"/>
      <c r="AF212" s="32"/>
      <c r="AG212" s="32"/>
    </row>
    <row r="213" spans="27:33" ht="14.25" customHeight="1" x14ac:dyDescent="0.15">
      <c r="AA213" s="32"/>
      <c r="AC213" s="32"/>
      <c r="AD213" s="32"/>
      <c r="AF213" s="32"/>
      <c r="AG213" s="32"/>
    </row>
    <row r="214" spans="27:33" ht="14.25" customHeight="1" x14ac:dyDescent="0.15">
      <c r="AA214" s="32"/>
      <c r="AC214" s="32"/>
      <c r="AD214" s="32"/>
      <c r="AF214" s="32"/>
      <c r="AG214" s="32"/>
    </row>
    <row r="215" spans="27:33" ht="14.25" customHeight="1" x14ac:dyDescent="0.15">
      <c r="AA215" s="32"/>
      <c r="AC215" s="32"/>
      <c r="AD215" s="32"/>
      <c r="AF215" s="32"/>
      <c r="AG215" s="32"/>
    </row>
    <row r="216" spans="27:33" ht="14.25" customHeight="1" x14ac:dyDescent="0.15">
      <c r="AA216" s="32"/>
      <c r="AC216" s="32"/>
      <c r="AD216" s="32"/>
      <c r="AF216" s="32"/>
      <c r="AG216" s="32"/>
    </row>
    <row r="217" spans="27:33" ht="14.25" customHeight="1" x14ac:dyDescent="0.15">
      <c r="AA217" s="32"/>
      <c r="AC217" s="32"/>
      <c r="AD217" s="32"/>
      <c r="AF217" s="32"/>
      <c r="AG217" s="32"/>
    </row>
    <row r="218" spans="27:33" ht="14.25" customHeight="1" x14ac:dyDescent="0.15">
      <c r="AA218" s="32"/>
      <c r="AC218" s="32"/>
      <c r="AD218" s="32"/>
      <c r="AF218" s="32"/>
      <c r="AG218" s="32"/>
    </row>
    <row r="219" spans="27:33" ht="14.25" customHeight="1" x14ac:dyDescent="0.15">
      <c r="AA219" s="32"/>
      <c r="AC219" s="32"/>
      <c r="AD219" s="32"/>
      <c r="AF219" s="32"/>
      <c r="AG219" s="32"/>
    </row>
    <row r="220" spans="27:33" ht="14.25" customHeight="1" x14ac:dyDescent="0.15">
      <c r="AA220" s="32"/>
      <c r="AC220" s="32"/>
      <c r="AD220" s="32"/>
      <c r="AF220" s="32"/>
      <c r="AG220" s="32"/>
    </row>
    <row r="221" spans="27:33" ht="14.25" customHeight="1" x14ac:dyDescent="0.15">
      <c r="AA221" s="32"/>
      <c r="AC221" s="32"/>
      <c r="AD221" s="32"/>
      <c r="AF221" s="32"/>
      <c r="AG221" s="32"/>
    </row>
    <row r="222" spans="27:33" ht="14.25" customHeight="1" x14ac:dyDescent="0.15">
      <c r="AA222" s="32"/>
      <c r="AC222" s="32"/>
      <c r="AD222" s="32"/>
      <c r="AF222" s="32"/>
      <c r="AG222" s="32"/>
    </row>
    <row r="223" spans="27:33" ht="14.25" customHeight="1" x14ac:dyDescent="0.15">
      <c r="AA223" s="32"/>
      <c r="AC223" s="32"/>
      <c r="AD223" s="32"/>
      <c r="AF223" s="32"/>
      <c r="AG223" s="32"/>
    </row>
    <row r="224" spans="27:33" ht="14.25" customHeight="1" x14ac:dyDescent="0.15">
      <c r="AA224" s="32"/>
      <c r="AC224" s="32"/>
      <c r="AD224" s="32"/>
      <c r="AF224" s="32"/>
      <c r="AG224" s="32"/>
    </row>
    <row r="225" spans="27:33" ht="14.25" customHeight="1" x14ac:dyDescent="0.15">
      <c r="AA225" s="32"/>
      <c r="AC225" s="32"/>
      <c r="AD225" s="32"/>
      <c r="AF225" s="32"/>
      <c r="AG225" s="32"/>
    </row>
    <row r="226" spans="27:33" ht="14.25" customHeight="1" x14ac:dyDescent="0.15">
      <c r="AA226" s="32"/>
      <c r="AC226" s="32"/>
      <c r="AD226" s="32"/>
      <c r="AF226" s="32"/>
      <c r="AG226" s="32"/>
    </row>
    <row r="227" spans="27:33" ht="14.25" customHeight="1" x14ac:dyDescent="0.15">
      <c r="AA227" s="32"/>
      <c r="AC227" s="32"/>
      <c r="AD227" s="32"/>
      <c r="AF227" s="32"/>
      <c r="AG227" s="32"/>
    </row>
    <row r="228" spans="27:33" ht="14.25" customHeight="1" x14ac:dyDescent="0.15">
      <c r="AA228" s="32"/>
      <c r="AC228" s="32"/>
      <c r="AD228" s="32"/>
      <c r="AF228" s="32"/>
      <c r="AG228" s="32"/>
    </row>
    <row r="229" spans="27:33" ht="14.25" customHeight="1" x14ac:dyDescent="0.15">
      <c r="AA229" s="32"/>
      <c r="AC229" s="32"/>
      <c r="AD229" s="32"/>
      <c r="AF229" s="32"/>
      <c r="AG229" s="32"/>
    </row>
    <row r="230" spans="27:33" ht="14.25" customHeight="1" x14ac:dyDescent="0.15">
      <c r="AA230" s="32"/>
      <c r="AC230" s="32"/>
      <c r="AD230" s="32"/>
      <c r="AF230" s="32"/>
      <c r="AG230" s="32"/>
    </row>
    <row r="231" spans="27:33" ht="14.25" customHeight="1" x14ac:dyDescent="0.15">
      <c r="AA231" s="32"/>
      <c r="AC231" s="32"/>
      <c r="AD231" s="32"/>
      <c r="AF231" s="32"/>
      <c r="AG231" s="32"/>
    </row>
    <row r="232" spans="27:33" ht="14.25" customHeight="1" x14ac:dyDescent="0.15">
      <c r="AA232" s="32"/>
      <c r="AC232" s="32"/>
      <c r="AD232" s="32"/>
      <c r="AF232" s="32"/>
      <c r="AG232" s="32"/>
    </row>
    <row r="233" spans="27:33" ht="14.25" customHeight="1" x14ac:dyDescent="0.15">
      <c r="AA233" s="32"/>
      <c r="AC233" s="32"/>
      <c r="AD233" s="32"/>
      <c r="AF233" s="32"/>
      <c r="AG233" s="32"/>
    </row>
    <row r="234" spans="27:33" ht="14.25" customHeight="1" x14ac:dyDescent="0.15">
      <c r="AA234" s="32"/>
      <c r="AC234" s="32"/>
      <c r="AD234" s="32"/>
      <c r="AF234" s="32"/>
      <c r="AG234" s="32"/>
    </row>
    <row r="235" spans="27:33" ht="14.25" customHeight="1" x14ac:dyDescent="0.15">
      <c r="AA235" s="32"/>
      <c r="AC235" s="32"/>
      <c r="AD235" s="32"/>
      <c r="AF235" s="32"/>
      <c r="AG235" s="32"/>
    </row>
    <row r="236" spans="27:33" ht="14.25" customHeight="1" x14ac:dyDescent="0.15">
      <c r="AA236" s="32"/>
      <c r="AC236" s="32"/>
      <c r="AD236" s="32"/>
      <c r="AF236" s="32"/>
      <c r="AG236" s="32"/>
    </row>
    <row r="237" spans="27:33" ht="14.25" customHeight="1" x14ac:dyDescent="0.15">
      <c r="AA237" s="32"/>
      <c r="AC237" s="32"/>
      <c r="AD237" s="32"/>
      <c r="AF237" s="32"/>
      <c r="AG237" s="32"/>
    </row>
    <row r="238" spans="27:33" ht="14.25" customHeight="1" x14ac:dyDescent="0.15">
      <c r="AA238" s="32"/>
      <c r="AC238" s="32"/>
      <c r="AD238" s="32"/>
      <c r="AF238" s="32"/>
      <c r="AG238" s="32"/>
    </row>
    <row r="239" spans="27:33" ht="14.25" customHeight="1" x14ac:dyDescent="0.15">
      <c r="AA239" s="32"/>
      <c r="AC239" s="32"/>
      <c r="AD239" s="32"/>
      <c r="AF239" s="32"/>
      <c r="AG239" s="32"/>
    </row>
    <row r="240" spans="27:33" ht="14.25" customHeight="1" x14ac:dyDescent="0.15">
      <c r="AA240" s="32"/>
      <c r="AC240" s="32"/>
      <c r="AD240" s="32"/>
      <c r="AF240" s="32"/>
      <c r="AG240" s="32"/>
    </row>
    <row r="241" spans="27:33" ht="14.25" customHeight="1" x14ac:dyDescent="0.15">
      <c r="AA241" s="32"/>
      <c r="AC241" s="32"/>
      <c r="AD241" s="32"/>
      <c r="AF241" s="32"/>
      <c r="AG241" s="32"/>
    </row>
    <row r="242" spans="27:33" ht="14.25" customHeight="1" x14ac:dyDescent="0.15">
      <c r="AA242" s="32"/>
      <c r="AC242" s="32"/>
      <c r="AD242" s="32"/>
      <c r="AF242" s="32"/>
      <c r="AG242" s="32"/>
    </row>
    <row r="243" spans="27:33" ht="14.25" customHeight="1" x14ac:dyDescent="0.15">
      <c r="AA243" s="32"/>
      <c r="AC243" s="32"/>
      <c r="AD243" s="32"/>
      <c r="AF243" s="32"/>
      <c r="AG243" s="32"/>
    </row>
    <row r="244" spans="27:33" ht="14.25" customHeight="1" x14ac:dyDescent="0.15">
      <c r="AA244" s="32"/>
      <c r="AC244" s="32"/>
      <c r="AD244" s="32"/>
      <c r="AF244" s="32"/>
      <c r="AG244" s="32"/>
    </row>
    <row r="245" spans="27:33" ht="14.25" customHeight="1" x14ac:dyDescent="0.15">
      <c r="AA245" s="32"/>
      <c r="AC245" s="32"/>
      <c r="AD245" s="32"/>
      <c r="AF245" s="32"/>
      <c r="AG245" s="32"/>
    </row>
    <row r="246" spans="27:33" ht="14.25" customHeight="1" x14ac:dyDescent="0.15">
      <c r="AA246" s="32"/>
      <c r="AC246" s="32"/>
      <c r="AD246" s="32"/>
      <c r="AF246" s="32"/>
      <c r="AG246" s="32"/>
    </row>
    <row r="247" spans="27:33" ht="14.25" customHeight="1" x14ac:dyDescent="0.15">
      <c r="AA247" s="32"/>
      <c r="AC247" s="32"/>
      <c r="AD247" s="32"/>
      <c r="AF247" s="32"/>
      <c r="AG247" s="32"/>
    </row>
    <row r="248" spans="27:33" ht="14.25" customHeight="1" x14ac:dyDescent="0.15">
      <c r="AA248" s="32"/>
      <c r="AC248" s="32"/>
      <c r="AD248" s="32"/>
      <c r="AF248" s="32"/>
      <c r="AG248" s="32"/>
    </row>
    <row r="249" spans="27:33" ht="14.25" customHeight="1" x14ac:dyDescent="0.15">
      <c r="AA249" s="32"/>
      <c r="AC249" s="32"/>
      <c r="AD249" s="32"/>
      <c r="AF249" s="32"/>
      <c r="AG249" s="32"/>
    </row>
    <row r="250" spans="27:33" ht="14.25" customHeight="1" x14ac:dyDescent="0.15">
      <c r="AA250" s="32"/>
      <c r="AC250" s="32"/>
      <c r="AD250" s="32"/>
      <c r="AF250" s="32"/>
      <c r="AG250" s="32"/>
    </row>
    <row r="251" spans="27:33" ht="14.25" customHeight="1" x14ac:dyDescent="0.15">
      <c r="AA251" s="32"/>
      <c r="AC251" s="32"/>
      <c r="AD251" s="32"/>
      <c r="AF251" s="32"/>
      <c r="AG251" s="32"/>
    </row>
    <row r="252" spans="27:33" ht="14.25" customHeight="1" x14ac:dyDescent="0.15">
      <c r="AA252" s="32"/>
      <c r="AC252" s="32"/>
      <c r="AD252" s="32"/>
      <c r="AF252" s="32"/>
      <c r="AG252" s="32"/>
    </row>
    <row r="253" spans="27:33" ht="14.25" customHeight="1" x14ac:dyDescent="0.15">
      <c r="AA253" s="32"/>
      <c r="AC253" s="32"/>
      <c r="AD253" s="32"/>
      <c r="AF253" s="32"/>
      <c r="AG253" s="32"/>
    </row>
    <row r="254" spans="27:33" ht="14.25" customHeight="1" x14ac:dyDescent="0.15">
      <c r="AA254" s="32"/>
      <c r="AC254" s="32"/>
      <c r="AD254" s="32"/>
      <c r="AF254" s="32"/>
      <c r="AG254" s="32"/>
    </row>
    <row r="255" spans="27:33" ht="14.25" customHeight="1" x14ac:dyDescent="0.15">
      <c r="AA255" s="32"/>
      <c r="AC255" s="32"/>
      <c r="AD255" s="32"/>
      <c r="AF255" s="32"/>
      <c r="AG255" s="32"/>
    </row>
    <row r="256" spans="27:33" ht="14.25" customHeight="1" x14ac:dyDescent="0.15">
      <c r="AA256" s="32"/>
      <c r="AC256" s="32"/>
      <c r="AD256" s="32"/>
      <c r="AF256" s="32"/>
      <c r="AG256" s="32"/>
    </row>
    <row r="257" spans="27:33" ht="14.25" customHeight="1" x14ac:dyDescent="0.15">
      <c r="AA257" s="32"/>
      <c r="AC257" s="32"/>
      <c r="AD257" s="32"/>
      <c r="AF257" s="32"/>
      <c r="AG257" s="32"/>
    </row>
    <row r="258" spans="27:33" ht="14.25" customHeight="1" x14ac:dyDescent="0.15">
      <c r="AA258" s="32"/>
      <c r="AC258" s="32"/>
      <c r="AD258" s="32"/>
      <c r="AF258" s="32"/>
      <c r="AG258" s="32"/>
    </row>
    <row r="259" spans="27:33" ht="14.25" customHeight="1" x14ac:dyDescent="0.15">
      <c r="AA259" s="32"/>
      <c r="AC259" s="32"/>
      <c r="AD259" s="32"/>
      <c r="AF259" s="32"/>
      <c r="AG259" s="32"/>
    </row>
    <row r="260" spans="27:33" ht="14.25" customHeight="1" x14ac:dyDescent="0.15">
      <c r="AA260" s="32"/>
      <c r="AC260" s="32"/>
      <c r="AD260" s="32"/>
      <c r="AF260" s="32"/>
      <c r="AG260" s="32"/>
    </row>
    <row r="261" spans="27:33" ht="14.25" customHeight="1" x14ac:dyDescent="0.15">
      <c r="AA261" s="32"/>
      <c r="AC261" s="32"/>
      <c r="AD261" s="32"/>
      <c r="AF261" s="32"/>
      <c r="AG261" s="32"/>
    </row>
    <row r="262" spans="27:33" ht="14.25" customHeight="1" x14ac:dyDescent="0.15">
      <c r="AA262" s="32"/>
      <c r="AC262" s="32"/>
      <c r="AD262" s="32"/>
      <c r="AF262" s="32"/>
      <c r="AG262" s="32"/>
    </row>
    <row r="263" spans="27:33" ht="14.25" customHeight="1" x14ac:dyDescent="0.15">
      <c r="AA263" s="32"/>
      <c r="AC263" s="32"/>
      <c r="AD263" s="32"/>
      <c r="AF263" s="32"/>
      <c r="AG263" s="32"/>
    </row>
    <row r="264" spans="27:33" ht="14.25" customHeight="1" x14ac:dyDescent="0.15">
      <c r="AA264" s="32"/>
      <c r="AC264" s="32"/>
      <c r="AD264" s="32"/>
      <c r="AF264" s="32"/>
      <c r="AG264" s="32"/>
    </row>
    <row r="265" spans="27:33" ht="14.25" customHeight="1" x14ac:dyDescent="0.15">
      <c r="AA265" s="32"/>
      <c r="AC265" s="32"/>
      <c r="AD265" s="32"/>
      <c r="AF265" s="32"/>
      <c r="AG265" s="32"/>
    </row>
    <row r="266" spans="27:33" ht="14.25" customHeight="1" x14ac:dyDescent="0.15">
      <c r="AA266" s="32"/>
      <c r="AC266" s="32"/>
      <c r="AD266" s="32"/>
      <c r="AF266" s="32"/>
      <c r="AG266" s="32"/>
    </row>
    <row r="267" spans="27:33" ht="14.25" customHeight="1" x14ac:dyDescent="0.15">
      <c r="AA267" s="32"/>
      <c r="AC267" s="32"/>
      <c r="AD267" s="32"/>
      <c r="AF267" s="32"/>
      <c r="AG267" s="32"/>
    </row>
    <row r="268" spans="27:33" ht="14.25" customHeight="1" x14ac:dyDescent="0.15">
      <c r="AA268" s="32"/>
      <c r="AC268" s="32"/>
      <c r="AD268" s="32"/>
      <c r="AF268" s="32"/>
      <c r="AG268" s="32"/>
    </row>
    <row r="269" spans="27:33" ht="14.25" customHeight="1" x14ac:dyDescent="0.15">
      <c r="AA269" s="32"/>
      <c r="AC269" s="32"/>
      <c r="AD269" s="32"/>
      <c r="AF269" s="32"/>
      <c r="AG269" s="32"/>
    </row>
    <row r="270" spans="27:33" ht="14.25" customHeight="1" x14ac:dyDescent="0.15">
      <c r="AA270" s="32"/>
      <c r="AC270" s="32"/>
      <c r="AD270" s="32"/>
      <c r="AF270" s="32"/>
      <c r="AG270" s="32"/>
    </row>
    <row r="271" spans="27:33" ht="14.25" customHeight="1" x14ac:dyDescent="0.15">
      <c r="AA271" s="32"/>
      <c r="AC271" s="32"/>
      <c r="AD271" s="32"/>
      <c r="AF271" s="32"/>
      <c r="AG271" s="32"/>
    </row>
    <row r="272" spans="27:33" ht="14.25" customHeight="1" x14ac:dyDescent="0.15">
      <c r="AA272" s="32"/>
      <c r="AC272" s="32"/>
      <c r="AD272" s="32"/>
      <c r="AF272" s="32"/>
      <c r="AG272" s="32"/>
    </row>
    <row r="273" spans="27:33" ht="14.25" customHeight="1" x14ac:dyDescent="0.15">
      <c r="AA273" s="32"/>
      <c r="AC273" s="32"/>
      <c r="AD273" s="32"/>
      <c r="AF273" s="32"/>
      <c r="AG273" s="32"/>
    </row>
    <row r="274" spans="27:33" ht="14.25" customHeight="1" x14ac:dyDescent="0.15">
      <c r="AA274" s="32"/>
      <c r="AC274" s="32"/>
      <c r="AD274" s="32"/>
      <c r="AF274" s="32"/>
      <c r="AG274" s="32"/>
    </row>
    <row r="275" spans="27:33" ht="14.25" customHeight="1" x14ac:dyDescent="0.15">
      <c r="AA275" s="32"/>
      <c r="AC275" s="32"/>
      <c r="AD275" s="32"/>
      <c r="AF275" s="32"/>
      <c r="AG275" s="32"/>
    </row>
    <row r="276" spans="27:33" ht="14.25" customHeight="1" x14ac:dyDescent="0.15">
      <c r="AA276" s="32"/>
      <c r="AC276" s="32"/>
      <c r="AD276" s="32"/>
      <c r="AF276" s="32"/>
      <c r="AG276" s="32"/>
    </row>
    <row r="277" spans="27:33" ht="14.25" customHeight="1" x14ac:dyDescent="0.15">
      <c r="AA277" s="32"/>
      <c r="AC277" s="32"/>
      <c r="AD277" s="32"/>
      <c r="AF277" s="32"/>
      <c r="AG277" s="32"/>
    </row>
    <row r="278" spans="27:33" ht="14.25" customHeight="1" x14ac:dyDescent="0.15">
      <c r="AA278" s="32"/>
      <c r="AC278" s="32"/>
      <c r="AD278" s="32"/>
      <c r="AF278" s="32"/>
      <c r="AG278" s="32"/>
    </row>
    <row r="279" spans="27:33" ht="14.25" customHeight="1" x14ac:dyDescent="0.15">
      <c r="AA279" s="32"/>
      <c r="AC279" s="32"/>
      <c r="AD279" s="32"/>
      <c r="AF279" s="32"/>
      <c r="AG279" s="32"/>
    </row>
    <row r="280" spans="27:33" ht="14.25" customHeight="1" x14ac:dyDescent="0.15">
      <c r="AA280" s="32"/>
      <c r="AC280" s="32"/>
      <c r="AD280" s="32"/>
      <c r="AF280" s="32"/>
      <c r="AG280" s="32"/>
    </row>
    <row r="281" spans="27:33" ht="14.25" customHeight="1" x14ac:dyDescent="0.15">
      <c r="AA281" s="32"/>
      <c r="AC281" s="32"/>
      <c r="AD281" s="32"/>
      <c r="AF281" s="32"/>
      <c r="AG281" s="32"/>
    </row>
    <row r="282" spans="27:33" ht="14.25" customHeight="1" x14ac:dyDescent="0.15">
      <c r="AA282" s="32"/>
      <c r="AC282" s="32"/>
      <c r="AD282" s="32"/>
      <c r="AF282" s="32"/>
      <c r="AG282" s="32"/>
    </row>
    <row r="283" spans="27:33" ht="14.25" customHeight="1" x14ac:dyDescent="0.15">
      <c r="AA283" s="32"/>
      <c r="AC283" s="32"/>
      <c r="AD283" s="32"/>
      <c r="AF283" s="32"/>
      <c r="AG283" s="32"/>
    </row>
    <row r="284" spans="27:33" ht="14.25" customHeight="1" x14ac:dyDescent="0.15">
      <c r="AA284" s="32"/>
      <c r="AC284" s="32"/>
      <c r="AD284" s="32"/>
      <c r="AF284" s="32"/>
      <c r="AG284" s="32"/>
    </row>
    <row r="285" spans="27:33" ht="14.25" customHeight="1" x14ac:dyDescent="0.15">
      <c r="AA285" s="32"/>
      <c r="AC285" s="32"/>
      <c r="AD285" s="32"/>
      <c r="AF285" s="32"/>
      <c r="AG285" s="32"/>
    </row>
    <row r="286" spans="27:33" ht="14.25" customHeight="1" x14ac:dyDescent="0.15">
      <c r="AA286" s="32"/>
      <c r="AC286" s="32"/>
      <c r="AD286" s="32"/>
      <c r="AF286" s="32"/>
      <c r="AG286" s="32"/>
    </row>
    <row r="287" spans="27:33" ht="14.25" customHeight="1" x14ac:dyDescent="0.15">
      <c r="AA287" s="32"/>
      <c r="AC287" s="32"/>
      <c r="AD287" s="32"/>
      <c r="AF287" s="32"/>
      <c r="AG287" s="32"/>
    </row>
    <row r="288" spans="27:33" ht="14.25" customHeight="1" x14ac:dyDescent="0.15">
      <c r="AA288" s="32"/>
      <c r="AC288" s="32"/>
      <c r="AD288" s="32"/>
      <c r="AF288" s="32"/>
      <c r="AG288" s="32"/>
    </row>
    <row r="289" spans="27:33" ht="14.25" customHeight="1" x14ac:dyDescent="0.15">
      <c r="AA289" s="32"/>
      <c r="AC289" s="32"/>
      <c r="AD289" s="32"/>
      <c r="AF289" s="32"/>
      <c r="AG289" s="32"/>
    </row>
    <row r="290" spans="27:33" ht="14.25" customHeight="1" x14ac:dyDescent="0.15">
      <c r="AA290" s="32"/>
      <c r="AC290" s="32"/>
      <c r="AD290" s="32"/>
      <c r="AF290" s="32"/>
      <c r="AG290" s="32"/>
    </row>
    <row r="291" spans="27:33" ht="14.25" customHeight="1" x14ac:dyDescent="0.15">
      <c r="AA291" s="32"/>
      <c r="AC291" s="32"/>
      <c r="AD291" s="32"/>
      <c r="AF291" s="32"/>
      <c r="AG291" s="32"/>
    </row>
    <row r="292" spans="27:33" ht="14.25" customHeight="1" x14ac:dyDescent="0.15">
      <c r="AA292" s="32"/>
      <c r="AC292" s="32"/>
      <c r="AD292" s="32"/>
      <c r="AF292" s="32"/>
      <c r="AG292" s="32"/>
    </row>
    <row r="293" spans="27:33" ht="14.25" customHeight="1" x14ac:dyDescent="0.15">
      <c r="AA293" s="32"/>
      <c r="AC293" s="32"/>
      <c r="AD293" s="32"/>
      <c r="AF293" s="32"/>
      <c r="AG293" s="32"/>
    </row>
    <row r="294" spans="27:33" ht="14.25" customHeight="1" x14ac:dyDescent="0.15">
      <c r="AA294" s="32"/>
      <c r="AC294" s="32"/>
      <c r="AD294" s="32"/>
      <c r="AF294" s="32"/>
      <c r="AG294" s="32"/>
    </row>
    <row r="295" spans="27:33" ht="14.25" customHeight="1" x14ac:dyDescent="0.15">
      <c r="AA295" s="32"/>
      <c r="AC295" s="32"/>
      <c r="AD295" s="32"/>
      <c r="AF295" s="32"/>
      <c r="AG295" s="32"/>
    </row>
    <row r="296" spans="27:33" ht="14.25" customHeight="1" x14ac:dyDescent="0.15">
      <c r="AA296" s="32"/>
      <c r="AC296" s="32"/>
      <c r="AD296" s="32"/>
      <c r="AF296" s="32"/>
      <c r="AG296" s="32"/>
    </row>
    <row r="297" spans="27:33" ht="14.25" customHeight="1" x14ac:dyDescent="0.15">
      <c r="AA297" s="32"/>
      <c r="AC297" s="32"/>
      <c r="AD297" s="32"/>
      <c r="AF297" s="32"/>
      <c r="AG297" s="32"/>
    </row>
    <row r="298" spans="27:33" ht="14.25" customHeight="1" x14ac:dyDescent="0.15">
      <c r="AA298" s="32"/>
      <c r="AC298" s="32"/>
      <c r="AD298" s="32"/>
      <c r="AF298" s="32"/>
      <c r="AG298" s="32"/>
    </row>
    <row r="299" spans="27:33" ht="14.25" customHeight="1" x14ac:dyDescent="0.15">
      <c r="AA299" s="32"/>
      <c r="AC299" s="32"/>
      <c r="AD299" s="32"/>
      <c r="AF299" s="32"/>
      <c r="AG299" s="32"/>
    </row>
    <row r="300" spans="27:33" ht="14.25" customHeight="1" x14ac:dyDescent="0.15">
      <c r="AA300" s="32"/>
      <c r="AC300" s="32"/>
      <c r="AD300" s="32"/>
      <c r="AF300" s="32"/>
      <c r="AG300" s="32"/>
    </row>
    <row r="301" spans="27:33" ht="14.25" customHeight="1" x14ac:dyDescent="0.15">
      <c r="AA301" s="32"/>
      <c r="AC301" s="32"/>
      <c r="AD301" s="32"/>
      <c r="AF301" s="32"/>
      <c r="AG301" s="32"/>
    </row>
    <row r="302" spans="27:33" ht="14.25" customHeight="1" x14ac:dyDescent="0.15">
      <c r="AA302" s="32"/>
      <c r="AC302" s="32"/>
      <c r="AD302" s="32"/>
      <c r="AF302" s="32"/>
      <c r="AG302" s="32"/>
    </row>
    <row r="303" spans="27:33" ht="14.25" customHeight="1" x14ac:dyDescent="0.15">
      <c r="AA303" s="32"/>
      <c r="AC303" s="32"/>
      <c r="AD303" s="32"/>
      <c r="AF303" s="32"/>
      <c r="AG303" s="32"/>
    </row>
    <row r="304" spans="27:33" ht="14.25" customHeight="1" x14ac:dyDescent="0.15">
      <c r="AA304" s="32"/>
      <c r="AC304" s="32"/>
      <c r="AD304" s="32"/>
      <c r="AF304" s="32"/>
      <c r="AG304" s="32"/>
    </row>
    <row r="305" spans="27:33" ht="14.25" customHeight="1" x14ac:dyDescent="0.15">
      <c r="AA305" s="32"/>
      <c r="AC305" s="32"/>
      <c r="AD305" s="32"/>
      <c r="AF305" s="32"/>
      <c r="AG305" s="32"/>
    </row>
    <row r="306" spans="27:33" ht="14.25" customHeight="1" x14ac:dyDescent="0.15">
      <c r="AA306" s="32"/>
      <c r="AC306" s="32"/>
      <c r="AD306" s="32"/>
      <c r="AF306" s="32"/>
      <c r="AG306" s="32"/>
    </row>
    <row r="307" spans="27:33" ht="14.25" customHeight="1" x14ac:dyDescent="0.15">
      <c r="AA307" s="32"/>
      <c r="AC307" s="32"/>
      <c r="AD307" s="32"/>
      <c r="AF307" s="32"/>
      <c r="AG307" s="32"/>
    </row>
    <row r="308" spans="27:33" ht="14.25" customHeight="1" x14ac:dyDescent="0.15">
      <c r="AA308" s="32"/>
      <c r="AC308" s="32"/>
      <c r="AD308" s="32"/>
      <c r="AF308" s="32"/>
      <c r="AG308" s="32"/>
    </row>
    <row r="309" spans="27:33" ht="14.25" customHeight="1" x14ac:dyDescent="0.15">
      <c r="AA309" s="32"/>
      <c r="AC309" s="32"/>
      <c r="AD309" s="32"/>
      <c r="AF309" s="32"/>
      <c r="AG309" s="32"/>
    </row>
    <row r="310" spans="27:33" ht="14.25" customHeight="1" x14ac:dyDescent="0.15">
      <c r="AA310" s="32"/>
      <c r="AC310" s="32"/>
      <c r="AD310" s="32"/>
      <c r="AF310" s="32"/>
      <c r="AG310" s="32"/>
    </row>
    <row r="311" spans="27:33" ht="14.25" customHeight="1" x14ac:dyDescent="0.15">
      <c r="AA311" s="32"/>
      <c r="AC311" s="32"/>
      <c r="AD311" s="32"/>
      <c r="AF311" s="32"/>
      <c r="AG311" s="32"/>
    </row>
    <row r="312" spans="27:33" ht="14.25" customHeight="1" x14ac:dyDescent="0.15">
      <c r="AA312" s="32"/>
      <c r="AC312" s="32"/>
      <c r="AD312" s="32"/>
      <c r="AF312" s="32"/>
      <c r="AG312" s="32"/>
    </row>
    <row r="313" spans="27:33" ht="14.25" customHeight="1" x14ac:dyDescent="0.15">
      <c r="AA313" s="32"/>
      <c r="AC313" s="32"/>
      <c r="AD313" s="32"/>
      <c r="AF313" s="32"/>
      <c r="AG313" s="32"/>
    </row>
    <row r="314" spans="27:33" ht="14.25" customHeight="1" x14ac:dyDescent="0.15">
      <c r="AA314" s="32"/>
      <c r="AC314" s="32"/>
      <c r="AD314" s="32"/>
      <c r="AF314" s="32"/>
      <c r="AG314" s="32"/>
    </row>
    <row r="315" spans="27:33" ht="14.25" customHeight="1" x14ac:dyDescent="0.15">
      <c r="AA315" s="32"/>
      <c r="AC315" s="32"/>
      <c r="AD315" s="32"/>
      <c r="AF315" s="32"/>
      <c r="AG315" s="32"/>
    </row>
    <row r="316" spans="27:33" ht="14.25" customHeight="1" x14ac:dyDescent="0.15">
      <c r="AA316" s="32"/>
      <c r="AC316" s="32"/>
      <c r="AD316" s="32"/>
      <c r="AF316" s="32"/>
      <c r="AG316" s="32"/>
    </row>
    <row r="317" spans="27:33" ht="14.25" customHeight="1" x14ac:dyDescent="0.15">
      <c r="AA317" s="32"/>
      <c r="AC317" s="32"/>
      <c r="AD317" s="32"/>
      <c r="AF317" s="32"/>
      <c r="AG317" s="32"/>
    </row>
    <row r="318" spans="27:33" ht="14.25" customHeight="1" x14ac:dyDescent="0.15">
      <c r="AA318" s="32"/>
      <c r="AC318" s="32"/>
      <c r="AD318" s="32"/>
      <c r="AF318" s="32"/>
      <c r="AG318" s="32"/>
    </row>
    <row r="319" spans="27:33" ht="14.25" customHeight="1" x14ac:dyDescent="0.15">
      <c r="AA319" s="32"/>
      <c r="AC319" s="32"/>
      <c r="AD319" s="32"/>
      <c r="AF319" s="32"/>
      <c r="AG319" s="32"/>
    </row>
    <row r="320" spans="27:33" ht="14.25" customHeight="1" x14ac:dyDescent="0.15">
      <c r="AA320" s="32"/>
      <c r="AC320" s="32"/>
      <c r="AD320" s="32"/>
      <c r="AF320" s="32"/>
      <c r="AG320" s="32"/>
    </row>
    <row r="321" spans="27:33" ht="14.25" customHeight="1" x14ac:dyDescent="0.15">
      <c r="AA321" s="32"/>
      <c r="AC321" s="32"/>
      <c r="AD321" s="32"/>
      <c r="AF321" s="32"/>
      <c r="AG321" s="32"/>
    </row>
    <row r="322" spans="27:33" ht="14.25" customHeight="1" x14ac:dyDescent="0.15">
      <c r="AA322" s="32"/>
      <c r="AC322" s="32"/>
      <c r="AD322" s="32"/>
      <c r="AF322" s="32"/>
      <c r="AG322" s="32"/>
    </row>
    <row r="323" spans="27:33" ht="14.25" customHeight="1" x14ac:dyDescent="0.15">
      <c r="AA323" s="32"/>
      <c r="AC323" s="32"/>
      <c r="AD323" s="32"/>
      <c r="AF323" s="32"/>
      <c r="AG323" s="32"/>
    </row>
    <row r="324" spans="27:33" ht="14.25" customHeight="1" x14ac:dyDescent="0.15">
      <c r="AA324" s="32"/>
      <c r="AC324" s="32"/>
      <c r="AD324" s="32"/>
      <c r="AF324" s="32"/>
      <c r="AG324" s="32"/>
    </row>
    <row r="325" spans="27:33" ht="14.25" customHeight="1" x14ac:dyDescent="0.15">
      <c r="AA325" s="32"/>
      <c r="AC325" s="32"/>
      <c r="AD325" s="32"/>
      <c r="AF325" s="32"/>
      <c r="AG325" s="32"/>
    </row>
    <row r="326" spans="27:33" ht="14.25" customHeight="1" x14ac:dyDescent="0.15">
      <c r="AA326" s="32"/>
      <c r="AC326" s="32"/>
      <c r="AD326" s="32"/>
      <c r="AF326" s="32"/>
      <c r="AG326" s="32"/>
    </row>
    <row r="327" spans="27:33" ht="14.25" customHeight="1" x14ac:dyDescent="0.15">
      <c r="AA327" s="32"/>
      <c r="AC327" s="32"/>
      <c r="AD327" s="32"/>
      <c r="AF327" s="32"/>
      <c r="AG327" s="32"/>
    </row>
    <row r="328" spans="27:33" ht="14.25" customHeight="1" x14ac:dyDescent="0.15">
      <c r="AA328" s="32"/>
      <c r="AC328" s="32"/>
      <c r="AD328" s="32"/>
      <c r="AF328" s="32"/>
      <c r="AG328" s="32"/>
    </row>
    <row r="329" spans="27:33" ht="14.25" customHeight="1" x14ac:dyDescent="0.15">
      <c r="AA329" s="32"/>
      <c r="AC329" s="32"/>
      <c r="AD329" s="32"/>
      <c r="AF329" s="32"/>
      <c r="AG329" s="32"/>
    </row>
    <row r="330" spans="27:33" ht="14.25" customHeight="1" x14ac:dyDescent="0.15">
      <c r="AA330" s="32"/>
      <c r="AC330" s="32"/>
      <c r="AD330" s="32"/>
      <c r="AF330" s="32"/>
      <c r="AG330" s="32"/>
    </row>
    <row r="331" spans="27:33" ht="14.25" customHeight="1" x14ac:dyDescent="0.15">
      <c r="AA331" s="32"/>
      <c r="AC331" s="32"/>
      <c r="AD331" s="32"/>
      <c r="AF331" s="32"/>
      <c r="AG331" s="32"/>
    </row>
    <row r="332" spans="27:33" ht="14.25" customHeight="1" x14ac:dyDescent="0.15">
      <c r="AA332" s="32"/>
      <c r="AC332" s="32"/>
      <c r="AD332" s="32"/>
      <c r="AF332" s="32"/>
      <c r="AG332" s="32"/>
    </row>
    <row r="333" spans="27:33" ht="14.25" customHeight="1" x14ac:dyDescent="0.15">
      <c r="AA333" s="32"/>
      <c r="AC333" s="32"/>
      <c r="AD333" s="32"/>
      <c r="AF333" s="32"/>
      <c r="AG333" s="32"/>
    </row>
    <row r="334" spans="27:33" ht="14.25" customHeight="1" x14ac:dyDescent="0.15">
      <c r="AA334" s="32"/>
      <c r="AC334" s="32"/>
      <c r="AD334" s="32"/>
      <c r="AF334" s="32"/>
      <c r="AG334" s="32"/>
    </row>
    <row r="335" spans="27:33" ht="14.25" customHeight="1" x14ac:dyDescent="0.15">
      <c r="AA335" s="32"/>
      <c r="AC335" s="32"/>
      <c r="AD335" s="32"/>
      <c r="AF335" s="32"/>
      <c r="AG335" s="32"/>
    </row>
    <row r="336" spans="27:33" ht="14.25" customHeight="1" x14ac:dyDescent="0.15">
      <c r="AA336" s="32"/>
      <c r="AC336" s="32"/>
      <c r="AD336" s="32"/>
      <c r="AF336" s="32"/>
      <c r="AG336" s="32"/>
    </row>
    <row r="337" spans="27:33" ht="14.25" customHeight="1" x14ac:dyDescent="0.15">
      <c r="AA337" s="32"/>
      <c r="AC337" s="32"/>
      <c r="AD337" s="32"/>
      <c r="AF337" s="32"/>
      <c r="AG337" s="32"/>
    </row>
    <row r="338" spans="27:33" ht="14.25" customHeight="1" x14ac:dyDescent="0.15">
      <c r="AA338" s="32"/>
      <c r="AC338" s="32"/>
      <c r="AD338" s="32"/>
      <c r="AF338" s="32"/>
      <c r="AG338" s="32"/>
    </row>
    <row r="339" spans="27:33" ht="14.25" customHeight="1" x14ac:dyDescent="0.15">
      <c r="AA339" s="32"/>
      <c r="AC339" s="32"/>
      <c r="AD339" s="32"/>
      <c r="AF339" s="32"/>
      <c r="AG339" s="32"/>
    </row>
    <row r="340" spans="27:33" ht="14.25" customHeight="1" x14ac:dyDescent="0.15">
      <c r="AA340" s="32"/>
      <c r="AC340" s="32"/>
      <c r="AD340" s="32"/>
      <c r="AF340" s="32"/>
      <c r="AG340" s="32"/>
    </row>
    <row r="341" spans="27:33" ht="14.25" customHeight="1" x14ac:dyDescent="0.15">
      <c r="AA341" s="32"/>
      <c r="AC341" s="32"/>
      <c r="AD341" s="32"/>
      <c r="AF341" s="32"/>
      <c r="AG341" s="32"/>
    </row>
    <row r="342" spans="27:33" ht="14.25" customHeight="1" x14ac:dyDescent="0.15">
      <c r="AA342" s="32"/>
      <c r="AC342" s="32"/>
      <c r="AD342" s="32"/>
      <c r="AF342" s="32"/>
      <c r="AG342" s="32"/>
    </row>
    <row r="343" spans="27:33" ht="14.25" customHeight="1" x14ac:dyDescent="0.15">
      <c r="AA343" s="32"/>
      <c r="AC343" s="32"/>
      <c r="AD343" s="32"/>
      <c r="AF343" s="32"/>
      <c r="AG343" s="32"/>
    </row>
    <row r="344" spans="27:33" ht="14.25" customHeight="1" x14ac:dyDescent="0.15">
      <c r="AA344" s="32"/>
      <c r="AC344" s="32"/>
      <c r="AD344" s="32"/>
      <c r="AF344" s="32"/>
      <c r="AG344" s="32"/>
    </row>
    <row r="345" spans="27:33" ht="14.25" customHeight="1" x14ac:dyDescent="0.15">
      <c r="AA345" s="32"/>
      <c r="AC345" s="32"/>
      <c r="AD345" s="32"/>
      <c r="AF345" s="32"/>
      <c r="AG345" s="32"/>
    </row>
    <row r="346" spans="27:33" ht="14.25" customHeight="1" x14ac:dyDescent="0.15">
      <c r="AA346" s="32"/>
      <c r="AC346" s="32"/>
      <c r="AD346" s="32"/>
      <c r="AF346" s="32"/>
      <c r="AG346" s="32"/>
    </row>
    <row r="347" spans="27:33" ht="14.25" customHeight="1" x14ac:dyDescent="0.15">
      <c r="AA347" s="32"/>
      <c r="AC347" s="32"/>
      <c r="AD347" s="32"/>
      <c r="AF347" s="32"/>
      <c r="AG347" s="32"/>
    </row>
    <row r="348" spans="27:33" ht="14.25" customHeight="1" x14ac:dyDescent="0.15">
      <c r="AA348" s="32"/>
      <c r="AC348" s="32"/>
      <c r="AD348" s="32"/>
      <c r="AF348" s="32"/>
      <c r="AG348" s="32"/>
    </row>
    <row r="349" spans="27:33" ht="14.25" customHeight="1" x14ac:dyDescent="0.15">
      <c r="AA349" s="32"/>
      <c r="AC349" s="32"/>
      <c r="AD349" s="32"/>
      <c r="AF349" s="32"/>
      <c r="AG349" s="32"/>
    </row>
    <row r="350" spans="27:33" ht="14.25" customHeight="1" x14ac:dyDescent="0.15">
      <c r="AA350" s="32"/>
      <c r="AC350" s="32"/>
      <c r="AD350" s="32"/>
      <c r="AF350" s="32"/>
      <c r="AG350" s="32"/>
    </row>
    <row r="351" spans="27:33" ht="14.25" customHeight="1" x14ac:dyDescent="0.15">
      <c r="AA351" s="32"/>
      <c r="AC351" s="32"/>
      <c r="AD351" s="32"/>
      <c r="AF351" s="32"/>
      <c r="AG351" s="32"/>
    </row>
    <row r="352" spans="27:33" ht="14.25" customHeight="1" x14ac:dyDescent="0.15">
      <c r="AA352" s="32"/>
      <c r="AC352" s="32"/>
      <c r="AD352" s="32"/>
      <c r="AF352" s="32"/>
      <c r="AG352" s="32"/>
    </row>
    <row r="353" spans="27:33" ht="14.25" customHeight="1" x14ac:dyDescent="0.15">
      <c r="AA353" s="32"/>
      <c r="AC353" s="32"/>
      <c r="AD353" s="32"/>
      <c r="AF353" s="32"/>
      <c r="AG353" s="32"/>
    </row>
    <row r="354" spans="27:33" ht="14.25" customHeight="1" x14ac:dyDescent="0.15">
      <c r="AA354" s="32"/>
      <c r="AC354" s="32"/>
      <c r="AD354" s="32"/>
      <c r="AF354" s="32"/>
      <c r="AG354" s="32"/>
    </row>
    <row r="355" spans="27:33" ht="14.25" customHeight="1" x14ac:dyDescent="0.15">
      <c r="AA355" s="32"/>
      <c r="AC355" s="32"/>
      <c r="AD355" s="32"/>
      <c r="AF355" s="32"/>
      <c r="AG355" s="32"/>
    </row>
    <row r="356" spans="27:33" ht="14.25" customHeight="1" x14ac:dyDescent="0.15">
      <c r="AA356" s="32"/>
      <c r="AC356" s="32"/>
      <c r="AD356" s="32"/>
      <c r="AF356" s="32"/>
      <c r="AG356" s="32"/>
    </row>
    <row r="357" spans="27:33" ht="14.25" customHeight="1" x14ac:dyDescent="0.15">
      <c r="AA357" s="32"/>
      <c r="AC357" s="32"/>
      <c r="AD357" s="32"/>
      <c r="AF357" s="32"/>
      <c r="AG357" s="32"/>
    </row>
    <row r="358" spans="27:33" ht="14.25" customHeight="1" x14ac:dyDescent="0.15">
      <c r="AA358" s="32"/>
      <c r="AC358" s="32"/>
      <c r="AD358" s="32"/>
      <c r="AF358" s="32"/>
      <c r="AG358" s="32"/>
    </row>
    <row r="359" spans="27:33" ht="14.25" customHeight="1" x14ac:dyDescent="0.15">
      <c r="AA359" s="32"/>
      <c r="AC359" s="32"/>
      <c r="AD359" s="32"/>
      <c r="AF359" s="32"/>
      <c r="AG359" s="32"/>
    </row>
    <row r="360" spans="27:33" ht="14.25" customHeight="1" x14ac:dyDescent="0.15">
      <c r="AA360" s="32"/>
      <c r="AC360" s="32"/>
      <c r="AD360" s="32"/>
      <c r="AF360" s="32"/>
      <c r="AG360" s="32"/>
    </row>
    <row r="361" spans="27:33" ht="14.25" customHeight="1" x14ac:dyDescent="0.15">
      <c r="AA361" s="32"/>
      <c r="AC361" s="32"/>
      <c r="AD361" s="32"/>
      <c r="AF361" s="32"/>
      <c r="AG361" s="32"/>
    </row>
    <row r="362" spans="27:33" ht="14.25" customHeight="1" x14ac:dyDescent="0.15">
      <c r="AA362" s="32"/>
      <c r="AC362" s="32"/>
      <c r="AD362" s="32"/>
      <c r="AF362" s="32"/>
      <c r="AG362" s="32"/>
    </row>
    <row r="363" spans="27:33" ht="14.25" customHeight="1" x14ac:dyDescent="0.15">
      <c r="AA363" s="32"/>
      <c r="AC363" s="32"/>
      <c r="AD363" s="32"/>
      <c r="AF363" s="32"/>
      <c r="AG363" s="32"/>
    </row>
    <row r="364" spans="27:33" ht="14.25" customHeight="1" x14ac:dyDescent="0.15">
      <c r="AA364" s="32"/>
      <c r="AC364" s="32"/>
      <c r="AD364" s="32"/>
      <c r="AF364" s="32"/>
      <c r="AG364" s="32"/>
    </row>
    <row r="365" spans="27:33" ht="14.25" customHeight="1" x14ac:dyDescent="0.15">
      <c r="AA365" s="32"/>
      <c r="AC365" s="32"/>
      <c r="AD365" s="32"/>
      <c r="AF365" s="32"/>
      <c r="AG365" s="32"/>
    </row>
    <row r="366" spans="27:33" ht="14.25" customHeight="1" x14ac:dyDescent="0.15">
      <c r="AA366" s="32"/>
      <c r="AC366" s="32"/>
      <c r="AD366" s="32"/>
      <c r="AF366" s="32"/>
      <c r="AG366" s="32"/>
    </row>
    <row r="367" spans="27:33" ht="14.25" customHeight="1" x14ac:dyDescent="0.15">
      <c r="AA367" s="32"/>
      <c r="AC367" s="32"/>
      <c r="AD367" s="32"/>
      <c r="AF367" s="32"/>
      <c r="AG367" s="32"/>
    </row>
    <row r="368" spans="27:33" ht="14.25" customHeight="1" x14ac:dyDescent="0.15">
      <c r="AA368" s="32"/>
      <c r="AC368" s="32"/>
      <c r="AD368" s="32"/>
      <c r="AF368" s="32"/>
      <c r="AG368" s="32"/>
    </row>
    <row r="369" spans="27:33" ht="14.25" customHeight="1" x14ac:dyDescent="0.15">
      <c r="AA369" s="32"/>
      <c r="AC369" s="32"/>
      <c r="AD369" s="32"/>
      <c r="AF369" s="32"/>
      <c r="AG369" s="32"/>
    </row>
    <row r="370" spans="27:33" ht="14.25" customHeight="1" x14ac:dyDescent="0.15">
      <c r="AA370" s="32"/>
      <c r="AC370" s="32"/>
      <c r="AD370" s="32"/>
      <c r="AF370" s="32"/>
      <c r="AG370" s="32"/>
    </row>
    <row r="371" spans="27:33" ht="14.25" customHeight="1" x14ac:dyDescent="0.15">
      <c r="AA371" s="32"/>
      <c r="AC371" s="32"/>
      <c r="AD371" s="32"/>
      <c r="AF371" s="32"/>
      <c r="AG371" s="32"/>
    </row>
    <row r="372" spans="27:33" ht="14.25" customHeight="1" x14ac:dyDescent="0.15">
      <c r="AA372" s="32"/>
      <c r="AC372" s="32"/>
      <c r="AD372" s="32"/>
      <c r="AF372" s="32"/>
      <c r="AG372" s="32"/>
    </row>
    <row r="373" spans="27:33" ht="14.25" customHeight="1" x14ac:dyDescent="0.15">
      <c r="AA373" s="32"/>
      <c r="AC373" s="32"/>
      <c r="AD373" s="32"/>
      <c r="AF373" s="32"/>
      <c r="AG373" s="32"/>
    </row>
    <row r="374" spans="27:33" ht="14.25" customHeight="1" x14ac:dyDescent="0.15">
      <c r="AA374" s="32"/>
      <c r="AC374" s="32"/>
      <c r="AD374" s="32"/>
      <c r="AF374" s="32"/>
      <c r="AG374" s="32"/>
    </row>
    <row r="375" spans="27:33" ht="14.25" customHeight="1" x14ac:dyDescent="0.15">
      <c r="AA375" s="32"/>
      <c r="AC375" s="32"/>
      <c r="AD375" s="32"/>
      <c r="AF375" s="32"/>
      <c r="AG375" s="32"/>
    </row>
    <row r="376" spans="27:33" ht="14.25" customHeight="1" x14ac:dyDescent="0.15">
      <c r="AA376" s="32"/>
      <c r="AC376" s="32"/>
      <c r="AD376" s="32"/>
      <c r="AF376" s="32"/>
      <c r="AG376" s="32"/>
    </row>
    <row r="377" spans="27:33" ht="14.25" customHeight="1" x14ac:dyDescent="0.15">
      <c r="AA377" s="32"/>
      <c r="AC377" s="32"/>
      <c r="AD377" s="32"/>
      <c r="AF377" s="32"/>
      <c r="AG377" s="32"/>
    </row>
    <row r="378" spans="27:33" ht="14.25" customHeight="1" x14ac:dyDescent="0.15">
      <c r="AA378" s="32"/>
      <c r="AC378" s="32"/>
      <c r="AD378" s="32"/>
      <c r="AF378" s="32"/>
      <c r="AG378" s="32"/>
    </row>
    <row r="379" spans="27:33" ht="14.25" customHeight="1" x14ac:dyDescent="0.15">
      <c r="AA379" s="32"/>
      <c r="AC379" s="32"/>
      <c r="AD379" s="32"/>
      <c r="AF379" s="32"/>
      <c r="AG379" s="32"/>
    </row>
    <row r="380" spans="27:33" ht="14.25" customHeight="1" x14ac:dyDescent="0.15">
      <c r="AA380" s="32"/>
      <c r="AC380" s="32"/>
      <c r="AD380" s="32"/>
      <c r="AF380" s="32"/>
      <c r="AG380" s="32"/>
    </row>
    <row r="381" spans="27:33" ht="14.25" customHeight="1" x14ac:dyDescent="0.15">
      <c r="AA381" s="32"/>
      <c r="AC381" s="32"/>
      <c r="AD381" s="32"/>
      <c r="AF381" s="32"/>
      <c r="AG381" s="32"/>
    </row>
    <row r="382" spans="27:33" ht="14.25" customHeight="1" x14ac:dyDescent="0.15">
      <c r="AA382" s="32"/>
      <c r="AC382" s="32"/>
      <c r="AD382" s="32"/>
      <c r="AF382" s="32"/>
      <c r="AG382" s="32"/>
    </row>
    <row r="383" spans="27:33" ht="14.25" customHeight="1" x14ac:dyDescent="0.15">
      <c r="AA383" s="32"/>
      <c r="AC383" s="32"/>
      <c r="AD383" s="32"/>
      <c r="AF383" s="32"/>
      <c r="AG383" s="32"/>
    </row>
    <row r="384" spans="27:33" ht="14.25" customHeight="1" x14ac:dyDescent="0.15">
      <c r="AA384" s="32"/>
      <c r="AC384" s="32"/>
      <c r="AD384" s="32"/>
      <c r="AF384" s="32"/>
      <c r="AG384" s="32"/>
    </row>
    <row r="385" spans="27:33" ht="14.25" customHeight="1" x14ac:dyDescent="0.15">
      <c r="AA385" s="32"/>
      <c r="AC385" s="32"/>
      <c r="AD385" s="32"/>
      <c r="AF385" s="32"/>
      <c r="AG385" s="32"/>
    </row>
    <row r="386" spans="27:33" ht="14.25" customHeight="1" x14ac:dyDescent="0.15">
      <c r="AA386" s="32"/>
      <c r="AC386" s="32"/>
      <c r="AD386" s="32"/>
      <c r="AF386" s="32"/>
      <c r="AG386" s="32"/>
    </row>
    <row r="387" spans="27:33" ht="14.25" customHeight="1" x14ac:dyDescent="0.15">
      <c r="AA387" s="32"/>
      <c r="AC387" s="32"/>
      <c r="AD387" s="32"/>
      <c r="AF387" s="32"/>
      <c r="AG387" s="32"/>
    </row>
    <row r="388" spans="27:33" ht="14.25" customHeight="1" x14ac:dyDescent="0.15">
      <c r="AA388" s="32"/>
      <c r="AC388" s="32"/>
      <c r="AD388" s="32"/>
      <c r="AF388" s="32"/>
      <c r="AG388" s="32"/>
    </row>
    <row r="389" spans="27:33" ht="14.25" customHeight="1" x14ac:dyDescent="0.15">
      <c r="AA389" s="32"/>
      <c r="AC389" s="32"/>
      <c r="AD389" s="32"/>
      <c r="AF389" s="32"/>
      <c r="AG389" s="32"/>
    </row>
    <row r="390" spans="27:33" ht="14.25" customHeight="1" x14ac:dyDescent="0.15">
      <c r="AA390" s="32"/>
      <c r="AC390" s="32"/>
      <c r="AD390" s="32"/>
      <c r="AF390" s="32"/>
      <c r="AG390" s="32"/>
    </row>
    <row r="391" spans="27:33" ht="14.25" customHeight="1" x14ac:dyDescent="0.15">
      <c r="AA391" s="32"/>
      <c r="AC391" s="32"/>
      <c r="AD391" s="32"/>
      <c r="AF391" s="32"/>
      <c r="AG391" s="32"/>
    </row>
    <row r="392" spans="27:33" ht="14.25" customHeight="1" x14ac:dyDescent="0.15">
      <c r="AA392" s="32"/>
      <c r="AC392" s="32"/>
      <c r="AD392" s="32"/>
      <c r="AF392" s="32"/>
      <c r="AG392" s="32"/>
    </row>
    <row r="393" spans="27:33" ht="14.25" customHeight="1" x14ac:dyDescent="0.15">
      <c r="AA393" s="32"/>
      <c r="AC393" s="32"/>
      <c r="AD393" s="32"/>
      <c r="AF393" s="32"/>
      <c r="AG393" s="32"/>
    </row>
    <row r="394" spans="27:33" ht="14.25" customHeight="1" x14ac:dyDescent="0.15">
      <c r="AA394" s="32"/>
      <c r="AC394" s="32"/>
      <c r="AD394" s="32"/>
      <c r="AF394" s="32"/>
      <c r="AG394" s="32"/>
    </row>
    <row r="395" spans="27:33" ht="14.25" customHeight="1" x14ac:dyDescent="0.15">
      <c r="AA395" s="32"/>
      <c r="AC395" s="32"/>
      <c r="AD395" s="32"/>
      <c r="AF395" s="32"/>
      <c r="AG395" s="32"/>
    </row>
    <row r="396" spans="27:33" ht="14.25" customHeight="1" x14ac:dyDescent="0.15">
      <c r="AA396" s="32"/>
      <c r="AC396" s="32"/>
      <c r="AD396" s="32"/>
      <c r="AF396" s="32"/>
      <c r="AG396" s="32"/>
    </row>
    <row r="397" spans="27:33" ht="14.25" customHeight="1" x14ac:dyDescent="0.15">
      <c r="AA397" s="32"/>
      <c r="AC397" s="32"/>
      <c r="AD397" s="32"/>
      <c r="AF397" s="32"/>
      <c r="AG397" s="32"/>
    </row>
    <row r="398" spans="27:33" ht="14.25" customHeight="1" x14ac:dyDescent="0.15">
      <c r="AA398" s="32"/>
      <c r="AC398" s="32"/>
      <c r="AD398" s="32"/>
      <c r="AF398" s="32"/>
      <c r="AG398" s="32"/>
    </row>
    <row r="399" spans="27:33" ht="14.25" customHeight="1" x14ac:dyDescent="0.15">
      <c r="AA399" s="32"/>
      <c r="AC399" s="32"/>
      <c r="AD399" s="32"/>
      <c r="AF399" s="32"/>
      <c r="AG399" s="32"/>
    </row>
    <row r="400" spans="27:33" ht="14.25" customHeight="1" x14ac:dyDescent="0.15">
      <c r="AA400" s="32"/>
      <c r="AC400" s="32"/>
      <c r="AD400" s="32"/>
      <c r="AF400" s="32"/>
      <c r="AG400" s="32"/>
    </row>
    <row r="401" spans="27:33" ht="14.25" customHeight="1" x14ac:dyDescent="0.15">
      <c r="AA401" s="32"/>
      <c r="AC401" s="32"/>
      <c r="AD401" s="32"/>
      <c r="AF401" s="32"/>
      <c r="AG401" s="32"/>
    </row>
    <row r="402" spans="27:33" ht="14.25" customHeight="1" x14ac:dyDescent="0.15">
      <c r="AA402" s="32"/>
      <c r="AC402" s="32"/>
      <c r="AD402" s="32"/>
      <c r="AF402" s="32"/>
      <c r="AG402" s="32"/>
    </row>
    <row r="403" spans="27:33" ht="14.25" customHeight="1" x14ac:dyDescent="0.15">
      <c r="AA403" s="32"/>
      <c r="AC403" s="32"/>
      <c r="AD403" s="32"/>
      <c r="AF403" s="32"/>
      <c r="AG403" s="32"/>
    </row>
    <row r="404" spans="27:33" ht="14.25" customHeight="1" x14ac:dyDescent="0.15">
      <c r="AA404" s="32"/>
      <c r="AC404" s="32"/>
      <c r="AD404" s="32"/>
      <c r="AF404" s="32"/>
      <c r="AG404" s="32"/>
    </row>
    <row r="405" spans="27:33" ht="14.25" customHeight="1" x14ac:dyDescent="0.15">
      <c r="AA405" s="32"/>
      <c r="AC405" s="32"/>
      <c r="AD405" s="32"/>
      <c r="AF405" s="32"/>
      <c r="AG405" s="32"/>
    </row>
    <row r="406" spans="27:33" ht="14.25" customHeight="1" x14ac:dyDescent="0.15">
      <c r="AA406" s="32"/>
      <c r="AC406" s="32"/>
      <c r="AD406" s="32"/>
      <c r="AF406" s="32"/>
      <c r="AG406" s="32"/>
    </row>
    <row r="407" spans="27:33" ht="14.25" customHeight="1" x14ac:dyDescent="0.15">
      <c r="AA407" s="32"/>
      <c r="AC407" s="32"/>
      <c r="AD407" s="32"/>
      <c r="AF407" s="32"/>
      <c r="AG407" s="32"/>
    </row>
    <row r="408" spans="27:33" ht="14.25" customHeight="1" x14ac:dyDescent="0.15">
      <c r="AA408" s="32"/>
      <c r="AC408" s="32"/>
      <c r="AD408" s="32"/>
      <c r="AF408" s="32"/>
      <c r="AG408" s="32"/>
    </row>
    <row r="409" spans="27:33" ht="14.25" customHeight="1" x14ac:dyDescent="0.15">
      <c r="AA409" s="32"/>
      <c r="AC409" s="32"/>
      <c r="AD409" s="32"/>
      <c r="AF409" s="32"/>
      <c r="AG409" s="32"/>
    </row>
    <row r="410" spans="27:33" ht="14.25" customHeight="1" x14ac:dyDescent="0.15">
      <c r="AA410" s="32"/>
      <c r="AC410" s="32"/>
      <c r="AD410" s="32"/>
      <c r="AF410" s="32"/>
      <c r="AG410" s="32"/>
    </row>
    <row r="411" spans="27:33" ht="14.25" customHeight="1" x14ac:dyDescent="0.15">
      <c r="AA411" s="32"/>
      <c r="AC411" s="32"/>
      <c r="AD411" s="32"/>
      <c r="AF411" s="32"/>
      <c r="AG411" s="32"/>
    </row>
    <row r="412" spans="27:33" ht="14.25" customHeight="1" x14ac:dyDescent="0.15">
      <c r="AA412" s="32"/>
      <c r="AC412" s="32"/>
      <c r="AD412" s="32"/>
      <c r="AF412" s="32"/>
      <c r="AG412" s="32"/>
    </row>
    <row r="413" spans="27:33" ht="14.25" customHeight="1" x14ac:dyDescent="0.15">
      <c r="AA413" s="32"/>
      <c r="AC413" s="32"/>
      <c r="AD413" s="32"/>
      <c r="AF413" s="32"/>
      <c r="AG413" s="32"/>
    </row>
    <row r="414" spans="27:33" ht="14.25" customHeight="1" x14ac:dyDescent="0.15">
      <c r="AA414" s="32"/>
      <c r="AC414" s="32"/>
      <c r="AD414" s="32"/>
      <c r="AF414" s="32"/>
      <c r="AG414" s="32"/>
    </row>
    <row r="415" spans="27:33" ht="14.25" customHeight="1" x14ac:dyDescent="0.15">
      <c r="AA415" s="32"/>
      <c r="AC415" s="32"/>
      <c r="AD415" s="32"/>
      <c r="AF415" s="32"/>
      <c r="AG415" s="32"/>
    </row>
    <row r="416" spans="27:33" ht="14.25" customHeight="1" x14ac:dyDescent="0.15">
      <c r="AA416" s="32"/>
      <c r="AC416" s="32"/>
      <c r="AD416" s="32"/>
      <c r="AF416" s="32"/>
      <c r="AG416" s="32"/>
    </row>
    <row r="417" spans="27:33" ht="14.25" customHeight="1" x14ac:dyDescent="0.15">
      <c r="AA417" s="32"/>
      <c r="AC417" s="32"/>
      <c r="AD417" s="32"/>
      <c r="AF417" s="32"/>
      <c r="AG417" s="32"/>
    </row>
    <row r="418" spans="27:33" ht="14.25" customHeight="1" x14ac:dyDescent="0.15">
      <c r="AA418" s="32"/>
      <c r="AC418" s="32"/>
      <c r="AD418" s="32"/>
      <c r="AF418" s="32"/>
      <c r="AG418" s="32"/>
    </row>
    <row r="419" spans="27:33" ht="14.25" customHeight="1" x14ac:dyDescent="0.15">
      <c r="AA419" s="32"/>
      <c r="AC419" s="32"/>
      <c r="AD419" s="32"/>
      <c r="AF419" s="32"/>
      <c r="AG419" s="32"/>
    </row>
    <row r="420" spans="27:33" ht="14.25" customHeight="1" x14ac:dyDescent="0.15">
      <c r="AA420" s="32"/>
      <c r="AC420" s="32"/>
      <c r="AD420" s="32"/>
      <c r="AF420" s="32"/>
      <c r="AG420" s="32"/>
    </row>
    <row r="421" spans="27:33" ht="14.25" customHeight="1" x14ac:dyDescent="0.15">
      <c r="AA421" s="32"/>
      <c r="AC421" s="32"/>
      <c r="AD421" s="32"/>
      <c r="AF421" s="32"/>
      <c r="AG421" s="32"/>
    </row>
    <row r="422" spans="27:33" ht="14.25" customHeight="1" x14ac:dyDescent="0.15">
      <c r="AA422" s="32"/>
      <c r="AC422" s="32"/>
      <c r="AD422" s="32"/>
      <c r="AF422" s="32"/>
      <c r="AG422" s="32"/>
    </row>
    <row r="423" spans="27:33" ht="14.25" customHeight="1" x14ac:dyDescent="0.15">
      <c r="AA423" s="32"/>
      <c r="AC423" s="32"/>
      <c r="AD423" s="32"/>
      <c r="AF423" s="32"/>
      <c r="AG423" s="32"/>
    </row>
    <row r="424" spans="27:33" ht="14.25" customHeight="1" x14ac:dyDescent="0.15">
      <c r="AA424" s="32"/>
      <c r="AC424" s="32"/>
      <c r="AD424" s="32"/>
      <c r="AF424" s="32"/>
      <c r="AG424" s="32"/>
    </row>
    <row r="425" spans="27:33" ht="14.25" customHeight="1" x14ac:dyDescent="0.15">
      <c r="AA425" s="32"/>
      <c r="AC425" s="32"/>
      <c r="AD425" s="32"/>
      <c r="AF425" s="32"/>
      <c r="AG425" s="32"/>
    </row>
    <row r="426" spans="27:33" ht="14.25" customHeight="1" x14ac:dyDescent="0.15">
      <c r="AA426" s="32"/>
      <c r="AC426" s="32"/>
      <c r="AD426" s="32"/>
      <c r="AF426" s="32"/>
      <c r="AG426" s="32"/>
    </row>
    <row r="427" spans="27:33" ht="14.25" customHeight="1" x14ac:dyDescent="0.15">
      <c r="AA427" s="32"/>
      <c r="AC427" s="32"/>
      <c r="AD427" s="32"/>
      <c r="AF427" s="32"/>
      <c r="AG427" s="32"/>
    </row>
    <row r="428" spans="27:33" ht="14.25" customHeight="1" x14ac:dyDescent="0.15">
      <c r="AA428" s="32"/>
      <c r="AC428" s="32"/>
      <c r="AD428" s="32"/>
      <c r="AF428" s="32"/>
      <c r="AG428" s="32"/>
    </row>
    <row r="429" spans="27:33" ht="14.25" customHeight="1" x14ac:dyDescent="0.15">
      <c r="AA429" s="32"/>
      <c r="AC429" s="32"/>
      <c r="AD429" s="32"/>
      <c r="AF429" s="32"/>
      <c r="AG429" s="32"/>
    </row>
    <row r="430" spans="27:33" ht="14.25" customHeight="1" x14ac:dyDescent="0.15">
      <c r="AA430" s="32"/>
      <c r="AC430" s="32"/>
      <c r="AD430" s="32"/>
      <c r="AF430" s="32"/>
      <c r="AG430" s="32"/>
    </row>
    <row r="431" spans="27:33" ht="14.25" customHeight="1" x14ac:dyDescent="0.15">
      <c r="AA431" s="32"/>
      <c r="AC431" s="32"/>
      <c r="AD431" s="32"/>
      <c r="AF431" s="32"/>
      <c r="AG431" s="32"/>
    </row>
    <row r="432" spans="27:33" ht="14.25" customHeight="1" x14ac:dyDescent="0.15">
      <c r="AA432" s="32"/>
      <c r="AC432" s="32"/>
      <c r="AD432" s="32"/>
      <c r="AF432" s="32"/>
      <c r="AG432" s="32"/>
    </row>
    <row r="433" spans="27:33" ht="14.25" customHeight="1" x14ac:dyDescent="0.15">
      <c r="AA433" s="32"/>
      <c r="AC433" s="32"/>
      <c r="AD433" s="32"/>
      <c r="AF433" s="32"/>
      <c r="AG433" s="32"/>
    </row>
    <row r="434" spans="27:33" ht="14.25" customHeight="1" x14ac:dyDescent="0.15">
      <c r="AA434" s="32"/>
      <c r="AC434" s="32"/>
      <c r="AD434" s="32"/>
      <c r="AF434" s="32"/>
      <c r="AG434" s="32"/>
    </row>
    <row r="435" spans="27:33" ht="14.25" customHeight="1" x14ac:dyDescent="0.15">
      <c r="AA435" s="32"/>
      <c r="AC435" s="32"/>
      <c r="AD435" s="32"/>
      <c r="AF435" s="32"/>
      <c r="AG435" s="32"/>
    </row>
    <row r="436" spans="27:33" ht="14.25" customHeight="1" x14ac:dyDescent="0.15">
      <c r="AA436" s="32"/>
      <c r="AC436" s="32"/>
      <c r="AD436" s="32"/>
      <c r="AF436" s="32"/>
      <c r="AG436" s="32"/>
    </row>
    <row r="437" spans="27:33" ht="14.25" customHeight="1" x14ac:dyDescent="0.15">
      <c r="AA437" s="32"/>
      <c r="AC437" s="32"/>
      <c r="AD437" s="32"/>
      <c r="AF437" s="32"/>
      <c r="AG437" s="32"/>
    </row>
    <row r="438" spans="27:33" ht="14.25" customHeight="1" x14ac:dyDescent="0.15">
      <c r="AA438" s="32"/>
      <c r="AC438" s="32"/>
      <c r="AD438" s="32"/>
      <c r="AF438" s="32"/>
      <c r="AG438" s="32"/>
    </row>
    <row r="439" spans="27:33" ht="14.25" customHeight="1" x14ac:dyDescent="0.15">
      <c r="AA439" s="32"/>
      <c r="AC439" s="32"/>
      <c r="AD439" s="32"/>
      <c r="AF439" s="32"/>
      <c r="AG439" s="32"/>
    </row>
    <row r="440" spans="27:33" ht="14.25" customHeight="1" x14ac:dyDescent="0.15">
      <c r="AA440" s="32"/>
      <c r="AC440" s="32"/>
      <c r="AD440" s="32"/>
      <c r="AF440" s="32"/>
      <c r="AG440" s="32"/>
    </row>
    <row r="441" spans="27:33" ht="14.25" customHeight="1" x14ac:dyDescent="0.15">
      <c r="AA441" s="32"/>
      <c r="AC441" s="32"/>
      <c r="AD441" s="32"/>
      <c r="AF441" s="32"/>
      <c r="AG441" s="32"/>
    </row>
    <row r="442" spans="27:33" ht="14.25" customHeight="1" x14ac:dyDescent="0.15">
      <c r="AA442" s="32"/>
      <c r="AC442" s="32"/>
      <c r="AD442" s="32"/>
      <c r="AF442" s="32"/>
      <c r="AG442" s="32"/>
    </row>
    <row r="443" spans="27:33" ht="14.25" customHeight="1" x14ac:dyDescent="0.15">
      <c r="AA443" s="32"/>
      <c r="AC443" s="32"/>
      <c r="AD443" s="32"/>
      <c r="AF443" s="32"/>
      <c r="AG443" s="32"/>
    </row>
    <row r="444" spans="27:33" ht="14.25" customHeight="1" x14ac:dyDescent="0.15">
      <c r="AA444" s="32"/>
      <c r="AC444" s="32"/>
      <c r="AD444" s="32"/>
      <c r="AF444" s="32"/>
      <c r="AG444" s="32"/>
    </row>
    <row r="445" spans="27:33" ht="14.25" customHeight="1" x14ac:dyDescent="0.15">
      <c r="AA445" s="32"/>
      <c r="AC445" s="32"/>
      <c r="AD445" s="32"/>
      <c r="AF445" s="32"/>
      <c r="AG445" s="32"/>
    </row>
    <row r="446" spans="27:33" ht="14.25" customHeight="1" x14ac:dyDescent="0.15">
      <c r="AA446" s="32"/>
      <c r="AC446" s="32"/>
      <c r="AD446" s="32"/>
      <c r="AF446" s="32"/>
      <c r="AG446" s="32"/>
    </row>
    <row r="447" spans="27:33" ht="14.25" customHeight="1" x14ac:dyDescent="0.15">
      <c r="AA447" s="32"/>
      <c r="AC447" s="32"/>
      <c r="AD447" s="32"/>
      <c r="AF447" s="32"/>
      <c r="AG447" s="32"/>
    </row>
    <row r="448" spans="27:33" ht="14.25" customHeight="1" x14ac:dyDescent="0.15">
      <c r="AA448" s="32"/>
      <c r="AC448" s="32"/>
      <c r="AD448" s="32"/>
      <c r="AF448" s="32"/>
      <c r="AG448" s="32"/>
    </row>
    <row r="449" spans="27:33" ht="14.25" customHeight="1" x14ac:dyDescent="0.15">
      <c r="AA449" s="32"/>
      <c r="AC449" s="32"/>
      <c r="AD449" s="32"/>
      <c r="AF449" s="32"/>
      <c r="AG449" s="32"/>
    </row>
    <row r="450" spans="27:33" ht="14.25" customHeight="1" x14ac:dyDescent="0.15">
      <c r="AA450" s="32"/>
      <c r="AC450" s="32"/>
      <c r="AD450" s="32"/>
      <c r="AF450" s="32"/>
      <c r="AG450" s="32"/>
    </row>
    <row r="451" spans="27:33" ht="14.25" customHeight="1" x14ac:dyDescent="0.15">
      <c r="AA451" s="32"/>
      <c r="AC451" s="32"/>
      <c r="AD451" s="32"/>
      <c r="AF451" s="32"/>
      <c r="AG451" s="32"/>
    </row>
    <row r="452" spans="27:33" ht="14.25" customHeight="1" x14ac:dyDescent="0.15">
      <c r="AA452" s="32"/>
      <c r="AC452" s="32"/>
      <c r="AD452" s="32"/>
      <c r="AF452" s="32"/>
      <c r="AG452" s="32"/>
    </row>
    <row r="453" spans="27:33" ht="14.25" customHeight="1" x14ac:dyDescent="0.15">
      <c r="AA453" s="32"/>
      <c r="AC453" s="32"/>
      <c r="AD453" s="32"/>
      <c r="AF453" s="32"/>
      <c r="AG453" s="32"/>
    </row>
    <row r="454" spans="27:33" ht="14.25" customHeight="1" x14ac:dyDescent="0.15">
      <c r="AA454" s="32"/>
      <c r="AC454" s="32"/>
      <c r="AD454" s="32"/>
      <c r="AF454" s="32"/>
      <c r="AG454" s="32"/>
    </row>
    <row r="455" spans="27:33" ht="14.25" customHeight="1" x14ac:dyDescent="0.15">
      <c r="AA455" s="32"/>
      <c r="AC455" s="32"/>
      <c r="AD455" s="32"/>
      <c r="AF455" s="32"/>
      <c r="AG455" s="32"/>
    </row>
    <row r="456" spans="27:33" ht="14.25" customHeight="1" x14ac:dyDescent="0.15">
      <c r="AA456" s="32"/>
      <c r="AC456" s="32"/>
      <c r="AD456" s="32"/>
      <c r="AF456" s="32"/>
      <c r="AG456" s="32"/>
    </row>
    <row r="457" spans="27:33" ht="14.25" customHeight="1" x14ac:dyDescent="0.15">
      <c r="AA457" s="32"/>
      <c r="AC457" s="32"/>
      <c r="AD457" s="32"/>
      <c r="AF457" s="32"/>
      <c r="AG457" s="32"/>
    </row>
    <row r="458" spans="27:33" ht="14.25" customHeight="1" x14ac:dyDescent="0.15">
      <c r="AA458" s="32"/>
      <c r="AC458" s="32"/>
      <c r="AD458" s="32"/>
      <c r="AF458" s="32"/>
      <c r="AG458" s="32"/>
    </row>
    <row r="459" spans="27:33" ht="14.25" customHeight="1" x14ac:dyDescent="0.15">
      <c r="AA459" s="32"/>
      <c r="AC459" s="32"/>
      <c r="AD459" s="32"/>
      <c r="AF459" s="32"/>
      <c r="AG459" s="32"/>
    </row>
    <row r="460" spans="27:33" ht="14.25" customHeight="1" x14ac:dyDescent="0.15">
      <c r="AA460" s="32"/>
      <c r="AC460" s="32"/>
      <c r="AD460" s="32"/>
      <c r="AF460" s="32"/>
      <c r="AG460" s="32"/>
    </row>
    <row r="461" spans="27:33" ht="14.25" customHeight="1" x14ac:dyDescent="0.15">
      <c r="AA461" s="32"/>
      <c r="AC461" s="32"/>
      <c r="AD461" s="32"/>
      <c r="AF461" s="32"/>
      <c r="AG461" s="32"/>
    </row>
    <row r="462" spans="27:33" ht="14.25" customHeight="1" x14ac:dyDescent="0.15">
      <c r="AA462" s="32"/>
      <c r="AC462" s="32"/>
      <c r="AD462" s="32"/>
      <c r="AF462" s="32"/>
      <c r="AG462" s="32"/>
    </row>
    <row r="463" spans="27:33" ht="14.25" customHeight="1" x14ac:dyDescent="0.15">
      <c r="AA463" s="32"/>
      <c r="AC463" s="32"/>
      <c r="AD463" s="32"/>
      <c r="AF463" s="32"/>
      <c r="AG463" s="32"/>
    </row>
    <row r="464" spans="27:33" ht="14.25" customHeight="1" x14ac:dyDescent="0.15">
      <c r="AA464" s="32"/>
      <c r="AC464" s="32"/>
      <c r="AD464" s="32"/>
      <c r="AF464" s="32"/>
      <c r="AG464" s="32"/>
    </row>
    <row r="465" spans="27:33" ht="14.25" customHeight="1" x14ac:dyDescent="0.15">
      <c r="AA465" s="32"/>
      <c r="AC465" s="32"/>
      <c r="AD465" s="32"/>
      <c r="AF465" s="32"/>
      <c r="AG465" s="32"/>
    </row>
    <row r="466" spans="27:33" ht="14.25" customHeight="1" x14ac:dyDescent="0.15">
      <c r="AA466" s="32"/>
      <c r="AC466" s="32"/>
      <c r="AD466" s="32"/>
      <c r="AF466" s="32"/>
      <c r="AG466" s="32"/>
    </row>
    <row r="467" spans="27:33" ht="14.25" customHeight="1" x14ac:dyDescent="0.15">
      <c r="AA467" s="32"/>
      <c r="AC467" s="32"/>
      <c r="AD467" s="32"/>
      <c r="AF467" s="32"/>
      <c r="AG467" s="32"/>
    </row>
    <row r="468" spans="27:33" ht="14.25" customHeight="1" x14ac:dyDescent="0.15">
      <c r="AA468" s="32"/>
      <c r="AC468" s="32"/>
      <c r="AD468" s="32"/>
      <c r="AF468" s="32"/>
      <c r="AG468" s="32"/>
    </row>
    <row r="469" spans="27:33" ht="14.25" customHeight="1" x14ac:dyDescent="0.15">
      <c r="AA469" s="32"/>
      <c r="AC469" s="32"/>
      <c r="AD469" s="32"/>
      <c r="AF469" s="32"/>
      <c r="AG469" s="32"/>
    </row>
    <row r="470" spans="27:33" ht="14.25" customHeight="1" x14ac:dyDescent="0.15">
      <c r="AA470" s="32"/>
      <c r="AC470" s="32"/>
      <c r="AD470" s="32"/>
      <c r="AF470" s="32"/>
      <c r="AG470" s="32"/>
    </row>
    <row r="471" spans="27:33" ht="14.25" customHeight="1" x14ac:dyDescent="0.15">
      <c r="AA471" s="32"/>
      <c r="AC471" s="32"/>
      <c r="AD471" s="32"/>
      <c r="AF471" s="32"/>
      <c r="AG471" s="32"/>
    </row>
    <row r="472" spans="27:33" ht="14.25" customHeight="1" x14ac:dyDescent="0.15">
      <c r="AA472" s="32"/>
      <c r="AC472" s="32"/>
      <c r="AD472" s="32"/>
      <c r="AF472" s="32"/>
      <c r="AG472" s="32"/>
    </row>
    <row r="473" spans="27:33" ht="14.25" customHeight="1" x14ac:dyDescent="0.15">
      <c r="AA473" s="32"/>
      <c r="AC473" s="32"/>
      <c r="AD473" s="32"/>
      <c r="AF473" s="32"/>
      <c r="AG473" s="32"/>
    </row>
    <row r="474" spans="27:33" ht="14.25" customHeight="1" x14ac:dyDescent="0.15">
      <c r="AA474" s="32"/>
      <c r="AC474" s="32"/>
      <c r="AD474" s="32"/>
      <c r="AF474" s="32"/>
      <c r="AG474" s="32"/>
    </row>
    <row r="475" spans="27:33" ht="14.25" customHeight="1" x14ac:dyDescent="0.15">
      <c r="AA475" s="32"/>
      <c r="AC475" s="32"/>
      <c r="AD475" s="32"/>
      <c r="AF475" s="32"/>
      <c r="AG475" s="32"/>
    </row>
    <row r="476" spans="27:33" ht="14.25" customHeight="1" x14ac:dyDescent="0.15">
      <c r="AA476" s="32"/>
      <c r="AC476" s="32"/>
      <c r="AD476" s="32"/>
      <c r="AF476" s="32"/>
      <c r="AG476" s="32"/>
    </row>
    <row r="477" spans="27:33" ht="14.25" customHeight="1" x14ac:dyDescent="0.15">
      <c r="AA477" s="32"/>
      <c r="AC477" s="32"/>
      <c r="AD477" s="32"/>
      <c r="AF477" s="32"/>
      <c r="AG477" s="32"/>
    </row>
    <row r="478" spans="27:33" ht="14.25" customHeight="1" x14ac:dyDescent="0.15">
      <c r="AA478" s="32"/>
      <c r="AC478" s="32"/>
      <c r="AD478" s="32"/>
      <c r="AF478" s="32"/>
      <c r="AG478" s="32"/>
    </row>
    <row r="479" spans="27:33" ht="14.25" customHeight="1" x14ac:dyDescent="0.15">
      <c r="AA479" s="32"/>
      <c r="AC479" s="32"/>
      <c r="AD479" s="32"/>
      <c r="AF479" s="32"/>
      <c r="AG479" s="32"/>
    </row>
    <row r="480" spans="27:33" ht="14.25" customHeight="1" x14ac:dyDescent="0.15">
      <c r="AA480" s="32"/>
      <c r="AC480" s="32"/>
      <c r="AD480" s="32"/>
      <c r="AF480" s="32"/>
      <c r="AG480" s="32"/>
    </row>
    <row r="481" spans="27:33" ht="14.25" customHeight="1" x14ac:dyDescent="0.15">
      <c r="AA481" s="32"/>
      <c r="AC481" s="32"/>
      <c r="AD481" s="32"/>
      <c r="AF481" s="32"/>
      <c r="AG481" s="32"/>
    </row>
    <row r="482" spans="27:33" ht="14.25" customHeight="1" x14ac:dyDescent="0.15">
      <c r="AA482" s="32"/>
      <c r="AC482" s="32"/>
      <c r="AD482" s="32"/>
      <c r="AF482" s="32"/>
      <c r="AG482" s="32"/>
    </row>
    <row r="483" spans="27:33" ht="14.25" customHeight="1" x14ac:dyDescent="0.15">
      <c r="AA483" s="32"/>
      <c r="AC483" s="32"/>
      <c r="AD483" s="32"/>
      <c r="AF483" s="32"/>
      <c r="AG483" s="32"/>
    </row>
    <row r="484" spans="27:33" ht="14.25" customHeight="1" x14ac:dyDescent="0.15">
      <c r="AA484" s="32"/>
      <c r="AC484" s="32"/>
      <c r="AD484" s="32"/>
      <c r="AF484" s="32"/>
      <c r="AG484" s="32"/>
    </row>
    <row r="485" spans="27:33" ht="14.25" customHeight="1" x14ac:dyDescent="0.15">
      <c r="AA485" s="32"/>
      <c r="AC485" s="32"/>
      <c r="AD485" s="32"/>
      <c r="AF485" s="32"/>
      <c r="AG485" s="32"/>
    </row>
    <row r="486" spans="27:33" ht="14.25" customHeight="1" x14ac:dyDescent="0.15">
      <c r="AA486" s="32"/>
      <c r="AC486" s="32"/>
      <c r="AD486" s="32"/>
      <c r="AF486" s="32"/>
      <c r="AG486" s="32"/>
    </row>
    <row r="487" spans="27:33" ht="14.25" customHeight="1" x14ac:dyDescent="0.15">
      <c r="AA487" s="32"/>
      <c r="AC487" s="32"/>
      <c r="AD487" s="32"/>
      <c r="AF487" s="32"/>
      <c r="AG487" s="32"/>
    </row>
    <row r="488" spans="27:33" ht="14.25" customHeight="1" x14ac:dyDescent="0.15">
      <c r="AA488" s="32"/>
      <c r="AC488" s="32"/>
      <c r="AD488" s="32"/>
      <c r="AF488" s="32"/>
      <c r="AG488" s="32"/>
    </row>
    <row r="489" spans="27:33" ht="14.25" customHeight="1" x14ac:dyDescent="0.15">
      <c r="AA489" s="32"/>
      <c r="AC489" s="32"/>
      <c r="AD489" s="32"/>
      <c r="AF489" s="32"/>
      <c r="AG489" s="32"/>
    </row>
    <row r="490" spans="27:33" ht="14.25" customHeight="1" x14ac:dyDescent="0.15">
      <c r="AA490" s="32"/>
      <c r="AC490" s="32"/>
      <c r="AD490" s="32"/>
      <c r="AF490" s="32"/>
      <c r="AG490" s="32"/>
    </row>
    <row r="491" spans="27:33" ht="14.25" customHeight="1" x14ac:dyDescent="0.15">
      <c r="AA491" s="32"/>
      <c r="AC491" s="32"/>
      <c r="AD491" s="32"/>
      <c r="AF491" s="32"/>
      <c r="AG491" s="32"/>
    </row>
    <row r="492" spans="27:33" ht="14.25" customHeight="1" x14ac:dyDescent="0.15">
      <c r="AA492" s="32"/>
      <c r="AC492" s="32"/>
      <c r="AD492" s="32"/>
      <c r="AF492" s="32"/>
      <c r="AG492" s="32"/>
    </row>
    <row r="493" spans="27:33" ht="14.25" customHeight="1" x14ac:dyDescent="0.15">
      <c r="AA493" s="32"/>
      <c r="AC493" s="32"/>
      <c r="AD493" s="32"/>
      <c r="AF493" s="32"/>
      <c r="AG493" s="32"/>
    </row>
    <row r="494" spans="27:33" ht="14.25" customHeight="1" x14ac:dyDescent="0.15">
      <c r="AA494" s="32"/>
      <c r="AC494" s="32"/>
      <c r="AD494" s="32"/>
      <c r="AF494" s="32"/>
      <c r="AG494" s="32"/>
    </row>
    <row r="495" spans="27:33" ht="14.25" customHeight="1" x14ac:dyDescent="0.15">
      <c r="AA495" s="32"/>
      <c r="AC495" s="32"/>
      <c r="AD495" s="32"/>
      <c r="AF495" s="32"/>
      <c r="AG495" s="32"/>
    </row>
    <row r="496" spans="27:33" ht="14.25" customHeight="1" x14ac:dyDescent="0.15">
      <c r="AA496" s="32"/>
      <c r="AC496" s="32"/>
      <c r="AD496" s="32"/>
      <c r="AF496" s="32"/>
      <c r="AG496" s="32"/>
    </row>
    <row r="497" spans="27:33" ht="14.25" customHeight="1" x14ac:dyDescent="0.15">
      <c r="AA497" s="32"/>
      <c r="AC497" s="32"/>
      <c r="AD497" s="32"/>
      <c r="AF497" s="32"/>
      <c r="AG497" s="32"/>
    </row>
    <row r="498" spans="27:33" ht="14.25" customHeight="1" x14ac:dyDescent="0.15">
      <c r="AA498" s="32"/>
      <c r="AC498" s="32"/>
      <c r="AD498" s="32"/>
      <c r="AF498" s="32"/>
      <c r="AG498" s="32"/>
    </row>
    <row r="499" spans="27:33" ht="14.25" customHeight="1" x14ac:dyDescent="0.15">
      <c r="AA499" s="32"/>
      <c r="AC499" s="32"/>
      <c r="AD499" s="32"/>
      <c r="AF499" s="32"/>
      <c r="AG499" s="32"/>
    </row>
    <row r="500" spans="27:33" ht="14.25" customHeight="1" x14ac:dyDescent="0.15">
      <c r="AA500" s="32"/>
      <c r="AC500" s="32"/>
      <c r="AD500" s="32"/>
      <c r="AF500" s="32"/>
      <c r="AG500" s="32"/>
    </row>
    <row r="501" spans="27:33" ht="14.25" customHeight="1" x14ac:dyDescent="0.15">
      <c r="AA501" s="32"/>
      <c r="AC501" s="32"/>
      <c r="AD501" s="32"/>
      <c r="AF501" s="32"/>
      <c r="AG501" s="32"/>
    </row>
    <row r="502" spans="27:33" ht="14.25" customHeight="1" x14ac:dyDescent="0.15">
      <c r="AA502" s="32"/>
      <c r="AC502" s="32"/>
      <c r="AD502" s="32"/>
      <c r="AF502" s="32"/>
      <c r="AG502" s="32"/>
    </row>
    <row r="503" spans="27:33" ht="14.25" customHeight="1" x14ac:dyDescent="0.15">
      <c r="AA503" s="32"/>
      <c r="AC503" s="32"/>
      <c r="AD503" s="32"/>
      <c r="AF503" s="32"/>
      <c r="AG503" s="32"/>
    </row>
    <row r="504" spans="27:33" ht="14.25" customHeight="1" x14ac:dyDescent="0.15">
      <c r="AA504" s="32"/>
      <c r="AC504" s="32"/>
      <c r="AD504" s="32"/>
      <c r="AF504" s="32"/>
      <c r="AG504" s="32"/>
    </row>
    <row r="505" spans="27:33" ht="14.25" customHeight="1" x14ac:dyDescent="0.15">
      <c r="AA505" s="32"/>
      <c r="AC505" s="32"/>
      <c r="AD505" s="32"/>
      <c r="AF505" s="32"/>
      <c r="AG505" s="32"/>
    </row>
    <row r="506" spans="27:33" ht="14.25" customHeight="1" x14ac:dyDescent="0.15">
      <c r="AA506" s="32"/>
      <c r="AC506" s="32"/>
      <c r="AD506" s="32"/>
      <c r="AF506" s="32"/>
      <c r="AG506" s="32"/>
    </row>
    <row r="507" spans="27:33" ht="14.25" customHeight="1" x14ac:dyDescent="0.15">
      <c r="AA507" s="32"/>
      <c r="AC507" s="32"/>
      <c r="AD507" s="32"/>
      <c r="AF507" s="32"/>
      <c r="AG507" s="32"/>
    </row>
    <row r="508" spans="27:33" ht="14.25" customHeight="1" x14ac:dyDescent="0.15">
      <c r="AA508" s="32"/>
      <c r="AC508" s="32"/>
      <c r="AD508" s="32"/>
      <c r="AF508" s="32"/>
      <c r="AG508" s="32"/>
    </row>
    <row r="509" spans="27:33" ht="14.25" customHeight="1" x14ac:dyDescent="0.15">
      <c r="AA509" s="32"/>
      <c r="AC509" s="32"/>
      <c r="AD509" s="32"/>
      <c r="AF509" s="32"/>
      <c r="AG509" s="32"/>
    </row>
    <row r="510" spans="27:33" ht="14.25" customHeight="1" x14ac:dyDescent="0.15">
      <c r="AA510" s="32"/>
      <c r="AC510" s="32"/>
      <c r="AD510" s="32"/>
      <c r="AF510" s="32"/>
      <c r="AG510" s="32"/>
    </row>
    <row r="511" spans="27:33" ht="14.25" customHeight="1" x14ac:dyDescent="0.15">
      <c r="AA511" s="32"/>
      <c r="AC511" s="32"/>
      <c r="AD511" s="32"/>
      <c r="AF511" s="32"/>
      <c r="AG511" s="32"/>
    </row>
    <row r="512" spans="27:33" ht="14.25" customHeight="1" x14ac:dyDescent="0.15">
      <c r="AA512" s="32"/>
      <c r="AC512" s="32"/>
      <c r="AD512" s="32"/>
      <c r="AF512" s="32"/>
      <c r="AG512" s="32"/>
    </row>
    <row r="513" spans="27:33" ht="14.25" customHeight="1" x14ac:dyDescent="0.15">
      <c r="AA513" s="32"/>
      <c r="AC513" s="32"/>
      <c r="AD513" s="32"/>
      <c r="AF513" s="32"/>
      <c r="AG513" s="32"/>
    </row>
    <row r="514" spans="27:33" ht="14.25" customHeight="1" x14ac:dyDescent="0.15">
      <c r="AA514" s="32"/>
      <c r="AC514" s="32"/>
      <c r="AD514" s="32"/>
      <c r="AF514" s="32"/>
      <c r="AG514" s="32"/>
    </row>
    <row r="515" spans="27:33" ht="14.25" customHeight="1" x14ac:dyDescent="0.15">
      <c r="AA515" s="32"/>
      <c r="AC515" s="32"/>
      <c r="AD515" s="32"/>
      <c r="AF515" s="32"/>
      <c r="AG515" s="32"/>
    </row>
    <row r="516" spans="27:33" ht="14.25" customHeight="1" x14ac:dyDescent="0.15">
      <c r="AA516" s="32"/>
      <c r="AC516" s="32"/>
      <c r="AD516" s="32"/>
      <c r="AF516" s="32"/>
      <c r="AG516" s="32"/>
    </row>
    <row r="517" spans="27:33" ht="14.25" customHeight="1" x14ac:dyDescent="0.15">
      <c r="AA517" s="32"/>
      <c r="AC517" s="32"/>
      <c r="AD517" s="32"/>
      <c r="AF517" s="32"/>
      <c r="AG517" s="32"/>
    </row>
    <row r="518" spans="27:33" ht="14.25" customHeight="1" x14ac:dyDescent="0.15">
      <c r="AA518" s="32"/>
      <c r="AC518" s="32"/>
      <c r="AD518" s="32"/>
      <c r="AF518" s="32"/>
      <c r="AG518" s="32"/>
    </row>
    <row r="519" spans="27:33" ht="14.25" customHeight="1" x14ac:dyDescent="0.15">
      <c r="AA519" s="32"/>
      <c r="AC519" s="32"/>
      <c r="AD519" s="32"/>
      <c r="AF519" s="32"/>
      <c r="AG519" s="32"/>
    </row>
    <row r="520" spans="27:33" ht="14.25" customHeight="1" x14ac:dyDescent="0.15">
      <c r="AA520" s="32"/>
      <c r="AC520" s="32"/>
      <c r="AD520" s="32"/>
      <c r="AF520" s="32"/>
      <c r="AG520" s="32"/>
    </row>
    <row r="521" spans="27:33" ht="14.25" customHeight="1" x14ac:dyDescent="0.15">
      <c r="AA521" s="32"/>
      <c r="AC521" s="32"/>
      <c r="AD521" s="32"/>
      <c r="AF521" s="32"/>
      <c r="AG521" s="32"/>
    </row>
    <row r="522" spans="27:33" ht="14.25" customHeight="1" x14ac:dyDescent="0.15">
      <c r="AA522" s="32"/>
      <c r="AC522" s="32"/>
      <c r="AD522" s="32"/>
      <c r="AF522" s="32"/>
      <c r="AG522" s="32"/>
    </row>
    <row r="523" spans="27:33" ht="14.25" customHeight="1" x14ac:dyDescent="0.15">
      <c r="AA523" s="32"/>
      <c r="AC523" s="32"/>
      <c r="AD523" s="32"/>
      <c r="AF523" s="32"/>
      <c r="AG523" s="32"/>
    </row>
    <row r="524" spans="27:33" ht="14.25" customHeight="1" x14ac:dyDescent="0.15">
      <c r="AA524" s="32"/>
      <c r="AC524" s="32"/>
      <c r="AD524" s="32"/>
      <c r="AF524" s="32"/>
      <c r="AG524" s="32"/>
    </row>
    <row r="525" spans="27:33" ht="14.25" customHeight="1" x14ac:dyDescent="0.15">
      <c r="AA525" s="32"/>
      <c r="AC525" s="32"/>
      <c r="AD525" s="32"/>
      <c r="AF525" s="32"/>
      <c r="AG525" s="32"/>
    </row>
    <row r="526" spans="27:33" ht="14.25" customHeight="1" x14ac:dyDescent="0.15">
      <c r="AA526" s="32"/>
      <c r="AC526" s="32"/>
      <c r="AD526" s="32"/>
      <c r="AF526" s="32"/>
      <c r="AG526" s="32"/>
    </row>
    <row r="527" spans="27:33" ht="14.25" customHeight="1" x14ac:dyDescent="0.15">
      <c r="AA527" s="32"/>
      <c r="AC527" s="32"/>
      <c r="AD527" s="32"/>
      <c r="AF527" s="32"/>
      <c r="AG527" s="32"/>
    </row>
    <row r="528" spans="27:33" ht="14.25" customHeight="1" x14ac:dyDescent="0.15">
      <c r="AA528" s="32"/>
      <c r="AC528" s="32"/>
      <c r="AD528" s="32"/>
      <c r="AF528" s="32"/>
      <c r="AG528" s="32"/>
    </row>
    <row r="529" spans="27:33" ht="14.25" customHeight="1" x14ac:dyDescent="0.15">
      <c r="AA529" s="32"/>
      <c r="AC529" s="32"/>
      <c r="AD529" s="32"/>
      <c r="AF529" s="32"/>
      <c r="AG529" s="32"/>
    </row>
    <row r="530" spans="27:33" ht="14.25" customHeight="1" x14ac:dyDescent="0.15">
      <c r="AA530" s="32"/>
      <c r="AC530" s="32"/>
      <c r="AD530" s="32"/>
      <c r="AF530" s="32"/>
      <c r="AG530" s="32"/>
    </row>
    <row r="531" spans="27:33" ht="14.25" customHeight="1" x14ac:dyDescent="0.15">
      <c r="AA531" s="32"/>
      <c r="AC531" s="32"/>
      <c r="AD531" s="32"/>
      <c r="AF531" s="32"/>
      <c r="AG531" s="32"/>
    </row>
    <row r="532" spans="27:33" ht="14.25" customHeight="1" x14ac:dyDescent="0.15">
      <c r="AA532" s="32"/>
      <c r="AC532" s="32"/>
      <c r="AD532" s="32"/>
      <c r="AF532" s="32"/>
      <c r="AG532" s="32"/>
    </row>
    <row r="533" spans="27:33" ht="14.25" customHeight="1" x14ac:dyDescent="0.15">
      <c r="AA533" s="32"/>
      <c r="AC533" s="32"/>
      <c r="AD533" s="32"/>
      <c r="AF533" s="32"/>
      <c r="AG533" s="32"/>
    </row>
    <row r="534" spans="27:33" ht="14.25" customHeight="1" x14ac:dyDescent="0.15">
      <c r="AA534" s="32"/>
      <c r="AC534" s="32"/>
      <c r="AD534" s="32"/>
      <c r="AF534" s="32"/>
      <c r="AG534" s="32"/>
    </row>
    <row r="535" spans="27:33" ht="14.25" customHeight="1" x14ac:dyDescent="0.15">
      <c r="AA535" s="32"/>
      <c r="AC535" s="32"/>
      <c r="AD535" s="32"/>
      <c r="AF535" s="32"/>
      <c r="AG535" s="32"/>
    </row>
    <row r="536" spans="27:33" ht="14.25" customHeight="1" x14ac:dyDescent="0.15">
      <c r="AA536" s="32"/>
      <c r="AC536" s="32"/>
      <c r="AD536" s="32"/>
      <c r="AF536" s="32"/>
      <c r="AG536" s="32"/>
    </row>
    <row r="537" spans="27:33" ht="14.25" customHeight="1" x14ac:dyDescent="0.15">
      <c r="AA537" s="32"/>
      <c r="AC537" s="32"/>
      <c r="AD537" s="32"/>
      <c r="AF537" s="32"/>
      <c r="AG537" s="32"/>
    </row>
    <row r="538" spans="27:33" ht="14.25" customHeight="1" x14ac:dyDescent="0.15">
      <c r="AA538" s="32"/>
      <c r="AC538" s="32"/>
      <c r="AD538" s="32"/>
      <c r="AF538" s="32"/>
      <c r="AG538" s="32"/>
    </row>
    <row r="539" spans="27:33" ht="14.25" customHeight="1" x14ac:dyDescent="0.15">
      <c r="AA539" s="32"/>
      <c r="AC539" s="32"/>
      <c r="AD539" s="32"/>
      <c r="AF539" s="32"/>
      <c r="AG539" s="32"/>
    </row>
    <row r="540" spans="27:33" ht="14.25" customHeight="1" x14ac:dyDescent="0.15">
      <c r="AA540" s="32"/>
      <c r="AC540" s="32"/>
      <c r="AD540" s="32"/>
      <c r="AF540" s="32"/>
      <c r="AG540" s="32"/>
    </row>
    <row r="541" spans="27:33" ht="14.25" customHeight="1" x14ac:dyDescent="0.15">
      <c r="AA541" s="32"/>
      <c r="AC541" s="32"/>
      <c r="AD541" s="32"/>
      <c r="AF541" s="32"/>
      <c r="AG541" s="32"/>
    </row>
    <row r="542" spans="27:33" ht="14.25" customHeight="1" x14ac:dyDescent="0.15">
      <c r="AA542" s="32"/>
      <c r="AC542" s="32"/>
      <c r="AD542" s="32"/>
      <c r="AF542" s="32"/>
      <c r="AG542" s="32"/>
    </row>
    <row r="543" spans="27:33" ht="14.25" customHeight="1" x14ac:dyDescent="0.15">
      <c r="AA543" s="32"/>
      <c r="AC543" s="32"/>
      <c r="AD543" s="32"/>
      <c r="AF543" s="32"/>
      <c r="AG543" s="32"/>
    </row>
    <row r="544" spans="27:33" ht="14.25" customHeight="1" x14ac:dyDescent="0.15">
      <c r="AA544" s="32"/>
      <c r="AC544" s="32"/>
      <c r="AD544" s="32"/>
      <c r="AF544" s="32"/>
      <c r="AG544" s="32"/>
    </row>
    <row r="545" spans="27:33" ht="14.25" customHeight="1" x14ac:dyDescent="0.15">
      <c r="AA545" s="32"/>
      <c r="AC545" s="32"/>
      <c r="AD545" s="32"/>
      <c r="AF545" s="32"/>
      <c r="AG545" s="32"/>
    </row>
    <row r="546" spans="27:33" ht="14.25" customHeight="1" x14ac:dyDescent="0.15">
      <c r="AA546" s="32"/>
      <c r="AC546" s="32"/>
      <c r="AD546" s="32"/>
      <c r="AF546" s="32"/>
      <c r="AG546" s="32"/>
    </row>
    <row r="547" spans="27:33" ht="14.25" customHeight="1" x14ac:dyDescent="0.15">
      <c r="AA547" s="32"/>
      <c r="AC547" s="32"/>
      <c r="AD547" s="32"/>
      <c r="AF547" s="32"/>
      <c r="AG547" s="32"/>
    </row>
    <row r="548" spans="27:33" ht="14.25" customHeight="1" x14ac:dyDescent="0.15">
      <c r="AA548" s="32"/>
      <c r="AC548" s="32"/>
      <c r="AD548" s="32"/>
      <c r="AF548" s="32"/>
      <c r="AG548" s="32"/>
    </row>
    <row r="549" spans="27:33" ht="14.25" customHeight="1" x14ac:dyDescent="0.15">
      <c r="AA549" s="32"/>
      <c r="AC549" s="32"/>
      <c r="AD549" s="32"/>
      <c r="AF549" s="32"/>
      <c r="AG549" s="32"/>
    </row>
    <row r="550" spans="27:33" ht="14.25" customHeight="1" x14ac:dyDescent="0.15">
      <c r="AA550" s="32"/>
      <c r="AC550" s="32"/>
      <c r="AD550" s="32"/>
      <c r="AF550" s="32"/>
      <c r="AG550" s="32"/>
    </row>
    <row r="551" spans="27:33" ht="14.25" customHeight="1" x14ac:dyDescent="0.15">
      <c r="AA551" s="32"/>
      <c r="AC551" s="32"/>
      <c r="AD551" s="32"/>
      <c r="AF551" s="32"/>
      <c r="AG551" s="32"/>
    </row>
    <row r="552" spans="27:33" ht="14.25" customHeight="1" x14ac:dyDescent="0.15">
      <c r="AA552" s="32"/>
      <c r="AC552" s="32"/>
      <c r="AD552" s="32"/>
      <c r="AF552" s="32"/>
      <c r="AG552" s="32"/>
    </row>
    <row r="553" spans="27:33" ht="14.25" customHeight="1" x14ac:dyDescent="0.15">
      <c r="AA553" s="32"/>
      <c r="AC553" s="32"/>
      <c r="AD553" s="32"/>
      <c r="AF553" s="32"/>
      <c r="AG553" s="32"/>
    </row>
    <row r="554" spans="27:33" ht="14.25" customHeight="1" x14ac:dyDescent="0.15">
      <c r="AA554" s="32"/>
      <c r="AC554" s="32"/>
      <c r="AD554" s="32"/>
      <c r="AF554" s="32"/>
      <c r="AG554" s="32"/>
    </row>
    <row r="555" spans="27:33" ht="14.25" customHeight="1" x14ac:dyDescent="0.15">
      <c r="AA555" s="32"/>
      <c r="AC555" s="32"/>
      <c r="AD555" s="32"/>
      <c r="AF555" s="32"/>
      <c r="AG555" s="32"/>
    </row>
    <row r="556" spans="27:33" ht="14.25" customHeight="1" x14ac:dyDescent="0.15">
      <c r="AA556" s="32"/>
      <c r="AC556" s="32"/>
      <c r="AD556" s="32"/>
      <c r="AF556" s="32"/>
      <c r="AG556" s="32"/>
    </row>
    <row r="557" spans="27:33" ht="14.25" customHeight="1" x14ac:dyDescent="0.15">
      <c r="AA557" s="32"/>
      <c r="AC557" s="32"/>
      <c r="AD557" s="32"/>
      <c r="AF557" s="32"/>
      <c r="AG557" s="32"/>
    </row>
    <row r="558" spans="27:33" ht="14.25" customHeight="1" x14ac:dyDescent="0.15">
      <c r="AA558" s="32"/>
      <c r="AC558" s="32"/>
      <c r="AD558" s="32"/>
      <c r="AF558" s="32"/>
      <c r="AG558" s="32"/>
    </row>
    <row r="559" spans="27:33" ht="14.25" customHeight="1" x14ac:dyDescent="0.15">
      <c r="AA559" s="32"/>
      <c r="AC559" s="32"/>
      <c r="AD559" s="32"/>
      <c r="AF559" s="32"/>
      <c r="AG559" s="32"/>
    </row>
    <row r="560" spans="27:33" ht="14.25" customHeight="1" x14ac:dyDescent="0.15">
      <c r="AA560" s="32"/>
      <c r="AC560" s="32"/>
      <c r="AD560" s="32"/>
      <c r="AF560" s="32"/>
      <c r="AG560" s="32"/>
    </row>
    <row r="561" spans="27:33" ht="14.25" customHeight="1" x14ac:dyDescent="0.15">
      <c r="AA561" s="32"/>
      <c r="AC561" s="32"/>
      <c r="AD561" s="32"/>
      <c r="AF561" s="32"/>
      <c r="AG561" s="32"/>
    </row>
    <row r="562" spans="27:33" ht="14.25" customHeight="1" x14ac:dyDescent="0.15">
      <c r="AA562" s="32"/>
      <c r="AC562" s="32"/>
      <c r="AD562" s="32"/>
      <c r="AF562" s="32"/>
      <c r="AG562" s="32"/>
    </row>
    <row r="563" spans="27:33" ht="14.25" customHeight="1" x14ac:dyDescent="0.15">
      <c r="AA563" s="32"/>
      <c r="AC563" s="32"/>
      <c r="AD563" s="32"/>
      <c r="AF563" s="32"/>
      <c r="AG563" s="32"/>
    </row>
    <row r="564" spans="27:33" ht="14.25" customHeight="1" x14ac:dyDescent="0.15">
      <c r="AA564" s="32"/>
      <c r="AC564" s="32"/>
      <c r="AD564" s="32"/>
      <c r="AF564" s="32"/>
      <c r="AG564" s="32"/>
    </row>
    <row r="565" spans="27:33" ht="14.25" customHeight="1" x14ac:dyDescent="0.15">
      <c r="AA565" s="32"/>
      <c r="AC565" s="32"/>
      <c r="AD565" s="32"/>
      <c r="AF565" s="32"/>
      <c r="AG565" s="32"/>
    </row>
    <row r="566" spans="27:33" ht="14.25" customHeight="1" x14ac:dyDescent="0.15">
      <c r="AA566" s="32"/>
      <c r="AC566" s="32"/>
      <c r="AD566" s="32"/>
      <c r="AF566" s="32"/>
      <c r="AG566" s="32"/>
    </row>
    <row r="567" spans="27:33" ht="14.25" customHeight="1" x14ac:dyDescent="0.15">
      <c r="AA567" s="32"/>
      <c r="AC567" s="32"/>
      <c r="AD567" s="32"/>
      <c r="AF567" s="32"/>
      <c r="AG567" s="32"/>
    </row>
    <row r="568" spans="27:33" ht="14.25" customHeight="1" x14ac:dyDescent="0.15">
      <c r="AA568" s="32"/>
      <c r="AC568" s="32"/>
      <c r="AD568" s="32"/>
      <c r="AF568" s="32"/>
      <c r="AG568" s="32"/>
    </row>
    <row r="569" spans="27:33" ht="14.25" customHeight="1" x14ac:dyDescent="0.15">
      <c r="AA569" s="32"/>
      <c r="AC569" s="32"/>
      <c r="AD569" s="32"/>
      <c r="AF569" s="32"/>
      <c r="AG569" s="32"/>
    </row>
    <row r="570" spans="27:33" ht="14.25" customHeight="1" x14ac:dyDescent="0.15">
      <c r="AA570" s="32"/>
      <c r="AC570" s="32"/>
      <c r="AD570" s="32"/>
      <c r="AF570" s="32"/>
      <c r="AG570" s="32"/>
    </row>
    <row r="571" spans="27:33" ht="14.25" customHeight="1" x14ac:dyDescent="0.15">
      <c r="AA571" s="32"/>
      <c r="AC571" s="32"/>
      <c r="AD571" s="32"/>
      <c r="AF571" s="32"/>
      <c r="AG571" s="32"/>
    </row>
    <row r="572" spans="27:33" ht="14.25" customHeight="1" x14ac:dyDescent="0.15">
      <c r="AA572" s="32"/>
      <c r="AC572" s="32"/>
      <c r="AD572" s="32"/>
      <c r="AF572" s="32"/>
      <c r="AG572" s="32"/>
    </row>
    <row r="573" spans="27:33" ht="14.25" customHeight="1" x14ac:dyDescent="0.15">
      <c r="AA573" s="32"/>
      <c r="AC573" s="32"/>
      <c r="AD573" s="32"/>
      <c r="AF573" s="32"/>
      <c r="AG573" s="32"/>
    </row>
    <row r="574" spans="27:33" ht="14.25" customHeight="1" x14ac:dyDescent="0.15">
      <c r="AA574" s="32"/>
      <c r="AC574" s="32"/>
      <c r="AD574" s="32"/>
      <c r="AF574" s="32"/>
      <c r="AG574" s="32"/>
    </row>
    <row r="575" spans="27:33" ht="14.25" customHeight="1" x14ac:dyDescent="0.15">
      <c r="AA575" s="32"/>
      <c r="AC575" s="32"/>
      <c r="AD575" s="32"/>
      <c r="AF575" s="32"/>
      <c r="AG575" s="32"/>
    </row>
    <row r="576" spans="27:33" ht="14.25" customHeight="1" x14ac:dyDescent="0.15">
      <c r="AA576" s="32"/>
      <c r="AC576" s="32"/>
      <c r="AD576" s="32"/>
      <c r="AF576" s="32"/>
      <c r="AG576" s="32"/>
    </row>
    <row r="577" spans="27:33" ht="14.25" customHeight="1" x14ac:dyDescent="0.15">
      <c r="AA577" s="32"/>
      <c r="AC577" s="32"/>
      <c r="AD577" s="32"/>
      <c r="AF577" s="32"/>
      <c r="AG577" s="32"/>
    </row>
    <row r="578" spans="27:33" ht="14.25" customHeight="1" x14ac:dyDescent="0.15">
      <c r="AA578" s="32"/>
      <c r="AC578" s="32"/>
      <c r="AD578" s="32"/>
      <c r="AF578" s="32"/>
      <c r="AG578" s="32"/>
    </row>
    <row r="579" spans="27:33" ht="14.25" customHeight="1" x14ac:dyDescent="0.15">
      <c r="AA579" s="32"/>
      <c r="AC579" s="32"/>
      <c r="AD579" s="32"/>
      <c r="AF579" s="32"/>
      <c r="AG579" s="32"/>
    </row>
    <row r="580" spans="27:33" ht="14.25" customHeight="1" x14ac:dyDescent="0.15">
      <c r="AA580" s="32"/>
      <c r="AC580" s="32"/>
      <c r="AD580" s="32"/>
      <c r="AF580" s="32"/>
      <c r="AG580" s="32"/>
    </row>
    <row r="581" spans="27:33" ht="14.25" customHeight="1" x14ac:dyDescent="0.15">
      <c r="AA581" s="32"/>
      <c r="AC581" s="32"/>
      <c r="AD581" s="32"/>
      <c r="AF581" s="32"/>
      <c r="AG581" s="32"/>
    </row>
    <row r="582" spans="27:33" ht="14.25" customHeight="1" x14ac:dyDescent="0.15">
      <c r="AA582" s="32"/>
      <c r="AC582" s="32"/>
      <c r="AD582" s="32"/>
      <c r="AF582" s="32"/>
      <c r="AG582" s="32"/>
    </row>
    <row r="583" spans="27:33" ht="14.25" customHeight="1" x14ac:dyDescent="0.15">
      <c r="AA583" s="32"/>
      <c r="AC583" s="32"/>
      <c r="AD583" s="32"/>
      <c r="AF583" s="32"/>
      <c r="AG583" s="32"/>
    </row>
    <row r="584" spans="27:33" ht="14.25" customHeight="1" x14ac:dyDescent="0.15">
      <c r="AA584" s="32"/>
      <c r="AC584" s="32"/>
      <c r="AD584" s="32"/>
      <c r="AF584" s="32"/>
      <c r="AG584" s="32"/>
    </row>
    <row r="585" spans="27:33" ht="14.25" customHeight="1" x14ac:dyDescent="0.15">
      <c r="AA585" s="32"/>
      <c r="AC585" s="32"/>
      <c r="AD585" s="32"/>
      <c r="AF585" s="32"/>
      <c r="AG585" s="32"/>
    </row>
    <row r="586" spans="27:33" ht="14.25" customHeight="1" x14ac:dyDescent="0.15">
      <c r="AA586" s="32"/>
      <c r="AC586" s="32"/>
      <c r="AD586" s="32"/>
      <c r="AF586" s="32"/>
      <c r="AG586" s="32"/>
    </row>
    <row r="587" spans="27:33" ht="14.25" customHeight="1" x14ac:dyDescent="0.15">
      <c r="AA587" s="32"/>
      <c r="AC587" s="32"/>
      <c r="AD587" s="32"/>
      <c r="AF587" s="32"/>
      <c r="AG587" s="32"/>
    </row>
    <row r="588" spans="27:33" ht="14.25" customHeight="1" x14ac:dyDescent="0.15">
      <c r="AA588" s="32"/>
      <c r="AC588" s="32"/>
      <c r="AD588" s="32"/>
      <c r="AF588" s="32"/>
      <c r="AG588" s="32"/>
    </row>
    <row r="589" spans="27:33" ht="14.25" customHeight="1" x14ac:dyDescent="0.15">
      <c r="AA589" s="32"/>
      <c r="AC589" s="32"/>
      <c r="AD589" s="32"/>
      <c r="AF589" s="32"/>
      <c r="AG589" s="32"/>
    </row>
    <row r="590" spans="27:33" ht="14.25" customHeight="1" x14ac:dyDescent="0.15">
      <c r="AA590" s="32"/>
      <c r="AC590" s="32"/>
      <c r="AD590" s="32"/>
      <c r="AF590" s="32"/>
      <c r="AG590" s="32"/>
    </row>
    <row r="591" spans="27:33" ht="14.25" customHeight="1" x14ac:dyDescent="0.15">
      <c r="AA591" s="32"/>
      <c r="AC591" s="32"/>
      <c r="AD591" s="32"/>
      <c r="AF591" s="32"/>
      <c r="AG591" s="32"/>
    </row>
    <row r="592" spans="27:33" ht="14.25" customHeight="1" x14ac:dyDescent="0.15">
      <c r="AA592" s="32"/>
      <c r="AC592" s="32"/>
      <c r="AD592" s="32"/>
      <c r="AF592" s="32"/>
      <c r="AG592" s="32"/>
    </row>
    <row r="593" spans="27:33" ht="14.25" customHeight="1" x14ac:dyDescent="0.15">
      <c r="AA593" s="32"/>
      <c r="AC593" s="32"/>
      <c r="AD593" s="32"/>
      <c r="AF593" s="32"/>
      <c r="AG593" s="32"/>
    </row>
    <row r="594" spans="27:33" ht="14.25" customHeight="1" x14ac:dyDescent="0.15">
      <c r="AA594" s="32"/>
      <c r="AC594" s="32"/>
      <c r="AD594" s="32"/>
      <c r="AF594" s="32"/>
      <c r="AG594" s="32"/>
    </row>
    <row r="595" spans="27:33" ht="14.25" customHeight="1" x14ac:dyDescent="0.15">
      <c r="AA595" s="32"/>
      <c r="AC595" s="32"/>
      <c r="AD595" s="32"/>
      <c r="AF595" s="32"/>
      <c r="AG595" s="32"/>
    </row>
    <row r="596" spans="27:33" ht="14.25" customHeight="1" x14ac:dyDescent="0.15">
      <c r="AA596" s="32"/>
      <c r="AC596" s="32"/>
      <c r="AD596" s="32"/>
      <c r="AF596" s="32"/>
      <c r="AG596" s="32"/>
    </row>
    <row r="597" spans="27:33" ht="14.25" customHeight="1" x14ac:dyDescent="0.15">
      <c r="AA597" s="32"/>
      <c r="AC597" s="32"/>
      <c r="AD597" s="32"/>
      <c r="AF597" s="32"/>
      <c r="AG597" s="32"/>
    </row>
    <row r="598" spans="27:33" ht="14.25" customHeight="1" x14ac:dyDescent="0.15">
      <c r="AA598" s="32"/>
      <c r="AC598" s="32"/>
      <c r="AD598" s="32"/>
      <c r="AF598" s="32"/>
      <c r="AG598" s="32"/>
    </row>
    <row r="599" spans="27:33" ht="14.25" customHeight="1" x14ac:dyDescent="0.15">
      <c r="AA599" s="32"/>
      <c r="AC599" s="32"/>
      <c r="AD599" s="32"/>
      <c r="AF599" s="32"/>
      <c r="AG599" s="32"/>
    </row>
    <row r="600" spans="27:33" ht="14.25" customHeight="1" x14ac:dyDescent="0.15">
      <c r="AA600" s="32"/>
      <c r="AC600" s="32"/>
      <c r="AD600" s="32"/>
      <c r="AF600" s="32"/>
      <c r="AG600" s="32"/>
    </row>
    <row r="601" spans="27:33" ht="14.25" customHeight="1" x14ac:dyDescent="0.15">
      <c r="AA601" s="32"/>
      <c r="AC601" s="32"/>
      <c r="AD601" s="32"/>
      <c r="AF601" s="32"/>
      <c r="AG601" s="32"/>
    </row>
    <row r="602" spans="27:33" ht="14.25" customHeight="1" x14ac:dyDescent="0.15">
      <c r="AA602" s="32"/>
      <c r="AC602" s="32"/>
      <c r="AD602" s="32"/>
      <c r="AF602" s="32"/>
      <c r="AG602" s="32"/>
    </row>
    <row r="603" spans="27:33" ht="14.25" customHeight="1" x14ac:dyDescent="0.15">
      <c r="AA603" s="32"/>
      <c r="AC603" s="32"/>
      <c r="AD603" s="32"/>
      <c r="AF603" s="32"/>
      <c r="AG603" s="32"/>
    </row>
    <row r="604" spans="27:33" ht="14.25" customHeight="1" x14ac:dyDescent="0.15">
      <c r="AA604" s="32"/>
      <c r="AC604" s="32"/>
      <c r="AD604" s="32"/>
      <c r="AF604" s="32"/>
      <c r="AG604" s="32"/>
    </row>
    <row r="605" spans="27:33" ht="14.25" customHeight="1" x14ac:dyDescent="0.15">
      <c r="AA605" s="32"/>
      <c r="AC605" s="32"/>
      <c r="AD605" s="32"/>
      <c r="AF605" s="32"/>
      <c r="AG605" s="32"/>
    </row>
    <row r="606" spans="27:33" ht="14.25" customHeight="1" x14ac:dyDescent="0.15">
      <c r="AA606" s="32"/>
      <c r="AC606" s="32"/>
      <c r="AD606" s="32"/>
      <c r="AF606" s="32"/>
      <c r="AG606" s="32"/>
    </row>
    <row r="607" spans="27:33" ht="14.25" customHeight="1" x14ac:dyDescent="0.15">
      <c r="AA607" s="32"/>
      <c r="AC607" s="32"/>
      <c r="AD607" s="32"/>
      <c r="AF607" s="32"/>
      <c r="AG607" s="32"/>
    </row>
    <row r="608" spans="27:33" ht="14.25" customHeight="1" x14ac:dyDescent="0.15">
      <c r="AA608" s="32"/>
      <c r="AC608" s="32"/>
      <c r="AD608" s="32"/>
      <c r="AF608" s="32"/>
      <c r="AG608" s="32"/>
    </row>
    <row r="609" spans="27:33" ht="14.25" customHeight="1" x14ac:dyDescent="0.15">
      <c r="AA609" s="32"/>
      <c r="AC609" s="32"/>
      <c r="AD609" s="32"/>
      <c r="AF609" s="32"/>
      <c r="AG609" s="32"/>
    </row>
    <row r="610" spans="27:33" ht="14.25" customHeight="1" x14ac:dyDescent="0.15">
      <c r="AA610" s="32"/>
      <c r="AC610" s="32"/>
      <c r="AD610" s="32"/>
      <c r="AF610" s="32"/>
      <c r="AG610" s="32"/>
    </row>
    <row r="611" spans="27:33" ht="14.25" customHeight="1" x14ac:dyDescent="0.15">
      <c r="AA611" s="32"/>
      <c r="AC611" s="32"/>
      <c r="AD611" s="32"/>
      <c r="AF611" s="32"/>
      <c r="AG611" s="32"/>
    </row>
    <row r="612" spans="27:33" ht="14.25" customHeight="1" x14ac:dyDescent="0.15">
      <c r="AA612" s="32"/>
      <c r="AC612" s="32"/>
      <c r="AD612" s="32"/>
      <c r="AF612" s="32"/>
      <c r="AG612" s="32"/>
    </row>
    <row r="613" spans="27:33" ht="14.25" customHeight="1" x14ac:dyDescent="0.15">
      <c r="AA613" s="32"/>
      <c r="AC613" s="32"/>
      <c r="AD613" s="32"/>
      <c r="AF613" s="32"/>
      <c r="AG613" s="32"/>
    </row>
    <row r="614" spans="27:33" ht="14.25" customHeight="1" x14ac:dyDescent="0.15">
      <c r="AA614" s="32"/>
      <c r="AC614" s="32"/>
      <c r="AD614" s="32"/>
      <c r="AF614" s="32"/>
      <c r="AG614" s="32"/>
    </row>
    <row r="615" spans="27:33" ht="14.25" customHeight="1" x14ac:dyDescent="0.15">
      <c r="AA615" s="32"/>
      <c r="AC615" s="32"/>
      <c r="AD615" s="32"/>
      <c r="AF615" s="32"/>
      <c r="AG615" s="32"/>
    </row>
    <row r="616" spans="27:33" ht="14.25" customHeight="1" x14ac:dyDescent="0.15">
      <c r="AA616" s="32"/>
      <c r="AC616" s="32"/>
      <c r="AD616" s="32"/>
      <c r="AF616" s="32"/>
      <c r="AG616" s="32"/>
    </row>
    <row r="617" spans="27:33" ht="14.25" customHeight="1" x14ac:dyDescent="0.15">
      <c r="AA617" s="32"/>
      <c r="AC617" s="32"/>
      <c r="AD617" s="32"/>
      <c r="AF617" s="32"/>
      <c r="AG617" s="32"/>
    </row>
    <row r="618" spans="27:33" ht="14.25" customHeight="1" x14ac:dyDescent="0.15">
      <c r="AA618" s="32"/>
      <c r="AC618" s="32"/>
      <c r="AD618" s="32"/>
      <c r="AF618" s="32"/>
      <c r="AG618" s="32"/>
    </row>
    <row r="619" spans="27:33" ht="14.25" customHeight="1" x14ac:dyDescent="0.15">
      <c r="AA619" s="32"/>
      <c r="AC619" s="32"/>
      <c r="AD619" s="32"/>
      <c r="AF619" s="32"/>
      <c r="AG619" s="32"/>
    </row>
    <row r="620" spans="27:33" ht="14.25" customHeight="1" x14ac:dyDescent="0.15">
      <c r="AA620" s="32"/>
      <c r="AC620" s="32"/>
      <c r="AD620" s="32"/>
      <c r="AF620" s="32"/>
      <c r="AG620" s="32"/>
    </row>
    <row r="621" spans="27:33" ht="14.25" customHeight="1" x14ac:dyDescent="0.15">
      <c r="AA621" s="32"/>
      <c r="AC621" s="32"/>
      <c r="AD621" s="32"/>
      <c r="AF621" s="32"/>
      <c r="AG621" s="32"/>
    </row>
    <row r="622" spans="27:33" ht="14.25" customHeight="1" x14ac:dyDescent="0.15">
      <c r="AA622" s="32"/>
      <c r="AC622" s="32"/>
      <c r="AD622" s="32"/>
      <c r="AF622" s="32"/>
      <c r="AG622" s="32"/>
    </row>
    <row r="623" spans="27:33" ht="14.25" customHeight="1" x14ac:dyDescent="0.15">
      <c r="AA623" s="32"/>
      <c r="AC623" s="32"/>
      <c r="AD623" s="32"/>
      <c r="AF623" s="32"/>
      <c r="AG623" s="32"/>
    </row>
    <row r="624" spans="27:33" ht="14.25" customHeight="1" x14ac:dyDescent="0.15">
      <c r="AA624" s="32"/>
      <c r="AC624" s="32"/>
      <c r="AD624" s="32"/>
      <c r="AF624" s="32"/>
      <c r="AG624" s="32"/>
    </row>
    <row r="625" spans="27:33" ht="14.25" customHeight="1" x14ac:dyDescent="0.15">
      <c r="AA625" s="32"/>
      <c r="AC625" s="32"/>
      <c r="AD625" s="32"/>
      <c r="AF625" s="32"/>
      <c r="AG625" s="32"/>
    </row>
    <row r="626" spans="27:33" ht="14.25" customHeight="1" x14ac:dyDescent="0.15">
      <c r="AA626" s="32"/>
      <c r="AC626" s="32"/>
      <c r="AD626" s="32"/>
      <c r="AF626" s="32"/>
      <c r="AG626" s="32"/>
    </row>
    <row r="627" spans="27:33" ht="14.25" customHeight="1" x14ac:dyDescent="0.15">
      <c r="AA627" s="32"/>
      <c r="AC627" s="32"/>
      <c r="AD627" s="32"/>
      <c r="AF627" s="32"/>
      <c r="AG627" s="32"/>
    </row>
    <row r="628" spans="27:33" ht="14.25" customHeight="1" x14ac:dyDescent="0.15">
      <c r="AA628" s="32"/>
      <c r="AC628" s="32"/>
      <c r="AD628" s="32"/>
      <c r="AF628" s="32"/>
      <c r="AG628" s="32"/>
    </row>
    <row r="629" spans="27:33" ht="14.25" customHeight="1" x14ac:dyDescent="0.15">
      <c r="AA629" s="32"/>
      <c r="AC629" s="32"/>
      <c r="AD629" s="32"/>
      <c r="AF629" s="32"/>
      <c r="AG629" s="32"/>
    </row>
    <row r="630" spans="27:33" ht="14.25" customHeight="1" x14ac:dyDescent="0.15">
      <c r="AA630" s="32"/>
      <c r="AC630" s="32"/>
      <c r="AD630" s="32"/>
      <c r="AF630" s="32"/>
      <c r="AG630" s="32"/>
    </row>
    <row r="631" spans="27:33" ht="14.25" customHeight="1" x14ac:dyDescent="0.15">
      <c r="AA631" s="32"/>
      <c r="AC631" s="32"/>
      <c r="AD631" s="32"/>
      <c r="AF631" s="32"/>
      <c r="AG631" s="32"/>
    </row>
    <row r="632" spans="27:33" ht="14.25" customHeight="1" x14ac:dyDescent="0.15">
      <c r="AA632" s="32"/>
      <c r="AC632" s="32"/>
      <c r="AD632" s="32"/>
      <c r="AF632" s="32"/>
      <c r="AG632" s="32"/>
    </row>
    <row r="633" spans="27:33" ht="14.25" customHeight="1" x14ac:dyDescent="0.15">
      <c r="AA633" s="32"/>
      <c r="AC633" s="32"/>
      <c r="AD633" s="32"/>
      <c r="AF633" s="32"/>
      <c r="AG633" s="32"/>
    </row>
    <row r="634" spans="27:33" ht="14.25" customHeight="1" x14ac:dyDescent="0.15">
      <c r="AA634" s="32"/>
      <c r="AC634" s="32"/>
      <c r="AD634" s="32"/>
      <c r="AF634" s="32"/>
      <c r="AG634" s="32"/>
    </row>
    <row r="635" spans="27:33" ht="14.25" customHeight="1" x14ac:dyDescent="0.15">
      <c r="AA635" s="32"/>
      <c r="AC635" s="32"/>
      <c r="AD635" s="32"/>
      <c r="AF635" s="32"/>
      <c r="AG635" s="32"/>
    </row>
    <row r="636" spans="27:33" ht="14.25" customHeight="1" x14ac:dyDescent="0.15">
      <c r="AA636" s="32"/>
      <c r="AC636" s="32"/>
      <c r="AD636" s="32"/>
      <c r="AF636" s="32"/>
      <c r="AG636" s="32"/>
    </row>
    <row r="637" spans="27:33" ht="14.25" customHeight="1" x14ac:dyDescent="0.15">
      <c r="AA637" s="32"/>
      <c r="AC637" s="32"/>
      <c r="AD637" s="32"/>
      <c r="AF637" s="32"/>
      <c r="AG637" s="32"/>
    </row>
    <row r="638" spans="27:33" ht="14.25" customHeight="1" x14ac:dyDescent="0.15">
      <c r="AA638" s="32"/>
      <c r="AC638" s="32"/>
      <c r="AD638" s="32"/>
      <c r="AF638" s="32"/>
      <c r="AG638" s="32"/>
    </row>
    <row r="639" spans="27:33" ht="14.25" customHeight="1" x14ac:dyDescent="0.15">
      <c r="AA639" s="32"/>
      <c r="AC639" s="32"/>
      <c r="AD639" s="32"/>
      <c r="AF639" s="32"/>
      <c r="AG639" s="32"/>
    </row>
    <row r="640" spans="27:33" ht="14.25" customHeight="1" x14ac:dyDescent="0.15">
      <c r="AA640" s="32"/>
      <c r="AC640" s="32"/>
      <c r="AD640" s="32"/>
      <c r="AF640" s="32"/>
      <c r="AG640" s="32"/>
    </row>
    <row r="641" spans="27:33" ht="14.25" customHeight="1" x14ac:dyDescent="0.15">
      <c r="AA641" s="32"/>
      <c r="AC641" s="32"/>
      <c r="AD641" s="32"/>
      <c r="AF641" s="32"/>
      <c r="AG641" s="32"/>
    </row>
    <row r="642" spans="27:33" ht="14.25" customHeight="1" x14ac:dyDescent="0.15">
      <c r="AA642" s="32"/>
      <c r="AC642" s="32"/>
      <c r="AD642" s="32"/>
      <c r="AF642" s="32"/>
      <c r="AG642" s="32"/>
    </row>
    <row r="643" spans="27:33" ht="14.25" customHeight="1" x14ac:dyDescent="0.15">
      <c r="AA643" s="32"/>
      <c r="AC643" s="32"/>
      <c r="AD643" s="32"/>
      <c r="AF643" s="32"/>
      <c r="AG643" s="32"/>
    </row>
    <row r="644" spans="27:33" ht="14.25" customHeight="1" x14ac:dyDescent="0.15">
      <c r="AA644" s="32"/>
      <c r="AC644" s="32"/>
      <c r="AD644" s="32"/>
      <c r="AF644" s="32"/>
      <c r="AG644" s="32"/>
    </row>
    <row r="645" spans="27:33" ht="14.25" customHeight="1" x14ac:dyDescent="0.15">
      <c r="AA645" s="32"/>
      <c r="AC645" s="32"/>
      <c r="AD645" s="32"/>
      <c r="AF645" s="32"/>
      <c r="AG645" s="32"/>
    </row>
    <row r="646" spans="27:33" ht="14.25" customHeight="1" x14ac:dyDescent="0.15">
      <c r="AA646" s="32"/>
      <c r="AC646" s="32"/>
      <c r="AD646" s="32"/>
      <c r="AF646" s="32"/>
      <c r="AG646" s="32"/>
    </row>
    <row r="647" spans="27:33" ht="14.25" customHeight="1" x14ac:dyDescent="0.15">
      <c r="AA647" s="32"/>
      <c r="AC647" s="32"/>
      <c r="AD647" s="32"/>
      <c r="AF647" s="32"/>
      <c r="AG647" s="32"/>
    </row>
    <row r="648" spans="27:33" ht="14.25" customHeight="1" x14ac:dyDescent="0.15">
      <c r="AA648" s="32"/>
      <c r="AC648" s="32"/>
      <c r="AD648" s="32"/>
      <c r="AF648" s="32"/>
      <c r="AG648" s="32"/>
    </row>
    <row r="649" spans="27:33" ht="14.25" customHeight="1" x14ac:dyDescent="0.15">
      <c r="AA649" s="32"/>
      <c r="AC649" s="32"/>
      <c r="AD649" s="32"/>
      <c r="AF649" s="32"/>
      <c r="AG649" s="32"/>
    </row>
    <row r="650" spans="27:33" ht="14.25" customHeight="1" x14ac:dyDescent="0.15">
      <c r="AA650" s="32"/>
      <c r="AC650" s="32"/>
      <c r="AD650" s="32"/>
      <c r="AF650" s="32"/>
      <c r="AG650" s="32"/>
    </row>
    <row r="651" spans="27:33" ht="14.25" customHeight="1" x14ac:dyDescent="0.15">
      <c r="AA651" s="32"/>
      <c r="AC651" s="32"/>
      <c r="AD651" s="32"/>
      <c r="AF651" s="32"/>
      <c r="AG651" s="32"/>
    </row>
    <row r="652" spans="27:33" ht="14.25" customHeight="1" x14ac:dyDescent="0.15">
      <c r="AA652" s="32"/>
      <c r="AC652" s="32"/>
      <c r="AD652" s="32"/>
      <c r="AF652" s="32"/>
      <c r="AG652" s="32"/>
    </row>
    <row r="653" spans="27:33" ht="14.25" customHeight="1" x14ac:dyDescent="0.15">
      <c r="AA653" s="32"/>
      <c r="AC653" s="32"/>
      <c r="AD653" s="32"/>
      <c r="AF653" s="32"/>
      <c r="AG653" s="32"/>
    </row>
    <row r="654" spans="27:33" ht="14.25" customHeight="1" x14ac:dyDescent="0.15">
      <c r="AA654" s="32"/>
      <c r="AC654" s="32"/>
      <c r="AD654" s="32"/>
      <c r="AF654" s="32"/>
      <c r="AG654" s="32"/>
    </row>
    <row r="655" spans="27:33" ht="14.25" customHeight="1" x14ac:dyDescent="0.15">
      <c r="AA655" s="32"/>
      <c r="AC655" s="32"/>
      <c r="AD655" s="32"/>
      <c r="AF655" s="32"/>
      <c r="AG655" s="32"/>
    </row>
    <row r="656" spans="27:33" ht="14.25" customHeight="1" x14ac:dyDescent="0.15">
      <c r="AA656" s="32"/>
      <c r="AC656" s="32"/>
      <c r="AD656" s="32"/>
      <c r="AF656" s="32"/>
      <c r="AG656" s="32"/>
    </row>
    <row r="657" spans="27:33" ht="14.25" customHeight="1" x14ac:dyDescent="0.15">
      <c r="AA657" s="32"/>
      <c r="AC657" s="32"/>
      <c r="AD657" s="32"/>
      <c r="AF657" s="32"/>
      <c r="AG657" s="32"/>
    </row>
    <row r="658" spans="27:33" ht="14.25" customHeight="1" x14ac:dyDescent="0.15">
      <c r="AA658" s="32"/>
      <c r="AC658" s="32"/>
      <c r="AD658" s="32"/>
      <c r="AF658" s="32"/>
      <c r="AG658" s="32"/>
    </row>
    <row r="659" spans="27:33" ht="14.25" customHeight="1" x14ac:dyDescent="0.15">
      <c r="AA659" s="32"/>
      <c r="AC659" s="32"/>
      <c r="AD659" s="32"/>
      <c r="AF659" s="32"/>
      <c r="AG659" s="32"/>
    </row>
    <row r="660" spans="27:33" ht="14.25" customHeight="1" x14ac:dyDescent="0.15">
      <c r="AA660" s="32"/>
      <c r="AC660" s="32"/>
      <c r="AD660" s="32"/>
      <c r="AF660" s="32"/>
      <c r="AG660" s="32"/>
    </row>
    <row r="661" spans="27:33" ht="14.25" customHeight="1" x14ac:dyDescent="0.15">
      <c r="AA661" s="32"/>
      <c r="AC661" s="32"/>
      <c r="AD661" s="32"/>
      <c r="AF661" s="32"/>
      <c r="AG661" s="32"/>
    </row>
    <row r="662" spans="27:33" ht="14.25" customHeight="1" x14ac:dyDescent="0.15">
      <c r="AA662" s="32"/>
      <c r="AC662" s="32"/>
      <c r="AD662" s="32"/>
      <c r="AF662" s="32"/>
      <c r="AG662" s="32"/>
    </row>
    <row r="663" spans="27:33" ht="14.25" customHeight="1" x14ac:dyDescent="0.15">
      <c r="AA663" s="32"/>
      <c r="AC663" s="32"/>
      <c r="AD663" s="32"/>
      <c r="AF663" s="32"/>
      <c r="AG663" s="32"/>
    </row>
    <row r="664" spans="27:33" ht="14.25" customHeight="1" x14ac:dyDescent="0.15">
      <c r="AA664" s="32"/>
      <c r="AC664" s="32"/>
      <c r="AD664" s="32"/>
      <c r="AF664" s="32"/>
      <c r="AG664" s="32"/>
    </row>
    <row r="665" spans="27:33" ht="14.25" customHeight="1" x14ac:dyDescent="0.15">
      <c r="AA665" s="32"/>
      <c r="AC665" s="32"/>
      <c r="AD665" s="32"/>
      <c r="AF665" s="32"/>
      <c r="AG665" s="32"/>
    </row>
    <row r="666" spans="27:33" ht="14.25" customHeight="1" x14ac:dyDescent="0.15">
      <c r="AA666" s="32"/>
      <c r="AC666" s="32"/>
      <c r="AD666" s="32"/>
      <c r="AF666" s="32"/>
      <c r="AG666" s="32"/>
    </row>
    <row r="667" spans="27:33" ht="14.25" customHeight="1" x14ac:dyDescent="0.15">
      <c r="AA667" s="32"/>
      <c r="AC667" s="32"/>
      <c r="AD667" s="32"/>
      <c r="AF667" s="32"/>
      <c r="AG667" s="32"/>
    </row>
    <row r="668" spans="27:33" ht="14.25" customHeight="1" x14ac:dyDescent="0.15">
      <c r="AA668" s="32"/>
      <c r="AC668" s="32"/>
      <c r="AD668" s="32"/>
      <c r="AF668" s="32"/>
      <c r="AG668" s="32"/>
    </row>
    <row r="669" spans="27:33" ht="14.25" customHeight="1" x14ac:dyDescent="0.15">
      <c r="AA669" s="32"/>
      <c r="AC669" s="32"/>
      <c r="AD669" s="32"/>
      <c r="AF669" s="32"/>
      <c r="AG669" s="32"/>
    </row>
    <row r="670" spans="27:33" ht="14.25" customHeight="1" x14ac:dyDescent="0.15">
      <c r="AA670" s="32"/>
      <c r="AC670" s="32"/>
      <c r="AD670" s="32"/>
      <c r="AF670" s="32"/>
      <c r="AG670" s="32"/>
    </row>
    <row r="671" spans="27:33" ht="14.25" customHeight="1" x14ac:dyDescent="0.15">
      <c r="AA671" s="32"/>
      <c r="AC671" s="32"/>
      <c r="AD671" s="32"/>
      <c r="AF671" s="32"/>
      <c r="AG671" s="32"/>
    </row>
    <row r="672" spans="27:33" ht="14.25" customHeight="1" x14ac:dyDescent="0.15">
      <c r="AA672" s="32"/>
      <c r="AC672" s="32"/>
      <c r="AD672" s="32"/>
      <c r="AF672" s="32"/>
      <c r="AG672" s="32"/>
    </row>
    <row r="673" spans="27:33" ht="14.25" customHeight="1" x14ac:dyDescent="0.15">
      <c r="AA673" s="32"/>
      <c r="AC673" s="32"/>
      <c r="AD673" s="32"/>
      <c r="AF673" s="32"/>
      <c r="AG673" s="32"/>
    </row>
    <row r="674" spans="27:33" ht="14.25" customHeight="1" x14ac:dyDescent="0.15">
      <c r="AA674" s="32"/>
      <c r="AC674" s="32"/>
      <c r="AD674" s="32"/>
      <c r="AF674" s="32"/>
      <c r="AG674" s="32"/>
    </row>
    <row r="675" spans="27:33" ht="14.25" customHeight="1" x14ac:dyDescent="0.15">
      <c r="AA675" s="32"/>
      <c r="AC675" s="32"/>
      <c r="AD675" s="32"/>
      <c r="AF675" s="32"/>
      <c r="AG675" s="32"/>
    </row>
    <row r="676" spans="27:33" ht="14.25" customHeight="1" x14ac:dyDescent="0.15">
      <c r="AA676" s="32"/>
      <c r="AC676" s="32"/>
      <c r="AD676" s="32"/>
      <c r="AF676" s="32"/>
      <c r="AG676" s="32"/>
    </row>
    <row r="677" spans="27:33" ht="14.25" customHeight="1" x14ac:dyDescent="0.15">
      <c r="AA677" s="32"/>
      <c r="AC677" s="32"/>
      <c r="AD677" s="32"/>
      <c r="AF677" s="32"/>
      <c r="AG677" s="32"/>
    </row>
    <row r="678" spans="27:33" ht="14.25" customHeight="1" x14ac:dyDescent="0.15">
      <c r="AA678" s="32"/>
      <c r="AC678" s="32"/>
      <c r="AD678" s="32"/>
      <c r="AF678" s="32"/>
      <c r="AG678" s="32"/>
    </row>
    <row r="679" spans="27:33" ht="14.25" customHeight="1" x14ac:dyDescent="0.15">
      <c r="AA679" s="32"/>
      <c r="AC679" s="32"/>
      <c r="AD679" s="32"/>
      <c r="AF679" s="32"/>
      <c r="AG679" s="32"/>
    </row>
    <row r="680" spans="27:33" ht="14.25" customHeight="1" x14ac:dyDescent="0.15">
      <c r="AA680" s="32"/>
      <c r="AC680" s="32"/>
      <c r="AD680" s="32"/>
      <c r="AF680" s="32"/>
      <c r="AG680" s="32"/>
    </row>
    <row r="681" spans="27:33" ht="14.25" customHeight="1" x14ac:dyDescent="0.15">
      <c r="AA681" s="32"/>
      <c r="AC681" s="32"/>
      <c r="AD681" s="32"/>
      <c r="AF681" s="32"/>
      <c r="AG681" s="32"/>
    </row>
    <row r="682" spans="27:33" ht="14.25" customHeight="1" x14ac:dyDescent="0.15">
      <c r="AA682" s="32"/>
      <c r="AC682" s="32"/>
      <c r="AD682" s="32"/>
      <c r="AF682" s="32"/>
      <c r="AG682" s="32"/>
    </row>
    <row r="683" spans="27:33" ht="14.25" customHeight="1" x14ac:dyDescent="0.15">
      <c r="AA683" s="32"/>
      <c r="AC683" s="32"/>
      <c r="AD683" s="32"/>
      <c r="AF683" s="32"/>
      <c r="AG683" s="32"/>
    </row>
    <row r="684" spans="27:33" ht="14.25" customHeight="1" x14ac:dyDescent="0.15">
      <c r="AA684" s="32"/>
      <c r="AC684" s="32"/>
      <c r="AD684" s="32"/>
      <c r="AF684" s="32"/>
      <c r="AG684" s="32"/>
    </row>
    <row r="685" spans="27:33" ht="14.25" customHeight="1" x14ac:dyDescent="0.15">
      <c r="AA685" s="32"/>
      <c r="AC685" s="32"/>
      <c r="AD685" s="32"/>
      <c r="AF685" s="32"/>
      <c r="AG685" s="32"/>
    </row>
    <row r="686" spans="27:33" ht="14.25" customHeight="1" x14ac:dyDescent="0.15">
      <c r="AA686" s="32"/>
      <c r="AC686" s="32"/>
      <c r="AD686" s="32"/>
      <c r="AF686" s="32"/>
      <c r="AG686" s="32"/>
    </row>
    <row r="687" spans="27:33" ht="14.25" customHeight="1" x14ac:dyDescent="0.15">
      <c r="AA687" s="32"/>
      <c r="AC687" s="32"/>
      <c r="AD687" s="32"/>
      <c r="AF687" s="32"/>
      <c r="AG687" s="32"/>
    </row>
    <row r="688" spans="27:33" ht="14.25" customHeight="1" x14ac:dyDescent="0.15">
      <c r="AA688" s="32"/>
      <c r="AC688" s="32"/>
      <c r="AD688" s="32"/>
      <c r="AF688" s="32"/>
      <c r="AG688" s="32"/>
    </row>
    <row r="689" spans="27:33" ht="14.25" customHeight="1" x14ac:dyDescent="0.15">
      <c r="AA689" s="32"/>
      <c r="AC689" s="32"/>
      <c r="AD689" s="32"/>
      <c r="AF689" s="32"/>
      <c r="AG689" s="32"/>
    </row>
    <row r="690" spans="27:33" ht="14.25" customHeight="1" x14ac:dyDescent="0.15">
      <c r="AA690" s="32"/>
      <c r="AC690" s="32"/>
      <c r="AD690" s="32"/>
      <c r="AF690" s="32"/>
      <c r="AG690" s="32"/>
    </row>
    <row r="691" spans="27:33" ht="14.25" customHeight="1" x14ac:dyDescent="0.15">
      <c r="AA691" s="32"/>
      <c r="AC691" s="32"/>
      <c r="AD691" s="32"/>
      <c r="AF691" s="32"/>
      <c r="AG691" s="32"/>
    </row>
    <row r="692" spans="27:33" ht="14.25" customHeight="1" x14ac:dyDescent="0.15">
      <c r="AA692" s="32"/>
      <c r="AC692" s="32"/>
      <c r="AD692" s="32"/>
      <c r="AF692" s="32"/>
      <c r="AG692" s="32"/>
    </row>
    <row r="693" spans="27:33" ht="14.25" customHeight="1" x14ac:dyDescent="0.15">
      <c r="AA693" s="32"/>
      <c r="AC693" s="32"/>
      <c r="AD693" s="32"/>
      <c r="AF693" s="32"/>
      <c r="AG693" s="32"/>
    </row>
    <row r="694" spans="27:33" ht="14.25" customHeight="1" x14ac:dyDescent="0.15">
      <c r="AA694" s="32"/>
      <c r="AC694" s="32"/>
      <c r="AD694" s="32"/>
      <c r="AF694" s="32"/>
      <c r="AG694" s="32"/>
    </row>
    <row r="695" spans="27:33" ht="14.25" customHeight="1" x14ac:dyDescent="0.15">
      <c r="AA695" s="32"/>
      <c r="AC695" s="32"/>
      <c r="AD695" s="32"/>
      <c r="AF695" s="32"/>
      <c r="AG695" s="32"/>
    </row>
    <row r="696" spans="27:33" ht="14.25" customHeight="1" x14ac:dyDescent="0.15">
      <c r="AA696" s="32"/>
      <c r="AC696" s="32"/>
      <c r="AD696" s="32"/>
      <c r="AF696" s="32"/>
      <c r="AG696" s="32"/>
    </row>
    <row r="697" spans="27:33" ht="14.25" customHeight="1" x14ac:dyDescent="0.15">
      <c r="AA697" s="32"/>
      <c r="AC697" s="32"/>
      <c r="AD697" s="32"/>
      <c r="AF697" s="32"/>
      <c r="AG697" s="32"/>
    </row>
    <row r="698" spans="27:33" ht="14.25" customHeight="1" x14ac:dyDescent="0.15">
      <c r="AA698" s="32"/>
      <c r="AC698" s="32"/>
      <c r="AD698" s="32"/>
      <c r="AF698" s="32"/>
      <c r="AG698" s="32"/>
    </row>
    <row r="699" spans="27:33" ht="14.25" customHeight="1" x14ac:dyDescent="0.15">
      <c r="AA699" s="32"/>
      <c r="AC699" s="32"/>
      <c r="AD699" s="32"/>
      <c r="AF699" s="32"/>
      <c r="AG699" s="32"/>
    </row>
    <row r="700" spans="27:33" ht="14.25" customHeight="1" x14ac:dyDescent="0.15">
      <c r="AA700" s="32"/>
      <c r="AC700" s="32"/>
      <c r="AD700" s="32"/>
      <c r="AF700" s="32"/>
      <c r="AG700" s="32"/>
    </row>
    <row r="701" spans="27:33" ht="14.25" customHeight="1" x14ac:dyDescent="0.15">
      <c r="AA701" s="32"/>
      <c r="AC701" s="32"/>
      <c r="AD701" s="32"/>
      <c r="AF701" s="32"/>
      <c r="AG701" s="32"/>
    </row>
    <row r="702" spans="27:33" ht="14.25" customHeight="1" x14ac:dyDescent="0.15">
      <c r="AA702" s="32"/>
      <c r="AC702" s="32"/>
      <c r="AD702" s="32"/>
      <c r="AF702" s="32"/>
      <c r="AG702" s="32"/>
    </row>
    <row r="703" spans="27:33" ht="14.25" customHeight="1" x14ac:dyDescent="0.15">
      <c r="AA703" s="32"/>
      <c r="AC703" s="32"/>
      <c r="AD703" s="32"/>
      <c r="AF703" s="32"/>
      <c r="AG703" s="32"/>
    </row>
    <row r="704" spans="27:33" ht="14.25" customHeight="1" x14ac:dyDescent="0.15">
      <c r="AA704" s="32"/>
      <c r="AC704" s="32"/>
      <c r="AD704" s="32"/>
      <c r="AF704" s="32"/>
      <c r="AG704" s="32"/>
    </row>
    <row r="705" spans="27:33" ht="14.25" customHeight="1" x14ac:dyDescent="0.15">
      <c r="AA705" s="32"/>
      <c r="AC705" s="32"/>
      <c r="AD705" s="32"/>
      <c r="AF705" s="32"/>
      <c r="AG705" s="32"/>
    </row>
    <row r="706" spans="27:33" ht="14.25" customHeight="1" x14ac:dyDescent="0.15">
      <c r="AA706" s="32"/>
      <c r="AC706" s="32"/>
      <c r="AD706" s="32"/>
      <c r="AF706" s="32"/>
      <c r="AG706" s="32"/>
    </row>
    <row r="707" spans="27:33" ht="14.25" customHeight="1" x14ac:dyDescent="0.15">
      <c r="AA707" s="32"/>
      <c r="AC707" s="32"/>
      <c r="AD707" s="32"/>
      <c r="AF707" s="32"/>
      <c r="AG707" s="32"/>
    </row>
    <row r="708" spans="27:33" ht="14.25" customHeight="1" x14ac:dyDescent="0.15">
      <c r="AA708" s="32"/>
      <c r="AC708" s="32"/>
      <c r="AD708" s="32"/>
      <c r="AF708" s="32"/>
      <c r="AG708" s="32"/>
    </row>
    <row r="709" spans="27:33" ht="14.25" customHeight="1" x14ac:dyDescent="0.15">
      <c r="AA709" s="32"/>
      <c r="AC709" s="32"/>
      <c r="AD709" s="32"/>
      <c r="AF709" s="32"/>
      <c r="AG709" s="32"/>
    </row>
    <row r="710" spans="27:33" ht="14.25" customHeight="1" x14ac:dyDescent="0.15">
      <c r="AA710" s="32"/>
      <c r="AC710" s="32"/>
      <c r="AD710" s="32"/>
      <c r="AF710" s="32"/>
      <c r="AG710" s="32"/>
    </row>
    <row r="711" spans="27:33" ht="14.25" customHeight="1" x14ac:dyDescent="0.15">
      <c r="AA711" s="32"/>
      <c r="AC711" s="32"/>
      <c r="AD711" s="32"/>
      <c r="AF711" s="32"/>
      <c r="AG711" s="32"/>
    </row>
    <row r="712" spans="27:33" ht="14.25" customHeight="1" x14ac:dyDescent="0.15">
      <c r="AA712" s="32"/>
      <c r="AC712" s="32"/>
      <c r="AD712" s="32"/>
      <c r="AF712" s="32"/>
      <c r="AG712" s="32"/>
    </row>
    <row r="713" spans="27:33" ht="14.25" customHeight="1" x14ac:dyDescent="0.15">
      <c r="AA713" s="32"/>
      <c r="AC713" s="32"/>
      <c r="AD713" s="32"/>
      <c r="AF713" s="32"/>
      <c r="AG713" s="32"/>
    </row>
    <row r="714" spans="27:33" ht="14.25" customHeight="1" x14ac:dyDescent="0.15">
      <c r="AA714" s="32"/>
      <c r="AC714" s="32"/>
      <c r="AD714" s="32"/>
      <c r="AF714" s="32"/>
      <c r="AG714" s="32"/>
    </row>
    <row r="715" spans="27:33" ht="14.25" customHeight="1" x14ac:dyDescent="0.15">
      <c r="AA715" s="32"/>
      <c r="AC715" s="32"/>
      <c r="AD715" s="32"/>
      <c r="AF715" s="32"/>
      <c r="AG715" s="32"/>
    </row>
    <row r="716" spans="27:33" ht="14.25" customHeight="1" x14ac:dyDescent="0.15">
      <c r="AA716" s="32"/>
      <c r="AC716" s="32"/>
      <c r="AD716" s="32"/>
      <c r="AF716" s="32"/>
      <c r="AG716" s="32"/>
    </row>
    <row r="717" spans="27:33" ht="14.25" customHeight="1" x14ac:dyDescent="0.15">
      <c r="AA717" s="32"/>
      <c r="AC717" s="32"/>
      <c r="AD717" s="32"/>
      <c r="AF717" s="32"/>
      <c r="AG717" s="32"/>
    </row>
    <row r="718" spans="27:33" ht="14.25" customHeight="1" x14ac:dyDescent="0.15">
      <c r="AA718" s="32"/>
      <c r="AC718" s="32"/>
      <c r="AD718" s="32"/>
      <c r="AF718" s="32"/>
      <c r="AG718" s="32"/>
    </row>
    <row r="719" spans="27:33" ht="14.25" customHeight="1" x14ac:dyDescent="0.15">
      <c r="AA719" s="32"/>
      <c r="AC719" s="32"/>
      <c r="AD719" s="32"/>
      <c r="AF719" s="32"/>
      <c r="AG719" s="32"/>
    </row>
    <row r="720" spans="27:33" ht="14.25" customHeight="1" x14ac:dyDescent="0.15">
      <c r="AA720" s="32"/>
      <c r="AC720" s="32"/>
      <c r="AD720" s="32"/>
      <c r="AF720" s="32"/>
      <c r="AG720" s="32"/>
    </row>
    <row r="721" spans="27:33" ht="14.25" customHeight="1" x14ac:dyDescent="0.15">
      <c r="AA721" s="32"/>
      <c r="AC721" s="32"/>
      <c r="AD721" s="32"/>
      <c r="AF721" s="32"/>
      <c r="AG721" s="32"/>
    </row>
    <row r="722" spans="27:33" ht="14.25" customHeight="1" x14ac:dyDescent="0.15">
      <c r="AA722" s="32"/>
      <c r="AC722" s="32"/>
      <c r="AD722" s="32"/>
      <c r="AF722" s="32"/>
      <c r="AG722" s="32"/>
    </row>
    <row r="723" spans="27:33" ht="14.25" customHeight="1" x14ac:dyDescent="0.15">
      <c r="AA723" s="32"/>
      <c r="AC723" s="32"/>
      <c r="AD723" s="32"/>
      <c r="AF723" s="32"/>
      <c r="AG723" s="32"/>
    </row>
    <row r="724" spans="27:33" ht="14.25" customHeight="1" x14ac:dyDescent="0.15">
      <c r="AA724" s="32"/>
      <c r="AC724" s="32"/>
      <c r="AD724" s="32"/>
      <c r="AF724" s="32"/>
      <c r="AG724" s="32"/>
    </row>
    <row r="725" spans="27:33" ht="14.25" customHeight="1" x14ac:dyDescent="0.15">
      <c r="AA725" s="32"/>
      <c r="AC725" s="32"/>
      <c r="AD725" s="32"/>
      <c r="AF725" s="32"/>
      <c r="AG725" s="32"/>
    </row>
    <row r="726" spans="27:33" ht="14.25" customHeight="1" x14ac:dyDescent="0.15">
      <c r="AA726" s="32"/>
      <c r="AC726" s="32"/>
      <c r="AD726" s="32"/>
      <c r="AF726" s="32"/>
      <c r="AG726" s="32"/>
    </row>
    <row r="727" spans="27:33" ht="14.25" customHeight="1" x14ac:dyDescent="0.15">
      <c r="AA727" s="32"/>
      <c r="AC727" s="32"/>
      <c r="AD727" s="32"/>
      <c r="AF727" s="32"/>
      <c r="AG727" s="32"/>
    </row>
    <row r="728" spans="27:33" ht="14.25" customHeight="1" x14ac:dyDescent="0.15">
      <c r="AA728" s="32"/>
      <c r="AC728" s="32"/>
      <c r="AD728" s="32"/>
      <c r="AF728" s="32"/>
      <c r="AG728" s="32"/>
    </row>
    <row r="729" spans="27:33" ht="14.25" customHeight="1" x14ac:dyDescent="0.15">
      <c r="AA729" s="32"/>
      <c r="AC729" s="32"/>
      <c r="AD729" s="32"/>
      <c r="AF729" s="32"/>
      <c r="AG729" s="32"/>
    </row>
    <row r="730" spans="27:33" ht="14.25" customHeight="1" x14ac:dyDescent="0.15">
      <c r="AA730" s="32"/>
      <c r="AC730" s="32"/>
      <c r="AD730" s="32"/>
      <c r="AF730" s="32"/>
      <c r="AG730" s="32"/>
    </row>
    <row r="731" spans="27:33" ht="14.25" customHeight="1" x14ac:dyDescent="0.15">
      <c r="AA731" s="32"/>
      <c r="AC731" s="32"/>
      <c r="AD731" s="32"/>
      <c r="AF731" s="32"/>
      <c r="AG731" s="32"/>
    </row>
    <row r="732" spans="27:33" ht="14.25" customHeight="1" x14ac:dyDescent="0.15">
      <c r="AA732" s="32"/>
      <c r="AC732" s="32"/>
      <c r="AD732" s="32"/>
      <c r="AF732" s="32"/>
      <c r="AG732" s="32"/>
    </row>
    <row r="733" spans="27:33" ht="14.25" customHeight="1" x14ac:dyDescent="0.15">
      <c r="AA733" s="32"/>
      <c r="AC733" s="32"/>
      <c r="AD733" s="32"/>
      <c r="AF733" s="32"/>
      <c r="AG733" s="32"/>
    </row>
    <row r="734" spans="27:33" ht="14.25" customHeight="1" x14ac:dyDescent="0.15">
      <c r="AA734" s="32"/>
      <c r="AC734" s="32"/>
      <c r="AD734" s="32"/>
      <c r="AF734" s="32"/>
      <c r="AG734" s="32"/>
    </row>
    <row r="735" spans="27:33" ht="14.25" customHeight="1" x14ac:dyDescent="0.15">
      <c r="AA735" s="32"/>
      <c r="AC735" s="32"/>
      <c r="AD735" s="32"/>
      <c r="AF735" s="32"/>
      <c r="AG735" s="32"/>
    </row>
    <row r="736" spans="27:33" ht="14.25" customHeight="1" x14ac:dyDescent="0.15">
      <c r="AA736" s="32"/>
      <c r="AC736" s="32"/>
      <c r="AD736" s="32"/>
      <c r="AF736" s="32"/>
      <c r="AG736" s="32"/>
    </row>
    <row r="737" spans="27:33" ht="14.25" customHeight="1" x14ac:dyDescent="0.15">
      <c r="AA737" s="32"/>
      <c r="AC737" s="32"/>
      <c r="AD737" s="32"/>
      <c r="AF737" s="32"/>
      <c r="AG737" s="32"/>
    </row>
    <row r="738" spans="27:33" ht="14.25" customHeight="1" x14ac:dyDescent="0.15">
      <c r="AA738" s="32"/>
      <c r="AC738" s="32"/>
      <c r="AD738" s="32"/>
      <c r="AF738" s="32"/>
      <c r="AG738" s="32"/>
    </row>
    <row r="739" spans="27:33" ht="14.25" customHeight="1" x14ac:dyDescent="0.15">
      <c r="AA739" s="32"/>
      <c r="AC739" s="32"/>
      <c r="AD739" s="32"/>
      <c r="AF739" s="32"/>
      <c r="AG739" s="32"/>
    </row>
    <row r="740" spans="27:33" ht="14.25" customHeight="1" x14ac:dyDescent="0.15">
      <c r="AA740" s="32"/>
      <c r="AC740" s="32"/>
      <c r="AD740" s="32"/>
      <c r="AF740" s="32"/>
      <c r="AG740" s="32"/>
    </row>
    <row r="741" spans="27:33" ht="14.25" customHeight="1" x14ac:dyDescent="0.15">
      <c r="AA741" s="32"/>
      <c r="AC741" s="32"/>
      <c r="AD741" s="32"/>
      <c r="AF741" s="32"/>
      <c r="AG741" s="32"/>
    </row>
    <row r="742" spans="27:33" ht="14.25" customHeight="1" x14ac:dyDescent="0.15">
      <c r="AA742" s="32"/>
      <c r="AC742" s="32"/>
      <c r="AD742" s="32"/>
      <c r="AF742" s="32"/>
      <c r="AG742" s="32"/>
    </row>
    <row r="743" spans="27:33" ht="14.25" customHeight="1" x14ac:dyDescent="0.15">
      <c r="AA743" s="32"/>
      <c r="AC743" s="32"/>
      <c r="AD743" s="32"/>
      <c r="AF743" s="32"/>
      <c r="AG743" s="32"/>
    </row>
    <row r="744" spans="27:33" ht="14.25" customHeight="1" x14ac:dyDescent="0.15">
      <c r="AA744" s="32"/>
      <c r="AC744" s="32"/>
      <c r="AD744" s="32"/>
      <c r="AF744" s="32"/>
      <c r="AG744" s="32"/>
    </row>
    <row r="745" spans="27:33" ht="14.25" customHeight="1" x14ac:dyDescent="0.15">
      <c r="AA745" s="32"/>
      <c r="AC745" s="32"/>
      <c r="AD745" s="32"/>
      <c r="AF745" s="32"/>
      <c r="AG745" s="32"/>
    </row>
    <row r="746" spans="27:33" ht="14.25" customHeight="1" x14ac:dyDescent="0.15">
      <c r="AA746" s="32"/>
      <c r="AC746" s="32"/>
      <c r="AD746" s="32"/>
      <c r="AF746" s="32"/>
      <c r="AG746" s="32"/>
    </row>
    <row r="747" spans="27:33" ht="14.25" customHeight="1" x14ac:dyDescent="0.15">
      <c r="AA747" s="32"/>
      <c r="AC747" s="32"/>
      <c r="AD747" s="32"/>
      <c r="AF747" s="32"/>
      <c r="AG747" s="32"/>
    </row>
    <row r="748" spans="27:33" ht="14.25" customHeight="1" x14ac:dyDescent="0.15">
      <c r="AA748" s="32"/>
      <c r="AC748" s="32"/>
      <c r="AD748" s="32"/>
      <c r="AF748" s="32"/>
      <c r="AG748" s="32"/>
    </row>
    <row r="749" spans="27:33" ht="14.25" customHeight="1" x14ac:dyDescent="0.15">
      <c r="AA749" s="32"/>
      <c r="AC749" s="32"/>
      <c r="AD749" s="32"/>
      <c r="AF749" s="32"/>
      <c r="AG749" s="32"/>
    </row>
    <row r="750" spans="27:33" ht="14.25" customHeight="1" x14ac:dyDescent="0.15">
      <c r="AA750" s="32"/>
      <c r="AC750" s="32"/>
      <c r="AD750" s="32"/>
      <c r="AF750" s="32"/>
      <c r="AG750" s="32"/>
    </row>
    <row r="751" spans="27:33" ht="14.25" customHeight="1" x14ac:dyDescent="0.15">
      <c r="AA751" s="32"/>
      <c r="AC751" s="32"/>
      <c r="AD751" s="32"/>
      <c r="AF751" s="32"/>
      <c r="AG751" s="32"/>
    </row>
    <row r="752" spans="27:33" ht="14.25" customHeight="1" x14ac:dyDescent="0.15">
      <c r="AA752" s="32"/>
      <c r="AC752" s="32"/>
      <c r="AD752" s="32"/>
      <c r="AF752" s="32"/>
      <c r="AG752" s="32"/>
    </row>
    <row r="753" spans="27:33" ht="14.25" customHeight="1" x14ac:dyDescent="0.15">
      <c r="AA753" s="32"/>
      <c r="AC753" s="32"/>
      <c r="AD753" s="32"/>
      <c r="AF753" s="32"/>
      <c r="AG753" s="32"/>
    </row>
    <row r="754" spans="27:33" ht="14.25" customHeight="1" x14ac:dyDescent="0.15">
      <c r="AA754" s="32"/>
      <c r="AC754" s="32"/>
      <c r="AD754" s="32"/>
      <c r="AF754" s="32"/>
      <c r="AG754" s="32"/>
    </row>
    <row r="755" spans="27:33" ht="14.25" customHeight="1" x14ac:dyDescent="0.15">
      <c r="AA755" s="32"/>
      <c r="AC755" s="32"/>
      <c r="AD755" s="32"/>
      <c r="AF755" s="32"/>
      <c r="AG755" s="32"/>
    </row>
    <row r="756" spans="27:33" ht="14.25" customHeight="1" x14ac:dyDescent="0.15">
      <c r="AA756" s="32"/>
      <c r="AC756" s="32"/>
      <c r="AD756" s="32"/>
      <c r="AF756" s="32"/>
      <c r="AG756" s="32"/>
    </row>
    <row r="757" spans="27:33" ht="14.25" customHeight="1" x14ac:dyDescent="0.15">
      <c r="AA757" s="32"/>
      <c r="AC757" s="32"/>
      <c r="AD757" s="32"/>
      <c r="AF757" s="32"/>
      <c r="AG757" s="32"/>
    </row>
    <row r="758" spans="27:33" ht="14.25" customHeight="1" x14ac:dyDescent="0.15">
      <c r="AA758" s="32"/>
      <c r="AC758" s="32"/>
      <c r="AD758" s="32"/>
      <c r="AF758" s="32"/>
      <c r="AG758" s="32"/>
    </row>
    <row r="759" spans="27:33" ht="14.25" customHeight="1" x14ac:dyDescent="0.15">
      <c r="AA759" s="32"/>
      <c r="AC759" s="32"/>
      <c r="AD759" s="32"/>
      <c r="AF759" s="32"/>
      <c r="AG759" s="32"/>
    </row>
    <row r="760" spans="27:33" ht="14.25" customHeight="1" x14ac:dyDescent="0.15">
      <c r="AA760" s="32"/>
      <c r="AC760" s="32"/>
      <c r="AD760" s="32"/>
      <c r="AF760" s="32"/>
      <c r="AG760" s="32"/>
    </row>
    <row r="761" spans="27:33" ht="14.25" customHeight="1" x14ac:dyDescent="0.15">
      <c r="AA761" s="32"/>
      <c r="AC761" s="32"/>
      <c r="AD761" s="32"/>
      <c r="AF761" s="32"/>
      <c r="AG761" s="32"/>
    </row>
    <row r="762" spans="27:33" ht="14.25" customHeight="1" x14ac:dyDescent="0.15">
      <c r="AA762" s="32"/>
      <c r="AC762" s="32"/>
      <c r="AD762" s="32"/>
      <c r="AF762" s="32"/>
      <c r="AG762" s="32"/>
    </row>
    <row r="763" spans="27:33" ht="14.25" customHeight="1" x14ac:dyDescent="0.15">
      <c r="AA763" s="32"/>
      <c r="AC763" s="32"/>
      <c r="AD763" s="32"/>
      <c r="AF763" s="32"/>
      <c r="AG763" s="32"/>
    </row>
    <row r="764" spans="27:33" ht="14.25" customHeight="1" x14ac:dyDescent="0.15">
      <c r="AA764" s="32"/>
      <c r="AC764" s="32"/>
      <c r="AD764" s="32"/>
      <c r="AF764" s="32"/>
      <c r="AG764" s="32"/>
    </row>
    <row r="765" spans="27:33" ht="14.25" customHeight="1" x14ac:dyDescent="0.15">
      <c r="AA765" s="32"/>
      <c r="AC765" s="32"/>
      <c r="AD765" s="32"/>
      <c r="AF765" s="32"/>
      <c r="AG765" s="32"/>
    </row>
    <row r="766" spans="27:33" ht="14.25" customHeight="1" x14ac:dyDescent="0.15">
      <c r="AA766" s="32"/>
      <c r="AC766" s="32"/>
      <c r="AD766" s="32"/>
      <c r="AF766" s="32"/>
      <c r="AG766" s="32"/>
    </row>
    <row r="767" spans="27:33" ht="14.25" customHeight="1" x14ac:dyDescent="0.15">
      <c r="AA767" s="32"/>
      <c r="AC767" s="32"/>
      <c r="AD767" s="32"/>
      <c r="AF767" s="32"/>
      <c r="AG767" s="32"/>
    </row>
    <row r="768" spans="27:33" ht="14.25" customHeight="1" x14ac:dyDescent="0.15">
      <c r="AA768" s="32"/>
      <c r="AC768" s="32"/>
      <c r="AD768" s="32"/>
      <c r="AF768" s="32"/>
      <c r="AG768" s="32"/>
    </row>
    <row r="769" spans="27:33" ht="14.25" customHeight="1" x14ac:dyDescent="0.15">
      <c r="AA769" s="32"/>
      <c r="AC769" s="32"/>
      <c r="AD769" s="32"/>
      <c r="AF769" s="32"/>
      <c r="AG769" s="32"/>
    </row>
    <row r="770" spans="27:33" ht="14.25" customHeight="1" x14ac:dyDescent="0.15">
      <c r="AA770" s="32"/>
      <c r="AC770" s="32"/>
      <c r="AD770" s="32"/>
      <c r="AF770" s="32"/>
      <c r="AG770" s="32"/>
    </row>
    <row r="771" spans="27:33" ht="14.25" customHeight="1" x14ac:dyDescent="0.15">
      <c r="AA771" s="32"/>
      <c r="AC771" s="32"/>
      <c r="AD771" s="32"/>
      <c r="AF771" s="32"/>
      <c r="AG771" s="32"/>
    </row>
    <row r="772" spans="27:33" ht="14.25" customHeight="1" x14ac:dyDescent="0.15">
      <c r="AA772" s="32"/>
      <c r="AC772" s="32"/>
      <c r="AD772" s="32"/>
      <c r="AF772" s="32"/>
      <c r="AG772" s="32"/>
    </row>
    <row r="773" spans="27:33" ht="14.25" customHeight="1" x14ac:dyDescent="0.15">
      <c r="AA773" s="32"/>
      <c r="AC773" s="32"/>
      <c r="AD773" s="32"/>
      <c r="AF773" s="32"/>
      <c r="AG773" s="32"/>
    </row>
    <row r="774" spans="27:33" ht="14.25" customHeight="1" x14ac:dyDescent="0.15">
      <c r="AA774" s="32"/>
      <c r="AC774" s="32"/>
      <c r="AD774" s="32"/>
      <c r="AF774" s="32"/>
      <c r="AG774" s="32"/>
    </row>
    <row r="775" spans="27:33" ht="14.25" customHeight="1" x14ac:dyDescent="0.15">
      <c r="AA775" s="32"/>
      <c r="AC775" s="32"/>
      <c r="AD775" s="32"/>
      <c r="AF775" s="32"/>
      <c r="AG775" s="32"/>
    </row>
    <row r="776" spans="27:33" ht="14.25" customHeight="1" x14ac:dyDescent="0.15">
      <c r="AA776" s="32"/>
      <c r="AC776" s="32"/>
      <c r="AD776" s="32"/>
      <c r="AF776" s="32"/>
      <c r="AG776" s="32"/>
    </row>
    <row r="777" spans="27:33" ht="14.25" customHeight="1" x14ac:dyDescent="0.15">
      <c r="AA777" s="32"/>
      <c r="AC777" s="32"/>
      <c r="AD777" s="32"/>
      <c r="AF777" s="32"/>
      <c r="AG777" s="32"/>
    </row>
    <row r="778" spans="27:33" ht="14.25" customHeight="1" x14ac:dyDescent="0.15">
      <c r="AA778" s="32"/>
      <c r="AC778" s="32"/>
      <c r="AD778" s="32"/>
      <c r="AF778" s="32"/>
      <c r="AG778" s="32"/>
    </row>
    <row r="779" spans="27:33" ht="14.25" customHeight="1" x14ac:dyDescent="0.15">
      <c r="AA779" s="32"/>
      <c r="AC779" s="32"/>
      <c r="AD779" s="32"/>
      <c r="AF779" s="32"/>
      <c r="AG779" s="32"/>
    </row>
    <row r="780" spans="27:33" ht="14.25" customHeight="1" x14ac:dyDescent="0.15">
      <c r="AA780" s="32"/>
      <c r="AC780" s="32"/>
      <c r="AD780" s="32"/>
      <c r="AF780" s="32"/>
      <c r="AG780" s="32"/>
    </row>
    <row r="781" spans="27:33" ht="14.25" customHeight="1" x14ac:dyDescent="0.15">
      <c r="AA781" s="32"/>
      <c r="AC781" s="32"/>
      <c r="AD781" s="32"/>
      <c r="AF781" s="32"/>
      <c r="AG781" s="32"/>
    </row>
    <row r="782" spans="27:33" ht="14.25" customHeight="1" x14ac:dyDescent="0.15">
      <c r="AA782" s="32"/>
      <c r="AC782" s="32"/>
      <c r="AD782" s="32"/>
      <c r="AF782" s="32"/>
      <c r="AG782" s="32"/>
    </row>
    <row r="783" spans="27:33" ht="14.25" customHeight="1" x14ac:dyDescent="0.15">
      <c r="AA783" s="32"/>
      <c r="AC783" s="32"/>
      <c r="AD783" s="32"/>
      <c r="AF783" s="32"/>
      <c r="AG783" s="32"/>
    </row>
    <row r="784" spans="27:33" ht="14.25" customHeight="1" x14ac:dyDescent="0.15">
      <c r="AA784" s="32"/>
      <c r="AC784" s="32"/>
      <c r="AD784" s="32"/>
      <c r="AF784" s="32"/>
      <c r="AG784" s="32"/>
    </row>
    <row r="785" spans="27:33" ht="14.25" customHeight="1" x14ac:dyDescent="0.15">
      <c r="AA785" s="32"/>
      <c r="AC785" s="32"/>
      <c r="AD785" s="32"/>
      <c r="AF785" s="32"/>
      <c r="AG785" s="32"/>
    </row>
    <row r="786" spans="27:33" ht="14.25" customHeight="1" x14ac:dyDescent="0.15">
      <c r="AA786" s="32"/>
      <c r="AC786" s="32"/>
      <c r="AD786" s="32"/>
      <c r="AF786" s="32"/>
      <c r="AG786" s="32"/>
    </row>
    <row r="787" spans="27:33" ht="14.25" customHeight="1" x14ac:dyDescent="0.15">
      <c r="AA787" s="32"/>
      <c r="AC787" s="32"/>
      <c r="AD787" s="32"/>
      <c r="AF787" s="32"/>
      <c r="AG787" s="32"/>
    </row>
    <row r="788" spans="27:33" ht="14.25" customHeight="1" x14ac:dyDescent="0.15">
      <c r="AA788" s="32"/>
      <c r="AC788" s="32"/>
      <c r="AD788" s="32"/>
      <c r="AF788" s="32"/>
      <c r="AG788" s="32"/>
    </row>
    <row r="789" spans="27:33" ht="14.25" customHeight="1" x14ac:dyDescent="0.15">
      <c r="AA789" s="32"/>
      <c r="AC789" s="32"/>
      <c r="AD789" s="32"/>
      <c r="AF789" s="32"/>
      <c r="AG789" s="32"/>
    </row>
    <row r="790" spans="27:33" ht="14.25" customHeight="1" x14ac:dyDescent="0.15">
      <c r="AA790" s="32"/>
      <c r="AC790" s="32"/>
      <c r="AD790" s="32"/>
      <c r="AF790" s="32"/>
      <c r="AG790" s="32"/>
    </row>
    <row r="791" spans="27:33" ht="14.25" customHeight="1" x14ac:dyDescent="0.15">
      <c r="AA791" s="32"/>
      <c r="AC791" s="32"/>
      <c r="AD791" s="32"/>
      <c r="AF791" s="32"/>
      <c r="AG791" s="32"/>
    </row>
    <row r="792" spans="27:33" ht="14.25" customHeight="1" x14ac:dyDescent="0.15">
      <c r="AA792" s="32"/>
      <c r="AC792" s="32"/>
      <c r="AD792" s="32"/>
      <c r="AF792" s="32"/>
      <c r="AG792" s="32"/>
    </row>
    <row r="793" spans="27:33" ht="14.25" customHeight="1" x14ac:dyDescent="0.15">
      <c r="AA793" s="32"/>
      <c r="AC793" s="32"/>
      <c r="AD793" s="32"/>
      <c r="AF793" s="32"/>
      <c r="AG793" s="32"/>
    </row>
    <row r="794" spans="27:33" ht="14.25" customHeight="1" x14ac:dyDescent="0.15">
      <c r="AA794" s="32"/>
      <c r="AC794" s="32"/>
      <c r="AD794" s="32"/>
      <c r="AF794" s="32"/>
      <c r="AG794" s="32"/>
    </row>
    <row r="795" spans="27:33" ht="14.25" customHeight="1" x14ac:dyDescent="0.15">
      <c r="AA795" s="32"/>
      <c r="AC795" s="32"/>
      <c r="AD795" s="32"/>
      <c r="AF795" s="32"/>
      <c r="AG795" s="32"/>
    </row>
    <row r="796" spans="27:33" ht="14.25" customHeight="1" x14ac:dyDescent="0.15">
      <c r="AA796" s="32"/>
      <c r="AC796" s="32"/>
      <c r="AD796" s="32"/>
      <c r="AF796" s="32"/>
      <c r="AG796" s="32"/>
    </row>
    <row r="797" spans="27:33" ht="14.25" customHeight="1" x14ac:dyDescent="0.15">
      <c r="AA797" s="32"/>
      <c r="AC797" s="32"/>
      <c r="AD797" s="32"/>
      <c r="AF797" s="32"/>
      <c r="AG797" s="32"/>
    </row>
    <row r="798" spans="27:33" ht="14.25" customHeight="1" x14ac:dyDescent="0.15">
      <c r="AA798" s="32"/>
      <c r="AC798" s="32"/>
      <c r="AD798" s="32"/>
      <c r="AF798" s="32"/>
      <c r="AG798" s="32"/>
    </row>
    <row r="799" spans="27:33" ht="14.25" customHeight="1" x14ac:dyDescent="0.15">
      <c r="AA799" s="32"/>
      <c r="AC799" s="32"/>
      <c r="AD799" s="32"/>
      <c r="AF799" s="32"/>
      <c r="AG799" s="32"/>
    </row>
    <row r="800" spans="27:33" ht="14.25" customHeight="1" x14ac:dyDescent="0.15">
      <c r="AA800" s="32"/>
      <c r="AC800" s="32"/>
      <c r="AD800" s="32"/>
      <c r="AF800" s="32"/>
      <c r="AG800" s="32"/>
    </row>
    <row r="801" spans="27:33" ht="14.25" customHeight="1" x14ac:dyDescent="0.15">
      <c r="AA801" s="32"/>
      <c r="AC801" s="32"/>
      <c r="AD801" s="32"/>
      <c r="AF801" s="32"/>
      <c r="AG801" s="32"/>
    </row>
    <row r="802" spans="27:33" ht="14.25" customHeight="1" x14ac:dyDescent="0.15">
      <c r="AA802" s="32"/>
      <c r="AC802" s="32"/>
      <c r="AD802" s="32"/>
      <c r="AF802" s="32"/>
      <c r="AG802" s="32"/>
    </row>
    <row r="803" spans="27:33" ht="14.25" customHeight="1" x14ac:dyDescent="0.15">
      <c r="AA803" s="32"/>
      <c r="AC803" s="32"/>
      <c r="AD803" s="32"/>
      <c r="AF803" s="32"/>
      <c r="AG803" s="32"/>
    </row>
    <row r="804" spans="27:33" ht="14.25" customHeight="1" x14ac:dyDescent="0.15">
      <c r="AA804" s="32"/>
      <c r="AC804" s="32"/>
      <c r="AD804" s="32"/>
      <c r="AF804" s="32"/>
      <c r="AG804" s="32"/>
    </row>
    <row r="805" spans="27:33" ht="14.25" customHeight="1" x14ac:dyDescent="0.15">
      <c r="AA805" s="32"/>
      <c r="AC805" s="32"/>
      <c r="AD805" s="32"/>
      <c r="AF805" s="32"/>
      <c r="AG805" s="32"/>
    </row>
    <row r="806" spans="27:33" ht="14.25" customHeight="1" x14ac:dyDescent="0.15">
      <c r="AA806" s="32"/>
      <c r="AC806" s="32"/>
      <c r="AD806" s="32"/>
      <c r="AF806" s="32"/>
      <c r="AG806" s="32"/>
    </row>
    <row r="807" spans="27:33" ht="14.25" customHeight="1" x14ac:dyDescent="0.15">
      <c r="AA807" s="32"/>
      <c r="AC807" s="32"/>
      <c r="AD807" s="32"/>
      <c r="AF807" s="32"/>
      <c r="AG807" s="32"/>
    </row>
    <row r="808" spans="27:33" ht="14.25" customHeight="1" x14ac:dyDescent="0.15">
      <c r="AA808" s="32"/>
      <c r="AC808" s="32"/>
      <c r="AD808" s="32"/>
      <c r="AF808" s="32"/>
      <c r="AG808" s="32"/>
    </row>
    <row r="809" spans="27:33" ht="14.25" customHeight="1" x14ac:dyDescent="0.15">
      <c r="AA809" s="32"/>
      <c r="AC809" s="32"/>
      <c r="AD809" s="32"/>
      <c r="AF809" s="32"/>
      <c r="AG809" s="32"/>
    </row>
    <row r="810" spans="27:33" ht="14.25" customHeight="1" x14ac:dyDescent="0.15">
      <c r="AA810" s="32"/>
      <c r="AC810" s="32"/>
      <c r="AD810" s="32"/>
      <c r="AF810" s="32"/>
      <c r="AG810" s="32"/>
    </row>
    <row r="811" spans="27:33" ht="14.25" customHeight="1" x14ac:dyDescent="0.15">
      <c r="AA811" s="32"/>
      <c r="AC811" s="32"/>
      <c r="AD811" s="32"/>
      <c r="AF811" s="32"/>
      <c r="AG811" s="32"/>
    </row>
    <row r="812" spans="27:33" ht="14.25" customHeight="1" x14ac:dyDescent="0.15">
      <c r="AA812" s="32"/>
      <c r="AC812" s="32"/>
      <c r="AD812" s="32"/>
      <c r="AF812" s="32"/>
      <c r="AG812" s="32"/>
    </row>
    <row r="813" spans="27:33" ht="14.25" customHeight="1" x14ac:dyDescent="0.15">
      <c r="AA813" s="32"/>
      <c r="AC813" s="32"/>
      <c r="AD813" s="32"/>
      <c r="AF813" s="32"/>
      <c r="AG813" s="32"/>
    </row>
    <row r="814" spans="27:33" ht="14.25" customHeight="1" x14ac:dyDescent="0.15">
      <c r="AA814" s="32"/>
      <c r="AC814" s="32"/>
      <c r="AD814" s="32"/>
      <c r="AF814" s="32"/>
      <c r="AG814" s="32"/>
    </row>
    <row r="815" spans="27:33" ht="14.25" customHeight="1" x14ac:dyDescent="0.15">
      <c r="AA815" s="32"/>
      <c r="AC815" s="32"/>
      <c r="AD815" s="32"/>
      <c r="AF815" s="32"/>
      <c r="AG815" s="32"/>
    </row>
    <row r="816" spans="27:33" ht="14.25" customHeight="1" x14ac:dyDescent="0.15">
      <c r="AA816" s="32"/>
      <c r="AC816" s="32"/>
      <c r="AD816" s="32"/>
      <c r="AF816" s="32"/>
      <c r="AG816" s="32"/>
    </row>
    <row r="817" spans="27:33" ht="14.25" customHeight="1" x14ac:dyDescent="0.15">
      <c r="AA817" s="32"/>
      <c r="AC817" s="32"/>
      <c r="AD817" s="32"/>
      <c r="AF817" s="32"/>
      <c r="AG817" s="32"/>
    </row>
    <row r="818" spans="27:33" ht="14.25" customHeight="1" x14ac:dyDescent="0.15">
      <c r="AA818" s="32"/>
      <c r="AC818" s="32"/>
      <c r="AD818" s="32"/>
      <c r="AF818" s="32"/>
      <c r="AG818" s="32"/>
    </row>
    <row r="819" spans="27:33" ht="14.25" customHeight="1" x14ac:dyDescent="0.15">
      <c r="AA819" s="32"/>
      <c r="AC819" s="32"/>
      <c r="AD819" s="32"/>
      <c r="AF819" s="32"/>
      <c r="AG819" s="32"/>
    </row>
    <row r="820" spans="27:33" ht="14.25" customHeight="1" x14ac:dyDescent="0.15">
      <c r="AA820" s="32"/>
      <c r="AC820" s="32"/>
      <c r="AD820" s="32"/>
      <c r="AF820" s="32"/>
      <c r="AG820" s="32"/>
    </row>
    <row r="821" spans="27:33" ht="14.25" customHeight="1" x14ac:dyDescent="0.15">
      <c r="AA821" s="32"/>
      <c r="AC821" s="32"/>
      <c r="AD821" s="32"/>
      <c r="AF821" s="32"/>
      <c r="AG821" s="32"/>
    </row>
    <row r="822" spans="27:33" ht="14.25" customHeight="1" x14ac:dyDescent="0.15">
      <c r="AA822" s="32"/>
      <c r="AC822" s="32"/>
      <c r="AD822" s="32"/>
      <c r="AF822" s="32"/>
      <c r="AG822" s="32"/>
    </row>
    <row r="823" spans="27:33" ht="14.25" customHeight="1" x14ac:dyDescent="0.15">
      <c r="AA823" s="32"/>
      <c r="AC823" s="32"/>
      <c r="AD823" s="32"/>
      <c r="AF823" s="32"/>
      <c r="AG823" s="32"/>
    </row>
    <row r="824" spans="27:33" ht="14.25" customHeight="1" x14ac:dyDescent="0.15">
      <c r="AA824" s="32"/>
      <c r="AC824" s="32"/>
      <c r="AD824" s="32"/>
      <c r="AF824" s="32"/>
      <c r="AG824" s="32"/>
    </row>
    <row r="825" spans="27:33" ht="14.25" customHeight="1" x14ac:dyDescent="0.15">
      <c r="AA825" s="32"/>
      <c r="AC825" s="32"/>
      <c r="AD825" s="32"/>
      <c r="AF825" s="32"/>
      <c r="AG825" s="32"/>
    </row>
    <row r="826" spans="27:33" ht="14.25" customHeight="1" x14ac:dyDescent="0.15">
      <c r="AA826" s="32"/>
      <c r="AC826" s="32"/>
      <c r="AD826" s="32"/>
      <c r="AF826" s="32"/>
      <c r="AG826" s="32"/>
    </row>
    <row r="827" spans="27:33" ht="14.25" customHeight="1" x14ac:dyDescent="0.15">
      <c r="AA827" s="32"/>
      <c r="AC827" s="32"/>
      <c r="AD827" s="32"/>
      <c r="AF827" s="32"/>
      <c r="AG827" s="32"/>
    </row>
    <row r="828" spans="27:33" ht="14.25" customHeight="1" x14ac:dyDescent="0.15">
      <c r="AA828" s="32"/>
      <c r="AC828" s="32"/>
      <c r="AD828" s="32"/>
      <c r="AF828" s="32"/>
      <c r="AG828" s="32"/>
    </row>
    <row r="829" spans="27:33" ht="14.25" customHeight="1" x14ac:dyDescent="0.15">
      <c r="AA829" s="32"/>
      <c r="AC829" s="32"/>
      <c r="AD829" s="32"/>
      <c r="AF829" s="32"/>
      <c r="AG829" s="32"/>
    </row>
    <row r="830" spans="27:33" ht="14.25" customHeight="1" x14ac:dyDescent="0.15">
      <c r="AA830" s="32"/>
      <c r="AC830" s="32"/>
      <c r="AD830" s="32"/>
      <c r="AF830" s="32"/>
      <c r="AG830" s="32"/>
    </row>
    <row r="831" spans="27:33" ht="14.25" customHeight="1" x14ac:dyDescent="0.15">
      <c r="AA831" s="32"/>
      <c r="AC831" s="32"/>
      <c r="AD831" s="32"/>
      <c r="AF831" s="32"/>
      <c r="AG831" s="32"/>
    </row>
    <row r="832" spans="27:33" ht="14.25" customHeight="1" x14ac:dyDescent="0.15">
      <c r="AA832" s="32"/>
      <c r="AC832" s="32"/>
      <c r="AD832" s="32"/>
      <c r="AF832" s="32"/>
      <c r="AG832" s="32"/>
    </row>
    <row r="833" spans="27:33" ht="14.25" customHeight="1" x14ac:dyDescent="0.15">
      <c r="AA833" s="32"/>
      <c r="AC833" s="32"/>
      <c r="AD833" s="32"/>
      <c r="AF833" s="32"/>
      <c r="AG833" s="32"/>
    </row>
    <row r="834" spans="27:33" ht="14.25" customHeight="1" x14ac:dyDescent="0.15">
      <c r="AA834" s="32"/>
      <c r="AC834" s="32"/>
      <c r="AD834" s="32"/>
      <c r="AF834" s="32"/>
      <c r="AG834" s="32"/>
    </row>
    <row r="835" spans="27:33" ht="14.25" customHeight="1" x14ac:dyDescent="0.15">
      <c r="AA835" s="32"/>
      <c r="AC835" s="32"/>
      <c r="AD835" s="32"/>
      <c r="AF835" s="32"/>
      <c r="AG835" s="32"/>
    </row>
    <row r="836" spans="27:33" ht="14.25" customHeight="1" x14ac:dyDescent="0.15">
      <c r="AA836" s="32"/>
      <c r="AC836" s="32"/>
      <c r="AD836" s="32"/>
      <c r="AF836" s="32"/>
      <c r="AG836" s="32"/>
    </row>
    <row r="837" spans="27:33" ht="14.25" customHeight="1" x14ac:dyDescent="0.15">
      <c r="AA837" s="32"/>
      <c r="AC837" s="32"/>
      <c r="AD837" s="32"/>
      <c r="AF837" s="32"/>
      <c r="AG837" s="32"/>
    </row>
    <row r="838" spans="27:33" ht="14.25" customHeight="1" x14ac:dyDescent="0.15">
      <c r="AA838" s="32"/>
      <c r="AC838" s="32"/>
      <c r="AD838" s="32"/>
      <c r="AF838" s="32"/>
      <c r="AG838" s="32"/>
    </row>
    <row r="839" spans="27:33" ht="14.25" customHeight="1" x14ac:dyDescent="0.15">
      <c r="AA839" s="32"/>
      <c r="AC839" s="32"/>
      <c r="AD839" s="32"/>
      <c r="AF839" s="32"/>
      <c r="AG839" s="32"/>
    </row>
    <row r="840" spans="27:33" ht="14.25" customHeight="1" x14ac:dyDescent="0.15">
      <c r="AA840" s="32"/>
      <c r="AC840" s="32"/>
      <c r="AD840" s="32"/>
      <c r="AF840" s="32"/>
      <c r="AG840" s="32"/>
    </row>
    <row r="841" spans="27:33" ht="14.25" customHeight="1" x14ac:dyDescent="0.15">
      <c r="AA841" s="32"/>
      <c r="AC841" s="32"/>
      <c r="AD841" s="32"/>
      <c r="AF841" s="32"/>
      <c r="AG841" s="32"/>
    </row>
    <row r="842" spans="27:33" ht="14.25" customHeight="1" x14ac:dyDescent="0.15">
      <c r="AA842" s="32"/>
      <c r="AC842" s="32"/>
      <c r="AD842" s="32"/>
      <c r="AF842" s="32"/>
      <c r="AG842" s="32"/>
    </row>
    <row r="843" spans="27:33" ht="14.25" customHeight="1" x14ac:dyDescent="0.15">
      <c r="AA843" s="32"/>
      <c r="AC843" s="32"/>
      <c r="AD843" s="32"/>
      <c r="AF843" s="32"/>
      <c r="AG843" s="32"/>
    </row>
    <row r="844" spans="27:33" ht="14.25" customHeight="1" x14ac:dyDescent="0.15">
      <c r="AA844" s="32"/>
      <c r="AC844" s="32"/>
      <c r="AD844" s="32"/>
      <c r="AF844" s="32"/>
      <c r="AG844" s="32"/>
    </row>
    <row r="845" spans="27:33" ht="14.25" customHeight="1" x14ac:dyDescent="0.15">
      <c r="AA845" s="32"/>
      <c r="AC845" s="32"/>
      <c r="AD845" s="32"/>
      <c r="AF845" s="32"/>
      <c r="AG845" s="32"/>
    </row>
    <row r="846" spans="27:33" ht="14.25" customHeight="1" x14ac:dyDescent="0.15">
      <c r="AA846" s="32"/>
      <c r="AC846" s="32"/>
      <c r="AD846" s="32"/>
      <c r="AF846" s="32"/>
      <c r="AG846" s="32"/>
    </row>
    <row r="847" spans="27:33" ht="14.25" customHeight="1" x14ac:dyDescent="0.15">
      <c r="AA847" s="32"/>
      <c r="AC847" s="32"/>
      <c r="AD847" s="32"/>
      <c r="AF847" s="32"/>
      <c r="AG847" s="32"/>
    </row>
    <row r="848" spans="27:33" ht="14.25" customHeight="1" x14ac:dyDescent="0.15">
      <c r="AA848" s="32"/>
      <c r="AC848" s="32"/>
      <c r="AD848" s="32"/>
      <c r="AF848" s="32"/>
      <c r="AG848" s="32"/>
    </row>
    <row r="849" spans="27:33" ht="14.25" customHeight="1" x14ac:dyDescent="0.15">
      <c r="AA849" s="32"/>
      <c r="AC849" s="32"/>
      <c r="AD849" s="32"/>
      <c r="AF849" s="32"/>
      <c r="AG849" s="32"/>
    </row>
    <row r="850" spans="27:33" ht="14.25" customHeight="1" x14ac:dyDescent="0.15">
      <c r="AA850" s="32"/>
      <c r="AC850" s="32"/>
      <c r="AD850" s="32"/>
      <c r="AF850" s="32"/>
      <c r="AG850" s="32"/>
    </row>
    <row r="851" spans="27:33" ht="14.25" customHeight="1" x14ac:dyDescent="0.15">
      <c r="AA851" s="32"/>
      <c r="AC851" s="32"/>
      <c r="AD851" s="32"/>
      <c r="AF851" s="32"/>
      <c r="AG851" s="32"/>
    </row>
    <row r="852" spans="27:33" ht="14.25" customHeight="1" x14ac:dyDescent="0.15">
      <c r="AA852" s="32"/>
      <c r="AC852" s="32"/>
      <c r="AD852" s="32"/>
      <c r="AF852" s="32"/>
      <c r="AG852" s="32"/>
    </row>
    <row r="853" spans="27:33" ht="14.25" customHeight="1" x14ac:dyDescent="0.15">
      <c r="AA853" s="32"/>
      <c r="AC853" s="32"/>
      <c r="AD853" s="32"/>
      <c r="AF853" s="32"/>
      <c r="AG853" s="32"/>
    </row>
    <row r="854" spans="27:33" ht="14.25" customHeight="1" x14ac:dyDescent="0.15">
      <c r="AA854" s="32"/>
      <c r="AC854" s="32"/>
      <c r="AD854" s="32"/>
      <c r="AF854" s="32"/>
      <c r="AG854" s="32"/>
    </row>
    <row r="855" spans="27:33" ht="14.25" customHeight="1" x14ac:dyDescent="0.15">
      <c r="AA855" s="32"/>
      <c r="AC855" s="32"/>
      <c r="AD855" s="32"/>
      <c r="AF855" s="32"/>
      <c r="AG855" s="32"/>
    </row>
    <row r="856" spans="27:33" ht="14.25" customHeight="1" x14ac:dyDescent="0.15">
      <c r="AA856" s="32"/>
      <c r="AC856" s="32"/>
      <c r="AD856" s="32"/>
      <c r="AF856" s="32"/>
      <c r="AG856" s="32"/>
    </row>
    <row r="857" spans="27:33" ht="14.25" customHeight="1" x14ac:dyDescent="0.15">
      <c r="AA857" s="32"/>
      <c r="AC857" s="32"/>
      <c r="AD857" s="32"/>
      <c r="AF857" s="32"/>
      <c r="AG857" s="32"/>
    </row>
    <row r="858" spans="27:33" ht="14.25" customHeight="1" x14ac:dyDescent="0.15">
      <c r="AA858" s="32"/>
      <c r="AC858" s="32"/>
      <c r="AD858" s="32"/>
      <c r="AF858" s="32"/>
      <c r="AG858" s="32"/>
    </row>
    <row r="859" spans="27:33" ht="14.25" customHeight="1" x14ac:dyDescent="0.15">
      <c r="AA859" s="32"/>
      <c r="AC859" s="32"/>
      <c r="AD859" s="32"/>
      <c r="AF859" s="32"/>
      <c r="AG859" s="32"/>
    </row>
    <row r="860" spans="27:33" ht="14.25" customHeight="1" x14ac:dyDescent="0.15">
      <c r="AA860" s="32"/>
      <c r="AC860" s="32"/>
      <c r="AD860" s="32"/>
      <c r="AF860" s="32"/>
      <c r="AG860" s="32"/>
    </row>
    <row r="861" spans="27:33" ht="14.25" customHeight="1" x14ac:dyDescent="0.15">
      <c r="AA861" s="32"/>
      <c r="AC861" s="32"/>
      <c r="AD861" s="32"/>
      <c r="AF861" s="32"/>
      <c r="AG861" s="32"/>
    </row>
    <row r="862" spans="27:33" ht="14.25" customHeight="1" x14ac:dyDescent="0.15">
      <c r="AA862" s="32"/>
      <c r="AC862" s="32"/>
      <c r="AD862" s="32"/>
      <c r="AF862" s="32"/>
      <c r="AG862" s="32"/>
    </row>
    <row r="863" spans="27:33" ht="14.25" customHeight="1" x14ac:dyDescent="0.15">
      <c r="AA863" s="32"/>
      <c r="AC863" s="32"/>
      <c r="AD863" s="32"/>
      <c r="AF863" s="32"/>
      <c r="AG863" s="32"/>
    </row>
    <row r="864" spans="27:33" ht="14.25" customHeight="1" x14ac:dyDescent="0.15">
      <c r="AA864" s="32"/>
      <c r="AC864" s="32"/>
      <c r="AD864" s="32"/>
      <c r="AF864" s="32"/>
      <c r="AG864" s="32"/>
    </row>
    <row r="865" spans="27:33" ht="14.25" customHeight="1" x14ac:dyDescent="0.15">
      <c r="AA865" s="32"/>
      <c r="AC865" s="32"/>
      <c r="AD865" s="32"/>
      <c r="AF865" s="32"/>
      <c r="AG865" s="32"/>
    </row>
    <row r="866" spans="27:33" ht="14.25" customHeight="1" x14ac:dyDescent="0.15">
      <c r="AA866" s="32"/>
      <c r="AC866" s="32"/>
      <c r="AD866" s="32"/>
      <c r="AF866" s="32"/>
      <c r="AG866" s="32"/>
    </row>
    <row r="867" spans="27:33" ht="14.25" customHeight="1" x14ac:dyDescent="0.15">
      <c r="AA867" s="32"/>
      <c r="AC867" s="32"/>
      <c r="AD867" s="32"/>
      <c r="AF867" s="32"/>
      <c r="AG867" s="32"/>
    </row>
    <row r="868" spans="27:33" ht="14.25" customHeight="1" x14ac:dyDescent="0.15">
      <c r="AA868" s="32"/>
      <c r="AC868" s="32"/>
      <c r="AD868" s="32"/>
      <c r="AF868" s="32"/>
      <c r="AG868" s="32"/>
    </row>
    <row r="869" spans="27:33" ht="14.25" customHeight="1" x14ac:dyDescent="0.15">
      <c r="AA869" s="32"/>
      <c r="AC869" s="32"/>
      <c r="AD869" s="32"/>
      <c r="AF869" s="32"/>
      <c r="AG869" s="32"/>
    </row>
    <row r="870" spans="27:33" ht="14.25" customHeight="1" x14ac:dyDescent="0.15">
      <c r="AA870" s="32"/>
      <c r="AC870" s="32"/>
      <c r="AD870" s="32"/>
      <c r="AF870" s="32"/>
      <c r="AG870" s="32"/>
    </row>
    <row r="871" spans="27:33" ht="14.25" customHeight="1" x14ac:dyDescent="0.15">
      <c r="AA871" s="32"/>
      <c r="AC871" s="32"/>
      <c r="AD871" s="32"/>
      <c r="AF871" s="32"/>
      <c r="AG871" s="32"/>
    </row>
    <row r="872" spans="27:33" ht="14.25" customHeight="1" x14ac:dyDescent="0.15">
      <c r="AA872" s="32"/>
      <c r="AC872" s="32"/>
      <c r="AD872" s="32"/>
      <c r="AF872" s="32"/>
      <c r="AG872" s="32"/>
    </row>
    <row r="873" spans="27:33" ht="14.25" customHeight="1" x14ac:dyDescent="0.15">
      <c r="AA873" s="32"/>
      <c r="AC873" s="32"/>
      <c r="AD873" s="32"/>
      <c r="AF873" s="32"/>
      <c r="AG873" s="32"/>
    </row>
    <row r="874" spans="27:33" ht="14.25" customHeight="1" x14ac:dyDescent="0.15">
      <c r="AA874" s="32"/>
      <c r="AC874" s="32"/>
      <c r="AD874" s="32"/>
      <c r="AF874" s="32"/>
      <c r="AG874" s="32"/>
    </row>
    <row r="875" spans="27:33" ht="14.25" customHeight="1" x14ac:dyDescent="0.15">
      <c r="AA875" s="32"/>
      <c r="AC875" s="32"/>
      <c r="AD875" s="32"/>
      <c r="AF875" s="32"/>
      <c r="AG875" s="32"/>
    </row>
    <row r="876" spans="27:33" ht="14.25" customHeight="1" x14ac:dyDescent="0.15">
      <c r="AA876" s="32"/>
      <c r="AC876" s="32"/>
      <c r="AD876" s="32"/>
      <c r="AF876" s="32"/>
      <c r="AG876" s="32"/>
    </row>
    <row r="877" spans="27:33" ht="14.25" customHeight="1" x14ac:dyDescent="0.15">
      <c r="AA877" s="32"/>
      <c r="AC877" s="32"/>
      <c r="AD877" s="32"/>
      <c r="AF877" s="32"/>
      <c r="AG877" s="32"/>
    </row>
    <row r="878" spans="27:33" ht="14.25" customHeight="1" x14ac:dyDescent="0.15">
      <c r="AA878" s="32"/>
      <c r="AC878" s="32"/>
      <c r="AD878" s="32"/>
      <c r="AF878" s="32"/>
      <c r="AG878" s="32"/>
    </row>
    <row r="879" spans="27:33" ht="14.25" customHeight="1" x14ac:dyDescent="0.15">
      <c r="AA879" s="32"/>
      <c r="AC879" s="32"/>
      <c r="AD879" s="32"/>
      <c r="AF879" s="32"/>
      <c r="AG879" s="32"/>
    </row>
    <row r="880" spans="27:33" ht="14.25" customHeight="1" x14ac:dyDescent="0.15">
      <c r="AA880" s="32"/>
      <c r="AC880" s="32"/>
      <c r="AD880" s="32"/>
      <c r="AF880" s="32"/>
      <c r="AG880" s="32"/>
    </row>
    <row r="881" spans="27:33" ht="14.25" customHeight="1" x14ac:dyDescent="0.15">
      <c r="AA881" s="32"/>
      <c r="AC881" s="32"/>
      <c r="AD881" s="32"/>
      <c r="AF881" s="32"/>
      <c r="AG881" s="32"/>
    </row>
    <row r="882" spans="27:33" ht="14.25" customHeight="1" x14ac:dyDescent="0.15">
      <c r="AA882" s="32"/>
      <c r="AC882" s="32"/>
      <c r="AD882" s="32"/>
      <c r="AF882" s="32"/>
      <c r="AG882" s="32"/>
    </row>
    <row r="883" spans="27:33" ht="14.25" customHeight="1" x14ac:dyDescent="0.15">
      <c r="AA883" s="32"/>
      <c r="AC883" s="32"/>
      <c r="AD883" s="32"/>
      <c r="AF883" s="32"/>
      <c r="AG883" s="32"/>
    </row>
    <row r="884" spans="27:33" ht="14.25" customHeight="1" x14ac:dyDescent="0.15">
      <c r="AA884" s="32"/>
      <c r="AC884" s="32"/>
      <c r="AD884" s="32"/>
      <c r="AF884" s="32"/>
      <c r="AG884" s="32"/>
    </row>
    <row r="885" spans="27:33" ht="14.25" customHeight="1" x14ac:dyDescent="0.15">
      <c r="AA885" s="32"/>
      <c r="AC885" s="32"/>
      <c r="AD885" s="32"/>
      <c r="AF885" s="32"/>
      <c r="AG885" s="32"/>
    </row>
    <row r="886" spans="27:33" ht="14.25" customHeight="1" x14ac:dyDescent="0.15">
      <c r="AA886" s="32"/>
      <c r="AC886" s="32"/>
      <c r="AD886" s="32"/>
      <c r="AF886" s="32"/>
      <c r="AG886" s="32"/>
    </row>
    <row r="887" spans="27:33" ht="14.25" customHeight="1" x14ac:dyDescent="0.15">
      <c r="AA887" s="32"/>
      <c r="AC887" s="32"/>
      <c r="AD887" s="32"/>
      <c r="AF887" s="32"/>
      <c r="AG887" s="32"/>
    </row>
    <row r="888" spans="27:33" ht="14.25" customHeight="1" x14ac:dyDescent="0.15">
      <c r="AA888" s="32"/>
      <c r="AC888" s="32"/>
      <c r="AD888" s="32"/>
      <c r="AF888" s="32"/>
      <c r="AG888" s="32"/>
    </row>
    <row r="889" spans="27:33" ht="14.25" customHeight="1" x14ac:dyDescent="0.15">
      <c r="AA889" s="32"/>
      <c r="AC889" s="32"/>
      <c r="AD889" s="32"/>
      <c r="AF889" s="32"/>
      <c r="AG889" s="32"/>
    </row>
    <row r="890" spans="27:33" ht="14.25" customHeight="1" x14ac:dyDescent="0.15">
      <c r="AA890" s="32"/>
      <c r="AC890" s="32"/>
      <c r="AD890" s="32"/>
      <c r="AF890" s="32"/>
      <c r="AG890" s="32"/>
    </row>
    <row r="891" spans="27:33" ht="14.25" customHeight="1" x14ac:dyDescent="0.15">
      <c r="AA891" s="32"/>
      <c r="AC891" s="32"/>
      <c r="AD891" s="32"/>
      <c r="AF891" s="32"/>
      <c r="AG891" s="32"/>
    </row>
    <row r="892" spans="27:33" ht="14.25" customHeight="1" x14ac:dyDescent="0.15">
      <c r="AA892" s="32"/>
      <c r="AC892" s="32"/>
      <c r="AD892" s="32"/>
      <c r="AF892" s="32"/>
      <c r="AG892" s="32"/>
    </row>
    <row r="893" spans="27:33" ht="14.25" customHeight="1" x14ac:dyDescent="0.15">
      <c r="AA893" s="32"/>
      <c r="AC893" s="32"/>
      <c r="AD893" s="32"/>
      <c r="AF893" s="32"/>
      <c r="AG893" s="32"/>
    </row>
    <row r="894" spans="27:33" ht="14.25" customHeight="1" x14ac:dyDescent="0.15">
      <c r="AA894" s="32"/>
      <c r="AC894" s="32"/>
      <c r="AD894" s="32"/>
      <c r="AF894" s="32"/>
      <c r="AG894" s="32"/>
    </row>
    <row r="895" spans="27:33" ht="14.25" customHeight="1" x14ac:dyDescent="0.15">
      <c r="AA895" s="32"/>
      <c r="AC895" s="32"/>
      <c r="AD895" s="32"/>
      <c r="AF895" s="32"/>
      <c r="AG895" s="32"/>
    </row>
    <row r="896" spans="27:33" ht="14.25" customHeight="1" x14ac:dyDescent="0.15">
      <c r="AA896" s="32"/>
      <c r="AC896" s="32"/>
      <c r="AD896" s="32"/>
      <c r="AF896" s="32"/>
      <c r="AG896" s="32"/>
    </row>
    <row r="897" spans="27:33" ht="14.25" customHeight="1" x14ac:dyDescent="0.15">
      <c r="AA897" s="32"/>
      <c r="AC897" s="32"/>
      <c r="AD897" s="32"/>
      <c r="AF897" s="32"/>
      <c r="AG897" s="32"/>
    </row>
    <row r="898" spans="27:33" ht="14.25" customHeight="1" x14ac:dyDescent="0.15">
      <c r="AA898" s="32"/>
      <c r="AC898" s="32"/>
      <c r="AD898" s="32"/>
      <c r="AF898" s="32"/>
      <c r="AG898" s="32"/>
    </row>
    <row r="899" spans="27:33" ht="14.25" customHeight="1" x14ac:dyDescent="0.15">
      <c r="AA899" s="32"/>
      <c r="AC899" s="32"/>
      <c r="AD899" s="32"/>
      <c r="AF899" s="32"/>
      <c r="AG899" s="32"/>
    </row>
    <row r="900" spans="27:33" ht="14.25" customHeight="1" x14ac:dyDescent="0.15">
      <c r="AA900" s="32"/>
      <c r="AC900" s="32"/>
      <c r="AD900" s="32"/>
      <c r="AF900" s="32"/>
      <c r="AG900" s="32"/>
    </row>
    <row r="901" spans="27:33" ht="14.25" customHeight="1" x14ac:dyDescent="0.15">
      <c r="AA901" s="32"/>
      <c r="AC901" s="32"/>
      <c r="AD901" s="32"/>
      <c r="AF901" s="32"/>
      <c r="AG901" s="32"/>
    </row>
    <row r="902" spans="27:33" ht="14.25" customHeight="1" x14ac:dyDescent="0.15">
      <c r="AA902" s="32"/>
      <c r="AC902" s="32"/>
      <c r="AD902" s="32"/>
      <c r="AF902" s="32"/>
      <c r="AG902" s="32"/>
    </row>
    <row r="903" spans="27:33" ht="14.25" customHeight="1" x14ac:dyDescent="0.15">
      <c r="AA903" s="32"/>
      <c r="AC903" s="32"/>
      <c r="AD903" s="32"/>
      <c r="AF903" s="32"/>
      <c r="AG903" s="32"/>
    </row>
    <row r="904" spans="27:33" ht="14.25" customHeight="1" x14ac:dyDescent="0.15">
      <c r="AA904" s="32"/>
      <c r="AC904" s="32"/>
      <c r="AD904" s="32"/>
      <c r="AF904" s="32"/>
      <c r="AG904" s="32"/>
    </row>
    <row r="905" spans="27:33" ht="14.25" customHeight="1" x14ac:dyDescent="0.15">
      <c r="AA905" s="32"/>
      <c r="AC905" s="32"/>
      <c r="AD905" s="32"/>
      <c r="AF905" s="32"/>
      <c r="AG905" s="32"/>
    </row>
    <row r="906" spans="27:33" ht="14.25" customHeight="1" x14ac:dyDescent="0.15">
      <c r="AA906" s="32"/>
      <c r="AC906" s="32"/>
      <c r="AD906" s="32"/>
      <c r="AF906" s="32"/>
      <c r="AG906" s="32"/>
    </row>
    <row r="907" spans="27:33" ht="14.25" customHeight="1" x14ac:dyDescent="0.15">
      <c r="AA907" s="32"/>
      <c r="AC907" s="32"/>
      <c r="AD907" s="32"/>
      <c r="AF907" s="32"/>
      <c r="AG907" s="32"/>
    </row>
    <row r="908" spans="27:33" ht="14.25" customHeight="1" x14ac:dyDescent="0.15">
      <c r="AA908" s="32"/>
      <c r="AC908" s="32"/>
      <c r="AD908" s="32"/>
      <c r="AF908" s="32"/>
      <c r="AG908" s="32"/>
    </row>
    <row r="909" spans="27:33" ht="14.25" customHeight="1" x14ac:dyDescent="0.15">
      <c r="AA909" s="32"/>
      <c r="AC909" s="32"/>
      <c r="AD909" s="32"/>
      <c r="AF909" s="32"/>
      <c r="AG909" s="32"/>
    </row>
    <row r="910" spans="27:33" ht="14.25" customHeight="1" x14ac:dyDescent="0.15">
      <c r="AA910" s="32"/>
      <c r="AC910" s="32"/>
      <c r="AD910" s="32"/>
      <c r="AF910" s="32"/>
      <c r="AG910" s="32"/>
    </row>
    <row r="911" spans="27:33" ht="14.25" customHeight="1" x14ac:dyDescent="0.15">
      <c r="AA911" s="32"/>
      <c r="AC911" s="32"/>
      <c r="AD911" s="32"/>
      <c r="AF911" s="32"/>
      <c r="AG911" s="32"/>
    </row>
    <row r="912" spans="27:33" ht="14.25" customHeight="1" x14ac:dyDescent="0.15">
      <c r="AA912" s="32"/>
      <c r="AC912" s="32"/>
      <c r="AD912" s="32"/>
      <c r="AF912" s="32"/>
      <c r="AG912" s="32"/>
    </row>
    <row r="913" spans="27:33" ht="14.25" customHeight="1" x14ac:dyDescent="0.15">
      <c r="AA913" s="32"/>
      <c r="AC913" s="32"/>
      <c r="AD913" s="32"/>
      <c r="AF913" s="32"/>
      <c r="AG913" s="32"/>
    </row>
    <row r="914" spans="27:33" ht="14.25" customHeight="1" x14ac:dyDescent="0.15">
      <c r="AA914" s="32"/>
      <c r="AC914" s="32"/>
      <c r="AD914" s="32"/>
      <c r="AF914" s="32"/>
      <c r="AG914" s="32"/>
    </row>
    <row r="915" spans="27:33" ht="14.25" customHeight="1" x14ac:dyDescent="0.15">
      <c r="AA915" s="32"/>
      <c r="AC915" s="32"/>
      <c r="AD915" s="32"/>
      <c r="AF915" s="32"/>
      <c r="AG915" s="32"/>
    </row>
    <row r="916" spans="27:33" ht="14.25" customHeight="1" x14ac:dyDescent="0.15">
      <c r="AA916" s="32"/>
      <c r="AC916" s="32"/>
      <c r="AD916" s="32"/>
      <c r="AF916" s="32"/>
      <c r="AG916" s="32"/>
    </row>
    <row r="917" spans="27:33" ht="14.25" customHeight="1" x14ac:dyDescent="0.15">
      <c r="AA917" s="32"/>
      <c r="AC917" s="32"/>
      <c r="AD917" s="32"/>
      <c r="AF917" s="32"/>
      <c r="AG917" s="32"/>
    </row>
    <row r="918" spans="27:33" ht="14.25" customHeight="1" x14ac:dyDescent="0.15">
      <c r="AA918" s="32"/>
      <c r="AC918" s="32"/>
      <c r="AD918" s="32"/>
      <c r="AF918" s="32"/>
      <c r="AG918" s="32"/>
    </row>
    <row r="919" spans="27:33" ht="14.25" customHeight="1" x14ac:dyDescent="0.15">
      <c r="AA919" s="32"/>
      <c r="AC919" s="32"/>
      <c r="AD919" s="32"/>
      <c r="AF919" s="32"/>
      <c r="AG919" s="32"/>
    </row>
    <row r="920" spans="27:33" ht="14.25" customHeight="1" x14ac:dyDescent="0.15">
      <c r="AA920" s="32"/>
      <c r="AC920" s="32"/>
      <c r="AD920" s="32"/>
      <c r="AF920" s="32"/>
      <c r="AG920" s="32"/>
    </row>
    <row r="921" spans="27:33" ht="14.25" customHeight="1" x14ac:dyDescent="0.15">
      <c r="AA921" s="32"/>
      <c r="AC921" s="32"/>
      <c r="AD921" s="32"/>
      <c r="AF921" s="32"/>
      <c r="AG921" s="32"/>
    </row>
    <row r="922" spans="27:33" ht="14.25" customHeight="1" x14ac:dyDescent="0.15">
      <c r="AA922" s="32"/>
      <c r="AC922" s="32"/>
      <c r="AD922" s="32"/>
      <c r="AF922" s="32"/>
      <c r="AG922" s="32"/>
    </row>
    <row r="923" spans="27:33" ht="14.25" customHeight="1" x14ac:dyDescent="0.15">
      <c r="AA923" s="32"/>
      <c r="AC923" s="32"/>
      <c r="AD923" s="32"/>
      <c r="AF923" s="32"/>
      <c r="AG923" s="32"/>
    </row>
    <row r="924" spans="27:33" ht="14.25" customHeight="1" x14ac:dyDescent="0.15">
      <c r="AA924" s="32"/>
      <c r="AC924" s="32"/>
      <c r="AD924" s="32"/>
      <c r="AF924" s="32"/>
      <c r="AG924" s="32"/>
    </row>
    <row r="925" spans="27:33" ht="14.25" customHeight="1" x14ac:dyDescent="0.15">
      <c r="AA925" s="32"/>
      <c r="AC925" s="32"/>
      <c r="AD925" s="32"/>
      <c r="AF925" s="32"/>
      <c r="AG925" s="32"/>
    </row>
    <row r="926" spans="27:33" ht="14.25" customHeight="1" x14ac:dyDescent="0.15">
      <c r="AA926" s="32"/>
      <c r="AC926" s="32"/>
      <c r="AD926" s="32"/>
      <c r="AF926" s="32"/>
      <c r="AG926" s="32"/>
    </row>
    <row r="927" spans="27:33" ht="14.25" customHeight="1" x14ac:dyDescent="0.15">
      <c r="AA927" s="32"/>
      <c r="AC927" s="32"/>
      <c r="AD927" s="32"/>
      <c r="AF927" s="32"/>
      <c r="AG927" s="32"/>
    </row>
    <row r="928" spans="27:33" ht="14.25" customHeight="1" x14ac:dyDescent="0.15">
      <c r="AA928" s="32"/>
      <c r="AC928" s="32"/>
      <c r="AD928" s="32"/>
      <c r="AF928" s="32"/>
      <c r="AG928" s="32"/>
    </row>
    <row r="929" spans="27:33" ht="14.25" customHeight="1" x14ac:dyDescent="0.15">
      <c r="AA929" s="32"/>
      <c r="AC929" s="32"/>
      <c r="AD929" s="32"/>
      <c r="AF929" s="32"/>
      <c r="AG929" s="32"/>
    </row>
    <row r="930" spans="27:33" ht="14.25" customHeight="1" x14ac:dyDescent="0.15">
      <c r="AA930" s="32"/>
      <c r="AC930" s="32"/>
      <c r="AD930" s="32"/>
      <c r="AF930" s="32"/>
      <c r="AG930" s="32"/>
    </row>
    <row r="931" spans="27:33" ht="14.25" customHeight="1" x14ac:dyDescent="0.15">
      <c r="AA931" s="32"/>
      <c r="AC931" s="32"/>
      <c r="AD931" s="32"/>
      <c r="AF931" s="32"/>
      <c r="AG931" s="32"/>
    </row>
    <row r="932" spans="27:33" ht="14.25" customHeight="1" x14ac:dyDescent="0.15">
      <c r="AA932" s="32"/>
      <c r="AC932" s="32"/>
      <c r="AD932" s="32"/>
      <c r="AF932" s="32"/>
      <c r="AG932" s="32"/>
    </row>
    <row r="933" spans="27:33" ht="14.25" customHeight="1" x14ac:dyDescent="0.15">
      <c r="AA933" s="32"/>
      <c r="AC933" s="32"/>
      <c r="AD933" s="32"/>
      <c r="AF933" s="32"/>
      <c r="AG933" s="32"/>
    </row>
    <row r="934" spans="27:33" ht="14.25" customHeight="1" x14ac:dyDescent="0.15">
      <c r="AA934" s="32"/>
      <c r="AC934" s="32"/>
      <c r="AD934" s="32"/>
      <c r="AF934" s="32"/>
      <c r="AG934" s="32"/>
    </row>
    <row r="935" spans="27:33" ht="14.25" customHeight="1" x14ac:dyDescent="0.15">
      <c r="AA935" s="32"/>
      <c r="AC935" s="32"/>
      <c r="AD935" s="32"/>
      <c r="AF935" s="32"/>
      <c r="AG935" s="32"/>
    </row>
    <row r="936" spans="27:33" ht="14.25" customHeight="1" x14ac:dyDescent="0.15">
      <c r="AA936" s="32"/>
      <c r="AC936" s="32"/>
      <c r="AD936" s="32"/>
      <c r="AF936" s="32"/>
      <c r="AG936" s="32"/>
    </row>
    <row r="937" spans="27:33" ht="14.25" customHeight="1" x14ac:dyDescent="0.15">
      <c r="AA937" s="32"/>
      <c r="AC937" s="32"/>
      <c r="AD937" s="32"/>
      <c r="AF937" s="32"/>
      <c r="AG937" s="32"/>
    </row>
    <row r="938" spans="27:33" ht="14.25" customHeight="1" x14ac:dyDescent="0.15">
      <c r="AA938" s="32"/>
      <c r="AC938" s="32"/>
      <c r="AD938" s="32"/>
      <c r="AF938" s="32"/>
      <c r="AG938" s="32"/>
    </row>
    <row r="939" spans="27:33" ht="14.25" customHeight="1" x14ac:dyDescent="0.15">
      <c r="AA939" s="32"/>
      <c r="AC939" s="32"/>
      <c r="AD939" s="32"/>
      <c r="AF939" s="32"/>
      <c r="AG939" s="32"/>
    </row>
    <row r="940" spans="27:33" ht="14.25" customHeight="1" x14ac:dyDescent="0.15">
      <c r="AA940" s="32"/>
      <c r="AC940" s="32"/>
      <c r="AD940" s="32"/>
      <c r="AF940" s="32"/>
      <c r="AG940" s="32"/>
    </row>
    <row r="941" spans="27:33" ht="14.25" customHeight="1" x14ac:dyDescent="0.15">
      <c r="AA941" s="32"/>
      <c r="AC941" s="32"/>
      <c r="AD941" s="32"/>
      <c r="AF941" s="32"/>
      <c r="AG941" s="32"/>
    </row>
    <row r="942" spans="27:33" ht="14.25" customHeight="1" x14ac:dyDescent="0.15">
      <c r="AA942" s="32"/>
      <c r="AC942" s="32"/>
      <c r="AD942" s="32"/>
      <c r="AF942" s="32"/>
      <c r="AG942" s="32"/>
    </row>
    <row r="943" spans="27:33" ht="14.25" customHeight="1" x14ac:dyDescent="0.15">
      <c r="AA943" s="32"/>
      <c r="AC943" s="32"/>
      <c r="AD943" s="32"/>
      <c r="AF943" s="32"/>
      <c r="AG943" s="32"/>
    </row>
    <row r="944" spans="27:33" ht="14.25" customHeight="1" x14ac:dyDescent="0.15">
      <c r="AA944" s="32"/>
      <c r="AC944" s="32"/>
      <c r="AD944" s="32"/>
      <c r="AF944" s="32"/>
      <c r="AG944" s="32"/>
    </row>
    <row r="945" spans="27:33" ht="14.25" customHeight="1" x14ac:dyDescent="0.15">
      <c r="AA945" s="32"/>
      <c r="AC945" s="32"/>
      <c r="AD945" s="32"/>
      <c r="AF945" s="32"/>
      <c r="AG945" s="32"/>
    </row>
    <row r="946" spans="27:33" ht="14.25" customHeight="1" x14ac:dyDescent="0.15">
      <c r="AA946" s="32"/>
      <c r="AC946" s="32"/>
      <c r="AD946" s="32"/>
      <c r="AF946" s="32"/>
      <c r="AG946" s="32"/>
    </row>
    <row r="947" spans="27:33" ht="14.25" customHeight="1" x14ac:dyDescent="0.15">
      <c r="AA947" s="32"/>
      <c r="AC947" s="32"/>
      <c r="AD947" s="32"/>
      <c r="AF947" s="32"/>
      <c r="AG947" s="32"/>
    </row>
    <row r="948" spans="27:33" ht="14.25" customHeight="1" x14ac:dyDescent="0.15">
      <c r="AA948" s="32"/>
      <c r="AC948" s="32"/>
      <c r="AD948" s="32"/>
      <c r="AF948" s="32"/>
      <c r="AG948" s="32"/>
    </row>
    <row r="949" spans="27:33" ht="14.25" customHeight="1" x14ac:dyDescent="0.15">
      <c r="AA949" s="32"/>
      <c r="AC949" s="32"/>
      <c r="AD949" s="32"/>
      <c r="AF949" s="32"/>
      <c r="AG949" s="32"/>
    </row>
    <row r="950" spans="27:33" ht="14.25" customHeight="1" x14ac:dyDescent="0.15">
      <c r="AA950" s="32"/>
      <c r="AC950" s="32"/>
      <c r="AD950" s="32"/>
      <c r="AF950" s="32"/>
      <c r="AG950" s="32"/>
    </row>
    <row r="951" spans="27:33" ht="14.25" customHeight="1" x14ac:dyDescent="0.15">
      <c r="AA951" s="32"/>
      <c r="AC951" s="32"/>
      <c r="AD951" s="32"/>
      <c r="AF951" s="32"/>
      <c r="AG951" s="32"/>
    </row>
    <row r="952" spans="27:33" ht="14.25" customHeight="1" x14ac:dyDescent="0.15">
      <c r="AA952" s="32"/>
      <c r="AC952" s="32"/>
      <c r="AD952" s="32"/>
      <c r="AF952" s="32"/>
      <c r="AG952" s="32"/>
    </row>
    <row r="953" spans="27:33" ht="14.25" customHeight="1" x14ac:dyDescent="0.15">
      <c r="AA953" s="32"/>
      <c r="AC953" s="32"/>
      <c r="AD953" s="32"/>
      <c r="AF953" s="32"/>
      <c r="AG953" s="32"/>
    </row>
    <row r="954" spans="27:33" ht="14.25" customHeight="1" x14ac:dyDescent="0.15">
      <c r="AA954" s="32"/>
      <c r="AC954" s="32"/>
      <c r="AD954" s="32"/>
      <c r="AF954" s="32"/>
      <c r="AG954" s="32"/>
    </row>
    <row r="955" spans="27:33" ht="14.25" customHeight="1" x14ac:dyDescent="0.15">
      <c r="AA955" s="32"/>
      <c r="AC955" s="32"/>
      <c r="AD955" s="32"/>
      <c r="AF955" s="32"/>
      <c r="AG955" s="32"/>
    </row>
    <row r="956" spans="27:33" ht="14.25" customHeight="1" x14ac:dyDescent="0.15">
      <c r="AA956" s="32"/>
      <c r="AC956" s="32"/>
      <c r="AD956" s="32"/>
      <c r="AF956" s="32"/>
      <c r="AG956" s="32"/>
    </row>
    <row r="957" spans="27:33" ht="14.25" customHeight="1" x14ac:dyDescent="0.15">
      <c r="AA957" s="32"/>
      <c r="AC957" s="32"/>
      <c r="AD957" s="32"/>
      <c r="AF957" s="32"/>
      <c r="AG957" s="32"/>
    </row>
    <row r="958" spans="27:33" ht="14.25" customHeight="1" x14ac:dyDescent="0.15">
      <c r="AA958" s="32"/>
      <c r="AC958" s="32"/>
      <c r="AD958" s="32"/>
      <c r="AF958" s="32"/>
      <c r="AG958" s="32"/>
    </row>
    <row r="959" spans="27:33" ht="14.25" customHeight="1" x14ac:dyDescent="0.15">
      <c r="AA959" s="32"/>
      <c r="AC959" s="32"/>
      <c r="AD959" s="32"/>
      <c r="AF959" s="32"/>
      <c r="AG959" s="32"/>
    </row>
    <row r="960" spans="27:33" ht="14.25" customHeight="1" x14ac:dyDescent="0.15">
      <c r="AA960" s="32"/>
      <c r="AC960" s="32"/>
      <c r="AD960" s="32"/>
      <c r="AF960" s="32"/>
      <c r="AG960" s="32"/>
    </row>
    <row r="961" spans="27:33" ht="14.25" customHeight="1" x14ac:dyDescent="0.15">
      <c r="AA961" s="32"/>
      <c r="AC961" s="32"/>
      <c r="AD961" s="32"/>
      <c r="AF961" s="32"/>
      <c r="AG961" s="32"/>
    </row>
    <row r="962" spans="27:33" ht="14.25" customHeight="1" x14ac:dyDescent="0.15">
      <c r="AA962" s="32"/>
      <c r="AC962" s="32"/>
      <c r="AD962" s="32"/>
      <c r="AF962" s="32"/>
      <c r="AG962" s="32"/>
    </row>
    <row r="963" spans="27:33" ht="14.25" customHeight="1" x14ac:dyDescent="0.15">
      <c r="AA963" s="32"/>
      <c r="AC963" s="32"/>
      <c r="AD963" s="32"/>
      <c r="AF963" s="32"/>
      <c r="AG963" s="32"/>
    </row>
    <row r="964" spans="27:33" ht="14.25" customHeight="1" x14ac:dyDescent="0.15">
      <c r="AA964" s="32"/>
      <c r="AC964" s="32"/>
      <c r="AD964" s="32"/>
      <c r="AF964" s="32"/>
      <c r="AG964" s="32"/>
    </row>
    <row r="965" spans="27:33" ht="14.25" customHeight="1" x14ac:dyDescent="0.15">
      <c r="AA965" s="32"/>
      <c r="AC965" s="32"/>
      <c r="AD965" s="32"/>
      <c r="AF965" s="32"/>
      <c r="AG965" s="32"/>
    </row>
    <row r="966" spans="27:33" ht="14.25" customHeight="1" x14ac:dyDescent="0.15">
      <c r="AA966" s="32"/>
      <c r="AC966" s="32"/>
      <c r="AD966" s="32"/>
      <c r="AF966" s="32"/>
      <c r="AG966" s="32"/>
    </row>
    <row r="967" spans="27:33" ht="14.25" customHeight="1" x14ac:dyDescent="0.15">
      <c r="AA967" s="32"/>
      <c r="AC967" s="32"/>
      <c r="AD967" s="32"/>
      <c r="AF967" s="32"/>
      <c r="AG967" s="32"/>
    </row>
    <row r="968" spans="27:33" ht="14.25" customHeight="1" x14ac:dyDescent="0.15">
      <c r="AA968" s="32"/>
      <c r="AC968" s="32"/>
      <c r="AD968" s="32"/>
      <c r="AF968" s="32"/>
      <c r="AG968" s="32"/>
    </row>
    <row r="969" spans="27:33" ht="14.25" customHeight="1" x14ac:dyDescent="0.15">
      <c r="AA969" s="32"/>
      <c r="AC969" s="32"/>
      <c r="AD969" s="32"/>
      <c r="AF969" s="32"/>
      <c r="AG969" s="32"/>
    </row>
    <row r="970" spans="27:33" ht="14.25" customHeight="1" x14ac:dyDescent="0.15">
      <c r="AA970" s="32"/>
      <c r="AC970" s="32"/>
      <c r="AD970" s="32"/>
      <c r="AF970" s="32"/>
      <c r="AG970" s="32"/>
    </row>
    <row r="971" spans="27:33" ht="14.25" customHeight="1" x14ac:dyDescent="0.15">
      <c r="AA971" s="32"/>
      <c r="AC971" s="32"/>
      <c r="AD971" s="32"/>
      <c r="AF971" s="32"/>
      <c r="AG971" s="32"/>
    </row>
    <row r="972" spans="27:33" ht="14.25" customHeight="1" x14ac:dyDescent="0.15">
      <c r="AA972" s="32"/>
      <c r="AC972" s="32"/>
      <c r="AD972" s="32"/>
      <c r="AF972" s="32"/>
      <c r="AG972" s="32"/>
    </row>
    <row r="973" spans="27:33" ht="14.25" customHeight="1" x14ac:dyDescent="0.15">
      <c r="AA973" s="32"/>
      <c r="AC973" s="32"/>
      <c r="AD973" s="32"/>
      <c r="AF973" s="32"/>
      <c r="AG973" s="32"/>
    </row>
    <row r="974" spans="27:33" ht="14.25" customHeight="1" x14ac:dyDescent="0.15">
      <c r="AA974" s="32"/>
      <c r="AC974" s="32"/>
      <c r="AD974" s="32"/>
      <c r="AF974" s="32"/>
      <c r="AG974" s="32"/>
    </row>
    <row r="975" spans="27:33" ht="14.25" customHeight="1" x14ac:dyDescent="0.15">
      <c r="AA975" s="32"/>
      <c r="AC975" s="32"/>
      <c r="AD975" s="32"/>
      <c r="AF975" s="32"/>
      <c r="AG975" s="32"/>
    </row>
    <row r="976" spans="27:33" ht="14.25" customHeight="1" x14ac:dyDescent="0.15">
      <c r="AA976" s="32"/>
      <c r="AC976" s="32"/>
      <c r="AD976" s="32"/>
      <c r="AF976" s="32"/>
      <c r="AG976" s="32"/>
    </row>
    <row r="977" spans="27:33" ht="14.25" customHeight="1" x14ac:dyDescent="0.15">
      <c r="AA977" s="32"/>
      <c r="AC977" s="32"/>
      <c r="AD977" s="32"/>
      <c r="AF977" s="32"/>
      <c r="AG977" s="32"/>
    </row>
    <row r="978" spans="27:33" ht="14.25" customHeight="1" x14ac:dyDescent="0.15">
      <c r="AA978" s="32"/>
      <c r="AC978" s="32"/>
      <c r="AD978" s="32"/>
      <c r="AF978" s="32"/>
      <c r="AG978" s="32"/>
    </row>
    <row r="979" spans="27:33" ht="14.25" customHeight="1" x14ac:dyDescent="0.15">
      <c r="AA979" s="32"/>
      <c r="AC979" s="32"/>
      <c r="AD979" s="32"/>
      <c r="AF979" s="32"/>
      <c r="AG979" s="32"/>
    </row>
    <row r="980" spans="27:33" ht="14.25" customHeight="1" x14ac:dyDescent="0.15">
      <c r="AA980" s="32"/>
      <c r="AC980" s="32"/>
      <c r="AD980" s="32"/>
      <c r="AF980" s="32"/>
      <c r="AG980" s="32"/>
    </row>
    <row r="981" spans="27:33" ht="14.25" customHeight="1" x14ac:dyDescent="0.15">
      <c r="AA981" s="32"/>
      <c r="AC981" s="32"/>
      <c r="AD981" s="32"/>
      <c r="AF981" s="32"/>
      <c r="AG981" s="32"/>
    </row>
    <row r="982" spans="27:33" ht="14.25" customHeight="1" x14ac:dyDescent="0.15">
      <c r="AA982" s="32"/>
      <c r="AC982" s="32"/>
      <c r="AD982" s="32"/>
      <c r="AF982" s="32"/>
      <c r="AG982" s="32"/>
    </row>
    <row r="983" spans="27:33" ht="14.25" customHeight="1" x14ac:dyDescent="0.15">
      <c r="AA983" s="32"/>
      <c r="AC983" s="32"/>
      <c r="AD983" s="32"/>
      <c r="AF983" s="32"/>
      <c r="AG983" s="32"/>
    </row>
    <row r="984" spans="27:33" ht="14.25" customHeight="1" x14ac:dyDescent="0.15">
      <c r="AA984" s="32"/>
      <c r="AC984" s="32"/>
      <c r="AD984" s="32"/>
      <c r="AF984" s="32"/>
      <c r="AG984" s="32"/>
    </row>
    <row r="985" spans="27:33" ht="14.25" customHeight="1" x14ac:dyDescent="0.15">
      <c r="AA985" s="32"/>
      <c r="AC985" s="32"/>
      <c r="AD985" s="32"/>
      <c r="AF985" s="32"/>
      <c r="AG985" s="32"/>
    </row>
    <row r="986" spans="27:33" ht="14.25" customHeight="1" x14ac:dyDescent="0.15">
      <c r="AA986" s="32"/>
      <c r="AC986" s="32"/>
      <c r="AD986" s="32"/>
      <c r="AF986" s="32"/>
      <c r="AG986" s="32"/>
    </row>
    <row r="987" spans="27:33" ht="14.25" customHeight="1" x14ac:dyDescent="0.15">
      <c r="AA987" s="32"/>
      <c r="AC987" s="32"/>
      <c r="AD987" s="32"/>
      <c r="AF987" s="32"/>
      <c r="AG987" s="32"/>
    </row>
    <row r="988" spans="27:33" ht="14.25" customHeight="1" x14ac:dyDescent="0.15">
      <c r="AA988" s="32"/>
      <c r="AC988" s="32"/>
      <c r="AD988" s="32"/>
      <c r="AF988" s="32"/>
      <c r="AG988" s="32"/>
    </row>
    <row r="989" spans="27:33" ht="14.25" customHeight="1" x14ac:dyDescent="0.15">
      <c r="AA989" s="32"/>
      <c r="AC989" s="32"/>
      <c r="AD989" s="32"/>
      <c r="AF989" s="32"/>
      <c r="AG989" s="32"/>
    </row>
    <row r="990" spans="27:33" ht="14.25" customHeight="1" x14ac:dyDescent="0.15">
      <c r="AA990" s="32"/>
      <c r="AC990" s="32"/>
      <c r="AD990" s="32"/>
      <c r="AF990" s="32"/>
      <c r="AG990" s="32"/>
    </row>
    <row r="991" spans="27:33" ht="14.25" customHeight="1" x14ac:dyDescent="0.15">
      <c r="AA991" s="32"/>
      <c r="AC991" s="32"/>
      <c r="AD991" s="32"/>
      <c r="AF991" s="32"/>
      <c r="AG991" s="32"/>
    </row>
    <row r="992" spans="27:33" ht="14.25" customHeight="1" x14ac:dyDescent="0.15">
      <c r="AA992" s="32"/>
      <c r="AC992" s="32"/>
      <c r="AD992" s="32"/>
      <c r="AF992" s="32"/>
      <c r="AG992" s="32"/>
    </row>
    <row r="993" spans="27:33" ht="14.25" customHeight="1" x14ac:dyDescent="0.15">
      <c r="AA993" s="32"/>
      <c r="AC993" s="32"/>
      <c r="AD993" s="32"/>
      <c r="AF993" s="32"/>
      <c r="AG993" s="32"/>
    </row>
    <row r="994" spans="27:33" ht="14.25" customHeight="1" x14ac:dyDescent="0.15">
      <c r="AA994" s="32"/>
      <c r="AC994" s="32"/>
      <c r="AD994" s="32"/>
      <c r="AF994" s="32"/>
      <c r="AG994" s="32"/>
    </row>
    <row r="995" spans="27:33" ht="14.25" customHeight="1" x14ac:dyDescent="0.15">
      <c r="AA995" s="32"/>
      <c r="AC995" s="32"/>
      <c r="AD995" s="32"/>
      <c r="AF995" s="32"/>
      <c r="AG995" s="32"/>
    </row>
    <row r="996" spans="27:33" ht="14.25" customHeight="1" x14ac:dyDescent="0.15">
      <c r="AA996" s="32"/>
      <c r="AC996" s="32"/>
      <c r="AD996" s="32"/>
      <c r="AF996" s="32"/>
      <c r="AG996" s="32"/>
    </row>
    <row r="997" spans="27:33" ht="14.25" customHeight="1" x14ac:dyDescent="0.15">
      <c r="AA997" s="32"/>
      <c r="AC997" s="32"/>
      <c r="AD997" s="32"/>
      <c r="AF997" s="32"/>
      <c r="AG997" s="32"/>
    </row>
    <row r="998" spans="27:33" ht="14.25" customHeight="1" x14ac:dyDescent="0.15">
      <c r="AA998" s="32"/>
      <c r="AC998" s="32"/>
      <c r="AD998" s="32"/>
      <c r="AF998" s="32"/>
      <c r="AG998" s="32"/>
    </row>
    <row r="999" spans="27:33" ht="14.25" customHeight="1" x14ac:dyDescent="0.15">
      <c r="AA999" s="32"/>
      <c r="AC999" s="32"/>
      <c r="AD999" s="32"/>
      <c r="AF999" s="32"/>
      <c r="AG999" s="32"/>
    </row>
  </sheetData>
  <hyperlinks>
    <hyperlink ref="Y2" r:id="rId1" xr:uid="{00000000-0004-0000-0300-000000000000}"/>
    <hyperlink ref="Y6" r:id="rId2" xr:uid="{00000000-0004-0000-0300-000001000000}"/>
    <hyperlink ref="Y9" r:id="rId3" location=":~:text=Pennsylvania%20State%20Fossil,shrimps%2C%20spiders%2C%20and%20insects." xr:uid="{00000000-0004-0000-0300-000002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A9D08E"/>
  </sheetPr>
  <dimension ref="A1:AX22"/>
  <sheetViews>
    <sheetView topLeftCell="F1" zoomScaleNormal="100" workbookViewId="0">
      <pane ySplit="1" topLeftCell="A2" activePane="bottomLeft" state="frozen"/>
      <selection pane="bottomLeft" activeCell="J2" sqref="J2"/>
    </sheetView>
  </sheetViews>
  <sheetFormatPr baseColWidth="10" defaultColWidth="12.5" defaultRowHeight="14.25" customHeight="1" x14ac:dyDescent="0.2"/>
  <cols>
    <col min="1" max="2" width="7.5" style="230" customWidth="1"/>
    <col min="3" max="3" width="10.6640625" style="230" customWidth="1"/>
    <col min="4" max="6" width="31" style="230" customWidth="1"/>
    <col min="7" max="30" width="13.5" style="230" customWidth="1"/>
    <col min="31" max="50" width="7.5" style="230" customWidth="1"/>
    <col min="51" max="16384" width="12.5" style="230"/>
  </cols>
  <sheetData>
    <row r="1" spans="1:50" ht="14.25" customHeight="1" x14ac:dyDescent="0.2">
      <c r="A1" s="8" t="s">
        <v>55</v>
      </c>
      <c r="B1" s="205" t="s">
        <v>18</v>
      </c>
      <c r="C1" s="205" t="s">
        <v>20</v>
      </c>
      <c r="D1" s="205" t="s">
        <v>56</v>
      </c>
      <c r="E1" s="205" t="s">
        <v>57</v>
      </c>
      <c r="F1" s="205" t="s">
        <v>58</v>
      </c>
      <c r="G1" s="206" t="s">
        <v>25</v>
      </c>
      <c r="H1" s="206" t="s">
        <v>26</v>
      </c>
      <c r="I1" s="206" t="s">
        <v>27</v>
      </c>
      <c r="J1" s="206" t="s">
        <v>59</v>
      </c>
      <c r="K1" s="207" t="s">
        <v>29</v>
      </c>
      <c r="L1" s="207" t="s">
        <v>30</v>
      </c>
      <c r="M1" s="207" t="s">
        <v>31</v>
      </c>
      <c r="N1" s="207" t="s">
        <v>32</v>
      </c>
      <c r="O1" s="207" t="s">
        <v>60</v>
      </c>
      <c r="P1" s="229" t="s">
        <v>37</v>
      </c>
      <c r="Q1" s="229" t="s">
        <v>38</v>
      </c>
      <c r="R1" s="229" t="s">
        <v>39</v>
      </c>
      <c r="S1" s="229" t="s">
        <v>39</v>
      </c>
      <c r="T1" s="229" t="s">
        <v>40</v>
      </c>
      <c r="U1" s="229" t="s">
        <v>61</v>
      </c>
      <c r="V1" s="209" t="s">
        <v>43</v>
      </c>
      <c r="W1" s="209" t="s">
        <v>45</v>
      </c>
      <c r="X1" s="210" t="s">
        <v>46</v>
      </c>
      <c r="Y1" s="211" t="s">
        <v>62</v>
      </c>
      <c r="Z1" s="211" t="s">
        <v>49</v>
      </c>
      <c r="AA1" s="211" t="s">
        <v>51</v>
      </c>
      <c r="AB1" s="211" t="s">
        <v>52</v>
      </c>
      <c r="AC1" s="211" t="s">
        <v>53</v>
      </c>
      <c r="AD1" s="211" t="s">
        <v>54</v>
      </c>
      <c r="AE1" s="344"/>
      <c r="AF1" s="344"/>
      <c r="AG1" s="344"/>
      <c r="AH1" s="344"/>
      <c r="AI1" s="344"/>
      <c r="AJ1" s="344"/>
      <c r="AK1" s="344"/>
      <c r="AL1" s="344"/>
      <c r="AM1" s="344"/>
      <c r="AN1" s="344"/>
      <c r="AO1" s="344"/>
      <c r="AP1" s="344"/>
      <c r="AQ1" s="344"/>
      <c r="AR1" s="344"/>
      <c r="AS1" s="344"/>
      <c r="AT1" s="344"/>
      <c r="AU1" s="344"/>
      <c r="AV1" s="344"/>
      <c r="AW1" s="344"/>
      <c r="AX1" s="344"/>
    </row>
    <row r="2" spans="1:50" ht="14.25" customHeight="1" x14ac:dyDescent="0.2">
      <c r="A2" s="330" t="s">
        <v>609</v>
      </c>
      <c r="B2" s="330" t="s">
        <v>64</v>
      </c>
      <c r="C2" s="330" t="s">
        <v>216</v>
      </c>
      <c r="D2" s="330" t="s">
        <v>610</v>
      </c>
      <c r="E2" s="330" t="s">
        <v>611</v>
      </c>
      <c r="F2" s="330" t="s">
        <v>612</v>
      </c>
      <c r="G2" s="213" t="s">
        <v>613</v>
      </c>
      <c r="H2" s="338"/>
      <c r="I2" s="338"/>
      <c r="J2" s="342" t="str">
        <f>_xlfn.TEXTJOIN(CONCATENATE(CHAR(10),CHAR(10)),TRUE, G2:I2)</f>
        <v>Constructing Explanations and Designing Solutions
Constructing explanations and designing solutions in 3–5 builds on K–2 experiences and progresses to the use of evidence in constructing explanations that specify variables that describe and predict phenomena and in designing multiple solutions to design problems.
Identify the evidence that supports particular points in an explanation.</v>
      </c>
      <c r="K2" s="214" t="s">
        <v>614</v>
      </c>
      <c r="L2" s="335"/>
      <c r="M2" s="335"/>
      <c r="N2" s="335"/>
      <c r="O2" s="339" t="str">
        <f>_xlfn.TEXTJOIN(CONCATENATE(CHAR(10),CHAR(10)),TRUE,K2:N2)</f>
        <v>ESS1.C: The History of Planet Earth
Local, regional, and global patterns of rock formations reveal changes over time due to earth forces, such as earthquakes. The presence and location of certain fossil types indicate the order in which rock layers were formed.</v>
      </c>
      <c r="P2" s="231" t="s">
        <v>615</v>
      </c>
      <c r="Q2" s="345"/>
      <c r="R2" s="231"/>
      <c r="S2" s="232" t="s">
        <v>616</v>
      </c>
      <c r="T2" s="334"/>
      <c r="U2" s="342" t="str">
        <f>_xlfn.TEXTJOIN(CONCATENATE(CHAR(10),CHAR(10)),TRUE,P2:T2)</f>
        <v>Patterns
Patterns can be used as evidence to support an explanation.
Connections to Nature of Science
Scientific Knowledge Assumes an Order and Consistency in Natural Systems
Science assumes consistent patterns in natural systems.</v>
      </c>
      <c r="V2" s="233" t="s">
        <v>617</v>
      </c>
      <c r="W2" s="333" t="s">
        <v>618</v>
      </c>
      <c r="X2" s="220" t="s">
        <v>83</v>
      </c>
      <c r="Y2" s="331" t="s">
        <v>226</v>
      </c>
      <c r="Z2" s="332" t="s">
        <v>619</v>
      </c>
      <c r="AA2" s="221" t="s">
        <v>367</v>
      </c>
      <c r="AB2" s="332" t="s">
        <v>620</v>
      </c>
      <c r="AC2" s="220" t="s">
        <v>621</v>
      </c>
      <c r="AD2" s="221" t="s">
        <v>622</v>
      </c>
      <c r="AE2" s="346"/>
      <c r="AF2" s="346"/>
      <c r="AG2" s="346"/>
      <c r="AH2" s="346"/>
      <c r="AI2" s="346"/>
      <c r="AJ2" s="346"/>
      <c r="AK2" s="346"/>
      <c r="AL2" s="346"/>
      <c r="AM2" s="346"/>
      <c r="AN2" s="346"/>
      <c r="AO2" s="346"/>
      <c r="AP2" s="346"/>
      <c r="AQ2" s="346"/>
      <c r="AR2" s="346"/>
      <c r="AS2" s="346"/>
      <c r="AT2" s="346"/>
      <c r="AU2" s="346"/>
      <c r="AV2" s="346"/>
      <c r="AW2" s="346"/>
      <c r="AX2" s="346"/>
    </row>
    <row r="3" spans="1:50" ht="14.25" customHeight="1" x14ac:dyDescent="0.2">
      <c r="A3" s="330" t="s">
        <v>623</v>
      </c>
      <c r="B3" s="330" t="s">
        <v>64</v>
      </c>
      <c r="C3" s="330" t="s">
        <v>120</v>
      </c>
      <c r="D3" s="330" t="s">
        <v>624</v>
      </c>
      <c r="E3" s="330" t="s">
        <v>625</v>
      </c>
      <c r="F3" s="330" t="s">
        <v>626</v>
      </c>
      <c r="G3" s="213" t="s">
        <v>627</v>
      </c>
      <c r="H3" s="212" t="s">
        <v>456</v>
      </c>
      <c r="I3" s="338"/>
      <c r="J3" s="342" t="str">
        <f t="shared" ref="J3:J15" si="0">_xlfn.TEXTJOIN(CONCATENATE(CHAR(10),CHAR(10)),TRUE, G3:I3)</f>
        <v>Planning and Carrying Out Investigations
Planning and carrying out investigations to answer questions or test solutions to problems in 3–5 builds on K–2 experiences and progresses to include investigations that control variables and provide evidence to support explanations or design solutions.
Make observations and/or measurements to produce data to serve as the basis for evidence for an explanation of a phenomenon.
Analyzing and Interpreting Data
Analyzing data in 3–5 builds on K–2 experiences and progresses to introducing quantitative approaches to collecting data and conducting multiple trials of qualitative observations. When possible and feasible, digital tools should be used.
Analyze and interpret data to
make sense of phenomena,
using logical reasoning,
mathematics, and/or
computation.</v>
      </c>
      <c r="K3" s="214" t="s">
        <v>628</v>
      </c>
      <c r="L3" s="215" t="s">
        <v>629</v>
      </c>
      <c r="M3" s="214" t="s">
        <v>630</v>
      </c>
      <c r="N3" s="335"/>
      <c r="O3" s="339" t="str">
        <f t="shared" ref="O3:O15" si="1">_xlfn.TEXTJOIN(CONCATENATE(CHAR(10),CHAR(10)),TRUE,K3:N3)</f>
        <v>ESS2.A: Earth Materials and Systems
Rainfall helps to shape the land and affects the types of living things found in a region. Water, ice, wind, living organisms, and gravity break rocks, soils, and sediments into smaller particles and move them around.
ESS2.B: Plate Tectonics and Large-Scale System Interactions
The locations of mountain ranges, deep ocean trenches, ocean floor structures, earthquakes, and volcanoes occur in patterns. Most earthquakes and volcanoes occur in bands that are often along the boundaries between continents and oceans. Major mountain chains form inside continents or near their edges. Maps can help locate the different land and water features areas of Earth.
ESS2.E: Biogeology
Living things affect the physical characteristics of their regions.</v>
      </c>
      <c r="P3" s="234" t="s">
        <v>507</v>
      </c>
      <c r="Q3" s="231" t="s">
        <v>468</v>
      </c>
      <c r="R3" s="235"/>
      <c r="S3" s="347"/>
      <c r="T3" s="348"/>
      <c r="U3" s="342" t="str">
        <f t="shared" ref="U3:U15" si="2">_xlfn.TEXTJOIN(CONCATENATE(CHAR(10),CHAR(10)),TRUE,P3:T3)</f>
        <v>Patterns
Similarities and differences in patterns can be used to sort and classify natural phenomena.
Cause and Effect
Cause and effect relationships are routinely identified, tested, and used to explain change.</v>
      </c>
      <c r="V3" s="236" t="s">
        <v>631</v>
      </c>
      <c r="W3" s="333" t="s">
        <v>632</v>
      </c>
      <c r="X3" s="220" t="s">
        <v>356</v>
      </c>
      <c r="Y3" s="331" t="s">
        <v>633</v>
      </c>
      <c r="Z3" s="332" t="s">
        <v>634</v>
      </c>
      <c r="AA3" s="221" t="s">
        <v>204</v>
      </c>
      <c r="AB3" s="332" t="s">
        <v>635</v>
      </c>
      <c r="AC3" s="220" t="s">
        <v>636</v>
      </c>
      <c r="AD3" s="221" t="s">
        <v>637</v>
      </c>
      <c r="AE3" s="346"/>
      <c r="AF3" s="346"/>
      <c r="AG3" s="346"/>
      <c r="AH3" s="346"/>
      <c r="AI3" s="346"/>
      <c r="AJ3" s="346"/>
      <c r="AK3" s="346"/>
      <c r="AL3" s="346"/>
      <c r="AM3" s="346"/>
      <c r="AN3" s="346"/>
      <c r="AO3" s="346"/>
      <c r="AP3" s="346"/>
      <c r="AQ3" s="346"/>
      <c r="AR3" s="346"/>
      <c r="AS3" s="346"/>
      <c r="AT3" s="346"/>
      <c r="AU3" s="346"/>
      <c r="AV3" s="346"/>
      <c r="AW3" s="346"/>
      <c r="AX3" s="346"/>
    </row>
    <row r="4" spans="1:50" ht="14.25" customHeight="1" x14ac:dyDescent="0.2">
      <c r="A4" s="330" t="s">
        <v>638</v>
      </c>
      <c r="B4" s="330" t="s">
        <v>64</v>
      </c>
      <c r="C4" s="330" t="s">
        <v>120</v>
      </c>
      <c r="D4" s="330" t="s">
        <v>639</v>
      </c>
      <c r="E4" s="237" t="s">
        <v>640</v>
      </c>
      <c r="F4" s="224" t="s">
        <v>68</v>
      </c>
      <c r="G4" s="212" t="s">
        <v>641</v>
      </c>
      <c r="H4" s="213" t="s">
        <v>503</v>
      </c>
      <c r="I4" s="338"/>
      <c r="J4" s="342" t="str">
        <f t="shared" si="0"/>
        <v>Planning and Carrying Out Investigations
Planning and carrying out investigations to answer questions or test solutions to problems in 3–5 builds on K– 2 experiences and progresses to include investigations that control variables and provide evidence to support explanations or design solutions. 
Evaluate appropriate
methods and/or tools for
collecting data.
Analyzing and Interpreting Data
Analyzing data in 3–5 builds on K–2 experiences and progresses to introducing quantitative approaches to collecting data and conducting multiple trials of qualitative observations. When possible and feasible, digital tools should be used.
Analyze and interpret data to make sense of phenomena using logical reasoning.</v>
      </c>
      <c r="K4" s="215" t="s">
        <v>642</v>
      </c>
      <c r="L4" s="214" t="s">
        <v>629</v>
      </c>
      <c r="M4" s="215" t="s">
        <v>630</v>
      </c>
      <c r="N4" s="335"/>
      <c r="O4" s="339" t="str">
        <f t="shared" si="1"/>
        <v>ESS2.A: Earth Materials and Systems
Earth’s major systems are the geosphere
(solid and molten rock, soil, and sediments),
the hydrosphere (water and ice), the
atmosphere (air), and the biosphere (living
things, including humans). These systems
interact in multiple ways to affect Earth’s
surface materials and processes. The ocean
supports a variety of ecosystems and
organisms, shapes landforms, and
influences climate. Winds and clouds in the
atmosphere interact with the landforms to
determine patterns of weather.
ESS2.B: Plate Tectonics and Large-Scale System Interactions
The locations of mountain ranges, deep ocean trenches, ocean floor structures, earthquakes, and volcanoes occur in patterns. Most earthquakes and volcanoes occur in bands that are often along the boundaries between continents and oceans. Major mountain chains form inside continents or near their edges. Maps can help locate the different land and water features areas of Earth.
ESS2.E: Biogeology
Living things affect the physical characteristics of their regions.</v>
      </c>
      <c r="P4" s="231" t="s">
        <v>615</v>
      </c>
      <c r="Q4" s="234" t="s">
        <v>468</v>
      </c>
      <c r="R4" s="238"/>
      <c r="S4" s="345"/>
      <c r="T4" s="334"/>
      <c r="U4" s="342" t="str">
        <f t="shared" si="2"/>
        <v>Patterns
Patterns can be used as evidence to support an explanation.
Cause and Effect
Cause and effect relationships are routinely identified, tested, and used to explain change.</v>
      </c>
      <c r="V4" s="236" t="s">
        <v>643</v>
      </c>
      <c r="W4" s="227" t="s">
        <v>365</v>
      </c>
      <c r="X4" s="220" t="s">
        <v>83</v>
      </c>
      <c r="Y4" s="331" t="s">
        <v>633</v>
      </c>
      <c r="Z4" s="332" t="s">
        <v>634</v>
      </c>
      <c r="AA4" s="221" t="s">
        <v>367</v>
      </c>
      <c r="AB4" s="332" t="s">
        <v>635</v>
      </c>
      <c r="AC4" s="220" t="s">
        <v>621</v>
      </c>
      <c r="AD4" s="221" t="s">
        <v>453</v>
      </c>
      <c r="AE4" s="346"/>
      <c r="AF4" s="346"/>
      <c r="AG4" s="346"/>
      <c r="AH4" s="346"/>
      <c r="AI4" s="346"/>
      <c r="AJ4" s="346"/>
      <c r="AK4" s="346"/>
      <c r="AL4" s="346"/>
      <c r="AM4" s="346"/>
      <c r="AN4" s="346"/>
      <c r="AO4" s="346"/>
      <c r="AP4" s="346"/>
      <c r="AQ4" s="346"/>
      <c r="AR4" s="346"/>
      <c r="AS4" s="346"/>
      <c r="AT4" s="346"/>
      <c r="AU4" s="346"/>
      <c r="AV4" s="346"/>
      <c r="AW4" s="346"/>
      <c r="AX4" s="346"/>
    </row>
    <row r="5" spans="1:50" ht="14.25" customHeight="1" x14ac:dyDescent="0.2">
      <c r="A5" s="330" t="s">
        <v>644</v>
      </c>
      <c r="B5" s="330" t="s">
        <v>64</v>
      </c>
      <c r="C5" s="330" t="s">
        <v>65</v>
      </c>
      <c r="D5" s="330" t="s">
        <v>645</v>
      </c>
      <c r="E5" s="330" t="s">
        <v>646</v>
      </c>
      <c r="F5" s="224" t="s">
        <v>68</v>
      </c>
      <c r="G5" s="212" t="s">
        <v>553</v>
      </c>
      <c r="H5" s="213" t="s">
        <v>647</v>
      </c>
      <c r="I5" s="338"/>
      <c r="J5" s="342" t="str">
        <f t="shared" si="0"/>
        <v>Constructing Explanations and Designing Solutions
Constructing explanations and designing solutions in 3–5 builds on K–2 experiences and progresses to the use of evidence in constructing explanations that specify variables that describe and predict phenomena and in designing multiple solutions to design problems.
Use evidence (e.g.,
measurements,
observations, patterns) to
construct or support an
explanation or design a solution to a problem.
Obtaining, Evaluating, and Communicating Information
Obtaining, evaluating, and communicating information in 3–5 builds on K–2 experiences and progresses to evaluate the merit and accuracy of ideas and methods.
Obtain and combine information from books and other reliable media to explain phenomena.</v>
      </c>
      <c r="K5" s="214" t="s">
        <v>648</v>
      </c>
      <c r="L5" s="215" t="s">
        <v>649</v>
      </c>
      <c r="M5" s="226"/>
      <c r="N5" s="226"/>
      <c r="O5" s="339" t="str">
        <f t="shared" si="1"/>
        <v>ESS3.A: Natural Resources
Energy and fuels that humans use are derived from natural sources, and their use affects the environment in multiple ways. Some resources are renewable over time, and others are not.
ESS3.B: Natural Hazards
A variety of hazards result from natural processes (e.g., earthquakes, tsunamis, volcanic eruptions). Humans cannot eliminate the hazards but can take steps to reduce their impacts. (Note: This Disciplinary Core Idea can also be found in 3.WC.)</v>
      </c>
      <c r="P5" s="231" t="s">
        <v>494</v>
      </c>
      <c r="Q5" s="239" t="s">
        <v>78</v>
      </c>
      <c r="R5" s="238"/>
      <c r="S5" s="231" t="s">
        <v>650</v>
      </c>
      <c r="T5" s="231" t="s">
        <v>651</v>
      </c>
      <c r="U5" s="342" t="str">
        <f t="shared" si="2"/>
        <v>Cause and Effect
Cause and effect relationships are routinely identified and used to explain change.
Sustainability
Connections to Engineering, Technology, and Applications of Science
Interdependence of Science, Engineering, and Technology
Knowledge of relevant scientific concepts and research findings is important in engineering.
Connections to Engineering, Technology, and Applications of Science
Influence of Engineering, Technology, and Science on Society and the Natural World
Over time, people’s needs and wants change, as do their demands for new and improved technologies.</v>
      </c>
      <c r="V5" s="233" t="s">
        <v>652</v>
      </c>
      <c r="W5" s="227" t="s">
        <v>344</v>
      </c>
      <c r="X5" s="220" t="s">
        <v>653</v>
      </c>
      <c r="Y5" s="331" t="s">
        <v>654</v>
      </c>
      <c r="Z5" s="332" t="s">
        <v>655</v>
      </c>
      <c r="AA5" s="221" t="s">
        <v>656</v>
      </c>
      <c r="AB5" s="332" t="s">
        <v>657</v>
      </c>
      <c r="AC5" s="220" t="s">
        <v>658</v>
      </c>
      <c r="AD5" s="221" t="s">
        <v>622</v>
      </c>
      <c r="AE5" s="346"/>
      <c r="AF5" s="346"/>
      <c r="AG5" s="346"/>
      <c r="AH5" s="346"/>
      <c r="AI5" s="346"/>
      <c r="AJ5" s="346"/>
      <c r="AK5" s="346"/>
      <c r="AL5" s="346"/>
      <c r="AM5" s="346"/>
      <c r="AN5" s="346"/>
      <c r="AO5" s="346"/>
      <c r="AP5" s="346"/>
      <c r="AQ5" s="346"/>
      <c r="AR5" s="346"/>
      <c r="AS5" s="346"/>
      <c r="AT5" s="346"/>
      <c r="AU5" s="346"/>
      <c r="AV5" s="346"/>
      <c r="AW5" s="346"/>
      <c r="AX5" s="346"/>
    </row>
    <row r="6" spans="1:50" ht="14.25" customHeight="1" x14ac:dyDescent="0.2">
      <c r="A6" s="330" t="s">
        <v>659</v>
      </c>
      <c r="B6" s="330" t="s">
        <v>64</v>
      </c>
      <c r="C6" s="330" t="s">
        <v>65</v>
      </c>
      <c r="D6" s="330" t="s">
        <v>660</v>
      </c>
      <c r="E6" s="330" t="s">
        <v>661</v>
      </c>
      <c r="F6" s="330" t="s">
        <v>662</v>
      </c>
      <c r="G6" s="213" t="s">
        <v>663</v>
      </c>
      <c r="H6" s="212" t="s">
        <v>664</v>
      </c>
      <c r="I6" s="338"/>
      <c r="J6" s="342" t="str">
        <f t="shared" si="0"/>
        <v>Constructing Explanations and Designing Solutions
Constructing explanations and designing solutions in 3–5 builds on K–2 experiences and progresses to the use of evidence in constructing explanations that specify variables that describe and predict phenomena and in designing multiple solutions to design problems.
Generate and compare multiple solutions to a problem based on how well they meet the criteria and constraints of the design solution.
Obtaining, Evaluating, and Communicating Information
Obtaining, evaluating, and communicating information in 3–5 builds on K–2 experiences and progresses to evaluating the merit and accuracy of ideas and methods.
Obtain and combine information from books and/or other reliable media to explain phenomena or solutions to a design problem.</v>
      </c>
      <c r="K6" s="215" t="s">
        <v>648</v>
      </c>
      <c r="L6" s="214" t="s">
        <v>649</v>
      </c>
      <c r="M6" s="226"/>
      <c r="N6" s="226"/>
      <c r="O6" s="339" t="str">
        <f t="shared" si="1"/>
        <v>ESS3.A: Natural Resources
Energy and fuels that humans use are derived from natural sources, and their use affects the environment in multiple ways. Some resources are renewable over time, and others are not.
ESS3.B: Natural Hazards
A variety of hazards result from natural processes (e.g., earthquakes, tsunamis, volcanic eruptions). Humans cannot eliminate the hazards but can take steps to reduce their impacts. (Note: This Disciplinary Core Idea can also be found in 3.WC.)</v>
      </c>
      <c r="P6" s="231" t="s">
        <v>468</v>
      </c>
      <c r="Q6" s="239" t="s">
        <v>78</v>
      </c>
      <c r="R6" s="238"/>
      <c r="S6" s="234" t="s">
        <v>650</v>
      </c>
      <c r="T6" s="231" t="s">
        <v>665</v>
      </c>
      <c r="U6" s="342" t="str">
        <f t="shared" si="2"/>
        <v>Cause and Effect
Cause and effect relationships are routinely identified, tested, and used to explain change.
Sustainability
Connections to Engineering, Technology, and Applications of Science
Interdependence of Science, Engineering, and Technology
Knowledge of relevant scientific concepts and research findings is important in engineering.
Connections to Engineering, Technology, and  Applications of Science
Influence of Engineering, Technology, and Science on Society and the Natural World
Engineers improve existing technologies or develop new ones to increase their benefits, to decrease known risks, and to meet societal demands.</v>
      </c>
      <c r="V6" s="333" t="s">
        <v>666</v>
      </c>
      <c r="W6" s="333" t="s">
        <v>249</v>
      </c>
      <c r="X6" s="220" t="s">
        <v>212</v>
      </c>
      <c r="Y6" s="331" t="s">
        <v>654</v>
      </c>
      <c r="Z6" s="332" t="s">
        <v>655</v>
      </c>
      <c r="AA6" s="221" t="s">
        <v>116</v>
      </c>
      <c r="AB6" s="332" t="s">
        <v>657</v>
      </c>
      <c r="AC6" s="220" t="s">
        <v>658</v>
      </c>
      <c r="AD6" s="221" t="s">
        <v>667</v>
      </c>
      <c r="AE6" s="346"/>
      <c r="AF6" s="346"/>
      <c r="AG6" s="346"/>
      <c r="AH6" s="346"/>
      <c r="AI6" s="346"/>
      <c r="AJ6" s="346"/>
      <c r="AK6" s="346"/>
      <c r="AL6" s="346"/>
      <c r="AM6" s="346"/>
      <c r="AN6" s="346"/>
      <c r="AO6" s="346"/>
      <c r="AP6" s="346"/>
      <c r="AQ6" s="346"/>
      <c r="AR6" s="346"/>
      <c r="AS6" s="346"/>
      <c r="AT6" s="346"/>
      <c r="AU6" s="346"/>
      <c r="AV6" s="346"/>
      <c r="AW6" s="346"/>
      <c r="AX6" s="346"/>
    </row>
    <row r="7" spans="1:50" ht="14.25" customHeight="1" x14ac:dyDescent="0.2">
      <c r="A7" s="330" t="s">
        <v>668</v>
      </c>
      <c r="B7" s="330" t="s">
        <v>150</v>
      </c>
      <c r="C7" s="330" t="s">
        <v>151</v>
      </c>
      <c r="D7" s="330" t="s">
        <v>669</v>
      </c>
      <c r="E7" s="330" t="s">
        <v>670</v>
      </c>
      <c r="F7" s="330" t="s">
        <v>671</v>
      </c>
      <c r="G7" s="212" t="s">
        <v>672</v>
      </c>
      <c r="H7" s="213" t="s">
        <v>492</v>
      </c>
      <c r="I7" s="338"/>
      <c r="J7" s="342" t="str">
        <f t="shared" si="0"/>
        <v>Developing and Using Models
Modeling in 3–5 builds on K–2 experiences and progresses to building and revising simple models and using models to represent events and design solutions.
Develop a model to describe phenomena.
Engaging in Argument from Evidence
Engaging in argument from evidence in 3–5 builds on K–2 experiences and progresses to critiquing the scientific explanations or solutions proposed by peers by citing relevant evidence about the natural and designed world(s).
Construct an argument with evidence, data, and/or a model.</v>
      </c>
      <c r="K7" s="214" t="s">
        <v>673</v>
      </c>
      <c r="L7" s="215" t="s">
        <v>674</v>
      </c>
      <c r="M7" s="335"/>
      <c r="N7" s="335"/>
      <c r="O7" s="339" t="str">
        <f t="shared" si="1"/>
        <v>LS1.A: Structure and Function
Plants and animals have both internal and external structures that serve various functions in growth, survival, behavior, and reproduction.
LS1.D: Information Processing
Different sense receptors are specialized for particular kinds of information, which may be then processed by the animal’s brain. Animals are able to use their perceptions and memories to guide their actions.</v>
      </c>
      <c r="P7" s="231" t="s">
        <v>535</v>
      </c>
      <c r="Q7" s="239" t="s">
        <v>78</v>
      </c>
      <c r="R7" s="238"/>
      <c r="S7" s="334"/>
      <c r="T7" s="334"/>
      <c r="U7" s="342" t="str">
        <f t="shared" si="2"/>
        <v>Systems and System Models
A system can be described in terms of its components and their interactions.
Sustainability</v>
      </c>
      <c r="V7" s="236" t="s">
        <v>675</v>
      </c>
      <c r="W7" s="227" t="s">
        <v>276</v>
      </c>
      <c r="X7" s="220" t="s">
        <v>145</v>
      </c>
      <c r="Y7" s="331" t="s">
        <v>289</v>
      </c>
      <c r="Z7" s="332" t="s">
        <v>676</v>
      </c>
      <c r="AA7" s="221" t="s">
        <v>146</v>
      </c>
      <c r="AB7" s="332" t="s">
        <v>677</v>
      </c>
      <c r="AC7" s="220" t="s">
        <v>678</v>
      </c>
      <c r="AD7" s="221" t="s">
        <v>679</v>
      </c>
      <c r="AE7" s="346"/>
      <c r="AF7" s="346"/>
      <c r="AG7" s="346"/>
      <c r="AH7" s="346"/>
      <c r="AI7" s="346"/>
      <c r="AJ7" s="346"/>
      <c r="AK7" s="346"/>
      <c r="AL7" s="346"/>
      <c r="AM7" s="346"/>
      <c r="AN7" s="346"/>
      <c r="AO7" s="346"/>
      <c r="AP7" s="346"/>
      <c r="AQ7" s="346"/>
      <c r="AR7" s="346"/>
      <c r="AS7" s="346"/>
      <c r="AT7" s="346"/>
      <c r="AU7" s="346"/>
      <c r="AV7" s="346"/>
      <c r="AW7" s="346"/>
      <c r="AX7" s="346"/>
    </row>
    <row r="8" spans="1:50" ht="14.25" customHeight="1" x14ac:dyDescent="0.2">
      <c r="A8" s="330" t="s">
        <v>680</v>
      </c>
      <c r="B8" s="330" t="s">
        <v>150</v>
      </c>
      <c r="C8" s="330" t="s">
        <v>151</v>
      </c>
      <c r="D8" s="330" t="s">
        <v>681</v>
      </c>
      <c r="E8" s="330" t="s">
        <v>682</v>
      </c>
      <c r="F8" s="330" t="s">
        <v>683</v>
      </c>
      <c r="G8" s="213" t="s">
        <v>684</v>
      </c>
      <c r="H8" s="212" t="s">
        <v>528</v>
      </c>
      <c r="I8" s="338"/>
      <c r="J8" s="342" t="str">
        <f t="shared" si="0"/>
        <v>Developing and Using Models
Modeling in 3–5 builds on K–2 experiences and progresses to building and revising simple models and using models to represent events and design solutions.
Use a model to test interactions concerning the functioning of a natural system.
Engaging in Argument from Evidence
Engaging in argument from evidence in 3–5 builds on K–2 experiences and progresses to critiquing the scientific explanations or solutions proposed by peers by citing relevant evidence about the natural and designed world(s).
Construct and/or support an
argument with evidence, data, and/or a model.</v>
      </c>
      <c r="K8" s="215" t="s">
        <v>673</v>
      </c>
      <c r="L8" s="214" t="s">
        <v>674</v>
      </c>
      <c r="M8" s="335"/>
      <c r="N8" s="335"/>
      <c r="O8" s="339" t="str">
        <f t="shared" si="1"/>
        <v>LS1.A: Structure and Function
Plants and animals have both internal and external structures that serve various functions in growth, survival, behavior, and reproduction.
LS1.D: Information Processing
Different sense receptors are specialized for particular kinds of information, which may be then processed by the animal’s brain. Animals are able to use their perceptions and memories to guide their actions.</v>
      </c>
      <c r="P8" s="231" t="s">
        <v>535</v>
      </c>
      <c r="Q8" s="239" t="s">
        <v>78</v>
      </c>
      <c r="R8" s="238"/>
      <c r="S8" s="334"/>
      <c r="T8" s="334"/>
      <c r="U8" s="342" t="str">
        <f t="shared" si="2"/>
        <v>Systems and System Models
A system can be described in terms of its components and their interactions.
Sustainability</v>
      </c>
      <c r="V8" s="333" t="s">
        <v>685</v>
      </c>
      <c r="W8" s="227" t="s">
        <v>686</v>
      </c>
      <c r="X8" s="220" t="s">
        <v>145</v>
      </c>
      <c r="Y8" s="331" t="s">
        <v>289</v>
      </c>
      <c r="Z8" s="332" t="s">
        <v>676</v>
      </c>
      <c r="AA8" s="221" t="s">
        <v>486</v>
      </c>
      <c r="AB8" s="332" t="s">
        <v>677</v>
      </c>
      <c r="AC8" s="220" t="s">
        <v>678</v>
      </c>
      <c r="AD8" s="221" t="s">
        <v>523</v>
      </c>
      <c r="AE8" s="346"/>
      <c r="AF8" s="346"/>
      <c r="AG8" s="346"/>
      <c r="AH8" s="346"/>
      <c r="AI8" s="346"/>
      <c r="AJ8" s="346"/>
      <c r="AK8" s="346"/>
      <c r="AL8" s="346"/>
      <c r="AM8" s="346"/>
      <c r="AN8" s="346"/>
      <c r="AO8" s="346"/>
      <c r="AP8" s="346"/>
      <c r="AQ8" s="346"/>
      <c r="AR8" s="346"/>
      <c r="AS8" s="346"/>
      <c r="AT8" s="346"/>
      <c r="AU8" s="346"/>
      <c r="AV8" s="346"/>
      <c r="AW8" s="346"/>
      <c r="AX8" s="346"/>
    </row>
    <row r="9" spans="1:50" ht="14.25" customHeight="1" x14ac:dyDescent="0.2">
      <c r="A9" s="330" t="s">
        <v>687</v>
      </c>
      <c r="B9" s="330" t="s">
        <v>162</v>
      </c>
      <c r="C9" s="330" t="s">
        <v>280</v>
      </c>
      <c r="D9" s="330" t="s">
        <v>688</v>
      </c>
      <c r="E9" s="330" t="s">
        <v>689</v>
      </c>
      <c r="F9" s="330" t="s">
        <v>690</v>
      </c>
      <c r="G9" s="213" t="s">
        <v>691</v>
      </c>
      <c r="H9" s="212" t="s">
        <v>692</v>
      </c>
      <c r="I9" s="213" t="s">
        <v>482</v>
      </c>
      <c r="J9" s="342" t="str">
        <f t="shared" si="0"/>
        <v>Developing and Using Models
Modeling in 3–5 builds on K–2 experiences and progresses to building and revising simple models and using models to represent events and design solutions.
Develop a model using an analogy, example, or abstract representation to describe a scientific principle.
Constructing Explanations and Designing Solutions
Constructing explanations and designing solutions in 3–5 builds on K–2 experiences and progresses to the use of evidence in constructing explanations that specify variables that describe and predict phenomena and in designing multiple solutions to design problems.
Construct an explanation of
observed relationships (e.g., the distribution of plants in the back yard).
Connections to Nature of Science
Scientific Knowledge is Based on Empirical Evidence
Science findings are based on recognizing patterns.</v>
      </c>
      <c r="K9" s="214" t="s">
        <v>693</v>
      </c>
      <c r="L9" s="215" t="s">
        <v>694</v>
      </c>
      <c r="M9" s="215" t="s">
        <v>695</v>
      </c>
      <c r="N9" s="226"/>
      <c r="O9" s="339" t="str">
        <f t="shared" si="1"/>
        <v>PS4.A: Wave Properties
Waves, which are regular patterns of motion, can be made in water by disturbing the surface. When waves move across the surface of deep water, the water goes up and down in place; there is no net motion in the direction of the wave except when the water meets a beach. (Note: This grade band endpoint was moved from K–2.)
Waves of the same type can differ in amplitude (height of the wave) and wavelength (spacing between wave peaks).
PS4.B: Electromagnetic Radiation
An object can be seen when light reflected from its surface enters the eyes.
PS4.C: Information Technologies and Instrumentation
Digitized information can be transmitted over long distances without significant degradation. High-tech devices, such as computers or cell phones, can receive and decode information—convert it from digitized form to voice—and vice versa.</v>
      </c>
      <c r="P9" s="231" t="s">
        <v>696</v>
      </c>
      <c r="Q9" s="234" t="s">
        <v>468</v>
      </c>
      <c r="R9" s="234"/>
      <c r="S9" s="234" t="s">
        <v>650</v>
      </c>
      <c r="T9" s="334"/>
      <c r="U9" s="342" t="str">
        <f t="shared" si="2"/>
        <v>Patterns
Similarities and differences in patterns can be used to sort, classify, and analyze simple rates of change for natural phenomena.
Cause and Effect
Cause and effect relationships are routinely identified, tested, and used to explain change.
Connections to Engineering, Technology, and Applications of Science
Interdependence of Science, Engineering, and Technology
Knowledge of relevant scientific concepts and research findings is important in engineering.</v>
      </c>
      <c r="V9" s="333"/>
      <c r="W9" s="227" t="s">
        <v>301</v>
      </c>
      <c r="X9" s="220" t="s">
        <v>288</v>
      </c>
      <c r="Y9" s="331" t="s">
        <v>697</v>
      </c>
      <c r="Z9" s="332" t="s">
        <v>698</v>
      </c>
      <c r="AA9" s="221" t="s">
        <v>357</v>
      </c>
      <c r="AB9" s="332" t="s">
        <v>699</v>
      </c>
      <c r="AC9" s="220" t="s">
        <v>700</v>
      </c>
      <c r="AD9" s="221" t="s">
        <v>701</v>
      </c>
      <c r="AE9" s="346"/>
      <c r="AF9" s="346"/>
      <c r="AG9" s="346"/>
      <c r="AH9" s="346"/>
      <c r="AI9" s="346"/>
      <c r="AJ9" s="346"/>
      <c r="AK9" s="346"/>
      <c r="AL9" s="346"/>
      <c r="AM9" s="346"/>
      <c r="AN9" s="346"/>
      <c r="AO9" s="346"/>
      <c r="AP9" s="346"/>
      <c r="AQ9" s="346"/>
      <c r="AR9" s="346"/>
      <c r="AS9" s="346"/>
      <c r="AT9" s="346"/>
      <c r="AU9" s="346"/>
      <c r="AV9" s="346"/>
      <c r="AW9" s="346"/>
      <c r="AX9" s="346"/>
    </row>
    <row r="10" spans="1:50" ht="14.25" customHeight="1" x14ac:dyDescent="0.2">
      <c r="A10" s="330" t="s">
        <v>702</v>
      </c>
      <c r="B10" s="330" t="s">
        <v>162</v>
      </c>
      <c r="C10" s="330" t="s">
        <v>280</v>
      </c>
      <c r="D10" s="330" t="s">
        <v>703</v>
      </c>
      <c r="E10" s="224" t="s">
        <v>68</v>
      </c>
      <c r="F10" s="330" t="s">
        <v>704</v>
      </c>
      <c r="G10" s="213" t="s">
        <v>672</v>
      </c>
      <c r="H10" s="212" t="s">
        <v>692</v>
      </c>
      <c r="I10" s="212" t="s">
        <v>705</v>
      </c>
      <c r="J10" s="342" t="str">
        <f t="shared" si="0"/>
        <v>Developing and Using Models
Modeling in 3–5 builds on K–2 experiences and progresses to building and revising simple models and using models to represent events and design solutions.
Develop a model to describe phenomena.
Constructing Explanations and Designing Solutions
Constructing explanations and designing solutions in 3–5 builds on K–2 experiences and progresses to the use of evidence in constructing explanations that specify variables that describe and predict phenomena and in designing multiple solutions to design problems.
Construct an explanation of
observed relationships (e.g., the distribution of plants in the back yard).
Connections to Nature of Science
Scientific Knowledge is Based on Empirical Evidence
Scientists use tools and
technologies to make accurate
measurements and observations.</v>
      </c>
      <c r="K10" s="215" t="s">
        <v>706</v>
      </c>
      <c r="L10" s="222" t="s">
        <v>694</v>
      </c>
      <c r="M10" s="215" t="s">
        <v>695</v>
      </c>
      <c r="N10" s="226"/>
      <c r="O10" s="339" t="str">
        <f t="shared" si="1"/>
        <v>PS4.A: Wave Properties
Waves of the same type can differ in amplitude (height of the wave) and wavelength (spacing between wave peaks).
PS4.B: Electromagnetic Radiation
An object can be seen when light reflected from its surface enters the eyes.
PS4.C: Information Technologies and Instrumentation
Digitized information can be transmitted over long distances without significant degradation. High-tech devices, such as computers or cell phones, can receive and decode information—convert it from digitized form to voice—and vice versa.</v>
      </c>
      <c r="P10" s="234" t="s">
        <v>507</v>
      </c>
      <c r="Q10" s="231" t="s">
        <v>577</v>
      </c>
      <c r="R10" s="231"/>
      <c r="S10" s="234" t="s">
        <v>650</v>
      </c>
      <c r="T10" s="334"/>
      <c r="U10" s="342" t="str">
        <f t="shared" si="2"/>
        <v>Patterns
Similarities and differences in patterns can be used to sort and classify natural phenomena.
Cause and Effect
Cause and effect relationships are routinely identified.
Connections to Engineering, Technology, and Applications of Science
Interdependence of Science, Engineering, and Technology
Knowledge of relevant scientific concepts and research findings is important in engineering.</v>
      </c>
      <c r="V10" s="333"/>
      <c r="W10" s="227" t="s">
        <v>301</v>
      </c>
      <c r="X10" s="220" t="s">
        <v>288</v>
      </c>
      <c r="Y10" s="331" t="s">
        <v>697</v>
      </c>
      <c r="Z10" s="332" t="s">
        <v>698</v>
      </c>
      <c r="AA10" s="221" t="s">
        <v>357</v>
      </c>
      <c r="AB10" s="332" t="s">
        <v>699</v>
      </c>
      <c r="AC10" s="220" t="s">
        <v>700</v>
      </c>
      <c r="AD10" s="221" t="s">
        <v>707</v>
      </c>
      <c r="AE10" s="346"/>
      <c r="AF10" s="346"/>
      <c r="AG10" s="346"/>
      <c r="AH10" s="346"/>
      <c r="AI10" s="346"/>
      <c r="AJ10" s="346"/>
      <c r="AK10" s="346"/>
      <c r="AL10" s="346"/>
      <c r="AM10" s="346"/>
      <c r="AN10" s="346"/>
      <c r="AO10" s="346"/>
      <c r="AP10" s="346"/>
      <c r="AQ10" s="346"/>
      <c r="AR10" s="346"/>
      <c r="AS10" s="346"/>
      <c r="AT10" s="346"/>
      <c r="AU10" s="346"/>
      <c r="AV10" s="346"/>
      <c r="AW10" s="346"/>
      <c r="AX10" s="346"/>
    </row>
    <row r="11" spans="1:50" ht="14.25" customHeight="1" x14ac:dyDescent="0.2">
      <c r="A11" s="330" t="s">
        <v>708</v>
      </c>
      <c r="B11" s="330" t="s">
        <v>162</v>
      </c>
      <c r="C11" s="330" t="s">
        <v>280</v>
      </c>
      <c r="D11" s="330" t="s">
        <v>709</v>
      </c>
      <c r="E11" s="330" t="s">
        <v>710</v>
      </c>
      <c r="F11" s="224" t="s">
        <v>68</v>
      </c>
      <c r="G11" s="212" t="s">
        <v>711</v>
      </c>
      <c r="H11" s="213" t="s">
        <v>663</v>
      </c>
      <c r="I11" s="212" t="s">
        <v>705</v>
      </c>
      <c r="J11" s="342" t="str">
        <f t="shared" si="0"/>
        <v>Developing and Using Models
Modeling in 3–5 builds on K–2 experiences and progresses to building and revising simple models and using models to represent events and design solutions.
Develop a diagram or simple
physical prototype to convey a proposed object, tool, or process.
Constructing Explanations and Designing Solutions
Constructing explanations and designing solutions in 3–5 builds on K–2 experiences and progresses to the use of evidence in constructing explanations that specify variables that describe and predict phenomena and in designing multiple solutions to design problems.
Generate and compare multiple solutions to a problem based on how well they meet the criteria and constraints of the design solution.
Connections to Nature of Science
Scientific Knowledge is Based on Empirical Evidence
Scientists use tools and
technologies to make accurate
measurements and observations.</v>
      </c>
      <c r="K11" s="215" t="s">
        <v>706</v>
      </c>
      <c r="L11" s="215" t="s">
        <v>694</v>
      </c>
      <c r="M11" s="222" t="s">
        <v>695</v>
      </c>
      <c r="N11" s="226"/>
      <c r="O11" s="339" t="str">
        <f t="shared" si="1"/>
        <v>PS4.A: Wave Properties
Waves of the same type can differ in amplitude (height of the wave) and wavelength (spacing between wave peaks).
PS4.B: Electromagnetic Radiation
An object can be seen when light reflected from its surface enters the eyes.
PS4.C: Information Technologies and Instrumentation
Digitized information can be transmitted over long distances without significant degradation. High-tech devices, such as computers or cell phones, can receive and decode information—convert it from digitized form to voice—and vice versa.</v>
      </c>
      <c r="P11" s="231" t="s">
        <v>712</v>
      </c>
      <c r="Q11" s="240" t="s">
        <v>468</v>
      </c>
      <c r="R11" s="234"/>
      <c r="S11" s="231" t="s">
        <v>650</v>
      </c>
      <c r="T11" s="334"/>
      <c r="U11" s="342" t="str">
        <f t="shared" si="2"/>
        <v>Patterns
Similarities and differences in patterns can be used to sort and classify designed products.
Cause and Effect
Cause and effect relationships are routinely identified, tested, and used to explain change.
Connections to Engineering, Technology, and Applications of Science
Interdependence of Science, Engineering, and Technology
Knowledge of relevant scientific concepts and research findings is important in engineering.</v>
      </c>
      <c r="V11" s="333"/>
      <c r="W11" s="333" t="s">
        <v>249</v>
      </c>
      <c r="X11" s="220" t="s">
        <v>212</v>
      </c>
      <c r="Y11" s="331" t="s">
        <v>697</v>
      </c>
      <c r="Z11" s="332" t="s">
        <v>698</v>
      </c>
      <c r="AA11" s="221" t="s">
        <v>116</v>
      </c>
      <c r="AB11" s="332" t="s">
        <v>699</v>
      </c>
      <c r="AC11" s="220" t="s">
        <v>700</v>
      </c>
      <c r="AD11" s="221" t="s">
        <v>566</v>
      </c>
      <c r="AE11" s="346"/>
      <c r="AF11" s="346"/>
      <c r="AG11" s="346"/>
      <c r="AH11" s="346"/>
      <c r="AI11" s="346"/>
      <c r="AJ11" s="346"/>
      <c r="AK11" s="346"/>
      <c r="AL11" s="346"/>
      <c r="AM11" s="346"/>
      <c r="AN11" s="346"/>
      <c r="AO11" s="346"/>
      <c r="AP11" s="346"/>
      <c r="AQ11" s="346"/>
      <c r="AR11" s="346"/>
      <c r="AS11" s="346"/>
      <c r="AT11" s="346"/>
      <c r="AU11" s="346"/>
      <c r="AV11" s="346"/>
      <c r="AW11" s="346"/>
      <c r="AX11" s="346"/>
    </row>
    <row r="12" spans="1:50" ht="14.25" customHeight="1" x14ac:dyDescent="0.2">
      <c r="A12" s="330" t="s">
        <v>713</v>
      </c>
      <c r="B12" s="330" t="s">
        <v>162</v>
      </c>
      <c r="C12" s="330" t="s">
        <v>194</v>
      </c>
      <c r="D12" s="330" t="s">
        <v>714</v>
      </c>
      <c r="E12" s="224" t="s">
        <v>68</v>
      </c>
      <c r="F12" s="330" t="s">
        <v>715</v>
      </c>
      <c r="G12" s="212" t="s">
        <v>716</v>
      </c>
      <c r="H12" s="212" t="s">
        <v>717</v>
      </c>
      <c r="I12" s="213" t="s">
        <v>718</v>
      </c>
      <c r="J12" s="342" t="str">
        <f t="shared" si="0"/>
        <v>Asking Questions and Defining Problems
Asking questions and defining problems in grades 3–5 builds on grades K–2 experiences and progresses to specifying qualitative relationships.
Ask questions about what would happen if a variable is changed.
Planning and Carrying Out Investigations
Planning and carrying out investigations to answer questions or test solutions to problems in 3–5 builds on K– 2 experiences and progresses to include investigations that control variables and provide evidence to support explanations or design solutions. 
Make predictions about
what would happen if a
variable changes.
Constructing Explanations and Designing Solutions
Constructing explanations and designing solutions in 3–5 builds on K–2 experiences and progresses to the use of evidence in constructing explanations that specify variables that describe and predict phenomena and in designing multiple solutions to design problems.
Use evidence (e.g., measurements, observations, patterns) to construct an explanation.</v>
      </c>
      <c r="K12" s="214" t="s">
        <v>719</v>
      </c>
      <c r="L12" s="215" t="s">
        <v>694</v>
      </c>
      <c r="M12" s="215" t="s">
        <v>720</v>
      </c>
      <c r="N12" s="215" t="s">
        <v>721</v>
      </c>
      <c r="O12" s="339" t="str">
        <f t="shared" si="1"/>
        <v>PS3.A: Definitions of Energy
The faster a given object is moving, the more energy it possesses.
PS4.B: Electromagnetic Radiation
An object can be seen when light reflected from its surface enters the eyes.
PS3.C: Relationship Between Energy and Forces
When objects collide, the contact forces transfer energy so as to change the objects’ motions.
PS3.D: Energy in Chemical Processes and Everyday Life
The expression “produce energy” typically refers to the conversion of stored energy into a desired form for practical use.</v>
      </c>
      <c r="P12" s="241" t="s">
        <v>722</v>
      </c>
      <c r="Q12" s="347"/>
      <c r="R12" s="242" t="s">
        <v>723</v>
      </c>
      <c r="S12" s="234" t="s">
        <v>665</v>
      </c>
      <c r="T12" s="334"/>
      <c r="U12" s="342" t="str">
        <f t="shared" si="2"/>
        <v>Energy and Matter
Energy can be transferred in various ways and between objects.
Connections to Nature of Science
Science is a Human Endeavor
Creativity and imagination are important to science.
Connections to Engineering, Technology, and  Applications of Science
Influence of Engineering, Technology, and Science on Society and the Natural World
Engineers improve existing technologies or develop new ones to increase their benefits, to decrease known risks, and to meet societal demands.</v>
      </c>
      <c r="V12" s="333"/>
      <c r="W12" s="333" t="s">
        <v>520</v>
      </c>
      <c r="X12" s="220" t="s">
        <v>288</v>
      </c>
      <c r="Y12" s="331" t="s">
        <v>203</v>
      </c>
      <c r="Z12" s="332" t="s">
        <v>724</v>
      </c>
      <c r="AA12" s="221" t="s">
        <v>159</v>
      </c>
      <c r="AB12" s="332" t="s">
        <v>725</v>
      </c>
      <c r="AC12" s="220" t="s">
        <v>700</v>
      </c>
      <c r="AD12" s="221" t="s">
        <v>453</v>
      </c>
      <c r="AE12" s="346"/>
      <c r="AF12" s="346"/>
      <c r="AG12" s="346"/>
      <c r="AH12" s="346"/>
      <c r="AI12" s="346"/>
      <c r="AJ12" s="346"/>
      <c r="AK12" s="346"/>
      <c r="AL12" s="346"/>
      <c r="AM12" s="346"/>
      <c r="AN12" s="346"/>
      <c r="AO12" s="346"/>
      <c r="AP12" s="346"/>
      <c r="AQ12" s="346"/>
      <c r="AR12" s="346"/>
      <c r="AS12" s="346"/>
      <c r="AT12" s="346"/>
      <c r="AU12" s="346"/>
      <c r="AV12" s="346"/>
      <c r="AW12" s="346"/>
      <c r="AX12" s="346"/>
    </row>
    <row r="13" spans="1:50" ht="14.25" customHeight="1" x14ac:dyDescent="0.2">
      <c r="A13" s="330" t="s">
        <v>726</v>
      </c>
      <c r="B13" s="330" t="s">
        <v>162</v>
      </c>
      <c r="C13" s="330" t="s">
        <v>194</v>
      </c>
      <c r="D13" s="330" t="s">
        <v>727</v>
      </c>
      <c r="E13" s="224" t="s">
        <v>68</v>
      </c>
      <c r="F13" s="330" t="s">
        <v>728</v>
      </c>
      <c r="G13" s="212" t="s">
        <v>729</v>
      </c>
      <c r="H13" s="213" t="s">
        <v>730</v>
      </c>
      <c r="I13" s="212" t="s">
        <v>553</v>
      </c>
      <c r="J13" s="342" t="str">
        <f t="shared" si="0"/>
        <v>Asking Questions and Defining Problems
Asking questions and defining
problems in 3–5 builds on K–2
experiences and progresses to
specifying qualitative
relationships.
Ask questions that can be
investigated and predict reasonable outcomes based
on patterns such as cause and effect relationships
Planning and Carrying Out Investigations
Planning and carrying out investigations to answer questions or test solutions to problems in 3–5 builds on K–2 experiences and progresses to include investigations that control variables and provide evidence to support explanations or design solutions.
Make observations to produce data to serve as the basis for evidence for an explanation of a phenomenon or test a design solution.
Constructing Explanations and Designing Solutions
Constructing explanations and designing solutions in 3–5 builds on K–2 experiences and progresses to the use of evidence in constructing explanations that specify variables that describe and predict phenomena and in designing multiple solutions to design problems.
Use evidence (e.g.,
measurements,
observations, patterns) to
construct or support an
explanation or design a solution to a problem.</v>
      </c>
      <c r="K13" s="214" t="s">
        <v>731</v>
      </c>
      <c r="L13" s="222" t="s">
        <v>732</v>
      </c>
      <c r="M13" s="215" t="s">
        <v>720</v>
      </c>
      <c r="N13" s="215" t="s">
        <v>721</v>
      </c>
      <c r="O13" s="339" t="str">
        <f t="shared" si="1"/>
        <v>PS3.A: Definitions of Energy
Energy can be moved from place to place by moving objects or through sound, light, or electric currents.
PS3.B: Conservation of Energy and Energy Transfer
Energy is present whenever there are moving objects, sound, light, or heat. When objects collide, energy can be transferred from one object to another, thereby changing their motion. In such collisions, some energy is typically also transferred to the surrounding air; as a result, the air gets heated and sound is produced.
Light also transfers energy from place to place.
Energy can also be transferred from place to place by electric currents, which can then be used locally to produce motion, sound, heat, or light. The currents may have been produced to begin with by transforming the energy of motion into electrical energy.
PS3.C: Relationship Between Energy and Forces
When objects collide, the contact forces transfer energy so as to change the objects’ motions.
PS3.D: Energy in Chemical Processes and Everyday Life
The expression “produce energy” typically refers to the conversion of stored energy into a desired form for practical use.</v>
      </c>
      <c r="P13" s="241" t="s">
        <v>722</v>
      </c>
      <c r="Q13" s="347"/>
      <c r="R13" s="243" t="s">
        <v>733</v>
      </c>
      <c r="S13" s="234" t="s">
        <v>665</v>
      </c>
      <c r="T13" s="334"/>
      <c r="U13" s="342" t="str">
        <f t="shared" si="2"/>
        <v>Energy and Matter
Energy can be transferred in various ways and between objects.
Connections to Nature of Science
Science is a Human Endeavor
Most scientists and engineers work in teams.
Science affects everyday life.
Connections to Engineering, Technology, and  Applications of Science
Influence of Engineering, Technology, and Science on Society and the Natural World
Engineers improve existing technologies or develop new ones to increase their benefits, to decrease known risks, and to meet societal demands.</v>
      </c>
      <c r="V13" s="333"/>
      <c r="W13" s="333" t="s">
        <v>520</v>
      </c>
      <c r="X13" s="220" t="s">
        <v>288</v>
      </c>
      <c r="Y13" s="331" t="s">
        <v>203</v>
      </c>
      <c r="Z13" s="332" t="s">
        <v>724</v>
      </c>
      <c r="AA13" s="221" t="s">
        <v>204</v>
      </c>
      <c r="AB13" s="332" t="s">
        <v>725</v>
      </c>
      <c r="AC13" s="220" t="s">
        <v>700</v>
      </c>
      <c r="AD13" s="221" t="s">
        <v>734</v>
      </c>
      <c r="AE13" s="346"/>
      <c r="AF13" s="346"/>
      <c r="AG13" s="346"/>
      <c r="AH13" s="346"/>
      <c r="AI13" s="346"/>
      <c r="AJ13" s="346"/>
      <c r="AK13" s="346"/>
      <c r="AL13" s="346"/>
      <c r="AM13" s="346"/>
      <c r="AN13" s="346"/>
      <c r="AO13" s="346"/>
      <c r="AP13" s="346"/>
      <c r="AQ13" s="346"/>
      <c r="AR13" s="346"/>
      <c r="AS13" s="346"/>
      <c r="AT13" s="346"/>
      <c r="AU13" s="346"/>
      <c r="AV13" s="346"/>
      <c r="AW13" s="346"/>
      <c r="AX13" s="346"/>
    </row>
    <row r="14" spans="1:50" ht="14.25" customHeight="1" x14ac:dyDescent="0.2">
      <c r="A14" s="330" t="s">
        <v>735</v>
      </c>
      <c r="B14" s="330" t="s">
        <v>162</v>
      </c>
      <c r="C14" s="330" t="s">
        <v>194</v>
      </c>
      <c r="D14" s="330" t="s">
        <v>736</v>
      </c>
      <c r="E14" s="330" t="s">
        <v>737</v>
      </c>
      <c r="F14" s="330" t="s">
        <v>728</v>
      </c>
      <c r="G14" s="213" t="s">
        <v>738</v>
      </c>
      <c r="H14" s="212" t="s">
        <v>717</v>
      </c>
      <c r="I14" s="212" t="s">
        <v>692</v>
      </c>
      <c r="J14" s="342" t="str">
        <f t="shared" si="0"/>
        <v>Asking Questions and Defining Problems
Asking questions and defining problems in grades 3–5 builds on grades K–2 experiences and progresses to specifying qualitative relationships.
Ask questions that can be investigated and predict reasonable outcomes based on patterns such as cause and effect relationships.
Planning and Carrying Out Investigations
Planning and carrying out investigations to answer questions or test solutions to problems in 3–5 builds on K– 2 experiences and progresses to include investigations that control variables and provide evidence to support explanations or design solutions. 
Make predictions about
what would happen if a
variable changes.
Constructing Explanations and Designing Solutions
Constructing explanations and designing solutions in 3–5 builds on K–2 experiences and progresses to the use of evidence in constructing explanations that specify variables that describe and predict phenomena and in designing multiple solutions to design problems.
Construct an explanation of
observed relationships (e.g., the distribution of plants in the back yard).</v>
      </c>
      <c r="K14" s="214" t="s">
        <v>731</v>
      </c>
      <c r="L14" s="214" t="s">
        <v>739</v>
      </c>
      <c r="M14" s="222" t="s">
        <v>720</v>
      </c>
      <c r="N14" s="215" t="s">
        <v>721</v>
      </c>
      <c r="O14" s="339" t="str">
        <f t="shared" si="1"/>
        <v>PS3.A: Definitions of Energy
Energy can be moved from place to place by moving objects or through sound, light, or electric currents.
PS3.B: Conservation of Energy and Energy Transfer
Energy is present whenever there are moving objects, sound, light, or heat. When objects collide, energy can be transferred from one object to another, thereby changing their motion. In such collisions, some energy is typically also transferred to the surrounding air; as a result, the air gets heated and sound is produced.
PS3.C: Relationship Between Energy and Forces
When objects collide, the contact forces transfer energy so as to change the objects’ motions.
PS3.D: Energy in Chemical Processes and Everyday Life
The expression “produce energy” typically refers to the conversion of stored energy into a desired form for practical use.</v>
      </c>
      <c r="P14" s="241" t="s">
        <v>722</v>
      </c>
      <c r="Q14" s="347"/>
      <c r="R14" s="242" t="s">
        <v>723</v>
      </c>
      <c r="S14" s="234" t="s">
        <v>665</v>
      </c>
      <c r="T14" s="334"/>
      <c r="U14" s="342" t="str">
        <f t="shared" si="2"/>
        <v>Energy and Matter
Energy can be transferred in various ways and between objects.
Connections to Nature of Science
Science is a Human Endeavor
Creativity and imagination are important to science.
Connections to Engineering, Technology, and  Applications of Science
Influence of Engineering, Technology, and Science on Society and the Natural World
Engineers improve existing technologies or develop new ones to increase their benefits, to decrease known risks, and to meet societal demands.</v>
      </c>
      <c r="V14" s="333"/>
      <c r="W14" s="333" t="s">
        <v>740</v>
      </c>
      <c r="X14" s="220" t="s">
        <v>190</v>
      </c>
      <c r="Y14" s="331" t="s">
        <v>203</v>
      </c>
      <c r="Z14" s="332" t="s">
        <v>724</v>
      </c>
      <c r="AA14" s="221" t="s">
        <v>101</v>
      </c>
      <c r="AB14" s="332" t="s">
        <v>725</v>
      </c>
      <c r="AC14" s="220" t="s">
        <v>700</v>
      </c>
      <c r="AD14" s="221" t="s">
        <v>734</v>
      </c>
      <c r="AE14" s="346"/>
      <c r="AF14" s="346"/>
      <c r="AG14" s="346"/>
      <c r="AH14" s="346"/>
      <c r="AI14" s="346"/>
      <c r="AJ14" s="346"/>
      <c r="AK14" s="346"/>
      <c r="AL14" s="346"/>
      <c r="AM14" s="346"/>
      <c r="AN14" s="346"/>
      <c r="AO14" s="346"/>
      <c r="AP14" s="346"/>
      <c r="AQ14" s="346"/>
      <c r="AR14" s="346"/>
      <c r="AS14" s="346"/>
      <c r="AT14" s="346"/>
      <c r="AU14" s="346"/>
      <c r="AV14" s="346"/>
      <c r="AW14" s="346"/>
      <c r="AX14" s="346"/>
    </row>
    <row r="15" spans="1:50" ht="14.25" customHeight="1" x14ac:dyDescent="0.2">
      <c r="A15" s="330" t="s">
        <v>741</v>
      </c>
      <c r="B15" s="330" t="s">
        <v>162</v>
      </c>
      <c r="C15" s="330" t="s">
        <v>194</v>
      </c>
      <c r="D15" s="330" t="s">
        <v>742</v>
      </c>
      <c r="E15" s="330" t="s">
        <v>743</v>
      </c>
      <c r="F15" s="330" t="s">
        <v>744</v>
      </c>
      <c r="G15" s="212" t="s">
        <v>745</v>
      </c>
      <c r="H15" s="212" t="s">
        <v>746</v>
      </c>
      <c r="I15" s="213" t="s">
        <v>747</v>
      </c>
      <c r="J15" s="342" t="str">
        <f t="shared" si="0"/>
        <v>Asking Questions and Defining Problems
Asking questions and defining
problems in 3–5 builds on K–2
experiences and progresses to
specifying qualitative
relationships.
Define a simple design problem that can be solved
through the development of
an object, tool, process, or system and includes several
criteria for success and
constraints on materials, time,
or cost._x000D_
Planning and Carrying Out Investigations
Planning and carrying out investigations to answer questions or test solutions to problems in 3–5 builds on K– 2 experiences and progresses to include investigations that control variables and provide evidence to support explanations or design solutions. 
Make observations and/or
measurements to produce
data to serve as the basis for evidence for an explanation of a
phenomenon or test a design solution.
Constructing Explanations and Designing Solutions
Constructing explanations and designing solutions in 3–5 builds on K–2 experiences and progresses to the use of evidence in constructing explanations that specify variables that describe and predict phenomena and in designing multiple solutions to design problems.
Apply scientific ideas to solve design problems.</v>
      </c>
      <c r="K15" s="215" t="s">
        <v>731</v>
      </c>
      <c r="L15" s="214" t="s">
        <v>748</v>
      </c>
      <c r="M15" s="215" t="s">
        <v>720</v>
      </c>
      <c r="N15" s="214" t="s">
        <v>721</v>
      </c>
      <c r="O15" s="339" t="str">
        <f t="shared" si="1"/>
        <v>PS3.A: Definitions of Energy
Energy can be moved from place to place by moving objects or through sound, light, or electric currents.
PS3.B: Conservation of Energy and Energy Transfer
Energy can also be transferred from place to place by electric currents, which can then be used locally to produce motion, sound, heat, or light. The currents may have been produced to begin with by transforming the energy of motion into electrical
PS3.C: Relationship Between Energy and Forces
When objects collide, the contact forces transfer energy so as to change the objects’ motions.
PS3.D: Energy in Chemical Processes and Everyday Life
The expression “produce energy” typically refers to the conversion of stored energy into a desired form for practical use.</v>
      </c>
      <c r="P15" s="241" t="s">
        <v>722</v>
      </c>
      <c r="Q15" s="347"/>
      <c r="R15" s="244" t="s">
        <v>733</v>
      </c>
      <c r="S15" s="231" t="s">
        <v>749</v>
      </c>
      <c r="T15" s="334"/>
      <c r="U15" s="342" t="str">
        <f t="shared" si="2"/>
        <v>Energy and Matter
Energy can be transferred in various ways and between objects.
Connections to Nature of Science
Science is a Human Endeavor
Most scientists and engineers work in teams.
Science affects everyday life.
Connections to Engineering, Technology, and                      Applications of Science
Influence of Engineering, Technology, and Science on Society and the Natural World
Engineers improve existing technologies or develop new ones.</v>
      </c>
      <c r="V15" s="333"/>
      <c r="W15" s="333" t="s">
        <v>750</v>
      </c>
      <c r="X15" s="220" t="s">
        <v>212</v>
      </c>
      <c r="Y15" s="331" t="s">
        <v>203</v>
      </c>
      <c r="Z15" s="332" t="s">
        <v>724</v>
      </c>
      <c r="AA15" s="221" t="s">
        <v>178</v>
      </c>
      <c r="AB15" s="332" t="s">
        <v>725</v>
      </c>
      <c r="AC15" s="220" t="s">
        <v>700</v>
      </c>
      <c r="AD15" s="221" t="s">
        <v>751</v>
      </c>
      <c r="AE15" s="346"/>
      <c r="AF15" s="346"/>
      <c r="AG15" s="346"/>
      <c r="AH15" s="346"/>
      <c r="AI15" s="346"/>
      <c r="AJ15" s="346"/>
      <c r="AK15" s="346"/>
      <c r="AL15" s="346"/>
      <c r="AM15" s="346"/>
      <c r="AN15" s="346"/>
      <c r="AO15" s="346"/>
      <c r="AP15" s="346"/>
      <c r="AQ15" s="346"/>
      <c r="AR15" s="346"/>
      <c r="AS15" s="346"/>
      <c r="AT15" s="346"/>
      <c r="AU15" s="346"/>
      <c r="AV15" s="346"/>
      <c r="AW15" s="346"/>
      <c r="AX15" s="346"/>
    </row>
    <row r="18" spans="1:15" ht="14.25" customHeight="1" x14ac:dyDescent="0.2">
      <c r="A18" s="309"/>
      <c r="B18" s="346"/>
      <c r="C18" s="346"/>
      <c r="D18" s="346"/>
      <c r="E18" s="346"/>
      <c r="F18" s="346"/>
      <c r="G18" s="346"/>
      <c r="H18" s="346"/>
      <c r="I18" s="346"/>
      <c r="J18" s="346"/>
      <c r="K18" s="346"/>
      <c r="L18" s="346"/>
      <c r="M18" s="346"/>
      <c r="N18" s="346"/>
      <c r="O18" s="346"/>
    </row>
    <row r="19" spans="1:15" ht="14.25" customHeight="1" x14ac:dyDescent="0.2">
      <c r="A19" s="343"/>
      <c r="B19" s="346"/>
      <c r="C19" s="346"/>
      <c r="D19" s="346"/>
      <c r="E19" s="346"/>
      <c r="F19" s="346"/>
      <c r="G19" s="346"/>
      <c r="H19" s="346"/>
      <c r="I19" s="346"/>
      <c r="J19" s="346"/>
      <c r="K19" s="346"/>
      <c r="L19" s="346"/>
      <c r="M19" s="346"/>
      <c r="N19" s="253"/>
      <c r="O19" s="253"/>
    </row>
    <row r="20" spans="1:15" ht="14.25" customHeight="1" x14ac:dyDescent="0.2">
      <c r="A20" s="343"/>
      <c r="B20" s="346"/>
      <c r="C20" s="346"/>
      <c r="D20" s="346"/>
      <c r="E20" s="346"/>
      <c r="F20" s="346"/>
      <c r="G20" s="346"/>
      <c r="H20" s="346"/>
      <c r="I20" s="346"/>
      <c r="J20" s="346"/>
      <c r="K20" s="346"/>
      <c r="L20" s="346"/>
      <c r="M20" s="346"/>
      <c r="N20" s="204"/>
      <c r="O20" s="204"/>
    </row>
    <row r="21" spans="1:15" ht="14.25" customHeight="1" x14ac:dyDescent="0.2">
      <c r="A21" s="343"/>
      <c r="B21" s="346"/>
      <c r="C21" s="346"/>
      <c r="D21" s="346"/>
      <c r="E21" s="346"/>
      <c r="F21" s="346"/>
      <c r="G21" s="346"/>
      <c r="H21" s="346"/>
      <c r="I21" s="346"/>
      <c r="J21" s="346"/>
      <c r="K21" s="346"/>
      <c r="L21" s="346"/>
      <c r="M21" s="346"/>
      <c r="N21" s="204"/>
      <c r="O21" s="204"/>
    </row>
    <row r="22" spans="1:15" ht="14.25" customHeight="1" x14ac:dyDescent="0.2">
      <c r="A22" s="346"/>
      <c r="B22" s="346"/>
      <c r="C22" s="346"/>
      <c r="D22" s="346"/>
      <c r="E22" s="346"/>
      <c r="F22" s="346"/>
      <c r="G22" s="346"/>
      <c r="H22" s="346"/>
      <c r="I22" s="346"/>
      <c r="J22" s="346"/>
      <c r="K22" s="346"/>
      <c r="L22" s="346"/>
      <c r="M22" s="346"/>
      <c r="N22" s="204"/>
      <c r="O22" s="204"/>
    </row>
  </sheetData>
  <hyperlinks>
    <hyperlink ref="V2" r:id="rId1" xr:uid="{00000000-0004-0000-0400-000000000000}"/>
    <hyperlink ref="V3" r:id="rId2" xr:uid="{00000000-0004-0000-0400-000001000000}"/>
    <hyperlink ref="V4" r:id="rId3" xr:uid="{00000000-0004-0000-0400-000002000000}"/>
    <hyperlink ref="V5" r:id="rId4" xr:uid="{00000000-0004-0000-0400-000003000000}"/>
    <hyperlink ref="V7" r:id="rId5" xr:uid="{00000000-0004-0000-0400-000004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A9D08E"/>
  </sheetPr>
  <dimension ref="A1:Z25"/>
  <sheetViews>
    <sheetView zoomScaleNormal="100" workbookViewId="0">
      <pane ySplit="1" topLeftCell="A2" activePane="bottomLeft" state="frozen"/>
      <selection pane="bottomLeft" activeCell="J2" sqref="J2"/>
    </sheetView>
  </sheetViews>
  <sheetFormatPr baseColWidth="10" defaultColWidth="12.5" defaultRowHeight="14.25" customHeight="1" x14ac:dyDescent="0.15"/>
  <cols>
    <col min="1" max="1" width="7.5" style="159" customWidth="1"/>
    <col min="2" max="2" width="8.5" style="159" customWidth="1"/>
    <col min="3" max="3" width="8.6640625" style="159" customWidth="1"/>
    <col min="4" max="6" width="19.83203125" style="159" customWidth="1"/>
    <col min="7" max="26" width="13.5" style="159" customWidth="1"/>
    <col min="27" max="46" width="7.5" style="159" customWidth="1"/>
    <col min="47" max="16384" width="12.5" style="159"/>
  </cols>
  <sheetData>
    <row r="1" spans="1:26" ht="14.25" customHeight="1" x14ac:dyDescent="0.15">
      <c r="A1" s="8" t="s">
        <v>55</v>
      </c>
      <c r="B1" s="205" t="s">
        <v>18</v>
      </c>
      <c r="C1" s="205" t="s">
        <v>20</v>
      </c>
      <c r="D1" s="205" t="s">
        <v>56</v>
      </c>
      <c r="E1" s="205" t="s">
        <v>57</v>
      </c>
      <c r="F1" s="205" t="s">
        <v>58</v>
      </c>
      <c r="G1" s="206" t="s">
        <v>25</v>
      </c>
      <c r="H1" s="206" t="s">
        <v>26</v>
      </c>
      <c r="I1" s="206" t="s">
        <v>27</v>
      </c>
      <c r="J1" s="206" t="s">
        <v>59</v>
      </c>
      <c r="K1" s="207" t="s">
        <v>29</v>
      </c>
      <c r="L1" s="207" t="s">
        <v>30</v>
      </c>
      <c r="M1" s="207" t="s">
        <v>60</v>
      </c>
      <c r="N1" s="229" t="s">
        <v>37</v>
      </c>
      <c r="O1" s="229" t="s">
        <v>38</v>
      </c>
      <c r="P1" s="229" t="s">
        <v>39</v>
      </c>
      <c r="Q1" s="229" t="s">
        <v>61</v>
      </c>
      <c r="R1" s="209" t="s">
        <v>43</v>
      </c>
      <c r="S1" s="209" t="s">
        <v>45</v>
      </c>
      <c r="T1" s="210" t="s">
        <v>46</v>
      </c>
      <c r="U1" s="211" t="s">
        <v>62</v>
      </c>
      <c r="V1" s="211" t="s">
        <v>49</v>
      </c>
      <c r="W1" s="211" t="s">
        <v>51</v>
      </c>
      <c r="X1" s="211" t="s">
        <v>52</v>
      </c>
      <c r="Y1" s="211" t="s">
        <v>53</v>
      </c>
      <c r="Z1" s="211" t="s">
        <v>54</v>
      </c>
    </row>
    <row r="2" spans="1:26" ht="14.25" customHeight="1" x14ac:dyDescent="0.15">
      <c r="A2" s="330" t="s">
        <v>752</v>
      </c>
      <c r="B2" s="330" t="s">
        <v>64</v>
      </c>
      <c r="C2" s="330" t="s">
        <v>216</v>
      </c>
      <c r="D2" s="330" t="s">
        <v>753</v>
      </c>
      <c r="E2" s="224" t="s">
        <v>68</v>
      </c>
      <c r="F2" s="330" t="s">
        <v>754</v>
      </c>
      <c r="G2" s="212" t="s">
        <v>456</v>
      </c>
      <c r="H2" s="213" t="s">
        <v>755</v>
      </c>
      <c r="I2" s="338"/>
      <c r="J2" s="342" t="str">
        <f>_xlfn.TEXTJOIN(CONCATENATE(CHAR(10),CHAR(10)),TRUE, G2:I2)</f>
        <v>Analyzing and Interpreting Data
Analyzing data in 3–5 builds on K–2 experiences and progresses to introducing quantitative approaches to collecting data and conducting multiple trials of qualitative observations. When possible and feasible, digital tools should be used.
Analyze and interpret data to
make sense of phenomena,
using logical reasoning,
mathematics, and/or
computation.
Engaging in Argument from Evidence
Engaging in argument from evidence in 3–5 builds on K–2 experiences and progresses to critiquing the scientific explanations or solutions proposed by peers by citing relevant evidence about the natural and designed world(s).
Support an argument with evidence, data, or a model.</v>
      </c>
      <c r="K2" s="214" t="s">
        <v>756</v>
      </c>
      <c r="L2" s="215" t="s">
        <v>757</v>
      </c>
      <c r="M2" s="339" t="str">
        <f>_xlfn.TEXTJOIN(CONCATENATE(CHAR(10),CHAR(10)),TRUE, K2:L2)</f>
        <v>ESS1.A: The Universe and its Stars
The sun is a star that appears larger and brighter than other stars because it is closer. Stars range greatly in their distance from Earth.
ESS1.B: Earth and the Solar System
The orbits of Earth around the sun and of the moon around Earth, together with the rotation of Earth about an axis between its North and South poles, cause observable patterns. These include day and night; daily changes in the length and direction of shadows; and different positions of the sun, moon, and stars at different times of the day, month, and year.</v>
      </c>
      <c r="N2" s="234" t="s">
        <v>507</v>
      </c>
      <c r="O2" s="231" t="s">
        <v>758</v>
      </c>
      <c r="P2" s="334"/>
      <c r="Q2" s="342" t="str">
        <f>_xlfn.TEXTJOIN(CONCATENATE(CHAR(10),CHAR(10)),TRUE, N2:P2)</f>
        <v>Patterns
Similarities and differences in patterns can be used to sort and classify natural phenomena.
Scale, Proportion, and Quantity
Natural objects exist from the very small to the immensely large.</v>
      </c>
      <c r="R2" s="333"/>
      <c r="S2" s="333" t="s">
        <v>759</v>
      </c>
      <c r="T2" s="220" t="s">
        <v>83</v>
      </c>
      <c r="U2" s="331" t="s">
        <v>396</v>
      </c>
      <c r="V2" s="332" t="s">
        <v>760</v>
      </c>
      <c r="W2" s="221" t="s">
        <v>761</v>
      </c>
      <c r="X2" s="332" t="s">
        <v>762</v>
      </c>
      <c r="Y2" s="220" t="s">
        <v>763</v>
      </c>
      <c r="Z2" s="221" t="s">
        <v>453</v>
      </c>
    </row>
    <row r="3" spans="1:26" ht="14.25" customHeight="1" x14ac:dyDescent="0.15">
      <c r="A3" s="330" t="s">
        <v>764</v>
      </c>
      <c r="B3" s="330" t="s">
        <v>64</v>
      </c>
      <c r="C3" s="330" t="s">
        <v>216</v>
      </c>
      <c r="D3" s="330" t="s">
        <v>765</v>
      </c>
      <c r="E3" s="330" t="s">
        <v>766</v>
      </c>
      <c r="F3" s="330" t="s">
        <v>767</v>
      </c>
      <c r="G3" s="213" t="s">
        <v>768</v>
      </c>
      <c r="H3" s="212" t="s">
        <v>528</v>
      </c>
      <c r="I3" s="338"/>
      <c r="J3" s="342" t="str">
        <f t="shared" ref="J3:J16" si="0">_xlfn.TEXTJOIN(CONCATENATE(CHAR(10),CHAR(10)),TRUE, G3:I3)</f>
        <v>Analyzing and Interpreting Data
Analyzing data in 3–5 builds on K–2 experiences and progresses to introducing quantitative approaches to collecting data and conducting multiple trials of qualitative observations. When possible and feasible, digital tools should be used.
Represent data in graphical displays (bar graphs, pictographs and/or pie charts) to reveal patterns that indicate relationships.
Engaging in Argument from Evidence
Engaging in argument from evidence in 3–5 builds on K–2 experiences and progresses to critiquing the scientific explanations or solutions proposed by peers by citing relevant evidence about the natural and designed world(s).
Construct and/or support an
argument with evidence, data, and/or a model.</v>
      </c>
      <c r="K3" s="215" t="s">
        <v>756</v>
      </c>
      <c r="L3" s="214" t="s">
        <v>757</v>
      </c>
      <c r="M3" s="339" t="str">
        <f t="shared" ref="M3:M16" si="1">_xlfn.TEXTJOIN(CONCATENATE(CHAR(10),CHAR(10)),TRUE, K3:L3)</f>
        <v>ESS1.A: The Universe and its Stars
The sun is a star that appears larger and brighter than other stars because it is closer. Stars range greatly in their distance from Earth.
ESS1.B: Earth and the Solar System
The orbits of Earth around the sun and of the moon around Earth, together with the rotation of Earth about an axis between its North and South poles, cause observable patterns. These include day and night; daily changes in the length and direction of shadows; and different positions of the sun, moon, and stars at different times of the day, month, and year.</v>
      </c>
      <c r="N3" s="231" t="s">
        <v>769</v>
      </c>
      <c r="O3" s="234" t="s">
        <v>758</v>
      </c>
      <c r="P3" s="334"/>
      <c r="Q3" s="342" t="str">
        <f t="shared" ref="Q3:Q16" si="2">_xlfn.TEXTJOIN(CONCATENATE(CHAR(10),CHAR(10)),TRUE, N3:P3)</f>
        <v>Patterns
Similarities and differences in patterns can be used to sort, classify, communicate and analyze simple rates of change for natural phenomena.
Scale, Proportion, and Quantity
Natural objects exist from the very small to the immensely large.</v>
      </c>
      <c r="R3" s="333" t="s">
        <v>770</v>
      </c>
      <c r="S3" s="333" t="s">
        <v>771</v>
      </c>
      <c r="T3" s="220" t="s">
        <v>83</v>
      </c>
      <c r="U3" s="331" t="s">
        <v>396</v>
      </c>
      <c r="V3" s="332" t="s">
        <v>760</v>
      </c>
      <c r="W3" s="221" t="s">
        <v>772</v>
      </c>
      <c r="X3" s="332" t="s">
        <v>762</v>
      </c>
      <c r="Y3" s="220" t="s">
        <v>763</v>
      </c>
      <c r="Z3" s="221" t="s">
        <v>453</v>
      </c>
    </row>
    <row r="4" spans="1:26" ht="14.25" customHeight="1" x14ac:dyDescent="0.15">
      <c r="A4" s="330" t="s">
        <v>773</v>
      </c>
      <c r="B4" s="330" t="s">
        <v>64</v>
      </c>
      <c r="C4" s="330" t="s">
        <v>120</v>
      </c>
      <c r="D4" s="330" t="s">
        <v>774</v>
      </c>
      <c r="E4" s="330" t="s">
        <v>775</v>
      </c>
      <c r="F4" s="330" t="s">
        <v>776</v>
      </c>
      <c r="G4" s="213" t="s">
        <v>777</v>
      </c>
      <c r="H4" s="212" t="s">
        <v>778</v>
      </c>
      <c r="I4" s="338"/>
      <c r="J4" s="342" t="str">
        <f t="shared" si="0"/>
        <v xml:space="preserve">Developing and Using Models
Modeling in 3–5 builds on K–2 experiences and progresses to building and revising simple models and using models to represent events and design solutions.
Develop a model using an example to describe a scientific principle.
Using Mathematics and Computational Thinking
Mathematical and computational thinking in 3–5 builds on K–2 experiences and progresses to extending quantitative measurements to a variety of physical properties and using computation and mathematics to analyze data and compare alternative design solutions.
Organize simple data sets to reveal patterns
that suggest
relationships. </v>
      </c>
      <c r="K4" s="214" t="s">
        <v>779</v>
      </c>
      <c r="L4" s="215" t="s">
        <v>780</v>
      </c>
      <c r="M4" s="339" t="str">
        <f t="shared" si="1"/>
        <v>ESS2.A: Earth Materials and Systems
Earth’s major systems are the geosphere (solid and molten rock, soil, and sediments), the hydrosphere (water and ice), the atmosphere (air), and the biosphere (living things, including humans). These systems interact in multiple ways to affect Earth’s surface materials and processes. The ocean supports a variety of ecosystems and organisms, shapes landforms, and influences climate. Winds and clouds in the atmosphere interact with the landforms to determine patterns of weather.
ESS2.C: The Roles of Water in Earth’s Surface Processes
Nearly all of Earth’s available water is in the ocean. Most fresh water is in glaciers or underground; only a tiny fraction is in streams, lakes, wetlands, and the atmosphere.</v>
      </c>
      <c r="N4" s="234" t="s">
        <v>758</v>
      </c>
      <c r="O4" s="231" t="s">
        <v>535</v>
      </c>
      <c r="P4" s="239" t="s">
        <v>78</v>
      </c>
      <c r="Q4" s="342" t="str">
        <f t="shared" si="2"/>
        <v>Scale, Proportion, and Quantity
Natural objects exist from the very small to the immensely large.
Systems and System Models
A system can be described in terms of its components and their interactions.
Sustainability</v>
      </c>
      <c r="R4" s="333"/>
      <c r="S4" s="333" t="s">
        <v>781</v>
      </c>
      <c r="T4" s="220" t="s">
        <v>115</v>
      </c>
      <c r="U4" s="331" t="s">
        <v>782</v>
      </c>
      <c r="V4" s="332" t="s">
        <v>783</v>
      </c>
      <c r="W4" s="221" t="s">
        <v>784</v>
      </c>
      <c r="X4" s="332" t="s">
        <v>785</v>
      </c>
      <c r="Y4" s="220" t="s">
        <v>786</v>
      </c>
      <c r="Z4" s="221" t="s">
        <v>701</v>
      </c>
    </row>
    <row r="5" spans="1:26" ht="14.25" customHeight="1" x14ac:dyDescent="0.15">
      <c r="A5" s="330" t="s">
        <v>787</v>
      </c>
      <c r="B5" s="330" t="s">
        <v>64</v>
      </c>
      <c r="C5" s="330" t="s">
        <v>120</v>
      </c>
      <c r="D5" s="330" t="s">
        <v>788</v>
      </c>
      <c r="E5" s="224" t="s">
        <v>68</v>
      </c>
      <c r="F5" s="330" t="s">
        <v>789</v>
      </c>
      <c r="G5" s="212" t="s">
        <v>672</v>
      </c>
      <c r="H5" s="213" t="s">
        <v>790</v>
      </c>
      <c r="I5" s="338"/>
      <c r="J5" s="342" t="str">
        <f t="shared" si="0"/>
        <v>Developing and Using Models
Modeling in 3–5 builds on K–2 experiences and progresses to building and revising simple models and using models to represent events and design solutions.
Develop a model to describe phenomena.
Using Mathematics and Computational Thinking
Mathematical and computational thinking in 3–5 builds on K–2 experiences and progresses to extending quantitative measurements to a variety of physical properties and using computation and mathematics to analyze data and compare alternative design solutions.
Describe and graph quantities such as area and volume to address scientific questions.</v>
      </c>
      <c r="K5" s="215" t="s">
        <v>779</v>
      </c>
      <c r="L5" s="214" t="s">
        <v>780</v>
      </c>
      <c r="M5" s="339" t="str">
        <f t="shared" si="1"/>
        <v>ESS2.A: Earth Materials and Systems
Earth’s major systems are the geosphere (solid and molten rock, soil, and sediments), the hydrosphere (water and ice), the atmosphere (air), and the biosphere (living things, including humans). These systems interact in multiple ways to affect Earth’s surface materials and processes. The ocean supports a variety of ecosystems and organisms, shapes landforms, and influences climate. Winds and clouds in the atmosphere interact with the landforms to determine patterns of weather.
ESS2.C: The Roles of Water in Earth’s Surface Processes
Nearly all of Earth’s available water is in the ocean. Most fresh water is in glaciers or underground; only a tiny fraction is in streams, lakes, wetlands, and the atmosphere.</v>
      </c>
      <c r="N5" s="231" t="s">
        <v>791</v>
      </c>
      <c r="O5" s="234" t="s">
        <v>535</v>
      </c>
      <c r="P5" s="247" t="s">
        <v>78</v>
      </c>
      <c r="Q5" s="342" t="str">
        <f t="shared" si="2"/>
        <v>Scale, Proportion, and Quantity
Standard units are used to measure and describe physical quantities such as weight and volume.
Systems and System Models
A system can be described in terms of its components and their interactions.
Sustainability</v>
      </c>
      <c r="R5" s="236" t="s">
        <v>792</v>
      </c>
      <c r="S5" s="333" t="s">
        <v>793</v>
      </c>
      <c r="T5" s="220" t="s">
        <v>83</v>
      </c>
      <c r="U5" s="331" t="s">
        <v>782</v>
      </c>
      <c r="V5" s="332" t="s">
        <v>783</v>
      </c>
      <c r="W5" s="221" t="s">
        <v>794</v>
      </c>
      <c r="X5" s="332" t="s">
        <v>785</v>
      </c>
      <c r="Y5" s="220" t="s">
        <v>795</v>
      </c>
      <c r="Z5" s="221" t="s">
        <v>136</v>
      </c>
    </row>
    <row r="6" spans="1:26" ht="14.25" customHeight="1" x14ac:dyDescent="0.15">
      <c r="A6" s="330" t="s">
        <v>796</v>
      </c>
      <c r="B6" s="330" t="s">
        <v>64</v>
      </c>
      <c r="C6" s="330" t="s">
        <v>65</v>
      </c>
      <c r="D6" s="330" t="s">
        <v>797</v>
      </c>
      <c r="E6" s="248"/>
      <c r="F6" s="224" t="s">
        <v>68</v>
      </c>
      <c r="G6" s="213" t="s">
        <v>664</v>
      </c>
      <c r="H6" s="338"/>
      <c r="I6" s="338"/>
      <c r="J6" s="342" t="str">
        <f t="shared" si="0"/>
        <v>Obtaining, Evaluating, and Communicating Information
Obtaining, evaluating, and communicating information in 3–5 builds on K–2 experiences and progresses to evaluating the merit and accuracy of ideas and methods.
Obtain and combine information from books and/or other reliable media to explain phenomena or solutions to a design problem.</v>
      </c>
      <c r="K6" s="214" t="s">
        <v>798</v>
      </c>
      <c r="L6" s="226"/>
      <c r="M6" s="339" t="str">
        <f t="shared" si="1"/>
        <v>ESS3.C: Human Impacts on Earth Systems
Human activities in agriculture, industry, and everyday life have had major effects on the land, vegetation, streams, ocean, air, and even outer space. But individuals and communities are doing things to help protect Earth’s resources and environments.</v>
      </c>
      <c r="N6" s="231" t="s">
        <v>535</v>
      </c>
      <c r="O6" s="249" t="s">
        <v>78</v>
      </c>
      <c r="P6" s="244" t="s">
        <v>799</v>
      </c>
      <c r="Q6" s="342" t="str">
        <f t="shared" si="2"/>
        <v>Systems and System Models
A system can be described in terms of its components and their interactions.
Sustainability
Connections to Nature of Science
Science Addresses Questions About the Natural and Material World.
Science findings are limited to questions that can be answered with empirical evidence.</v>
      </c>
      <c r="R6" s="333" t="s">
        <v>800</v>
      </c>
      <c r="S6" s="333" t="s">
        <v>801</v>
      </c>
      <c r="T6" s="220" t="s">
        <v>802</v>
      </c>
      <c r="U6" s="331" t="s">
        <v>803</v>
      </c>
      <c r="V6" s="332" t="s">
        <v>804</v>
      </c>
      <c r="W6" s="221" t="s">
        <v>805</v>
      </c>
      <c r="X6" s="332" t="s">
        <v>806</v>
      </c>
      <c r="Y6" s="220" t="s">
        <v>807</v>
      </c>
      <c r="Z6" s="221" t="s">
        <v>808</v>
      </c>
    </row>
    <row r="7" spans="1:26" ht="14.25" customHeight="1" x14ac:dyDescent="0.15">
      <c r="A7" s="330" t="s">
        <v>809</v>
      </c>
      <c r="B7" s="330" t="s">
        <v>64</v>
      </c>
      <c r="C7" s="330" t="s">
        <v>65</v>
      </c>
      <c r="D7" s="250" t="s">
        <v>810</v>
      </c>
      <c r="E7" s="330" t="s">
        <v>811</v>
      </c>
      <c r="F7" s="224" t="s">
        <v>68</v>
      </c>
      <c r="G7" s="212" t="s">
        <v>812</v>
      </c>
      <c r="H7" s="338"/>
      <c r="I7" s="338"/>
      <c r="J7" s="342" t="str">
        <f t="shared" si="0"/>
        <v>Obtaining, Evaluating, and Communicating Information
Obtaining, evaluating, and communicating information in 3–5 builds on K–2 experiences and progresses to evaluating the merit and accuracy of ideas and methods.
Obtain and combine information
from books and/or other reliable media to explain phenomena or
solutions to a design problem._x000D_</v>
      </c>
      <c r="K7" s="215" t="s">
        <v>798</v>
      </c>
      <c r="L7" s="226"/>
      <c r="M7" s="339" t="str">
        <f t="shared" si="1"/>
        <v>ESS3.C: Human Impacts on Earth Systems
Human activities in agriculture, industry, and everyday life have had major effects on the land, vegetation, streams, ocean, air, and even outer space. But individuals and communities are doing things to help protect Earth’s resources and environments.</v>
      </c>
      <c r="N7" s="234" t="s">
        <v>535</v>
      </c>
      <c r="O7" s="249" t="s">
        <v>78</v>
      </c>
      <c r="P7" s="244" t="s">
        <v>799</v>
      </c>
      <c r="Q7" s="342" t="str">
        <f t="shared" si="2"/>
        <v>Systems and System Models
A system can be described in terms of its components and their interactions.
Sustainability
Connections to Nature of Science
Science Addresses Questions About the Natural and Material World.
Science findings are limited to questions that can be answered with empirical evidence.</v>
      </c>
      <c r="R7" s="233" t="s">
        <v>813</v>
      </c>
      <c r="S7" s="333" t="s">
        <v>384</v>
      </c>
      <c r="T7" s="220" t="s">
        <v>802</v>
      </c>
      <c r="U7" s="331" t="s">
        <v>803</v>
      </c>
      <c r="V7" s="332" t="s">
        <v>804</v>
      </c>
      <c r="W7" s="221" t="s">
        <v>814</v>
      </c>
      <c r="X7" s="332" t="s">
        <v>806</v>
      </c>
      <c r="Y7" s="220" t="s">
        <v>807</v>
      </c>
      <c r="Z7" s="221" t="s">
        <v>815</v>
      </c>
    </row>
    <row r="8" spans="1:26" ht="14.25" customHeight="1" x14ac:dyDescent="0.15">
      <c r="A8" s="330" t="s">
        <v>816</v>
      </c>
      <c r="B8" s="330" t="s">
        <v>150</v>
      </c>
      <c r="C8" s="330" t="s">
        <v>151</v>
      </c>
      <c r="D8" s="330" t="s">
        <v>817</v>
      </c>
      <c r="E8" s="330" t="s">
        <v>818</v>
      </c>
      <c r="F8" s="224" t="s">
        <v>68</v>
      </c>
      <c r="G8" s="213" t="s">
        <v>755</v>
      </c>
      <c r="H8" s="338"/>
      <c r="I8" s="338"/>
      <c r="J8" s="342" t="str">
        <f t="shared" si="0"/>
        <v>Engaging in Argument from Evidence
Engaging in argument from evidence in 3–5 builds on K–2 experiences and progresses to critiquing the scientific explanations or solutions proposed by peers by citing relevant evidence about the natural and designed world(s).
Support an argument with evidence, data, or a model.</v>
      </c>
      <c r="K8" s="214" t="s">
        <v>819</v>
      </c>
      <c r="L8" s="335"/>
      <c r="M8" s="339" t="str">
        <f t="shared" si="1"/>
        <v>LS1.C: Organization for Matter and Energy Flow in Organisms
Plants acquire their material for growth chiefly from air and water.</v>
      </c>
      <c r="N8" s="231" t="s">
        <v>820</v>
      </c>
      <c r="O8" s="249" t="s">
        <v>78</v>
      </c>
      <c r="P8" s="348"/>
      <c r="Q8" s="342" t="str">
        <f t="shared" si="2"/>
        <v>Energy and Matter
Matter is transported into, out of, and within systems.
Sustainability</v>
      </c>
      <c r="R8" s="333" t="s">
        <v>821</v>
      </c>
      <c r="S8" s="333" t="s">
        <v>822</v>
      </c>
      <c r="T8" s="220" t="s">
        <v>115</v>
      </c>
      <c r="U8" s="331" t="s">
        <v>823</v>
      </c>
      <c r="V8" s="332" t="s">
        <v>824</v>
      </c>
      <c r="W8" s="221" t="s">
        <v>825</v>
      </c>
      <c r="X8" s="332" t="s">
        <v>826</v>
      </c>
      <c r="Y8" s="220" t="s">
        <v>827</v>
      </c>
      <c r="Z8" s="221" t="s">
        <v>701</v>
      </c>
    </row>
    <row r="9" spans="1:26" ht="14.25" customHeight="1" x14ac:dyDescent="0.15">
      <c r="A9" s="330" t="s">
        <v>828</v>
      </c>
      <c r="B9" s="330" t="s">
        <v>150</v>
      </c>
      <c r="C9" s="330" t="s">
        <v>369</v>
      </c>
      <c r="D9" s="330" t="s">
        <v>829</v>
      </c>
      <c r="E9" s="330" t="s">
        <v>830</v>
      </c>
      <c r="F9" s="330" t="s">
        <v>831</v>
      </c>
      <c r="G9" s="213" t="s">
        <v>832</v>
      </c>
      <c r="H9" s="213" t="s">
        <v>833</v>
      </c>
      <c r="I9" s="338"/>
      <c r="J9" s="342" t="str">
        <f t="shared" si="0"/>
        <v>Developing and Using Models
Modeling in 3–5 builds on K–2 models and progresses to building and revising simple models and using models to represent events and design solutions.
Develop a model to describe phenomena.
Connections to the Nature of Science
Science Models, Laws, Mechanisms, and Theories Explain Natural Phenomena
Science explanations describe the mechanisms for natural events.</v>
      </c>
      <c r="K9" s="214" t="s">
        <v>834</v>
      </c>
      <c r="L9" s="214" t="s">
        <v>835</v>
      </c>
      <c r="M9" s="339" t="str">
        <f t="shared" si="1"/>
        <v>LS2.A: Interdependent Relationships in Ecosystems
The food of almost any kind of animal can be traced back to plants. Organisms are related in food webs in which some animals eat plants for food and other animals eat the animals that eat plants. Some organisms, such as fungi and bacteria, break down dead organisms (both plants or plants parts and animals) and therefore operate as “decomposers.” Decomposition eventually restores (recycles) some materials back to the soil. Organisms can survive only in environments in which their particular needs are met. A healthy ecosystem is one in which multiple species of different types are each able to meet their needs in a relatively stable web of life. Newly introduced species can damage the balance of an ecosystem.
LS2.B: Cycles of Matter and Energy Transfer in Ecosystems
Matter cycles between the air and soil and among plants, animals, and microbes as these organisms live and die. Organisms obtain gases, and water, from the environment, and release waste matter (gas, liquid, or solid) back into the environment.</v>
      </c>
      <c r="N9" s="231" t="s">
        <v>535</v>
      </c>
      <c r="O9" s="239" t="s">
        <v>78</v>
      </c>
      <c r="P9" s="334"/>
      <c r="Q9" s="342" t="str">
        <f t="shared" si="2"/>
        <v>Systems and System Models
A system can be described in terms of its components and their interactions.
Sustainability</v>
      </c>
      <c r="R9" s="333" t="s">
        <v>836</v>
      </c>
      <c r="S9" s="333" t="s">
        <v>781</v>
      </c>
      <c r="T9" s="220" t="s">
        <v>115</v>
      </c>
      <c r="U9" s="331" t="s">
        <v>837</v>
      </c>
      <c r="V9" s="332" t="s">
        <v>838</v>
      </c>
      <c r="W9" s="221" t="s">
        <v>784</v>
      </c>
      <c r="X9" s="332" t="s">
        <v>806</v>
      </c>
      <c r="Y9" s="220" t="s">
        <v>786</v>
      </c>
      <c r="Z9" s="221" t="s">
        <v>701</v>
      </c>
    </row>
    <row r="10" spans="1:26" ht="14.25" customHeight="1" x14ac:dyDescent="0.15">
      <c r="A10" s="330" t="s">
        <v>839</v>
      </c>
      <c r="B10" s="330" t="s">
        <v>162</v>
      </c>
      <c r="C10" s="330" t="s">
        <v>400</v>
      </c>
      <c r="D10" s="330" t="s">
        <v>840</v>
      </c>
      <c r="E10" s="237" t="s">
        <v>841</v>
      </c>
      <c r="F10" s="330" t="s">
        <v>842</v>
      </c>
      <c r="G10" s="213" t="s">
        <v>843</v>
      </c>
      <c r="H10" s="212" t="s">
        <v>844</v>
      </c>
      <c r="I10" s="212" t="s">
        <v>845</v>
      </c>
      <c r="J10" s="342" t="str">
        <f t="shared" si="0"/>
        <v xml:space="preserve">Developing and Using Models
Modeling in 3–5 builds on K–2 experiences and progresses to building and revising simple models and using models to represent events and design solutions.
Use models to describe phenomena.
Planning and Carrying Out Investigations
Planning and carrying out investigations to answer questions or test solutions to problems in 3–5 builds on K– 2 experiences and progresses to include investigations that control variables and provide evidence to support explanations or design solutions. 
Make observations and/or
measurements to produce
data to serve as the basis
for evidence for an explanation of a phenomenon or test a design solution.
Using Mathematics and Computational Thinking
Mathematical and computational thinking in 3–5 builds on K–2 experiences and progresses to extending quantitative measurements to a variety of physical properties and using computation and mathematics to analyze data and compare alternative design solutions.
Organize simple data sets to
reveal patterns that suggest
relationships. </v>
      </c>
      <c r="K10" s="214" t="s">
        <v>846</v>
      </c>
      <c r="L10" s="215" t="s">
        <v>847</v>
      </c>
      <c r="M10" s="339" t="str">
        <f t="shared" si="1"/>
        <v>PS1.A: Structure and Properties of Matter
Matter of any type can be subdivided into particles that are too small to see, but even then the matter still exists and can be detected by other means. A model showing that gases are made from matter particles that are too small to see and are moving freely around in space can explain many observations, including the inflation and shape of a balloon and the effects of air on larger particles or objects.
PS1.B: Chemical Reactions
No matter what reaction or change in properties occurs, the total weight of the substances does not change. (Boundary: Mass and weight are not distinguished at this grade level.)</v>
      </c>
      <c r="N10" s="234" t="s">
        <v>494</v>
      </c>
      <c r="O10" s="231" t="s">
        <v>758</v>
      </c>
      <c r="P10" s="234" t="s">
        <v>848</v>
      </c>
      <c r="Q10" s="342" t="str">
        <f t="shared" si="2"/>
        <v>Cause and Effect
Cause and effect relationships are routinely identified and used to explain change.
Scale, Proportion, and Quantity
Natural objects exist from the very small to the immensely large.
Connections to Nature of Science
Scientific Knowledge Assumes an Order and Consistency in Natural Systems
Science assumes consistent patterns in natural systems.</v>
      </c>
      <c r="R10" s="333"/>
      <c r="S10" s="333" t="s">
        <v>781</v>
      </c>
      <c r="T10" s="220" t="s">
        <v>849</v>
      </c>
      <c r="U10" s="331" t="s">
        <v>411</v>
      </c>
      <c r="V10" s="332" t="s">
        <v>850</v>
      </c>
      <c r="W10" s="221" t="s">
        <v>851</v>
      </c>
      <c r="X10" s="332" t="s">
        <v>852</v>
      </c>
      <c r="Y10" s="220" t="s">
        <v>807</v>
      </c>
      <c r="Z10" s="221" t="s">
        <v>637</v>
      </c>
    </row>
    <row r="11" spans="1:26" ht="14.25" customHeight="1" x14ac:dyDescent="0.15">
      <c r="A11" s="330" t="s">
        <v>853</v>
      </c>
      <c r="B11" s="330" t="s">
        <v>162</v>
      </c>
      <c r="C11" s="330" t="s">
        <v>400</v>
      </c>
      <c r="D11" s="330" t="s">
        <v>854</v>
      </c>
      <c r="E11" s="330" t="s">
        <v>855</v>
      </c>
      <c r="F11" s="330" t="s">
        <v>856</v>
      </c>
      <c r="G11" s="212" t="s">
        <v>857</v>
      </c>
      <c r="H11" s="212" t="s">
        <v>844</v>
      </c>
      <c r="I11" s="213" t="s">
        <v>858</v>
      </c>
      <c r="J11" s="342" t="str">
        <f t="shared" si="0"/>
        <v>Developing and Using Models
Modeling in 3–5 builds on K–2 experiences and progresses to building and revising simple models and using models to represent events and design solutions.
Develop and/or use models to
describe and/or predict
phenomena.
Planning and Carrying Out Investigations
Planning and carrying out investigations to answer questions or test solutions to problems in 3–5 builds on K– 2 experiences and progresses to include investigations that control variables and provide evidence to support explanations or design solutions. 
Make observations and/or
measurements to produce
data to serve as the basis
for evidence for an explanation of a phenomenon or test a design solution.
Using Mathematics and Computational Thinking
Mathematical and computational thinking in 3–5 builds on K–2 experiences and progresses to extending quantitative measurements to a variety of physical properties and using computation and mathematics to analyze data and compare alternative design solutions.
Measure and graph quantities such as weight to address scientific and engineering questions and problems.</v>
      </c>
      <c r="K11" s="214" t="s">
        <v>859</v>
      </c>
      <c r="L11" s="214" t="s">
        <v>847</v>
      </c>
      <c r="M11" s="339" t="str">
        <f t="shared" si="1"/>
        <v>PS1.A: Structure and Properties of Matter
The amount (weight) of matter is conserved when it changes form, even in transitions in which it seems to vanish.
PS1.B: Chemical Reactions
No matter what reaction or change in properties occurs, the total weight of the substances does not change. (Boundary: Mass and weight are not distinguished at this grade level.)</v>
      </c>
      <c r="N11" s="234" t="s">
        <v>494</v>
      </c>
      <c r="O11" s="231" t="s">
        <v>860</v>
      </c>
      <c r="P11" s="231" t="s">
        <v>848</v>
      </c>
      <c r="Q11" s="342" t="str">
        <f t="shared" si="2"/>
        <v>Cause and Effect
Cause and effect relationships are routinely identified and used to explain change.
Scale, Proportion, and Quantity
Standard units are used to measure and describe physical quantities such as weight, time, temperature, and volume.
Connections to Nature of Science
Scientific Knowledge Assumes an Order and Consistency in Natural Systems
Science assumes consistent patterns in natural systems.</v>
      </c>
      <c r="R11" s="333"/>
      <c r="S11" s="333" t="s">
        <v>861</v>
      </c>
      <c r="T11" s="220" t="s">
        <v>849</v>
      </c>
      <c r="U11" s="331" t="s">
        <v>411</v>
      </c>
      <c r="V11" s="332" t="s">
        <v>850</v>
      </c>
      <c r="W11" s="221" t="s">
        <v>862</v>
      </c>
      <c r="X11" s="332" t="s">
        <v>852</v>
      </c>
      <c r="Y11" s="220" t="s">
        <v>863</v>
      </c>
      <c r="Z11" s="221" t="s">
        <v>637</v>
      </c>
    </row>
    <row r="12" spans="1:26" ht="14.25" customHeight="1" x14ac:dyDescent="0.15">
      <c r="A12" s="330" t="s">
        <v>864</v>
      </c>
      <c r="B12" s="330" t="s">
        <v>162</v>
      </c>
      <c r="C12" s="330" t="s">
        <v>400</v>
      </c>
      <c r="D12" s="330" t="s">
        <v>865</v>
      </c>
      <c r="E12" s="330" t="s">
        <v>866</v>
      </c>
      <c r="F12" s="330" t="s">
        <v>867</v>
      </c>
      <c r="G12" s="212" t="s">
        <v>857</v>
      </c>
      <c r="H12" s="213" t="s">
        <v>868</v>
      </c>
      <c r="I12" s="212" t="s">
        <v>869</v>
      </c>
      <c r="J12" s="342" t="str">
        <f t="shared" si="0"/>
        <v>Developing and Using Models
Modeling in 3–5 builds on K–2 experiences and progresses to building and revising simple models and using models to represent events and design solutions.
Develop and/or use models to
describe and/or predict
phenomena.
Planning and Carrying Out Investigations
Planning and carrying out investigations to answer questions or test solutions to problems in 3–5 builds on K–2 experiences and progresses to include investigations that control variables and provide evidence to support explanations or design solutions.
Make observations and measurements to produce data to serve as the basis for evidence for an explanation of a phenomenon.
Using Mathematics and Computational Thinking
Mathematical and computational thinking in 3–5 builds on K–2 experiences and progresses to extending quantitative measurements to a variety of physical properties and using computation and mathematics to analyze data and compare alternative design solutions.
Describe, measure, estimate,
and/or graph quantities such
as area, volume, weight, and
time to address scientific and
engineering questions and
problems.</v>
      </c>
      <c r="K12" s="214" t="s">
        <v>870</v>
      </c>
      <c r="L12" s="215" t="s">
        <v>871</v>
      </c>
      <c r="M12" s="339" t="str">
        <f t="shared" si="1"/>
        <v>PS1.A: Structure and Properties of Matter
Measurements of a variety of properties can be used to identify materials. (Boundary: At this grade level, mass and weight are not distinguished, and no attempt is made to define the unseen particles or explain the atomic-scale mechanism of evaporation and condensation.)
PS1.B: Chemical Reactions
When two or more different substances are mixed, a new substance with different properties may be formed.</v>
      </c>
      <c r="N12" s="234" t="s">
        <v>494</v>
      </c>
      <c r="O12" s="231" t="s">
        <v>860</v>
      </c>
      <c r="P12" s="234" t="s">
        <v>848</v>
      </c>
      <c r="Q12" s="342" t="str">
        <f t="shared" si="2"/>
        <v>Cause and Effect
Cause and effect relationships are routinely identified and used to explain change.
Scale, Proportion, and Quantity
Standard units are used to measure and describe physical quantities such as weight, time, temperature, and volume.
Connections to Nature of Science
Scientific Knowledge Assumes an Order and Consistency in Natural Systems
Science assumes consistent patterns in natural systems.</v>
      </c>
      <c r="R12" s="333"/>
      <c r="S12" s="333" t="s">
        <v>861</v>
      </c>
      <c r="T12" s="220" t="s">
        <v>288</v>
      </c>
      <c r="U12" s="331" t="s">
        <v>411</v>
      </c>
      <c r="V12" s="332" t="s">
        <v>850</v>
      </c>
      <c r="W12" s="221" t="s">
        <v>862</v>
      </c>
      <c r="X12" s="332" t="s">
        <v>852</v>
      </c>
      <c r="Y12" s="220" t="s">
        <v>863</v>
      </c>
      <c r="Z12" s="221" t="s">
        <v>637</v>
      </c>
    </row>
    <row r="13" spans="1:26" ht="14.25" customHeight="1" x14ac:dyDescent="0.15">
      <c r="A13" s="330" t="s">
        <v>872</v>
      </c>
      <c r="B13" s="330" t="s">
        <v>162</v>
      </c>
      <c r="C13" s="330" t="s">
        <v>400</v>
      </c>
      <c r="D13" s="330" t="s">
        <v>873</v>
      </c>
      <c r="E13" s="224" t="s">
        <v>68</v>
      </c>
      <c r="F13" s="224" t="s">
        <v>68</v>
      </c>
      <c r="G13" s="212" t="s">
        <v>874</v>
      </c>
      <c r="H13" s="213" t="s">
        <v>875</v>
      </c>
      <c r="I13" s="212" t="s">
        <v>869</v>
      </c>
      <c r="J13" s="342" t="str">
        <f t="shared" si="0"/>
        <v>Developing and Using Models
Modeling in 3–5 builds on K–2 experiences and progresses to building and revising simple models and using models to represent events and design solutions.
Use a model to test cause and
effect relationships or
interactions concerning the
functioning of a natural or
designed system._x000D_
Planning and Carrying Out Investigations
Planning and carrying out investigations to answer questions or test solutions to problems in 3–5 builds on K–2 experiences and progresses to include investigations that control variables and provide evidence to support explanations or design solutions.
Conduct an investigation collaboratively to produce data to serve as the basis for evidence, using fair tests in which variables are controlled and the number of trials considered.
Using Mathematics and Computational Thinking
Mathematical and computational thinking in 3–5 builds on K–2 experiences and progresses to extending quantitative measurements to a variety of physical properties and using computation and mathematics to analyze data and compare alternative design solutions.
Describe, measure, estimate,
and/or graph quantities such
as area, volume, weight, and
time to address scientific and
engineering questions and
problems.</v>
      </c>
      <c r="K13" s="215" t="s">
        <v>870</v>
      </c>
      <c r="L13" s="214" t="s">
        <v>871</v>
      </c>
      <c r="M13" s="339" t="str">
        <f t="shared" si="1"/>
        <v>PS1.A: Structure and Properties of Matter
Measurements of a variety of properties can be used to identify materials. (Boundary: At this grade level, mass and weight are not distinguished, and no attempt is made to define the unseen particles or explain the atomic-scale mechanism of evaporation and condensation.)
PS1.B: Chemical Reactions
When two or more different substances are mixed, a new substance with different properties may be formed.</v>
      </c>
      <c r="N13" s="231" t="s">
        <v>494</v>
      </c>
      <c r="O13" s="234" t="s">
        <v>860</v>
      </c>
      <c r="P13" s="234" t="s">
        <v>848</v>
      </c>
      <c r="Q13" s="342" t="str">
        <f t="shared" si="2"/>
        <v>Cause and Effect
Cause and effect relationships are routinely identified and used to explain change.
Scale, Proportion, and Quantity
Standard units are used to measure and describe physical quantities such as weight, time, temperature, and volume.
Connections to Nature of Science
Scientific Knowledge Assumes an Order and Consistency in Natural Systems
Science assumes consistent patterns in natural systems.</v>
      </c>
      <c r="R13" s="333"/>
      <c r="S13" s="333" t="s">
        <v>861</v>
      </c>
      <c r="T13" s="220" t="s">
        <v>115</v>
      </c>
      <c r="U13" s="331" t="s">
        <v>411</v>
      </c>
      <c r="V13" s="332" t="s">
        <v>850</v>
      </c>
      <c r="W13" s="221" t="s">
        <v>876</v>
      </c>
      <c r="X13" s="332" t="s">
        <v>852</v>
      </c>
      <c r="Y13" s="220" t="s">
        <v>863</v>
      </c>
      <c r="Z13" s="221" t="s">
        <v>637</v>
      </c>
    </row>
    <row r="14" spans="1:26" ht="14.25" customHeight="1" x14ac:dyDescent="0.15">
      <c r="A14" s="330" t="s">
        <v>877</v>
      </c>
      <c r="B14" s="330" t="s">
        <v>162</v>
      </c>
      <c r="C14" s="330" t="s">
        <v>400</v>
      </c>
      <c r="D14" s="250" t="s">
        <v>878</v>
      </c>
      <c r="E14" s="224" t="s">
        <v>68</v>
      </c>
      <c r="F14" s="224" t="s">
        <v>68</v>
      </c>
      <c r="G14" s="212" t="s">
        <v>879</v>
      </c>
      <c r="H14" s="212" t="s">
        <v>844</v>
      </c>
      <c r="I14" s="212" t="s">
        <v>880</v>
      </c>
      <c r="J14" s="342" t="str">
        <f t="shared" si="0"/>
        <v>Developing and Using Models
Modeling in 3–5 builds on K–2 experiences and progresses to building and revising simple models and using models to represent events and design solutions.
Develop a diagram or simple
physical prototype to convey a
proposed object, tool, or
process
Planning and Carrying Out Investigations
Planning and carrying out investigations to answer questions or test solutions to problems in 3–5 builds on K– 2 experiences and progresses to include investigations that control variables and provide evidence to support explanations or design solutions. 
Make observations and/or
measurements to produce
data to serve as the basis
for evidence for an explanation of a phenomenon or test a design solution.
Using Mathematics and Computational Thinking
Mathematical and computational thinking in 3–5 builds on K–2 experiences and progresses to extending quantitative measurements to a variety of physical properties and using computation and mathematics to analyze data and compare alternative design solutions.
Decide if qualitative or
quantitative data are best to
determine whether a
proposed object or tool meets
criteria for success.</v>
      </c>
      <c r="K14" s="215" t="s">
        <v>870</v>
      </c>
      <c r="L14" s="215" t="s">
        <v>871</v>
      </c>
      <c r="M14" s="339" t="str">
        <f t="shared" si="1"/>
        <v>PS1.A: Structure and Properties of Matter
Measurements of a variety of properties can be used to identify materials. (Boundary: At this grade level, mass and weight are not distinguished, and no attempt is made to define the unseen particles or explain the atomic-scale mechanism of evaporation and condensation.)
PS1.B: Chemical Reactions
When two or more different substances are mixed, a new substance with different properties may be formed.</v>
      </c>
      <c r="N14" s="234" t="s">
        <v>494</v>
      </c>
      <c r="O14" s="251" t="s">
        <v>860</v>
      </c>
      <c r="P14" s="234" t="s">
        <v>848</v>
      </c>
      <c r="Q14" s="342" t="str">
        <f t="shared" si="2"/>
        <v>Cause and Effect
Cause and effect relationships are routinely identified and used to explain change.
Scale, Proportion, and Quantity
Standard units are used to measure and describe physical quantities such as weight, time, temperature, and volume.
Connections to Nature of Science
Scientific Knowledge Assumes an Order and Consistency in Natural Systems
Science assumes consistent patterns in natural systems.</v>
      </c>
      <c r="R14" s="333"/>
      <c r="S14" s="333" t="s">
        <v>861</v>
      </c>
      <c r="T14" s="220" t="s">
        <v>212</v>
      </c>
      <c r="U14" s="331" t="s">
        <v>411</v>
      </c>
      <c r="V14" s="332" t="s">
        <v>850</v>
      </c>
      <c r="W14" s="221" t="s">
        <v>772</v>
      </c>
      <c r="X14" s="332" t="s">
        <v>852</v>
      </c>
      <c r="Y14" s="220" t="s">
        <v>863</v>
      </c>
      <c r="Z14" s="221" t="s">
        <v>637</v>
      </c>
    </row>
    <row r="15" spans="1:26" ht="14.25" customHeight="1" x14ac:dyDescent="0.15">
      <c r="A15" s="330" t="s">
        <v>881</v>
      </c>
      <c r="B15" s="330" t="s">
        <v>162</v>
      </c>
      <c r="C15" s="330" t="s">
        <v>163</v>
      </c>
      <c r="D15" s="330" t="s">
        <v>882</v>
      </c>
      <c r="E15" s="330" t="s">
        <v>883</v>
      </c>
      <c r="F15" s="330" t="s">
        <v>884</v>
      </c>
      <c r="G15" s="213" t="s">
        <v>755</v>
      </c>
      <c r="H15" s="338"/>
      <c r="I15" s="338"/>
      <c r="J15" s="342" t="str">
        <f t="shared" si="0"/>
        <v>Engaging in Argument from Evidence
Engaging in argument from evidence in 3–5 builds on K–2 experiences and progresses to critiquing the scientific explanations or solutions proposed by peers by citing relevant evidence about the natural and designed world(s).
Support an argument with evidence, data, or a model.</v>
      </c>
      <c r="K15" s="214" t="s">
        <v>885</v>
      </c>
      <c r="L15" s="335"/>
      <c r="M15" s="339" t="str">
        <f t="shared" si="1"/>
        <v>PS2.B: Types of Interactions
The gravitational force of Earth acting on an object near Earth’s surface pulls that object toward the planet’s center.</v>
      </c>
      <c r="N15" s="231" t="s">
        <v>494</v>
      </c>
      <c r="O15" s="336"/>
      <c r="P15" s="334"/>
      <c r="Q15" s="342" t="str">
        <f t="shared" si="2"/>
        <v>Cause and Effect
Cause and effect relationships are routinely identified and used to explain change.</v>
      </c>
      <c r="R15" s="333"/>
      <c r="S15" s="333" t="s">
        <v>822</v>
      </c>
      <c r="T15" s="220" t="s">
        <v>385</v>
      </c>
      <c r="U15" s="331" t="s">
        <v>330</v>
      </c>
      <c r="V15" s="332" t="s">
        <v>886</v>
      </c>
      <c r="W15" s="221" t="s">
        <v>761</v>
      </c>
      <c r="X15" s="332" t="s">
        <v>887</v>
      </c>
      <c r="Y15" s="220" t="s">
        <v>807</v>
      </c>
      <c r="Z15" s="221" t="s">
        <v>523</v>
      </c>
    </row>
    <row r="16" spans="1:26" ht="14.25" customHeight="1" x14ac:dyDescent="0.15">
      <c r="A16" s="330" t="s">
        <v>888</v>
      </c>
      <c r="B16" s="330" t="s">
        <v>162</v>
      </c>
      <c r="C16" s="330" t="s">
        <v>194</v>
      </c>
      <c r="D16" s="330" t="s">
        <v>889</v>
      </c>
      <c r="E16" s="237" t="s">
        <v>890</v>
      </c>
      <c r="F16" s="224" t="s">
        <v>68</v>
      </c>
      <c r="G16" s="213" t="s">
        <v>843</v>
      </c>
      <c r="H16" s="338"/>
      <c r="I16" s="338"/>
      <c r="J16" s="342" t="str">
        <f t="shared" si="0"/>
        <v>Developing and Using Models
Modeling in 3–5 builds on K–2 experiences and progresses to building and revising simple models and using models to represent events and design solutions.
Use models to describe phenomena.</v>
      </c>
      <c r="K16" s="214" t="s">
        <v>891</v>
      </c>
      <c r="L16" s="214" t="s">
        <v>892</v>
      </c>
      <c r="M16" s="339" t="str">
        <f t="shared" si="1"/>
        <v>PS3.D: Energy in Chemical Processes and Everyday Life
The energy released [from] food was once energy from the sun that was captured by plants in the chemical process that forms plant matter (from air and water).
LS1.C: Organization for Matter and Energy Flow in Organisms
Food provides animals with the materials they need for body repair and growth and the energy they need to maintain body warmth and for motion. (secondary)</v>
      </c>
      <c r="N16" s="231" t="s">
        <v>722</v>
      </c>
      <c r="O16" s="239" t="s">
        <v>78</v>
      </c>
      <c r="P16" s="246"/>
      <c r="Q16" s="342" t="str">
        <f t="shared" si="2"/>
        <v>Energy and Matter
Energy can be transferred in various ways and between objects.
Sustainability</v>
      </c>
      <c r="R16" s="333" t="s">
        <v>893</v>
      </c>
      <c r="S16" s="333" t="s">
        <v>781</v>
      </c>
      <c r="T16" s="220" t="s">
        <v>115</v>
      </c>
      <c r="U16" s="331" t="s">
        <v>837</v>
      </c>
      <c r="V16" s="332" t="s">
        <v>838</v>
      </c>
      <c r="W16" s="221" t="s">
        <v>894</v>
      </c>
      <c r="X16" s="332" t="s">
        <v>887</v>
      </c>
      <c r="Y16" s="220" t="s">
        <v>807</v>
      </c>
      <c r="Z16" s="221" t="s">
        <v>453</v>
      </c>
    </row>
    <row r="19" spans="1:1" ht="14.25" customHeight="1" x14ac:dyDescent="0.15">
      <c r="A19" s="309"/>
    </row>
    <row r="20" spans="1:1" ht="14.25" customHeight="1" x14ac:dyDescent="0.15">
      <c r="A20" s="343"/>
    </row>
    <row r="21" spans="1:1" ht="14.25" customHeight="1" x14ac:dyDescent="0.15">
      <c r="A21" s="343"/>
    </row>
    <row r="22" spans="1:1" ht="14.25" customHeight="1" x14ac:dyDescent="0.15">
      <c r="A22" s="343"/>
    </row>
    <row r="23" spans="1:1" ht="14.25" customHeight="1" x14ac:dyDescent="0.15">
      <c r="A23" s="204"/>
    </row>
    <row r="24" spans="1:1" ht="14.25" customHeight="1" x14ac:dyDescent="0.15">
      <c r="A24" s="204"/>
    </row>
    <row r="25" spans="1:1" ht="14.25" customHeight="1" x14ac:dyDescent="0.15">
      <c r="A25" s="204"/>
    </row>
  </sheetData>
  <hyperlinks>
    <hyperlink ref="R5" r:id="rId1" xr:uid="{00000000-0004-0000-0500-000000000000}"/>
    <hyperlink ref="R7" r:id="rId2" xr:uid="{00000000-0004-0000-0500-000001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BI985"/>
  <sheetViews>
    <sheetView workbookViewId="0">
      <pane ySplit="1" topLeftCell="A2" activePane="bottomLeft" state="frozen"/>
      <selection pane="bottomLeft" activeCell="J2" sqref="J2"/>
    </sheetView>
  </sheetViews>
  <sheetFormatPr baseColWidth="10" defaultColWidth="12.5" defaultRowHeight="14.25" customHeight="1" x14ac:dyDescent="0.15"/>
  <cols>
    <col min="1" max="2" width="10.6640625" style="47" customWidth="1"/>
    <col min="3" max="3" width="11.1640625" style="47" customWidth="1"/>
    <col min="4" max="25" width="13.5" style="47" customWidth="1"/>
    <col min="26" max="26" width="15.6640625" style="47" customWidth="1"/>
    <col min="27" max="31" width="13.5" style="47" customWidth="1"/>
    <col min="32" max="49" width="7.5" style="46" customWidth="1"/>
    <col min="50" max="61" width="12.5" style="46"/>
    <col min="62" max="16384" width="12.5" style="47"/>
  </cols>
  <sheetData>
    <row r="1" spans="1:51" ht="36" customHeight="1" x14ac:dyDescent="0.15">
      <c r="A1" s="8" t="s">
        <v>55</v>
      </c>
      <c r="B1" s="38" t="s">
        <v>18</v>
      </c>
      <c r="C1" s="38" t="s">
        <v>20</v>
      </c>
      <c r="D1" s="38" t="s">
        <v>56</v>
      </c>
      <c r="E1" s="8" t="s">
        <v>57</v>
      </c>
      <c r="F1" s="8" t="s">
        <v>58</v>
      </c>
      <c r="G1" s="39" t="s">
        <v>895</v>
      </c>
      <c r="H1" s="39" t="s">
        <v>895</v>
      </c>
      <c r="I1" s="39" t="s">
        <v>895</v>
      </c>
      <c r="J1" s="39" t="s">
        <v>59</v>
      </c>
      <c r="K1" s="40" t="s">
        <v>896</v>
      </c>
      <c r="L1" s="40" t="s">
        <v>896</v>
      </c>
      <c r="M1" s="40" t="s">
        <v>896</v>
      </c>
      <c r="N1" s="40" t="s">
        <v>896</v>
      </c>
      <c r="O1" s="40" t="s">
        <v>896</v>
      </c>
      <c r="P1" s="40" t="s">
        <v>60</v>
      </c>
      <c r="Q1" s="41" t="s">
        <v>897</v>
      </c>
      <c r="R1" s="41" t="s">
        <v>897</v>
      </c>
      <c r="S1" s="41" t="s">
        <v>897</v>
      </c>
      <c r="T1" s="41" t="s">
        <v>897</v>
      </c>
      <c r="U1" s="41" t="s">
        <v>897</v>
      </c>
      <c r="V1" s="41" t="s">
        <v>61</v>
      </c>
      <c r="W1" s="42" t="s">
        <v>43</v>
      </c>
      <c r="X1" s="42" t="s">
        <v>45</v>
      </c>
      <c r="Y1" s="14" t="s">
        <v>46</v>
      </c>
      <c r="Z1" s="43" t="s">
        <v>62</v>
      </c>
      <c r="AA1" s="43" t="s">
        <v>49</v>
      </c>
      <c r="AB1" s="43" t="s">
        <v>51</v>
      </c>
      <c r="AC1" s="43" t="s">
        <v>52</v>
      </c>
      <c r="AD1" s="44" t="s">
        <v>53</v>
      </c>
      <c r="AE1" s="44" t="s">
        <v>54</v>
      </c>
      <c r="AF1" s="45"/>
      <c r="AG1" s="45"/>
      <c r="AH1" s="45"/>
      <c r="AI1" s="45"/>
      <c r="AJ1" s="45"/>
      <c r="AK1" s="45"/>
      <c r="AL1" s="45"/>
      <c r="AM1" s="45"/>
      <c r="AN1" s="45"/>
      <c r="AO1" s="45"/>
      <c r="AP1" s="45"/>
      <c r="AQ1" s="45"/>
      <c r="AR1" s="45"/>
      <c r="AS1" s="45"/>
      <c r="AT1" s="45"/>
      <c r="AU1" s="45"/>
      <c r="AV1" s="45"/>
      <c r="AW1" s="45"/>
      <c r="AX1" s="45"/>
      <c r="AY1" s="45"/>
    </row>
    <row r="2" spans="1:51" ht="14.25" customHeight="1" x14ac:dyDescent="0.15">
      <c r="A2" s="48" t="s">
        <v>898</v>
      </c>
      <c r="B2" s="48" t="s">
        <v>899</v>
      </c>
      <c r="C2" s="48" t="s">
        <v>900</v>
      </c>
      <c r="D2" s="48" t="s">
        <v>901</v>
      </c>
      <c r="E2" s="48"/>
      <c r="F2" s="48"/>
      <c r="G2" s="49" t="s">
        <v>902</v>
      </c>
      <c r="H2" s="49" t="s">
        <v>903</v>
      </c>
      <c r="I2" s="49" t="s">
        <v>904</v>
      </c>
      <c r="J2" s="212" t="str">
        <f>_xlfn.TEXTJOIN(CONCATENATE(CHAR(10),CHAR(10)), TRUE, G2:I2)</f>
        <v>Engaging in Argument from Evidence
Obtaining, Evaluating, and Communicating Information
Analyzing and Interpreting Data</v>
      </c>
      <c r="K2" s="50" t="s">
        <v>905</v>
      </c>
      <c r="L2" s="50"/>
      <c r="M2" s="51"/>
      <c r="N2" s="50"/>
      <c r="O2" s="50"/>
      <c r="P2" s="313" t="str">
        <f>_xlfn.TEXTJOIN(CONCATENATE(CHAR(10),CHAR(10)), TRUE, K2:O2)</f>
        <v>K-2 TE 5-A</v>
      </c>
      <c r="Q2" s="52" t="s">
        <v>906</v>
      </c>
      <c r="R2" s="52" t="s">
        <v>907</v>
      </c>
      <c r="S2" s="52" t="s">
        <v>908</v>
      </c>
      <c r="T2" s="52" t="s">
        <v>909</v>
      </c>
      <c r="U2" s="54" t="s">
        <v>78</v>
      </c>
      <c r="V2" s="238" t="str">
        <f>_xlfn.TEXTJOIN(CONCATENATE(CHAR(10),CHAR(10)), TRUE, Q2:U2)</f>
        <v>Cause and Effect
Stability and Change
Scale, Proportion, and Quantity
Systems and system models
Sustainability</v>
      </c>
      <c r="W2" s="55"/>
      <c r="X2" s="55"/>
      <c r="Y2" s="314" t="s">
        <v>910</v>
      </c>
      <c r="Z2" s="314" t="s">
        <v>911</v>
      </c>
      <c r="AA2" s="314" t="s">
        <v>912</v>
      </c>
      <c r="AB2" s="314" t="s">
        <v>913</v>
      </c>
      <c r="AC2" s="314" t="s">
        <v>914</v>
      </c>
      <c r="AD2" s="315" t="s">
        <v>915</v>
      </c>
      <c r="AE2" s="314" t="s">
        <v>916</v>
      </c>
      <c r="AF2" s="45"/>
      <c r="AG2" s="45"/>
      <c r="AH2" s="45"/>
      <c r="AI2" s="45"/>
      <c r="AJ2" s="45"/>
      <c r="AK2" s="45"/>
      <c r="AL2" s="45"/>
      <c r="AM2" s="45"/>
      <c r="AN2" s="45"/>
      <c r="AO2" s="45"/>
      <c r="AP2" s="45"/>
      <c r="AQ2" s="45"/>
      <c r="AR2" s="45"/>
      <c r="AS2" s="45"/>
      <c r="AT2" s="45"/>
      <c r="AU2" s="45"/>
      <c r="AV2" s="45"/>
      <c r="AW2" s="45"/>
      <c r="AX2" s="45"/>
      <c r="AY2" s="45"/>
    </row>
    <row r="3" spans="1:51" ht="14.25" customHeight="1" x14ac:dyDescent="0.15">
      <c r="A3" s="48" t="s">
        <v>917</v>
      </c>
      <c r="B3" s="48" t="s">
        <v>899</v>
      </c>
      <c r="C3" s="48" t="s">
        <v>900</v>
      </c>
      <c r="D3" s="48" t="s">
        <v>918</v>
      </c>
      <c r="E3" s="48"/>
      <c r="F3" s="48"/>
      <c r="G3" s="49" t="s">
        <v>919</v>
      </c>
      <c r="H3" s="49" t="s">
        <v>903</v>
      </c>
      <c r="I3" s="49"/>
      <c r="J3" s="212" t="str">
        <f t="shared" ref="J3:J5" si="0">_xlfn.TEXTJOIN(CONCATENATE(CHAR(10),CHAR(10)), TRUE, G3:I3)</f>
        <v>Planning and Carrying out Investigation
Obtaining, Evaluating, and Communicating Information</v>
      </c>
      <c r="K3" s="50" t="s">
        <v>920</v>
      </c>
      <c r="L3" s="50" t="s">
        <v>921</v>
      </c>
      <c r="M3" s="50" t="s">
        <v>922</v>
      </c>
      <c r="N3" s="50" t="s">
        <v>923</v>
      </c>
      <c r="O3" s="51"/>
      <c r="P3" s="313" t="str">
        <f t="shared" ref="P3:P5" si="1">_xlfn.TEXTJOIN(CONCATENATE(CHAR(10),CHAR(10)), TRUE, K3:O3)</f>
        <v>K-2-TE4-2
K-2-TE3-2
K-2-TE1-1
K-2-TE5-3</v>
      </c>
      <c r="Q3" s="52" t="s">
        <v>924</v>
      </c>
      <c r="R3" s="52" t="s">
        <v>907</v>
      </c>
      <c r="S3" s="52" t="s">
        <v>906</v>
      </c>
      <c r="T3" s="54" t="s">
        <v>78</v>
      </c>
      <c r="U3" s="52"/>
      <c r="V3" s="238" t="str">
        <f t="shared" ref="V3:V5" si="2">_xlfn.TEXTJOIN(CONCATENATE(CHAR(10),CHAR(10)), TRUE, Q3:U3)</f>
        <v>Patterns
Stability and Change
Cause and Effect
Sustainability</v>
      </c>
      <c r="W3" s="55"/>
      <c r="X3" s="55"/>
      <c r="Y3" s="314" t="s">
        <v>925</v>
      </c>
      <c r="Z3" s="314" t="s">
        <v>911</v>
      </c>
      <c r="AA3" s="314" t="s">
        <v>926</v>
      </c>
      <c r="AB3" s="314" t="s">
        <v>927</v>
      </c>
      <c r="AC3" s="314" t="s">
        <v>914</v>
      </c>
      <c r="AD3" s="315" t="s">
        <v>928</v>
      </c>
      <c r="AE3" s="314" t="s">
        <v>148</v>
      </c>
      <c r="AF3" s="45"/>
      <c r="AG3" s="45"/>
      <c r="AH3" s="45"/>
      <c r="AI3" s="45"/>
      <c r="AJ3" s="45"/>
      <c r="AK3" s="45"/>
      <c r="AL3" s="45"/>
      <c r="AM3" s="45"/>
      <c r="AN3" s="45"/>
      <c r="AO3" s="45"/>
      <c r="AP3" s="45"/>
      <c r="AQ3" s="45"/>
      <c r="AR3" s="45"/>
      <c r="AS3" s="45"/>
      <c r="AT3" s="45"/>
      <c r="AU3" s="45"/>
      <c r="AV3" s="45"/>
      <c r="AW3" s="45"/>
      <c r="AX3" s="45"/>
      <c r="AY3" s="45"/>
    </row>
    <row r="4" spans="1:51" ht="14.25" customHeight="1" x14ac:dyDescent="0.15">
      <c r="A4" s="57" t="s">
        <v>929</v>
      </c>
      <c r="B4" s="57" t="s">
        <v>899</v>
      </c>
      <c r="C4" s="57" t="s">
        <v>930</v>
      </c>
      <c r="D4" s="57" t="s">
        <v>931</v>
      </c>
      <c r="E4" s="57"/>
      <c r="F4" s="57"/>
      <c r="G4" s="58" t="s">
        <v>904</v>
      </c>
      <c r="H4" s="58" t="s">
        <v>903</v>
      </c>
      <c r="I4" s="58" t="s">
        <v>902</v>
      </c>
      <c r="J4" s="212" t="str">
        <f t="shared" si="0"/>
        <v>Analyzing and Interpreting Data
Obtaining, Evaluating, and Communicating Information
Engaging in Argument from Evidence</v>
      </c>
      <c r="K4" s="59" t="s">
        <v>932</v>
      </c>
      <c r="L4" s="59" t="s">
        <v>933</v>
      </c>
      <c r="M4" s="59" t="s">
        <v>934</v>
      </c>
      <c r="N4" s="59" t="s">
        <v>905</v>
      </c>
      <c r="O4" s="60"/>
      <c r="P4" s="313" t="str">
        <f t="shared" si="1"/>
        <v>K-2 TE 4-B
LS-4-D
ESS3-C
K-2 TE 5-A</v>
      </c>
      <c r="Q4" s="61" t="s">
        <v>924</v>
      </c>
      <c r="R4" s="61" t="s">
        <v>907</v>
      </c>
      <c r="S4" s="62" t="s">
        <v>78</v>
      </c>
      <c r="T4" s="61"/>
      <c r="U4" s="61"/>
      <c r="V4" s="238" t="str">
        <f t="shared" si="2"/>
        <v>Patterns
Stability and Change
Sustainability</v>
      </c>
      <c r="W4" s="63"/>
      <c r="X4" s="63"/>
      <c r="Y4" s="316" t="s">
        <v>356</v>
      </c>
      <c r="Z4" s="314" t="s">
        <v>250</v>
      </c>
      <c r="AA4" s="316" t="s">
        <v>935</v>
      </c>
      <c r="AB4" s="316" t="s">
        <v>936</v>
      </c>
      <c r="AC4" s="314" t="s">
        <v>914</v>
      </c>
      <c r="AD4" s="317" t="s">
        <v>937</v>
      </c>
      <c r="AE4" s="316" t="s">
        <v>148</v>
      </c>
      <c r="AF4" s="45"/>
      <c r="AG4" s="45"/>
      <c r="AH4" s="45"/>
      <c r="AI4" s="45"/>
      <c r="AJ4" s="45"/>
      <c r="AK4" s="45"/>
      <c r="AL4" s="45"/>
      <c r="AM4" s="45"/>
      <c r="AN4" s="45"/>
      <c r="AO4" s="45"/>
      <c r="AP4" s="45"/>
      <c r="AQ4" s="45"/>
      <c r="AR4" s="45"/>
      <c r="AS4" s="45"/>
      <c r="AT4" s="45"/>
      <c r="AU4" s="45"/>
      <c r="AV4" s="45"/>
      <c r="AW4" s="45"/>
      <c r="AX4" s="45"/>
      <c r="AY4" s="45"/>
    </row>
    <row r="5" spans="1:51" ht="14.25" customHeight="1" x14ac:dyDescent="0.15">
      <c r="A5" s="48" t="s">
        <v>938</v>
      </c>
      <c r="B5" s="48" t="s">
        <v>899</v>
      </c>
      <c r="C5" s="48" t="s">
        <v>930</v>
      </c>
      <c r="D5" s="48" t="s">
        <v>939</v>
      </c>
      <c r="E5" s="48"/>
      <c r="F5" s="48"/>
      <c r="G5" s="49" t="s">
        <v>919</v>
      </c>
      <c r="H5" s="49"/>
      <c r="I5" s="49"/>
      <c r="J5" s="212" t="str">
        <f t="shared" si="0"/>
        <v>Planning and Carrying out Investigation</v>
      </c>
      <c r="K5" s="50" t="s">
        <v>105</v>
      </c>
      <c r="L5" s="50" t="s">
        <v>940</v>
      </c>
      <c r="M5" s="50" t="s">
        <v>941</v>
      </c>
      <c r="N5" s="50" t="s">
        <v>942</v>
      </c>
      <c r="O5" s="50" t="s">
        <v>943</v>
      </c>
      <c r="P5" s="313" t="str">
        <f t="shared" si="1"/>
        <v>K-ESS3-3
K-2-TE2-4
K-2-TE7-5
K-2-TE4-3
K-2-TE5-1</v>
      </c>
      <c r="Q5" s="52" t="s">
        <v>907</v>
      </c>
      <c r="R5" s="52" t="s">
        <v>924</v>
      </c>
      <c r="S5" s="54" t="s">
        <v>78</v>
      </c>
      <c r="T5" s="53"/>
      <c r="U5" s="52"/>
      <c r="V5" s="238" t="str">
        <f t="shared" si="2"/>
        <v>Stability and Change
Patterns
Sustainability</v>
      </c>
      <c r="W5" s="55"/>
      <c r="X5" s="55"/>
      <c r="Y5" s="314" t="s">
        <v>944</v>
      </c>
      <c r="Z5" s="56" t="s">
        <v>250</v>
      </c>
      <c r="AA5" s="56" t="s">
        <v>945</v>
      </c>
      <c r="AB5" s="314" t="s">
        <v>946</v>
      </c>
      <c r="AC5" s="56" t="s">
        <v>914</v>
      </c>
      <c r="AD5" s="315" t="s">
        <v>947</v>
      </c>
      <c r="AE5" s="314" t="s">
        <v>293</v>
      </c>
      <c r="AF5" s="45"/>
      <c r="AG5" s="45"/>
      <c r="AH5" s="45"/>
      <c r="AI5" s="45"/>
      <c r="AJ5" s="45"/>
      <c r="AK5" s="45"/>
      <c r="AL5" s="45"/>
      <c r="AM5" s="45"/>
      <c r="AN5" s="45"/>
      <c r="AO5" s="45"/>
      <c r="AP5" s="45"/>
      <c r="AQ5" s="45"/>
      <c r="AR5" s="45"/>
      <c r="AS5" s="45"/>
      <c r="AT5" s="45"/>
      <c r="AU5" s="45"/>
      <c r="AV5" s="45"/>
      <c r="AW5" s="45"/>
      <c r="AX5" s="45"/>
      <c r="AY5" s="45"/>
    </row>
    <row r="6" spans="1:51" ht="18" customHeight="1" x14ac:dyDescent="0.15">
      <c r="A6" s="64"/>
      <c r="B6" s="64"/>
      <c r="C6" s="64"/>
      <c r="D6" s="64"/>
      <c r="E6" s="64"/>
      <c r="F6" s="64"/>
      <c r="G6" s="64"/>
      <c r="H6" s="64"/>
      <c r="I6" s="64"/>
      <c r="J6" s="64"/>
      <c r="K6" s="64"/>
      <c r="L6" s="64"/>
      <c r="M6" s="64"/>
      <c r="N6" s="64"/>
      <c r="O6" s="64"/>
      <c r="P6" s="64"/>
      <c r="Q6" s="64"/>
      <c r="R6" s="64"/>
      <c r="S6" s="64"/>
      <c r="T6" s="64"/>
      <c r="U6" s="64"/>
      <c r="V6" s="64"/>
      <c r="W6" s="64"/>
      <c r="X6" s="64"/>
      <c r="Y6" s="64"/>
      <c r="Z6" s="64"/>
      <c r="AA6" s="64"/>
      <c r="AB6" s="64"/>
      <c r="AC6" s="64"/>
      <c r="AD6" s="64"/>
      <c r="AE6" s="64"/>
      <c r="AF6" s="45"/>
      <c r="AG6" s="45"/>
      <c r="AH6" s="45"/>
      <c r="AI6" s="45"/>
      <c r="AJ6" s="45"/>
      <c r="AK6" s="45"/>
      <c r="AL6" s="45"/>
      <c r="AM6" s="45"/>
      <c r="AN6" s="45"/>
      <c r="AO6" s="45"/>
      <c r="AP6" s="45"/>
      <c r="AQ6" s="45"/>
      <c r="AR6" s="45"/>
      <c r="AS6" s="45"/>
      <c r="AT6" s="45"/>
      <c r="AU6" s="45"/>
      <c r="AV6" s="45"/>
      <c r="AW6" s="45"/>
      <c r="AX6" s="45"/>
      <c r="AY6" s="45"/>
    </row>
    <row r="7" spans="1:51" ht="14.25" customHeight="1" x14ac:dyDescent="0.15">
      <c r="A7" s="309"/>
      <c r="B7" s="64"/>
      <c r="C7" s="64"/>
      <c r="D7" s="64"/>
      <c r="E7" s="64"/>
      <c r="F7" s="64"/>
      <c r="G7" s="64"/>
      <c r="H7" s="64"/>
      <c r="I7" s="64"/>
      <c r="J7" s="64"/>
      <c r="K7" s="64"/>
      <c r="L7" s="64"/>
      <c r="M7" s="64"/>
      <c r="N7" s="64"/>
      <c r="O7" s="64"/>
      <c r="P7" s="64"/>
      <c r="Q7" s="64"/>
      <c r="R7" s="64"/>
      <c r="S7" s="64"/>
      <c r="T7" s="64"/>
      <c r="U7" s="64"/>
      <c r="V7" s="64"/>
      <c r="W7" s="64"/>
      <c r="X7" s="64"/>
      <c r="Y7" s="64"/>
      <c r="Z7" s="64"/>
      <c r="AA7" s="64"/>
      <c r="AB7" s="64"/>
      <c r="AC7" s="64"/>
      <c r="AD7" s="64"/>
      <c r="AE7" s="64"/>
      <c r="AF7" s="45"/>
      <c r="AG7" s="45"/>
      <c r="AH7" s="45"/>
      <c r="AI7" s="45"/>
      <c r="AJ7" s="45"/>
      <c r="AK7" s="45"/>
      <c r="AL7" s="45"/>
      <c r="AM7" s="45"/>
      <c r="AN7" s="45"/>
      <c r="AO7" s="45"/>
      <c r="AP7" s="45"/>
      <c r="AQ7" s="45"/>
      <c r="AR7" s="45"/>
      <c r="AS7" s="45"/>
      <c r="AT7" s="45"/>
      <c r="AU7" s="45"/>
      <c r="AV7" s="45"/>
      <c r="AW7" s="45"/>
      <c r="AX7" s="45"/>
      <c r="AY7" s="45"/>
    </row>
    <row r="8" spans="1:51" ht="14.25" customHeight="1" x14ac:dyDescent="0.15">
      <c r="A8" s="343"/>
      <c r="B8" s="64"/>
      <c r="C8" s="64"/>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45"/>
      <c r="AG8" s="45"/>
      <c r="AH8" s="45"/>
      <c r="AI8" s="45"/>
      <c r="AJ8" s="45"/>
      <c r="AK8" s="45"/>
      <c r="AL8" s="45"/>
      <c r="AM8" s="45"/>
      <c r="AN8" s="45"/>
      <c r="AO8" s="45"/>
      <c r="AP8" s="45"/>
      <c r="AQ8" s="45"/>
      <c r="AR8" s="45"/>
      <c r="AS8" s="45"/>
      <c r="AT8" s="45"/>
      <c r="AU8" s="45"/>
      <c r="AV8" s="45"/>
      <c r="AW8" s="45"/>
      <c r="AX8" s="45"/>
      <c r="AY8" s="45"/>
    </row>
    <row r="9" spans="1:51" ht="14.25" customHeight="1" x14ac:dyDescent="0.15">
      <c r="A9" s="343"/>
      <c r="B9" s="64"/>
      <c r="C9" s="64"/>
      <c r="D9" s="64"/>
      <c r="E9" s="64"/>
      <c r="F9" s="64"/>
      <c r="G9" s="64"/>
      <c r="H9" s="64"/>
      <c r="I9" s="64"/>
      <c r="J9" s="64"/>
      <c r="K9" s="64"/>
      <c r="L9" s="64"/>
      <c r="M9" s="64"/>
      <c r="N9" s="64"/>
      <c r="O9" s="64"/>
      <c r="P9" s="64"/>
      <c r="Q9" s="64"/>
      <c r="R9" s="64"/>
      <c r="S9" s="64"/>
      <c r="T9" s="64"/>
      <c r="U9" s="64"/>
      <c r="V9" s="64"/>
      <c r="W9" s="64"/>
      <c r="X9" s="64"/>
      <c r="Y9" s="64"/>
      <c r="Z9" s="64"/>
      <c r="AA9" s="64"/>
      <c r="AB9" s="64"/>
      <c r="AC9" s="64"/>
      <c r="AD9" s="64"/>
      <c r="AE9" s="64"/>
      <c r="AF9" s="45"/>
      <c r="AG9" s="45"/>
      <c r="AH9" s="45"/>
      <c r="AI9" s="45"/>
      <c r="AJ9" s="45"/>
      <c r="AK9" s="45"/>
      <c r="AL9" s="45"/>
      <c r="AM9" s="45"/>
      <c r="AN9" s="45"/>
      <c r="AO9" s="45"/>
      <c r="AP9" s="45"/>
      <c r="AQ9" s="45"/>
      <c r="AR9" s="45"/>
      <c r="AS9" s="45"/>
      <c r="AT9" s="45"/>
      <c r="AU9" s="45"/>
      <c r="AV9" s="45"/>
      <c r="AW9" s="45"/>
      <c r="AX9" s="45"/>
      <c r="AY9" s="45"/>
    </row>
    <row r="10" spans="1:51" ht="14.25" customHeight="1" x14ac:dyDescent="0.15">
      <c r="A10" s="343"/>
      <c r="B10" s="64"/>
      <c r="C10" s="64"/>
      <c r="D10" s="64"/>
      <c r="E10" s="64"/>
      <c r="F10" s="64"/>
      <c r="G10" s="64"/>
      <c r="H10" s="64"/>
      <c r="I10" s="64"/>
      <c r="J10" s="64"/>
      <c r="K10" s="64"/>
      <c r="L10" s="64"/>
      <c r="M10" s="64"/>
      <c r="N10" s="64"/>
      <c r="O10" s="64"/>
      <c r="P10" s="64"/>
      <c r="Q10" s="64"/>
      <c r="R10" s="64"/>
      <c r="S10" s="64"/>
      <c r="T10" s="64"/>
      <c r="U10" s="64"/>
      <c r="V10" s="64"/>
      <c r="W10" s="64"/>
      <c r="X10" s="64"/>
      <c r="Y10" s="64"/>
      <c r="Z10" s="64"/>
      <c r="AA10" s="64"/>
      <c r="AB10" s="64"/>
      <c r="AC10" s="64"/>
      <c r="AD10" s="64"/>
      <c r="AE10" s="64"/>
      <c r="AF10" s="45"/>
      <c r="AG10" s="45"/>
      <c r="AH10" s="45"/>
      <c r="AI10" s="45"/>
      <c r="AJ10" s="45"/>
      <c r="AK10" s="45"/>
      <c r="AL10" s="45"/>
      <c r="AM10" s="45"/>
      <c r="AN10" s="45"/>
      <c r="AO10" s="45"/>
      <c r="AP10" s="45"/>
      <c r="AQ10" s="45"/>
      <c r="AR10" s="45"/>
      <c r="AS10" s="45"/>
      <c r="AT10" s="45"/>
      <c r="AU10" s="45"/>
      <c r="AV10" s="45"/>
      <c r="AW10" s="45"/>
      <c r="AX10" s="45"/>
      <c r="AY10" s="45"/>
    </row>
    <row r="11" spans="1:51" ht="14.25" customHeight="1" x14ac:dyDescent="0.15">
      <c r="A11" s="253"/>
      <c r="B11" s="64"/>
      <c r="C11" s="64"/>
      <c r="D11" s="64"/>
      <c r="E11" s="64"/>
      <c r="F11" s="64"/>
      <c r="G11" s="64"/>
      <c r="H11" s="64"/>
      <c r="I11" s="64"/>
      <c r="J11" s="64"/>
      <c r="K11" s="64"/>
      <c r="L11" s="64"/>
      <c r="M11" s="64"/>
      <c r="N11" s="64"/>
      <c r="O11" s="64"/>
      <c r="P11" s="64"/>
      <c r="Q11" s="64"/>
      <c r="R11" s="64"/>
      <c r="S11" s="64"/>
      <c r="T11" s="64"/>
      <c r="U11" s="64"/>
      <c r="V11" s="64"/>
      <c r="W11" s="64"/>
      <c r="X11" s="64"/>
      <c r="Y11" s="64"/>
      <c r="Z11" s="64"/>
      <c r="AA11" s="64"/>
      <c r="AB11" s="64"/>
      <c r="AC11" s="64"/>
      <c r="AD11" s="64"/>
      <c r="AE11" s="64"/>
      <c r="AF11" s="45"/>
      <c r="AG11" s="45"/>
      <c r="AH11" s="45"/>
      <c r="AI11" s="45"/>
      <c r="AJ11" s="45"/>
      <c r="AK11" s="45"/>
      <c r="AL11" s="45"/>
      <c r="AM11" s="45"/>
      <c r="AN11" s="45"/>
      <c r="AO11" s="45"/>
      <c r="AP11" s="45"/>
      <c r="AQ11" s="45"/>
      <c r="AR11" s="45"/>
      <c r="AS11" s="45"/>
      <c r="AT11" s="45"/>
      <c r="AU11" s="45"/>
      <c r="AV11" s="45"/>
      <c r="AW11" s="45"/>
      <c r="AX11" s="45"/>
      <c r="AY11" s="45"/>
    </row>
    <row r="12" spans="1:51" ht="14.25" customHeight="1" x14ac:dyDescent="0.15">
      <c r="A12" s="204"/>
      <c r="B12" s="64"/>
      <c r="C12" s="64"/>
      <c r="D12" s="64"/>
      <c r="E12" s="64"/>
      <c r="F12" s="64"/>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45"/>
      <c r="AG12" s="45"/>
      <c r="AH12" s="45"/>
      <c r="AI12" s="45"/>
      <c r="AJ12" s="45"/>
      <c r="AK12" s="45"/>
      <c r="AL12" s="45"/>
      <c r="AM12" s="45"/>
      <c r="AN12" s="45"/>
      <c r="AO12" s="45"/>
      <c r="AP12" s="45"/>
      <c r="AQ12" s="45"/>
      <c r="AR12" s="45"/>
      <c r="AS12" s="45"/>
      <c r="AT12" s="45"/>
      <c r="AU12" s="45"/>
      <c r="AV12" s="45"/>
      <c r="AW12" s="45"/>
      <c r="AX12" s="45"/>
      <c r="AY12" s="45"/>
    </row>
    <row r="13" spans="1:51" ht="14.25" customHeight="1" x14ac:dyDescent="0.15">
      <c r="A13" s="204"/>
      <c r="B13" s="64"/>
      <c r="C13" s="64"/>
      <c r="D13" s="64"/>
      <c r="E13" s="64"/>
      <c r="F13" s="64"/>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45"/>
      <c r="AG13" s="45"/>
      <c r="AH13" s="45"/>
      <c r="AI13" s="45"/>
      <c r="AJ13" s="45"/>
      <c r="AK13" s="45"/>
      <c r="AL13" s="45"/>
      <c r="AM13" s="45"/>
      <c r="AN13" s="45"/>
      <c r="AO13" s="45"/>
      <c r="AP13" s="45"/>
      <c r="AQ13" s="45"/>
      <c r="AR13" s="45"/>
      <c r="AS13" s="45"/>
      <c r="AT13" s="45"/>
      <c r="AU13" s="45"/>
      <c r="AV13" s="45"/>
      <c r="AW13" s="45"/>
      <c r="AX13" s="45"/>
      <c r="AY13" s="45"/>
    </row>
    <row r="14" spans="1:51" ht="14.25" customHeight="1" x14ac:dyDescent="0.15">
      <c r="A14" s="204"/>
      <c r="B14" s="64"/>
      <c r="C14" s="64"/>
      <c r="D14" s="64"/>
      <c r="E14" s="64"/>
      <c r="F14" s="64"/>
      <c r="G14" s="64"/>
      <c r="H14" s="64"/>
      <c r="I14" s="64"/>
      <c r="J14" s="64"/>
      <c r="K14" s="64"/>
      <c r="L14" s="64"/>
      <c r="M14" s="64"/>
      <c r="N14" s="64"/>
      <c r="O14" s="64"/>
      <c r="P14" s="64"/>
      <c r="Q14" s="64"/>
      <c r="R14" s="64"/>
      <c r="S14" s="64"/>
      <c r="T14" s="64"/>
      <c r="U14" s="64"/>
      <c r="V14" s="64"/>
      <c r="W14" s="64"/>
      <c r="X14" s="64"/>
      <c r="Y14" s="64"/>
      <c r="Z14" s="64"/>
      <c r="AA14" s="64"/>
      <c r="AB14" s="64"/>
      <c r="AC14" s="64"/>
      <c r="AD14" s="64"/>
      <c r="AE14" s="64"/>
      <c r="AF14" s="45"/>
      <c r="AG14" s="45"/>
      <c r="AH14" s="45"/>
      <c r="AI14" s="45"/>
      <c r="AJ14" s="45"/>
      <c r="AK14" s="45"/>
      <c r="AL14" s="45"/>
      <c r="AM14" s="45"/>
      <c r="AN14" s="45"/>
      <c r="AO14" s="45"/>
      <c r="AP14" s="45"/>
      <c r="AQ14" s="45"/>
      <c r="AR14" s="45"/>
      <c r="AS14" s="45"/>
      <c r="AT14" s="45"/>
      <c r="AU14" s="45"/>
      <c r="AV14" s="45"/>
      <c r="AW14" s="45"/>
      <c r="AX14" s="45"/>
      <c r="AY14" s="45"/>
    </row>
    <row r="15" spans="1:51" ht="14.25" customHeight="1" x14ac:dyDescent="0.15">
      <c r="A15" s="64"/>
      <c r="B15" s="64"/>
      <c r="C15" s="64"/>
      <c r="D15" s="64"/>
      <c r="E15" s="64"/>
      <c r="F15" s="64"/>
      <c r="G15" s="64"/>
      <c r="H15" s="64"/>
      <c r="I15" s="64"/>
      <c r="J15" s="64"/>
      <c r="K15" s="64"/>
      <c r="L15" s="64"/>
      <c r="M15" s="64"/>
      <c r="N15" s="64"/>
      <c r="O15" s="64"/>
      <c r="P15" s="64"/>
      <c r="Q15" s="64"/>
      <c r="R15" s="64"/>
      <c r="S15" s="64"/>
      <c r="T15" s="64"/>
      <c r="U15" s="64"/>
      <c r="V15" s="64"/>
      <c r="W15" s="64"/>
      <c r="X15" s="64"/>
      <c r="Y15" s="64"/>
      <c r="Z15" s="64"/>
      <c r="AA15" s="64"/>
      <c r="AB15" s="64"/>
      <c r="AC15" s="64"/>
      <c r="AD15" s="64"/>
      <c r="AE15" s="64"/>
      <c r="AF15" s="45"/>
      <c r="AG15" s="45"/>
      <c r="AH15" s="45"/>
      <c r="AI15" s="45"/>
      <c r="AJ15" s="45"/>
      <c r="AK15" s="45"/>
      <c r="AL15" s="45"/>
      <c r="AM15" s="45"/>
      <c r="AN15" s="45"/>
      <c r="AO15" s="45"/>
      <c r="AP15" s="45"/>
      <c r="AQ15" s="45"/>
      <c r="AR15" s="45"/>
      <c r="AS15" s="45"/>
      <c r="AT15" s="45"/>
      <c r="AU15" s="45"/>
      <c r="AV15" s="45"/>
      <c r="AW15" s="45"/>
      <c r="AX15" s="45"/>
      <c r="AY15" s="45"/>
    </row>
    <row r="16" spans="1:51" ht="14.25" customHeight="1" x14ac:dyDescent="0.15">
      <c r="A16" s="64"/>
      <c r="B16" s="64"/>
      <c r="C16" s="64"/>
      <c r="D16" s="64"/>
      <c r="E16" s="64"/>
      <c r="F16" s="64"/>
      <c r="G16" s="64"/>
      <c r="H16" s="64"/>
      <c r="I16" s="64"/>
      <c r="J16" s="64"/>
      <c r="K16" s="64"/>
      <c r="L16" s="64"/>
      <c r="M16" s="64"/>
      <c r="N16" s="64"/>
      <c r="O16" s="64"/>
      <c r="P16" s="64"/>
      <c r="Q16" s="64"/>
      <c r="R16" s="64"/>
      <c r="S16" s="64"/>
      <c r="T16" s="64"/>
      <c r="U16" s="64"/>
      <c r="V16" s="64"/>
      <c r="W16" s="64"/>
      <c r="X16" s="64"/>
      <c r="Y16" s="64"/>
      <c r="Z16" s="64"/>
      <c r="AA16" s="64"/>
      <c r="AB16" s="64"/>
      <c r="AC16" s="64"/>
      <c r="AD16" s="64"/>
      <c r="AE16" s="64"/>
      <c r="AF16" s="45"/>
      <c r="AG16" s="45"/>
      <c r="AH16" s="45"/>
      <c r="AI16" s="45"/>
      <c r="AJ16" s="45"/>
      <c r="AK16" s="45"/>
      <c r="AL16" s="45"/>
      <c r="AM16" s="45"/>
      <c r="AN16" s="45"/>
      <c r="AO16" s="45"/>
      <c r="AP16" s="45"/>
      <c r="AQ16" s="45"/>
      <c r="AR16" s="45"/>
      <c r="AS16" s="45"/>
      <c r="AT16" s="45"/>
      <c r="AU16" s="45"/>
      <c r="AV16" s="45"/>
      <c r="AW16" s="45"/>
      <c r="AX16" s="45"/>
      <c r="AY16" s="45"/>
    </row>
    <row r="17" spans="1:51" ht="14.25" customHeight="1" x14ac:dyDescent="0.15">
      <c r="A17" s="64"/>
      <c r="B17" s="64"/>
      <c r="C17" s="64"/>
      <c r="D17" s="64"/>
      <c r="E17" s="64"/>
      <c r="F17" s="64"/>
      <c r="G17" s="64"/>
      <c r="H17" s="64"/>
      <c r="I17" s="64"/>
      <c r="J17" s="64"/>
      <c r="K17" s="64"/>
      <c r="L17" s="64"/>
      <c r="M17" s="64"/>
      <c r="N17" s="64"/>
      <c r="O17" s="64"/>
      <c r="P17" s="64"/>
      <c r="Q17" s="64"/>
      <c r="R17" s="64"/>
      <c r="S17" s="64"/>
      <c r="T17" s="64"/>
      <c r="U17" s="64"/>
      <c r="V17" s="64"/>
      <c r="W17" s="64"/>
      <c r="X17" s="64"/>
      <c r="Y17" s="64"/>
      <c r="Z17" s="64"/>
      <c r="AA17" s="64"/>
      <c r="AB17" s="64"/>
      <c r="AC17" s="64"/>
      <c r="AD17" s="64"/>
      <c r="AE17" s="64"/>
      <c r="AF17" s="45"/>
      <c r="AG17" s="45"/>
      <c r="AH17" s="45"/>
      <c r="AI17" s="45"/>
      <c r="AJ17" s="45"/>
      <c r="AK17" s="45"/>
      <c r="AL17" s="45"/>
      <c r="AM17" s="45"/>
      <c r="AN17" s="45"/>
      <c r="AO17" s="45"/>
      <c r="AP17" s="45"/>
      <c r="AQ17" s="45"/>
      <c r="AR17" s="45"/>
      <c r="AS17" s="45"/>
      <c r="AT17" s="45"/>
      <c r="AU17" s="45"/>
      <c r="AV17" s="45"/>
      <c r="AW17" s="45"/>
      <c r="AX17" s="45"/>
      <c r="AY17" s="45"/>
    </row>
    <row r="18" spans="1:51" ht="14.25" customHeight="1" x14ac:dyDescent="0.15">
      <c r="A18" s="64"/>
      <c r="B18" s="64"/>
      <c r="C18" s="64"/>
      <c r="D18" s="64"/>
      <c r="E18" s="64"/>
      <c r="F18" s="64"/>
      <c r="G18" s="64"/>
      <c r="H18" s="64"/>
      <c r="I18" s="64"/>
      <c r="J18" s="64"/>
      <c r="K18" s="64"/>
      <c r="L18" s="64"/>
      <c r="M18" s="64"/>
      <c r="N18" s="64"/>
      <c r="O18" s="64"/>
      <c r="P18" s="64"/>
      <c r="Q18" s="64"/>
      <c r="R18" s="64"/>
      <c r="S18" s="64"/>
      <c r="T18" s="64"/>
      <c r="U18" s="64"/>
      <c r="V18" s="64"/>
      <c r="W18" s="64"/>
      <c r="X18" s="64"/>
      <c r="Y18" s="64"/>
      <c r="Z18" s="64"/>
      <c r="AA18" s="64"/>
      <c r="AB18" s="64"/>
      <c r="AC18" s="64"/>
      <c r="AD18" s="64"/>
      <c r="AE18" s="64"/>
      <c r="AF18" s="45"/>
      <c r="AG18" s="45"/>
      <c r="AH18" s="45"/>
      <c r="AI18" s="45"/>
      <c r="AJ18" s="45"/>
      <c r="AK18" s="45"/>
      <c r="AL18" s="45"/>
      <c r="AM18" s="45"/>
      <c r="AN18" s="45"/>
      <c r="AO18" s="45"/>
      <c r="AP18" s="45"/>
      <c r="AQ18" s="45"/>
      <c r="AR18" s="45"/>
      <c r="AS18" s="45"/>
      <c r="AT18" s="45"/>
      <c r="AU18" s="45"/>
      <c r="AV18" s="45"/>
      <c r="AW18" s="45"/>
      <c r="AX18" s="45"/>
      <c r="AY18" s="45"/>
    </row>
    <row r="19" spans="1:51" ht="14.25" customHeight="1" x14ac:dyDescent="0.15">
      <c r="A19" s="64"/>
      <c r="B19" s="64"/>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64"/>
      <c r="AC19" s="64"/>
      <c r="AD19" s="64"/>
      <c r="AE19" s="64"/>
      <c r="AF19" s="45"/>
      <c r="AG19" s="45"/>
      <c r="AH19" s="45"/>
      <c r="AI19" s="45"/>
      <c r="AJ19" s="45"/>
      <c r="AK19" s="45"/>
      <c r="AL19" s="45"/>
      <c r="AM19" s="45"/>
      <c r="AN19" s="45"/>
      <c r="AO19" s="45"/>
      <c r="AP19" s="45"/>
      <c r="AQ19" s="45"/>
      <c r="AR19" s="45"/>
      <c r="AS19" s="45"/>
      <c r="AT19" s="45"/>
      <c r="AU19" s="45"/>
      <c r="AV19" s="45"/>
      <c r="AW19" s="45"/>
      <c r="AX19" s="45"/>
      <c r="AY19" s="45"/>
    </row>
    <row r="20" spans="1:51" ht="14.25" customHeight="1" x14ac:dyDescent="0.15">
      <c r="A20" s="64"/>
      <c r="B20" s="64"/>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45"/>
      <c r="AG20" s="45"/>
      <c r="AH20" s="45"/>
      <c r="AI20" s="45"/>
      <c r="AJ20" s="45"/>
      <c r="AK20" s="45"/>
      <c r="AL20" s="45"/>
      <c r="AM20" s="45"/>
      <c r="AN20" s="45"/>
      <c r="AO20" s="45"/>
      <c r="AP20" s="45"/>
      <c r="AQ20" s="45"/>
      <c r="AR20" s="45"/>
      <c r="AS20" s="45"/>
      <c r="AT20" s="45"/>
      <c r="AU20" s="45"/>
      <c r="AV20" s="45"/>
      <c r="AW20" s="45"/>
      <c r="AX20" s="45"/>
      <c r="AY20" s="45"/>
    </row>
    <row r="21" spans="1:51" ht="14.25" customHeight="1" x14ac:dyDescent="0.15">
      <c r="A21" s="64"/>
      <c r="B21" s="64"/>
      <c r="C21" s="64"/>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45"/>
      <c r="AG21" s="45"/>
      <c r="AH21" s="45"/>
      <c r="AI21" s="45"/>
      <c r="AJ21" s="45"/>
      <c r="AK21" s="45"/>
      <c r="AL21" s="45"/>
      <c r="AM21" s="45"/>
      <c r="AN21" s="45"/>
      <c r="AO21" s="45"/>
      <c r="AP21" s="45"/>
      <c r="AQ21" s="45"/>
      <c r="AR21" s="45"/>
      <c r="AS21" s="45"/>
      <c r="AT21" s="45"/>
      <c r="AU21" s="45"/>
      <c r="AV21" s="45"/>
      <c r="AW21" s="45"/>
      <c r="AX21" s="45"/>
      <c r="AY21" s="45"/>
    </row>
    <row r="22" spans="1:51" ht="14.25" customHeight="1" x14ac:dyDescent="0.15">
      <c r="A22" s="64"/>
      <c r="B22" s="64"/>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4"/>
      <c r="AD22" s="64"/>
      <c r="AE22" s="64"/>
      <c r="AF22" s="45"/>
      <c r="AG22" s="45"/>
      <c r="AH22" s="45"/>
      <c r="AI22" s="45"/>
      <c r="AJ22" s="45"/>
      <c r="AK22" s="45"/>
      <c r="AL22" s="45"/>
      <c r="AM22" s="45"/>
      <c r="AN22" s="45"/>
      <c r="AO22" s="45"/>
      <c r="AP22" s="45"/>
      <c r="AQ22" s="45"/>
      <c r="AR22" s="45"/>
      <c r="AS22" s="45"/>
      <c r="AT22" s="45"/>
      <c r="AU22" s="45"/>
      <c r="AV22" s="45"/>
      <c r="AW22" s="45"/>
      <c r="AX22" s="45"/>
      <c r="AY22" s="45"/>
    </row>
    <row r="23" spans="1:51" ht="14.25" customHeight="1" x14ac:dyDescent="0.15">
      <c r="A23" s="64"/>
      <c r="B23" s="64"/>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c r="AF23" s="45"/>
      <c r="AG23" s="45"/>
      <c r="AH23" s="45"/>
      <c r="AI23" s="45"/>
      <c r="AJ23" s="45"/>
      <c r="AK23" s="45"/>
      <c r="AL23" s="45"/>
      <c r="AM23" s="45"/>
      <c r="AN23" s="45"/>
      <c r="AO23" s="45"/>
      <c r="AP23" s="45"/>
      <c r="AQ23" s="45"/>
      <c r="AR23" s="45"/>
      <c r="AS23" s="45"/>
      <c r="AT23" s="45"/>
      <c r="AU23" s="45"/>
      <c r="AV23" s="45"/>
      <c r="AW23" s="45"/>
      <c r="AX23" s="45"/>
      <c r="AY23" s="45"/>
    </row>
    <row r="24" spans="1:51" ht="14.25" customHeight="1" x14ac:dyDescent="0.15">
      <c r="A24" s="64"/>
      <c r="B24" s="64"/>
      <c r="C24" s="64"/>
      <c r="D24" s="64"/>
      <c r="E24" s="64"/>
      <c r="F24" s="64"/>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c r="AF24" s="45"/>
      <c r="AG24" s="45"/>
      <c r="AH24" s="45"/>
      <c r="AI24" s="45"/>
      <c r="AJ24" s="45"/>
      <c r="AK24" s="45"/>
      <c r="AL24" s="45"/>
      <c r="AM24" s="45"/>
      <c r="AN24" s="45"/>
      <c r="AO24" s="45"/>
      <c r="AP24" s="45"/>
      <c r="AQ24" s="45"/>
      <c r="AR24" s="45"/>
      <c r="AS24" s="45"/>
      <c r="AT24" s="45"/>
      <c r="AU24" s="45"/>
      <c r="AV24" s="45"/>
      <c r="AW24" s="45"/>
      <c r="AX24" s="45"/>
      <c r="AY24" s="45"/>
    </row>
    <row r="25" spans="1:51" ht="14.25" customHeight="1" x14ac:dyDescent="0.15">
      <c r="A25" s="64"/>
      <c r="B25" s="64"/>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45"/>
      <c r="AG25" s="45"/>
      <c r="AH25" s="45"/>
      <c r="AI25" s="45"/>
      <c r="AJ25" s="45"/>
      <c r="AK25" s="45"/>
      <c r="AL25" s="45"/>
      <c r="AM25" s="45"/>
      <c r="AN25" s="45"/>
      <c r="AO25" s="45"/>
      <c r="AP25" s="45"/>
      <c r="AQ25" s="45"/>
      <c r="AR25" s="45"/>
      <c r="AS25" s="45"/>
      <c r="AT25" s="45"/>
      <c r="AU25" s="45"/>
      <c r="AV25" s="45"/>
      <c r="AW25" s="45"/>
      <c r="AX25" s="45"/>
      <c r="AY25" s="45"/>
    </row>
    <row r="26" spans="1:51" ht="14.25" customHeight="1" x14ac:dyDescent="0.15">
      <c r="A26" s="64"/>
      <c r="B26" s="64"/>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45"/>
      <c r="AG26" s="45"/>
      <c r="AH26" s="45"/>
      <c r="AI26" s="45"/>
      <c r="AJ26" s="45"/>
      <c r="AK26" s="45"/>
      <c r="AL26" s="45"/>
      <c r="AM26" s="45"/>
      <c r="AN26" s="45"/>
      <c r="AO26" s="45"/>
      <c r="AP26" s="45"/>
      <c r="AQ26" s="45"/>
      <c r="AR26" s="45"/>
      <c r="AS26" s="45"/>
      <c r="AT26" s="45"/>
      <c r="AU26" s="45"/>
      <c r="AV26" s="45"/>
      <c r="AW26" s="45"/>
      <c r="AX26" s="45"/>
      <c r="AY26" s="45"/>
    </row>
    <row r="27" spans="1:51" ht="14.25" customHeight="1" x14ac:dyDescent="0.15">
      <c r="A27" s="64"/>
      <c r="B27" s="64"/>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45"/>
      <c r="AG27" s="45"/>
      <c r="AH27" s="45"/>
      <c r="AI27" s="45"/>
      <c r="AJ27" s="45"/>
      <c r="AK27" s="45"/>
      <c r="AL27" s="45"/>
      <c r="AM27" s="45"/>
      <c r="AN27" s="45"/>
      <c r="AO27" s="45"/>
      <c r="AP27" s="45"/>
      <c r="AQ27" s="45"/>
      <c r="AR27" s="45"/>
      <c r="AS27" s="45"/>
      <c r="AT27" s="45"/>
      <c r="AU27" s="45"/>
      <c r="AV27" s="45"/>
      <c r="AW27" s="45"/>
      <c r="AX27" s="45"/>
      <c r="AY27" s="45"/>
    </row>
    <row r="28" spans="1:51" ht="14.25" customHeight="1" x14ac:dyDescent="0.15">
      <c r="A28" s="64"/>
      <c r="B28" s="64"/>
      <c r="C28" s="64"/>
      <c r="D28" s="64"/>
      <c r="E28" s="64"/>
      <c r="F28" s="64"/>
      <c r="G28" s="64"/>
      <c r="H28" s="64"/>
      <c r="I28" s="64"/>
      <c r="J28" s="64"/>
      <c r="K28" s="64"/>
      <c r="L28" s="64"/>
      <c r="M28" s="64"/>
      <c r="N28" s="64"/>
      <c r="O28" s="64"/>
      <c r="P28" s="64"/>
      <c r="Q28" s="64"/>
      <c r="R28" s="64"/>
      <c r="S28" s="64"/>
      <c r="T28" s="64"/>
      <c r="U28" s="64"/>
      <c r="V28" s="64"/>
      <c r="W28" s="64"/>
      <c r="X28" s="64"/>
      <c r="Y28" s="64"/>
      <c r="Z28" s="64"/>
      <c r="AA28" s="64"/>
      <c r="AB28" s="64"/>
      <c r="AC28" s="64"/>
      <c r="AD28" s="64"/>
      <c r="AE28" s="64"/>
      <c r="AF28" s="45"/>
      <c r="AG28" s="45"/>
      <c r="AH28" s="45"/>
      <c r="AI28" s="45"/>
      <c r="AJ28" s="45"/>
      <c r="AK28" s="45"/>
      <c r="AL28" s="45"/>
      <c r="AM28" s="45"/>
      <c r="AN28" s="45"/>
      <c r="AO28" s="45"/>
      <c r="AP28" s="45"/>
      <c r="AQ28" s="45"/>
      <c r="AR28" s="45"/>
      <c r="AS28" s="45"/>
      <c r="AT28" s="45"/>
      <c r="AU28" s="45"/>
      <c r="AV28" s="45"/>
      <c r="AW28" s="45"/>
      <c r="AX28" s="45"/>
      <c r="AY28" s="45"/>
    </row>
    <row r="29" spans="1:51" ht="14.25" customHeight="1" x14ac:dyDescent="0.15">
      <c r="A29" s="64"/>
      <c r="B29" s="64"/>
      <c r="C29" s="64"/>
      <c r="D29" s="64"/>
      <c r="E29" s="64"/>
      <c r="F29" s="64"/>
      <c r="G29" s="64"/>
      <c r="H29" s="64"/>
      <c r="I29" s="64"/>
      <c r="J29" s="64"/>
      <c r="K29" s="64"/>
      <c r="L29" s="64"/>
      <c r="M29" s="64"/>
      <c r="N29" s="64"/>
      <c r="O29" s="64"/>
      <c r="P29" s="64"/>
      <c r="Q29" s="64"/>
      <c r="R29" s="64"/>
      <c r="S29" s="64"/>
      <c r="T29" s="64"/>
      <c r="U29" s="64"/>
      <c r="V29" s="64"/>
      <c r="W29" s="64"/>
      <c r="X29" s="64"/>
      <c r="Y29" s="64"/>
      <c r="Z29" s="64"/>
      <c r="AA29" s="64"/>
      <c r="AB29" s="64"/>
      <c r="AC29" s="64"/>
      <c r="AD29" s="64"/>
      <c r="AE29" s="64"/>
      <c r="AF29" s="45"/>
      <c r="AG29" s="45"/>
      <c r="AH29" s="45"/>
      <c r="AI29" s="45"/>
      <c r="AJ29" s="45"/>
      <c r="AK29" s="45"/>
      <c r="AL29" s="45"/>
      <c r="AM29" s="45"/>
      <c r="AN29" s="45"/>
      <c r="AO29" s="45"/>
      <c r="AP29" s="45"/>
      <c r="AQ29" s="45"/>
      <c r="AR29" s="45"/>
      <c r="AS29" s="45"/>
      <c r="AT29" s="45"/>
      <c r="AU29" s="45"/>
      <c r="AV29" s="45"/>
      <c r="AW29" s="45"/>
      <c r="AX29" s="45"/>
      <c r="AY29" s="45"/>
    </row>
    <row r="30" spans="1:51" ht="14.25" customHeight="1" x14ac:dyDescent="0.15">
      <c r="A30" s="64"/>
      <c r="B30" s="64"/>
      <c r="C30" s="64"/>
      <c r="D30" s="64"/>
      <c r="E30" s="64"/>
      <c r="F30" s="64"/>
      <c r="G30" s="64"/>
      <c r="H30" s="64"/>
      <c r="I30" s="64"/>
      <c r="J30" s="64"/>
      <c r="K30" s="64"/>
      <c r="L30" s="64"/>
      <c r="M30" s="64"/>
      <c r="N30" s="64"/>
      <c r="O30" s="64"/>
      <c r="P30" s="64"/>
      <c r="Q30" s="64"/>
      <c r="R30" s="64"/>
      <c r="S30" s="64"/>
      <c r="T30" s="64"/>
      <c r="U30" s="64"/>
      <c r="V30" s="64"/>
      <c r="W30" s="64"/>
      <c r="X30" s="64"/>
      <c r="Y30" s="64"/>
      <c r="Z30" s="64"/>
      <c r="AA30" s="64"/>
      <c r="AB30" s="64"/>
      <c r="AC30" s="64"/>
      <c r="AD30" s="64"/>
      <c r="AE30" s="64"/>
      <c r="AF30" s="45"/>
      <c r="AG30" s="45"/>
      <c r="AH30" s="45"/>
      <c r="AI30" s="45"/>
      <c r="AJ30" s="45"/>
      <c r="AK30" s="45"/>
      <c r="AL30" s="45"/>
      <c r="AM30" s="45"/>
      <c r="AN30" s="45"/>
      <c r="AO30" s="45"/>
      <c r="AP30" s="45"/>
      <c r="AQ30" s="45"/>
      <c r="AR30" s="45"/>
      <c r="AS30" s="45"/>
      <c r="AT30" s="45"/>
      <c r="AU30" s="45"/>
      <c r="AV30" s="45"/>
      <c r="AW30" s="45"/>
      <c r="AX30" s="45"/>
      <c r="AY30" s="45"/>
    </row>
    <row r="31" spans="1:51" ht="14.25" customHeight="1" x14ac:dyDescent="0.15">
      <c r="A31" s="64"/>
      <c r="B31" s="64"/>
      <c r="C31" s="64"/>
      <c r="D31" s="64"/>
      <c r="E31" s="64"/>
      <c r="F31" s="64"/>
      <c r="G31" s="64"/>
      <c r="H31" s="64"/>
      <c r="I31" s="64"/>
      <c r="J31" s="64"/>
      <c r="K31" s="64"/>
      <c r="L31" s="64"/>
      <c r="M31" s="64"/>
      <c r="N31" s="64"/>
      <c r="O31" s="64"/>
      <c r="P31" s="64"/>
      <c r="Q31" s="64"/>
      <c r="R31" s="64"/>
      <c r="S31" s="64"/>
      <c r="T31" s="64"/>
      <c r="U31" s="64"/>
      <c r="V31" s="64"/>
      <c r="W31" s="64"/>
      <c r="X31" s="64"/>
      <c r="Y31" s="64"/>
      <c r="Z31" s="64"/>
      <c r="AA31" s="64"/>
      <c r="AB31" s="64"/>
      <c r="AC31" s="64"/>
      <c r="AD31" s="64"/>
      <c r="AE31" s="64"/>
      <c r="AF31" s="45"/>
      <c r="AG31" s="45"/>
      <c r="AH31" s="45"/>
      <c r="AI31" s="45"/>
      <c r="AJ31" s="45"/>
      <c r="AK31" s="45"/>
      <c r="AL31" s="45"/>
      <c r="AM31" s="45"/>
      <c r="AN31" s="45"/>
      <c r="AO31" s="45"/>
      <c r="AP31" s="45"/>
      <c r="AQ31" s="45"/>
      <c r="AR31" s="45"/>
      <c r="AS31" s="45"/>
      <c r="AT31" s="45"/>
      <c r="AU31" s="45"/>
      <c r="AV31" s="45"/>
      <c r="AW31" s="45"/>
      <c r="AX31" s="45"/>
      <c r="AY31" s="45"/>
    </row>
    <row r="32" spans="1:51" ht="14.25" customHeight="1" x14ac:dyDescent="0.15">
      <c r="A32" s="64"/>
      <c r="B32" s="64"/>
      <c r="C32" s="64"/>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45"/>
      <c r="AG32" s="45"/>
      <c r="AH32" s="45"/>
      <c r="AI32" s="45"/>
      <c r="AJ32" s="45"/>
      <c r="AK32" s="45"/>
      <c r="AL32" s="45"/>
      <c r="AM32" s="45"/>
      <c r="AN32" s="45"/>
      <c r="AO32" s="45"/>
      <c r="AP32" s="45"/>
      <c r="AQ32" s="45"/>
      <c r="AR32" s="45"/>
      <c r="AS32" s="45"/>
      <c r="AT32" s="45"/>
      <c r="AU32" s="45"/>
      <c r="AV32" s="45"/>
      <c r="AW32" s="45"/>
      <c r="AX32" s="45"/>
      <c r="AY32" s="45"/>
    </row>
    <row r="33" spans="1:51" ht="14.25" customHeight="1" x14ac:dyDescent="0.15">
      <c r="A33" s="64"/>
      <c r="B33" s="64"/>
      <c r="C33" s="64"/>
      <c r="D33" s="64"/>
      <c r="E33" s="64"/>
      <c r="F33" s="64"/>
      <c r="G33" s="64"/>
      <c r="H33" s="64"/>
      <c r="I33" s="64"/>
      <c r="J33" s="64"/>
      <c r="K33" s="64"/>
      <c r="L33" s="64"/>
      <c r="M33" s="64"/>
      <c r="N33" s="64"/>
      <c r="O33" s="64"/>
      <c r="P33" s="64"/>
      <c r="Q33" s="64"/>
      <c r="R33" s="64"/>
      <c r="S33" s="64"/>
      <c r="T33" s="64"/>
      <c r="U33" s="64"/>
      <c r="V33" s="64"/>
      <c r="W33" s="64"/>
      <c r="X33" s="64"/>
      <c r="Y33" s="64"/>
      <c r="Z33" s="64"/>
      <c r="AA33" s="64"/>
      <c r="AB33" s="64"/>
      <c r="AC33" s="64"/>
      <c r="AD33" s="64"/>
      <c r="AE33" s="64"/>
      <c r="AF33" s="45"/>
      <c r="AG33" s="45"/>
      <c r="AH33" s="45"/>
      <c r="AI33" s="45"/>
      <c r="AJ33" s="45"/>
      <c r="AK33" s="45"/>
      <c r="AL33" s="45"/>
      <c r="AM33" s="45"/>
      <c r="AN33" s="45"/>
      <c r="AO33" s="45"/>
      <c r="AP33" s="45"/>
      <c r="AQ33" s="45"/>
      <c r="AR33" s="45"/>
      <c r="AS33" s="45"/>
      <c r="AT33" s="45"/>
      <c r="AU33" s="45"/>
      <c r="AV33" s="45"/>
      <c r="AW33" s="45"/>
      <c r="AX33" s="45"/>
      <c r="AY33" s="45"/>
    </row>
    <row r="34" spans="1:51" ht="14.25" customHeight="1" x14ac:dyDescent="0.15">
      <c r="A34" s="64"/>
      <c r="B34" s="64"/>
      <c r="C34" s="64"/>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45"/>
      <c r="AG34" s="45"/>
      <c r="AH34" s="45"/>
      <c r="AI34" s="45"/>
      <c r="AJ34" s="45"/>
      <c r="AK34" s="45"/>
      <c r="AL34" s="45"/>
      <c r="AM34" s="45"/>
      <c r="AN34" s="45"/>
      <c r="AO34" s="45"/>
      <c r="AP34" s="45"/>
      <c r="AQ34" s="45"/>
      <c r="AR34" s="45"/>
      <c r="AS34" s="45"/>
      <c r="AT34" s="45"/>
      <c r="AU34" s="45"/>
      <c r="AV34" s="45"/>
      <c r="AW34" s="45"/>
      <c r="AX34" s="45"/>
      <c r="AY34" s="45"/>
    </row>
    <row r="35" spans="1:51" ht="14.25" customHeight="1" x14ac:dyDescent="0.15">
      <c r="A35" s="64"/>
      <c r="B35" s="64"/>
      <c r="C35" s="64"/>
      <c r="D35" s="64"/>
      <c r="E35" s="64"/>
      <c r="F35" s="64"/>
      <c r="G35" s="64"/>
      <c r="H35" s="64"/>
      <c r="I35" s="64"/>
      <c r="J35" s="64"/>
      <c r="K35" s="64"/>
      <c r="L35" s="64"/>
      <c r="M35" s="64"/>
      <c r="N35" s="64"/>
      <c r="O35" s="64"/>
      <c r="P35" s="64"/>
      <c r="Q35" s="64"/>
      <c r="R35" s="64"/>
      <c r="S35" s="64"/>
      <c r="T35" s="64"/>
      <c r="U35" s="64"/>
      <c r="V35" s="64"/>
      <c r="W35" s="64"/>
      <c r="X35" s="64"/>
      <c r="Y35" s="64"/>
      <c r="Z35" s="64"/>
      <c r="AA35" s="64"/>
      <c r="AB35" s="64"/>
      <c r="AC35" s="64"/>
      <c r="AD35" s="64"/>
      <c r="AE35" s="64"/>
      <c r="AF35" s="45"/>
      <c r="AG35" s="45"/>
      <c r="AH35" s="45"/>
      <c r="AI35" s="45"/>
      <c r="AJ35" s="45"/>
      <c r="AK35" s="45"/>
      <c r="AL35" s="45"/>
      <c r="AM35" s="45"/>
      <c r="AN35" s="45"/>
      <c r="AO35" s="45"/>
      <c r="AP35" s="45"/>
      <c r="AQ35" s="45"/>
      <c r="AR35" s="45"/>
      <c r="AS35" s="45"/>
      <c r="AT35" s="45"/>
      <c r="AU35" s="45"/>
      <c r="AV35" s="45"/>
      <c r="AW35" s="45"/>
      <c r="AX35" s="45"/>
      <c r="AY35" s="45"/>
    </row>
    <row r="36" spans="1:51" ht="14.25" customHeight="1" x14ac:dyDescent="0.15">
      <c r="A36" s="64"/>
      <c r="B36" s="64"/>
      <c r="C36" s="64"/>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45"/>
      <c r="AG36" s="45"/>
      <c r="AH36" s="45"/>
      <c r="AI36" s="45"/>
      <c r="AJ36" s="45"/>
      <c r="AK36" s="45"/>
      <c r="AL36" s="45"/>
      <c r="AM36" s="45"/>
      <c r="AN36" s="45"/>
      <c r="AO36" s="45"/>
      <c r="AP36" s="45"/>
      <c r="AQ36" s="45"/>
      <c r="AR36" s="45"/>
      <c r="AS36" s="45"/>
      <c r="AT36" s="45"/>
      <c r="AU36" s="45"/>
      <c r="AV36" s="45"/>
      <c r="AW36" s="45"/>
      <c r="AX36" s="45"/>
      <c r="AY36" s="45"/>
    </row>
    <row r="37" spans="1:51" ht="14.25" customHeight="1" x14ac:dyDescent="0.15">
      <c r="A37" s="64"/>
      <c r="B37" s="64"/>
      <c r="C37" s="64"/>
      <c r="D37" s="64"/>
      <c r="E37" s="64"/>
      <c r="F37" s="64"/>
      <c r="G37" s="64"/>
      <c r="H37" s="64"/>
      <c r="I37" s="64"/>
      <c r="J37" s="64"/>
      <c r="K37" s="64"/>
      <c r="L37" s="64"/>
      <c r="M37" s="64"/>
      <c r="N37" s="64"/>
      <c r="O37" s="64"/>
      <c r="P37" s="64"/>
      <c r="Q37" s="64"/>
      <c r="R37" s="64"/>
      <c r="S37" s="64"/>
      <c r="T37" s="64"/>
      <c r="U37" s="64"/>
      <c r="V37" s="64"/>
      <c r="W37" s="64"/>
      <c r="X37" s="64"/>
      <c r="Y37" s="64"/>
      <c r="Z37" s="64"/>
      <c r="AA37" s="64"/>
      <c r="AB37" s="64"/>
      <c r="AC37" s="64"/>
      <c r="AD37" s="64"/>
      <c r="AE37" s="64"/>
      <c r="AF37" s="45"/>
      <c r="AG37" s="45"/>
      <c r="AH37" s="45"/>
      <c r="AI37" s="45"/>
      <c r="AJ37" s="45"/>
      <c r="AK37" s="45"/>
      <c r="AL37" s="45"/>
      <c r="AM37" s="45"/>
      <c r="AN37" s="45"/>
      <c r="AO37" s="45"/>
      <c r="AP37" s="45"/>
      <c r="AQ37" s="45"/>
      <c r="AR37" s="45"/>
      <c r="AS37" s="45"/>
      <c r="AT37" s="45"/>
      <c r="AU37" s="45"/>
      <c r="AV37" s="45"/>
      <c r="AW37" s="45"/>
      <c r="AX37" s="45"/>
      <c r="AY37" s="45"/>
    </row>
    <row r="38" spans="1:51" ht="14.25" customHeight="1" x14ac:dyDescent="0.15">
      <c r="A38" s="64"/>
      <c r="B38" s="64"/>
      <c r="C38" s="64"/>
      <c r="D38" s="64"/>
      <c r="E38" s="64"/>
      <c r="F38" s="64"/>
      <c r="G38" s="64"/>
      <c r="H38" s="64"/>
      <c r="I38" s="64"/>
      <c r="J38" s="64"/>
      <c r="K38" s="64"/>
      <c r="L38" s="64"/>
      <c r="M38" s="64"/>
      <c r="N38" s="64"/>
      <c r="O38" s="64"/>
      <c r="P38" s="64"/>
      <c r="Q38" s="64"/>
      <c r="R38" s="64"/>
      <c r="S38" s="64"/>
      <c r="T38" s="64"/>
      <c r="U38" s="64"/>
      <c r="V38" s="64"/>
      <c r="W38" s="64"/>
      <c r="X38" s="64"/>
      <c r="Y38" s="64"/>
      <c r="Z38" s="64"/>
      <c r="AA38" s="64"/>
      <c r="AB38" s="64"/>
      <c r="AC38" s="64"/>
      <c r="AD38" s="64"/>
      <c r="AE38" s="64"/>
      <c r="AF38" s="45"/>
      <c r="AG38" s="45"/>
      <c r="AH38" s="45"/>
      <c r="AI38" s="45"/>
      <c r="AJ38" s="45"/>
      <c r="AK38" s="45"/>
      <c r="AL38" s="45"/>
      <c r="AM38" s="45"/>
      <c r="AN38" s="45"/>
      <c r="AO38" s="45"/>
      <c r="AP38" s="45"/>
      <c r="AQ38" s="45"/>
      <c r="AR38" s="45"/>
      <c r="AS38" s="45"/>
      <c r="AT38" s="45"/>
      <c r="AU38" s="45"/>
      <c r="AV38" s="45"/>
      <c r="AW38" s="45"/>
      <c r="AX38" s="45"/>
      <c r="AY38" s="45"/>
    </row>
    <row r="39" spans="1:51" ht="14.25" customHeight="1" x14ac:dyDescent="0.15">
      <c r="A39" s="64"/>
      <c r="B39" s="64"/>
      <c r="C39" s="64"/>
      <c r="D39" s="64"/>
      <c r="E39" s="64"/>
      <c r="F39" s="64"/>
      <c r="G39" s="64"/>
      <c r="H39" s="64"/>
      <c r="I39" s="64"/>
      <c r="J39" s="64"/>
      <c r="K39" s="64"/>
      <c r="L39" s="64"/>
      <c r="M39" s="64"/>
      <c r="N39" s="64"/>
      <c r="O39" s="64"/>
      <c r="P39" s="64"/>
      <c r="Q39" s="64"/>
      <c r="R39" s="64"/>
      <c r="S39" s="64"/>
      <c r="T39" s="64"/>
      <c r="U39" s="64"/>
      <c r="V39" s="64"/>
      <c r="W39" s="64"/>
      <c r="X39" s="64"/>
      <c r="Y39" s="64"/>
      <c r="Z39" s="64"/>
      <c r="AA39" s="64"/>
      <c r="AB39" s="64"/>
      <c r="AC39" s="64"/>
      <c r="AD39" s="64"/>
      <c r="AE39" s="64"/>
      <c r="AF39" s="45"/>
      <c r="AG39" s="45"/>
      <c r="AH39" s="45"/>
      <c r="AI39" s="45"/>
      <c r="AJ39" s="45"/>
      <c r="AK39" s="45"/>
      <c r="AL39" s="45"/>
      <c r="AM39" s="45"/>
      <c r="AN39" s="45"/>
      <c r="AO39" s="45"/>
      <c r="AP39" s="45"/>
      <c r="AQ39" s="45"/>
      <c r="AR39" s="45"/>
      <c r="AS39" s="45"/>
      <c r="AT39" s="45"/>
      <c r="AU39" s="45"/>
      <c r="AV39" s="45"/>
      <c r="AW39" s="45"/>
      <c r="AX39" s="45"/>
      <c r="AY39" s="45"/>
    </row>
    <row r="40" spans="1:51" ht="14.25" customHeight="1" x14ac:dyDescent="0.15">
      <c r="A40" s="64"/>
      <c r="B40" s="64"/>
      <c r="C40" s="64"/>
      <c r="D40" s="64"/>
      <c r="E40" s="64"/>
      <c r="F40" s="64"/>
      <c r="G40" s="64"/>
      <c r="H40" s="64"/>
      <c r="I40" s="64"/>
      <c r="J40" s="64"/>
      <c r="K40" s="64"/>
      <c r="L40" s="64"/>
      <c r="M40" s="64"/>
      <c r="N40" s="64"/>
      <c r="O40" s="64"/>
      <c r="P40" s="64"/>
      <c r="Q40" s="64"/>
      <c r="R40" s="64"/>
      <c r="S40" s="64"/>
      <c r="T40" s="64"/>
      <c r="U40" s="64"/>
      <c r="V40" s="64"/>
      <c r="W40" s="64"/>
      <c r="X40" s="64"/>
      <c r="Y40" s="64"/>
      <c r="Z40" s="64"/>
      <c r="AA40" s="64"/>
      <c r="AB40" s="64"/>
      <c r="AC40" s="64"/>
      <c r="AD40" s="64"/>
      <c r="AE40" s="64"/>
      <c r="AF40" s="45"/>
      <c r="AG40" s="45"/>
      <c r="AH40" s="45"/>
      <c r="AI40" s="45"/>
      <c r="AJ40" s="45"/>
      <c r="AK40" s="45"/>
      <c r="AL40" s="45"/>
      <c r="AM40" s="45"/>
      <c r="AN40" s="45"/>
      <c r="AO40" s="45"/>
      <c r="AP40" s="45"/>
      <c r="AQ40" s="45"/>
      <c r="AR40" s="45"/>
      <c r="AS40" s="45"/>
      <c r="AT40" s="45"/>
      <c r="AU40" s="45"/>
      <c r="AV40" s="45"/>
      <c r="AW40" s="45"/>
      <c r="AX40" s="45"/>
      <c r="AY40" s="45"/>
    </row>
    <row r="41" spans="1:51" ht="14.25" customHeight="1" x14ac:dyDescent="0.15">
      <c r="A41" s="64"/>
      <c r="B41" s="64"/>
      <c r="C41" s="64"/>
      <c r="D41" s="64"/>
      <c r="E41" s="64"/>
      <c r="F41" s="64"/>
      <c r="G41" s="64"/>
      <c r="H41" s="64"/>
      <c r="I41" s="64"/>
      <c r="J41" s="64"/>
      <c r="K41" s="64"/>
      <c r="L41" s="64"/>
      <c r="M41" s="64"/>
      <c r="N41" s="64"/>
      <c r="O41" s="64"/>
      <c r="P41" s="64"/>
      <c r="Q41" s="64"/>
      <c r="R41" s="64"/>
      <c r="S41" s="64"/>
      <c r="T41" s="64"/>
      <c r="U41" s="64"/>
      <c r="V41" s="64"/>
      <c r="W41" s="64"/>
      <c r="X41" s="64"/>
      <c r="Y41" s="64"/>
      <c r="Z41" s="64"/>
      <c r="AA41" s="64"/>
      <c r="AB41" s="64"/>
      <c r="AC41" s="64"/>
      <c r="AD41" s="64"/>
      <c r="AE41" s="64"/>
      <c r="AF41" s="45"/>
      <c r="AG41" s="45"/>
      <c r="AH41" s="45"/>
      <c r="AI41" s="45"/>
      <c r="AJ41" s="45"/>
      <c r="AK41" s="45"/>
      <c r="AL41" s="45"/>
      <c r="AM41" s="45"/>
      <c r="AN41" s="45"/>
      <c r="AO41" s="45"/>
      <c r="AP41" s="45"/>
      <c r="AQ41" s="45"/>
      <c r="AR41" s="45"/>
      <c r="AS41" s="45"/>
      <c r="AT41" s="45"/>
      <c r="AU41" s="45"/>
      <c r="AV41" s="45"/>
      <c r="AW41" s="45"/>
      <c r="AX41" s="45"/>
      <c r="AY41" s="45"/>
    </row>
    <row r="42" spans="1:51" ht="14.25" customHeight="1" x14ac:dyDescent="0.15">
      <c r="A42" s="64"/>
      <c r="B42" s="64"/>
      <c r="C42" s="64"/>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45"/>
      <c r="AG42" s="45"/>
      <c r="AH42" s="45"/>
      <c r="AI42" s="45"/>
      <c r="AJ42" s="45"/>
      <c r="AK42" s="45"/>
      <c r="AL42" s="45"/>
      <c r="AM42" s="45"/>
      <c r="AN42" s="45"/>
      <c r="AO42" s="45"/>
      <c r="AP42" s="45"/>
      <c r="AQ42" s="45"/>
      <c r="AR42" s="45"/>
      <c r="AS42" s="45"/>
      <c r="AT42" s="45"/>
      <c r="AU42" s="45"/>
      <c r="AV42" s="45"/>
      <c r="AW42" s="45"/>
      <c r="AX42" s="45"/>
      <c r="AY42" s="45"/>
    </row>
    <row r="43" spans="1:51" ht="14.25" customHeight="1" x14ac:dyDescent="0.15">
      <c r="A43" s="64"/>
      <c r="B43" s="64"/>
      <c r="C43" s="64"/>
      <c r="D43" s="64"/>
      <c r="E43" s="64"/>
      <c r="F43" s="64"/>
      <c r="G43" s="64"/>
      <c r="H43" s="64"/>
      <c r="I43" s="64"/>
      <c r="J43" s="64"/>
      <c r="K43" s="64"/>
      <c r="L43" s="64"/>
      <c r="M43" s="64"/>
      <c r="N43" s="64"/>
      <c r="O43" s="64"/>
      <c r="P43" s="64"/>
      <c r="Q43" s="64"/>
      <c r="R43" s="64"/>
      <c r="S43" s="64"/>
      <c r="T43" s="64"/>
      <c r="U43" s="64"/>
      <c r="V43" s="64"/>
      <c r="W43" s="64"/>
      <c r="X43" s="64"/>
      <c r="Y43" s="64"/>
      <c r="Z43" s="64"/>
      <c r="AA43" s="64"/>
      <c r="AB43" s="64"/>
      <c r="AC43" s="64"/>
      <c r="AD43" s="64"/>
      <c r="AE43" s="64"/>
      <c r="AF43" s="45"/>
      <c r="AG43" s="45"/>
      <c r="AH43" s="45"/>
      <c r="AI43" s="45"/>
      <c r="AJ43" s="45"/>
      <c r="AK43" s="45"/>
      <c r="AL43" s="45"/>
      <c r="AM43" s="45"/>
      <c r="AN43" s="45"/>
      <c r="AO43" s="45"/>
      <c r="AP43" s="45"/>
      <c r="AQ43" s="45"/>
      <c r="AR43" s="45"/>
      <c r="AS43" s="45"/>
      <c r="AT43" s="45"/>
      <c r="AU43" s="45"/>
      <c r="AV43" s="45"/>
      <c r="AW43" s="45"/>
      <c r="AX43" s="45"/>
      <c r="AY43" s="45"/>
    </row>
    <row r="44" spans="1:51" ht="14.25" customHeight="1" x14ac:dyDescent="0.15">
      <c r="A44" s="64"/>
      <c r="B44" s="64"/>
      <c r="C44" s="64"/>
      <c r="D44" s="64"/>
      <c r="E44" s="64"/>
      <c r="F44" s="64"/>
      <c r="G44" s="64"/>
      <c r="H44" s="64"/>
      <c r="I44" s="64"/>
      <c r="J44" s="64"/>
      <c r="K44" s="64"/>
      <c r="L44" s="64"/>
      <c r="M44" s="64"/>
      <c r="N44" s="64"/>
      <c r="O44" s="64"/>
      <c r="P44" s="64"/>
      <c r="Q44" s="64"/>
      <c r="R44" s="64"/>
      <c r="S44" s="64"/>
      <c r="T44" s="64"/>
      <c r="U44" s="64"/>
      <c r="V44" s="64"/>
      <c r="W44" s="64"/>
      <c r="X44" s="64"/>
      <c r="Y44" s="64"/>
      <c r="Z44" s="64"/>
      <c r="AA44" s="64"/>
      <c r="AB44" s="64"/>
      <c r="AC44" s="64"/>
      <c r="AD44" s="64"/>
      <c r="AE44" s="64"/>
      <c r="AF44" s="45"/>
      <c r="AG44" s="45"/>
      <c r="AH44" s="45"/>
      <c r="AI44" s="45"/>
      <c r="AJ44" s="45"/>
      <c r="AK44" s="45"/>
      <c r="AL44" s="45"/>
      <c r="AM44" s="45"/>
      <c r="AN44" s="45"/>
      <c r="AO44" s="45"/>
      <c r="AP44" s="45"/>
      <c r="AQ44" s="45"/>
      <c r="AR44" s="45"/>
      <c r="AS44" s="45"/>
      <c r="AT44" s="45"/>
      <c r="AU44" s="45"/>
      <c r="AV44" s="45"/>
      <c r="AW44" s="45"/>
      <c r="AX44" s="45"/>
      <c r="AY44" s="45"/>
    </row>
    <row r="45" spans="1:51" ht="14.25" customHeight="1" x14ac:dyDescent="0.15">
      <c r="A45" s="64"/>
      <c r="B45" s="64"/>
      <c r="C45" s="64"/>
      <c r="D45" s="64"/>
      <c r="E45" s="64"/>
      <c r="F45" s="64"/>
      <c r="G45" s="64"/>
      <c r="H45" s="64"/>
      <c r="I45" s="64"/>
      <c r="J45" s="64"/>
      <c r="K45" s="64"/>
      <c r="L45" s="64"/>
      <c r="M45" s="64"/>
      <c r="N45" s="64"/>
      <c r="O45" s="64"/>
      <c r="P45" s="64"/>
      <c r="Q45" s="64"/>
      <c r="R45" s="64"/>
      <c r="S45" s="64"/>
      <c r="T45" s="64"/>
      <c r="U45" s="64"/>
      <c r="V45" s="64"/>
      <c r="W45" s="64"/>
      <c r="X45" s="64"/>
      <c r="Y45" s="64"/>
      <c r="Z45" s="64"/>
      <c r="AA45" s="64"/>
      <c r="AB45" s="64"/>
      <c r="AC45" s="64"/>
      <c r="AD45" s="64"/>
      <c r="AE45" s="64"/>
      <c r="AF45" s="45"/>
      <c r="AG45" s="45"/>
      <c r="AH45" s="45"/>
      <c r="AI45" s="45"/>
      <c r="AJ45" s="45"/>
      <c r="AK45" s="45"/>
      <c r="AL45" s="45"/>
      <c r="AM45" s="45"/>
      <c r="AN45" s="45"/>
      <c r="AO45" s="45"/>
      <c r="AP45" s="45"/>
      <c r="AQ45" s="45"/>
      <c r="AR45" s="45"/>
      <c r="AS45" s="45"/>
      <c r="AT45" s="45"/>
      <c r="AU45" s="45"/>
      <c r="AV45" s="45"/>
      <c r="AW45" s="45"/>
      <c r="AX45" s="45"/>
      <c r="AY45" s="45"/>
    </row>
    <row r="46" spans="1:51" ht="14.25" customHeight="1" x14ac:dyDescent="0.15">
      <c r="A46" s="64"/>
      <c r="B46" s="64"/>
      <c r="C46" s="64"/>
      <c r="D46" s="64"/>
      <c r="E46" s="64"/>
      <c r="F46" s="64"/>
      <c r="G46" s="64"/>
      <c r="H46" s="64"/>
      <c r="I46" s="64"/>
      <c r="J46" s="64"/>
      <c r="K46" s="64"/>
      <c r="L46" s="64"/>
      <c r="M46" s="64"/>
      <c r="N46" s="64"/>
      <c r="O46" s="64"/>
      <c r="P46" s="64"/>
      <c r="Q46" s="64"/>
      <c r="R46" s="64"/>
      <c r="S46" s="64"/>
      <c r="T46" s="64"/>
      <c r="U46" s="64"/>
      <c r="V46" s="64"/>
      <c r="W46" s="64"/>
      <c r="X46" s="64"/>
      <c r="Y46" s="64"/>
      <c r="Z46" s="64"/>
      <c r="AA46" s="64"/>
      <c r="AB46" s="64"/>
      <c r="AC46" s="64"/>
      <c r="AD46" s="64"/>
      <c r="AE46" s="64"/>
      <c r="AF46" s="45"/>
      <c r="AG46" s="45"/>
      <c r="AH46" s="45"/>
      <c r="AI46" s="45"/>
      <c r="AJ46" s="45"/>
      <c r="AK46" s="45"/>
      <c r="AL46" s="45"/>
      <c r="AM46" s="45"/>
      <c r="AN46" s="45"/>
      <c r="AO46" s="45"/>
      <c r="AP46" s="45"/>
      <c r="AQ46" s="45"/>
      <c r="AR46" s="45"/>
      <c r="AS46" s="45"/>
      <c r="AT46" s="45"/>
      <c r="AU46" s="45"/>
      <c r="AV46" s="45"/>
      <c r="AW46" s="45"/>
      <c r="AX46" s="45"/>
      <c r="AY46" s="45"/>
    </row>
    <row r="47" spans="1:51" ht="14.25" customHeight="1" x14ac:dyDescent="0.15">
      <c r="A47" s="64"/>
      <c r="B47" s="64"/>
      <c r="C47" s="64"/>
      <c r="D47" s="64"/>
      <c r="E47" s="64"/>
      <c r="F47" s="64"/>
      <c r="G47" s="64"/>
      <c r="H47" s="64"/>
      <c r="I47" s="64"/>
      <c r="J47" s="64"/>
      <c r="K47" s="64"/>
      <c r="L47" s="64"/>
      <c r="M47" s="64"/>
      <c r="N47" s="64"/>
      <c r="O47" s="64"/>
      <c r="P47" s="64"/>
      <c r="Q47" s="64"/>
      <c r="R47" s="64"/>
      <c r="S47" s="64"/>
      <c r="T47" s="64"/>
      <c r="U47" s="64"/>
      <c r="V47" s="64"/>
      <c r="W47" s="64"/>
      <c r="X47" s="64"/>
      <c r="Y47" s="64"/>
      <c r="Z47" s="64"/>
      <c r="AA47" s="64"/>
      <c r="AB47" s="64"/>
      <c r="AC47" s="64"/>
      <c r="AD47" s="64"/>
      <c r="AE47" s="64"/>
      <c r="AF47" s="45"/>
      <c r="AG47" s="45"/>
      <c r="AH47" s="45"/>
      <c r="AI47" s="45"/>
      <c r="AJ47" s="45"/>
      <c r="AK47" s="45"/>
      <c r="AL47" s="45"/>
      <c r="AM47" s="45"/>
      <c r="AN47" s="45"/>
      <c r="AO47" s="45"/>
      <c r="AP47" s="45"/>
      <c r="AQ47" s="45"/>
      <c r="AR47" s="45"/>
      <c r="AS47" s="45"/>
      <c r="AT47" s="45"/>
      <c r="AU47" s="45"/>
      <c r="AV47" s="45"/>
      <c r="AW47" s="45"/>
      <c r="AX47" s="45"/>
      <c r="AY47" s="45"/>
    </row>
    <row r="48" spans="1:51" ht="14.25" customHeight="1" x14ac:dyDescent="0.15">
      <c r="A48" s="64"/>
      <c r="B48" s="64"/>
      <c r="C48" s="64"/>
      <c r="D48" s="64"/>
      <c r="E48" s="64"/>
      <c r="F48" s="64"/>
      <c r="G48" s="64"/>
      <c r="H48" s="64"/>
      <c r="I48" s="64"/>
      <c r="J48" s="64"/>
      <c r="K48" s="64"/>
      <c r="L48" s="64"/>
      <c r="M48" s="64"/>
      <c r="N48" s="64"/>
      <c r="O48" s="64"/>
      <c r="P48" s="64"/>
      <c r="Q48" s="64"/>
      <c r="R48" s="64"/>
      <c r="S48" s="64"/>
      <c r="T48" s="64"/>
      <c r="U48" s="64"/>
      <c r="V48" s="64"/>
      <c r="W48" s="64"/>
      <c r="X48" s="64"/>
      <c r="Y48" s="64"/>
      <c r="Z48" s="64"/>
      <c r="AA48" s="64"/>
      <c r="AB48" s="64"/>
      <c r="AC48" s="64"/>
      <c r="AD48" s="64"/>
      <c r="AE48" s="64"/>
      <c r="AF48" s="45"/>
      <c r="AG48" s="45"/>
      <c r="AH48" s="45"/>
      <c r="AI48" s="45"/>
      <c r="AJ48" s="45"/>
      <c r="AK48" s="45"/>
      <c r="AL48" s="45"/>
      <c r="AM48" s="45"/>
      <c r="AN48" s="45"/>
      <c r="AO48" s="45"/>
      <c r="AP48" s="45"/>
      <c r="AQ48" s="45"/>
      <c r="AR48" s="45"/>
      <c r="AS48" s="45"/>
      <c r="AT48" s="45"/>
      <c r="AU48" s="45"/>
      <c r="AV48" s="45"/>
      <c r="AW48" s="45"/>
      <c r="AX48" s="45"/>
      <c r="AY48" s="45"/>
    </row>
    <row r="49" spans="1:51" ht="14.25" customHeight="1" x14ac:dyDescent="0.15">
      <c r="A49" s="64"/>
      <c r="B49" s="64"/>
      <c r="C49" s="64"/>
      <c r="D49" s="64"/>
      <c r="E49" s="64"/>
      <c r="F49" s="64"/>
      <c r="G49" s="64"/>
      <c r="H49" s="64"/>
      <c r="I49" s="64"/>
      <c r="J49" s="64"/>
      <c r="K49" s="64"/>
      <c r="L49" s="64"/>
      <c r="M49" s="64"/>
      <c r="N49" s="64"/>
      <c r="O49" s="64"/>
      <c r="P49" s="64"/>
      <c r="Q49" s="64"/>
      <c r="R49" s="64"/>
      <c r="S49" s="64"/>
      <c r="T49" s="64"/>
      <c r="U49" s="64"/>
      <c r="V49" s="64"/>
      <c r="W49" s="64"/>
      <c r="X49" s="64"/>
      <c r="Y49" s="64"/>
      <c r="Z49" s="64"/>
      <c r="AA49" s="64"/>
      <c r="AB49" s="64"/>
      <c r="AC49" s="64"/>
      <c r="AD49" s="64"/>
      <c r="AE49" s="64"/>
      <c r="AF49" s="45"/>
      <c r="AG49" s="45"/>
      <c r="AH49" s="45"/>
      <c r="AI49" s="45"/>
      <c r="AJ49" s="45"/>
      <c r="AK49" s="45"/>
      <c r="AL49" s="45"/>
      <c r="AM49" s="45"/>
      <c r="AN49" s="45"/>
      <c r="AO49" s="45"/>
      <c r="AP49" s="45"/>
      <c r="AQ49" s="45"/>
      <c r="AR49" s="45"/>
      <c r="AS49" s="45"/>
      <c r="AT49" s="45"/>
      <c r="AU49" s="45"/>
      <c r="AV49" s="45"/>
      <c r="AW49" s="45"/>
      <c r="AX49" s="45"/>
      <c r="AY49" s="45"/>
    </row>
    <row r="50" spans="1:51" ht="14.25" customHeight="1" x14ac:dyDescent="0.15">
      <c r="A50" s="64"/>
      <c r="B50" s="64"/>
      <c r="C50" s="64"/>
      <c r="D50" s="64"/>
      <c r="E50" s="64"/>
      <c r="F50" s="64"/>
      <c r="G50" s="64"/>
      <c r="H50" s="64"/>
      <c r="I50" s="64"/>
      <c r="J50" s="64"/>
      <c r="K50" s="64"/>
      <c r="L50" s="64"/>
      <c r="M50" s="64"/>
      <c r="N50" s="64"/>
      <c r="O50" s="64"/>
      <c r="P50" s="64"/>
      <c r="Q50" s="64"/>
      <c r="R50" s="64"/>
      <c r="S50" s="64"/>
      <c r="T50" s="64"/>
      <c r="U50" s="64"/>
      <c r="V50" s="64"/>
      <c r="W50" s="64"/>
      <c r="X50" s="64"/>
      <c r="Y50" s="64"/>
      <c r="Z50" s="64"/>
      <c r="AA50" s="64"/>
      <c r="AB50" s="64"/>
      <c r="AC50" s="64"/>
      <c r="AD50" s="64"/>
      <c r="AE50" s="64"/>
      <c r="AF50" s="45"/>
      <c r="AG50" s="45"/>
      <c r="AH50" s="45"/>
      <c r="AI50" s="45"/>
      <c r="AJ50" s="45"/>
      <c r="AK50" s="45"/>
      <c r="AL50" s="45"/>
      <c r="AM50" s="45"/>
      <c r="AN50" s="45"/>
      <c r="AO50" s="45"/>
      <c r="AP50" s="45"/>
      <c r="AQ50" s="45"/>
      <c r="AR50" s="45"/>
      <c r="AS50" s="45"/>
      <c r="AT50" s="45"/>
      <c r="AU50" s="45"/>
      <c r="AV50" s="45"/>
      <c r="AW50" s="45"/>
      <c r="AX50" s="45"/>
      <c r="AY50" s="45"/>
    </row>
    <row r="51" spans="1:51" ht="14.25" customHeight="1" x14ac:dyDescent="0.15">
      <c r="A51" s="64"/>
      <c r="B51" s="64"/>
      <c r="C51" s="64"/>
      <c r="D51" s="64"/>
      <c r="E51" s="64"/>
      <c r="F51" s="64"/>
      <c r="G51" s="64"/>
      <c r="H51" s="64"/>
      <c r="I51" s="64"/>
      <c r="J51" s="64"/>
      <c r="K51" s="64"/>
      <c r="L51" s="64"/>
      <c r="M51" s="64"/>
      <c r="N51" s="64"/>
      <c r="O51" s="64"/>
      <c r="P51" s="64"/>
      <c r="Q51" s="64"/>
      <c r="R51" s="64"/>
      <c r="S51" s="64"/>
      <c r="T51" s="64"/>
      <c r="U51" s="64"/>
      <c r="V51" s="64"/>
      <c r="W51" s="64"/>
      <c r="X51" s="64"/>
      <c r="Y51" s="64"/>
      <c r="Z51" s="64"/>
      <c r="AA51" s="64"/>
      <c r="AB51" s="64"/>
      <c r="AC51" s="64"/>
      <c r="AD51" s="64"/>
      <c r="AE51" s="64"/>
      <c r="AF51" s="45"/>
      <c r="AG51" s="45"/>
      <c r="AH51" s="45"/>
      <c r="AI51" s="45"/>
      <c r="AJ51" s="45"/>
      <c r="AK51" s="45"/>
      <c r="AL51" s="45"/>
      <c r="AM51" s="45"/>
      <c r="AN51" s="45"/>
      <c r="AO51" s="45"/>
      <c r="AP51" s="45"/>
      <c r="AQ51" s="45"/>
      <c r="AR51" s="45"/>
      <c r="AS51" s="45"/>
      <c r="AT51" s="45"/>
      <c r="AU51" s="45"/>
      <c r="AV51" s="45"/>
      <c r="AW51" s="45"/>
      <c r="AX51" s="45"/>
      <c r="AY51" s="45"/>
    </row>
    <row r="52" spans="1:51" ht="14.25" customHeight="1" x14ac:dyDescent="0.15">
      <c r="A52" s="64"/>
      <c r="B52" s="64"/>
      <c r="C52" s="64"/>
      <c r="D52" s="64"/>
      <c r="E52" s="64"/>
      <c r="F52" s="64"/>
      <c r="G52" s="64"/>
      <c r="H52" s="64"/>
      <c r="I52" s="64"/>
      <c r="J52" s="64"/>
      <c r="K52" s="64"/>
      <c r="L52" s="64"/>
      <c r="M52" s="64"/>
      <c r="N52" s="64"/>
      <c r="O52" s="64"/>
      <c r="P52" s="64"/>
      <c r="Q52" s="64"/>
      <c r="R52" s="64"/>
      <c r="S52" s="64"/>
      <c r="T52" s="64"/>
      <c r="U52" s="64"/>
      <c r="V52" s="64"/>
      <c r="W52" s="64"/>
      <c r="X52" s="64"/>
      <c r="Y52" s="64"/>
      <c r="Z52" s="64"/>
      <c r="AA52" s="64"/>
      <c r="AB52" s="64"/>
      <c r="AC52" s="64"/>
      <c r="AD52" s="64"/>
      <c r="AE52" s="64"/>
      <c r="AF52" s="45"/>
      <c r="AG52" s="45"/>
      <c r="AH52" s="45"/>
      <c r="AI52" s="45"/>
      <c r="AJ52" s="45"/>
      <c r="AK52" s="45"/>
      <c r="AL52" s="45"/>
      <c r="AM52" s="45"/>
      <c r="AN52" s="45"/>
      <c r="AO52" s="45"/>
      <c r="AP52" s="45"/>
      <c r="AQ52" s="45"/>
      <c r="AR52" s="45"/>
      <c r="AS52" s="45"/>
      <c r="AT52" s="45"/>
      <c r="AU52" s="45"/>
      <c r="AV52" s="45"/>
      <c r="AW52" s="45"/>
      <c r="AX52" s="45"/>
      <c r="AY52" s="45"/>
    </row>
    <row r="53" spans="1:51" ht="14.25" customHeight="1" x14ac:dyDescent="0.15">
      <c r="A53" s="64"/>
      <c r="B53" s="64"/>
      <c r="C53" s="64"/>
      <c r="D53" s="64"/>
      <c r="E53" s="64"/>
      <c r="F53" s="64"/>
      <c r="G53" s="64"/>
      <c r="H53" s="64"/>
      <c r="I53" s="64"/>
      <c r="J53" s="64"/>
      <c r="K53" s="64"/>
      <c r="L53" s="64"/>
      <c r="M53" s="64"/>
      <c r="N53" s="64"/>
      <c r="O53" s="64"/>
      <c r="P53" s="64"/>
      <c r="Q53" s="64"/>
      <c r="R53" s="64"/>
      <c r="S53" s="64"/>
      <c r="T53" s="64"/>
      <c r="U53" s="64"/>
      <c r="V53" s="64"/>
      <c r="W53" s="64"/>
      <c r="X53" s="64"/>
      <c r="Y53" s="64"/>
      <c r="Z53" s="64"/>
      <c r="AA53" s="64"/>
      <c r="AB53" s="64"/>
      <c r="AC53" s="64"/>
      <c r="AD53" s="64"/>
      <c r="AE53" s="64"/>
      <c r="AF53" s="45"/>
      <c r="AG53" s="45"/>
      <c r="AH53" s="45"/>
      <c r="AI53" s="45"/>
      <c r="AJ53" s="45"/>
      <c r="AK53" s="45"/>
      <c r="AL53" s="45"/>
      <c r="AM53" s="45"/>
      <c r="AN53" s="45"/>
      <c r="AO53" s="45"/>
      <c r="AP53" s="45"/>
      <c r="AQ53" s="45"/>
      <c r="AR53" s="45"/>
      <c r="AS53" s="45"/>
      <c r="AT53" s="45"/>
      <c r="AU53" s="45"/>
      <c r="AV53" s="45"/>
      <c r="AW53" s="45"/>
      <c r="AX53" s="45"/>
      <c r="AY53" s="45"/>
    </row>
    <row r="54" spans="1:51" ht="14.25" customHeight="1" x14ac:dyDescent="0.15">
      <c r="A54" s="64"/>
      <c r="B54" s="64"/>
      <c r="C54" s="64"/>
      <c r="D54" s="64"/>
      <c r="E54" s="64"/>
      <c r="F54" s="64"/>
      <c r="G54" s="64"/>
      <c r="H54" s="64"/>
      <c r="I54" s="64"/>
      <c r="J54" s="64"/>
      <c r="K54" s="64"/>
      <c r="L54" s="64"/>
      <c r="M54" s="64"/>
      <c r="N54" s="64"/>
      <c r="O54" s="64"/>
      <c r="P54" s="64"/>
      <c r="Q54" s="64"/>
      <c r="R54" s="64"/>
      <c r="S54" s="64"/>
      <c r="T54" s="64"/>
      <c r="U54" s="64"/>
      <c r="V54" s="64"/>
      <c r="W54" s="64"/>
      <c r="X54" s="64"/>
      <c r="Y54" s="64"/>
      <c r="Z54" s="64"/>
      <c r="AA54" s="64"/>
      <c r="AB54" s="64"/>
      <c r="AC54" s="64"/>
      <c r="AD54" s="64"/>
      <c r="AE54" s="64"/>
      <c r="AF54" s="45"/>
      <c r="AG54" s="45"/>
      <c r="AH54" s="45"/>
      <c r="AI54" s="45"/>
      <c r="AJ54" s="45"/>
      <c r="AK54" s="45"/>
      <c r="AL54" s="45"/>
      <c r="AM54" s="45"/>
      <c r="AN54" s="45"/>
      <c r="AO54" s="45"/>
      <c r="AP54" s="45"/>
      <c r="AQ54" s="45"/>
      <c r="AR54" s="45"/>
      <c r="AS54" s="45"/>
      <c r="AT54" s="45"/>
      <c r="AU54" s="45"/>
      <c r="AV54" s="45"/>
      <c r="AW54" s="45"/>
      <c r="AX54" s="45"/>
      <c r="AY54" s="45"/>
    </row>
    <row r="55" spans="1:51" ht="14.25" customHeight="1" x14ac:dyDescent="0.15">
      <c r="A55" s="64"/>
      <c r="B55" s="64"/>
      <c r="C55" s="64"/>
      <c r="D55" s="64"/>
      <c r="E55" s="64"/>
      <c r="F55" s="64"/>
      <c r="G55" s="64"/>
      <c r="H55" s="64"/>
      <c r="I55" s="64"/>
      <c r="J55" s="64"/>
      <c r="K55" s="64"/>
      <c r="L55" s="64"/>
      <c r="M55" s="64"/>
      <c r="N55" s="64"/>
      <c r="O55" s="64"/>
      <c r="P55" s="64"/>
      <c r="Q55" s="64"/>
      <c r="R55" s="64"/>
      <c r="S55" s="64"/>
      <c r="T55" s="64"/>
      <c r="U55" s="64"/>
      <c r="V55" s="64"/>
      <c r="W55" s="64"/>
      <c r="X55" s="64"/>
      <c r="Y55" s="64"/>
      <c r="Z55" s="64"/>
      <c r="AA55" s="64"/>
      <c r="AB55" s="64"/>
      <c r="AC55" s="64"/>
      <c r="AD55" s="64"/>
      <c r="AE55" s="64"/>
      <c r="AF55" s="45"/>
      <c r="AG55" s="45"/>
      <c r="AH55" s="45"/>
      <c r="AI55" s="45"/>
      <c r="AJ55" s="45"/>
      <c r="AK55" s="45"/>
      <c r="AL55" s="45"/>
      <c r="AM55" s="45"/>
      <c r="AN55" s="45"/>
      <c r="AO55" s="45"/>
      <c r="AP55" s="45"/>
      <c r="AQ55" s="45"/>
      <c r="AR55" s="45"/>
      <c r="AS55" s="45"/>
      <c r="AT55" s="45"/>
      <c r="AU55" s="45"/>
      <c r="AV55" s="45"/>
      <c r="AW55" s="45"/>
      <c r="AX55" s="45"/>
      <c r="AY55" s="45"/>
    </row>
    <row r="56" spans="1:51" ht="14.25" customHeight="1" x14ac:dyDescent="0.15">
      <c r="A56" s="64"/>
      <c r="B56" s="64"/>
      <c r="C56" s="64"/>
      <c r="D56" s="64"/>
      <c r="E56" s="64"/>
      <c r="F56" s="64"/>
      <c r="G56" s="64"/>
      <c r="H56" s="64"/>
      <c r="I56" s="64"/>
      <c r="J56" s="64"/>
      <c r="K56" s="64"/>
      <c r="L56" s="64"/>
      <c r="M56" s="64"/>
      <c r="N56" s="64"/>
      <c r="O56" s="64"/>
      <c r="P56" s="64"/>
      <c r="Q56" s="64"/>
      <c r="R56" s="64"/>
      <c r="S56" s="64"/>
      <c r="T56" s="64"/>
      <c r="U56" s="64"/>
      <c r="V56" s="64"/>
      <c r="W56" s="64"/>
      <c r="X56" s="64"/>
      <c r="Y56" s="64"/>
      <c r="Z56" s="64"/>
      <c r="AA56" s="64"/>
      <c r="AB56" s="64"/>
      <c r="AC56" s="64"/>
      <c r="AD56" s="64"/>
      <c r="AE56" s="64"/>
      <c r="AF56" s="45"/>
      <c r="AG56" s="45"/>
      <c r="AH56" s="45"/>
      <c r="AI56" s="45"/>
      <c r="AJ56" s="45"/>
      <c r="AK56" s="45"/>
      <c r="AL56" s="45"/>
      <c r="AM56" s="45"/>
      <c r="AN56" s="45"/>
      <c r="AO56" s="45"/>
      <c r="AP56" s="45"/>
      <c r="AQ56" s="45"/>
      <c r="AR56" s="45"/>
      <c r="AS56" s="45"/>
      <c r="AT56" s="45"/>
      <c r="AU56" s="45"/>
      <c r="AV56" s="45"/>
      <c r="AW56" s="45"/>
      <c r="AX56" s="45"/>
      <c r="AY56" s="45"/>
    </row>
    <row r="57" spans="1:51" ht="14.25" customHeight="1" x14ac:dyDescent="0.15">
      <c r="A57" s="64"/>
      <c r="B57" s="64"/>
      <c r="C57" s="64"/>
      <c r="D57" s="64"/>
      <c r="E57" s="64"/>
      <c r="F57" s="64"/>
      <c r="G57" s="64"/>
      <c r="H57" s="64"/>
      <c r="I57" s="64"/>
      <c r="J57" s="64"/>
      <c r="K57" s="64"/>
      <c r="L57" s="64"/>
      <c r="M57" s="64"/>
      <c r="N57" s="64"/>
      <c r="O57" s="64"/>
      <c r="P57" s="64"/>
      <c r="Q57" s="64"/>
      <c r="R57" s="64"/>
      <c r="S57" s="64"/>
      <c r="T57" s="64"/>
      <c r="U57" s="64"/>
      <c r="V57" s="64"/>
      <c r="W57" s="64"/>
      <c r="X57" s="64"/>
      <c r="Y57" s="64"/>
      <c r="Z57" s="64"/>
      <c r="AA57" s="64"/>
      <c r="AB57" s="64"/>
      <c r="AC57" s="64"/>
      <c r="AD57" s="64"/>
      <c r="AE57" s="64"/>
      <c r="AF57" s="45"/>
      <c r="AG57" s="45"/>
      <c r="AH57" s="45"/>
      <c r="AI57" s="45"/>
      <c r="AJ57" s="45"/>
      <c r="AK57" s="45"/>
      <c r="AL57" s="45"/>
      <c r="AM57" s="45"/>
      <c r="AN57" s="45"/>
      <c r="AO57" s="45"/>
      <c r="AP57" s="45"/>
      <c r="AQ57" s="45"/>
      <c r="AR57" s="45"/>
      <c r="AS57" s="45"/>
      <c r="AT57" s="45"/>
      <c r="AU57" s="45"/>
      <c r="AV57" s="45"/>
      <c r="AW57" s="45"/>
      <c r="AX57" s="45"/>
      <c r="AY57" s="45"/>
    </row>
    <row r="58" spans="1:51" ht="14.25" customHeight="1" x14ac:dyDescent="0.15">
      <c r="A58" s="64"/>
      <c r="B58" s="64"/>
      <c r="C58" s="64"/>
      <c r="D58" s="64"/>
      <c r="E58" s="64"/>
      <c r="F58" s="64"/>
      <c r="G58" s="64"/>
      <c r="H58" s="64"/>
      <c r="I58" s="64"/>
      <c r="J58" s="64"/>
      <c r="K58" s="64"/>
      <c r="L58" s="64"/>
      <c r="M58" s="64"/>
      <c r="N58" s="64"/>
      <c r="O58" s="64"/>
      <c r="P58" s="64"/>
      <c r="Q58" s="64"/>
      <c r="R58" s="64"/>
      <c r="S58" s="64"/>
      <c r="T58" s="64"/>
      <c r="U58" s="64"/>
      <c r="V58" s="64"/>
      <c r="W58" s="64"/>
      <c r="X58" s="64"/>
      <c r="Y58" s="64"/>
      <c r="Z58" s="64"/>
      <c r="AA58" s="64"/>
      <c r="AB58" s="64"/>
      <c r="AC58" s="64"/>
      <c r="AD58" s="64"/>
      <c r="AE58" s="64"/>
      <c r="AF58" s="45"/>
      <c r="AG58" s="45"/>
      <c r="AH58" s="45"/>
      <c r="AI58" s="45"/>
      <c r="AJ58" s="45"/>
      <c r="AK58" s="45"/>
      <c r="AL58" s="45"/>
      <c r="AM58" s="45"/>
      <c r="AN58" s="45"/>
      <c r="AO58" s="45"/>
      <c r="AP58" s="45"/>
      <c r="AQ58" s="45"/>
      <c r="AR58" s="45"/>
      <c r="AS58" s="45"/>
      <c r="AT58" s="45"/>
      <c r="AU58" s="45"/>
      <c r="AV58" s="45"/>
      <c r="AW58" s="45"/>
      <c r="AX58" s="45"/>
      <c r="AY58" s="45"/>
    </row>
    <row r="59" spans="1:51" ht="14.25" customHeight="1" x14ac:dyDescent="0.15">
      <c r="A59" s="64"/>
      <c r="B59" s="64"/>
      <c r="C59" s="64"/>
      <c r="D59" s="64"/>
      <c r="E59" s="64"/>
      <c r="F59" s="64"/>
      <c r="G59" s="64"/>
      <c r="H59" s="64"/>
      <c r="I59" s="64"/>
      <c r="J59" s="64"/>
      <c r="K59" s="64"/>
      <c r="L59" s="64"/>
      <c r="M59" s="64"/>
      <c r="N59" s="64"/>
      <c r="O59" s="64"/>
      <c r="P59" s="64"/>
      <c r="Q59" s="64"/>
      <c r="R59" s="64"/>
      <c r="S59" s="64"/>
      <c r="T59" s="64"/>
      <c r="U59" s="64"/>
      <c r="V59" s="64"/>
      <c r="W59" s="64"/>
      <c r="X59" s="64"/>
      <c r="Y59" s="64"/>
      <c r="Z59" s="64"/>
      <c r="AA59" s="64"/>
      <c r="AB59" s="64"/>
      <c r="AC59" s="64"/>
      <c r="AD59" s="64"/>
      <c r="AE59" s="64"/>
      <c r="AF59" s="45"/>
      <c r="AG59" s="45"/>
      <c r="AH59" s="45"/>
      <c r="AI59" s="45"/>
      <c r="AJ59" s="45"/>
      <c r="AK59" s="45"/>
      <c r="AL59" s="45"/>
      <c r="AM59" s="45"/>
      <c r="AN59" s="45"/>
      <c r="AO59" s="45"/>
      <c r="AP59" s="45"/>
      <c r="AQ59" s="45"/>
      <c r="AR59" s="45"/>
      <c r="AS59" s="45"/>
      <c r="AT59" s="45"/>
      <c r="AU59" s="45"/>
      <c r="AV59" s="45"/>
      <c r="AW59" s="45"/>
      <c r="AX59" s="45"/>
      <c r="AY59" s="45"/>
    </row>
    <row r="60" spans="1:51" ht="14.25" customHeight="1" x14ac:dyDescent="0.15">
      <c r="A60" s="64"/>
      <c r="B60" s="64"/>
      <c r="C60" s="64"/>
      <c r="D60" s="64"/>
      <c r="E60" s="64"/>
      <c r="F60" s="64"/>
      <c r="G60" s="64"/>
      <c r="H60" s="64"/>
      <c r="I60" s="64"/>
      <c r="J60" s="64"/>
      <c r="K60" s="64"/>
      <c r="L60" s="64"/>
      <c r="M60" s="64"/>
      <c r="N60" s="64"/>
      <c r="O60" s="64"/>
      <c r="P60" s="64"/>
      <c r="Q60" s="64"/>
      <c r="R60" s="64"/>
      <c r="S60" s="64"/>
      <c r="T60" s="64"/>
      <c r="U60" s="64"/>
      <c r="V60" s="64"/>
      <c r="W60" s="64"/>
      <c r="X60" s="64"/>
      <c r="Y60" s="64"/>
      <c r="Z60" s="64"/>
      <c r="AA60" s="64"/>
      <c r="AB60" s="64"/>
      <c r="AC60" s="64"/>
      <c r="AD60" s="64"/>
      <c r="AE60" s="64"/>
      <c r="AF60" s="45"/>
      <c r="AG60" s="45"/>
      <c r="AH60" s="45"/>
      <c r="AI60" s="45"/>
      <c r="AJ60" s="45"/>
      <c r="AK60" s="45"/>
      <c r="AL60" s="45"/>
      <c r="AM60" s="45"/>
      <c r="AN60" s="45"/>
      <c r="AO60" s="45"/>
      <c r="AP60" s="45"/>
      <c r="AQ60" s="45"/>
      <c r="AR60" s="45"/>
      <c r="AS60" s="45"/>
      <c r="AT60" s="45"/>
      <c r="AU60" s="45"/>
      <c r="AV60" s="45"/>
      <c r="AW60" s="45"/>
      <c r="AX60" s="45"/>
      <c r="AY60" s="45"/>
    </row>
    <row r="61" spans="1:51" ht="14.25" customHeight="1" x14ac:dyDescent="0.15">
      <c r="A61" s="64"/>
      <c r="B61" s="64"/>
      <c r="C61" s="64"/>
      <c r="D61" s="64"/>
      <c r="E61" s="64"/>
      <c r="F61" s="64"/>
      <c r="G61" s="64"/>
      <c r="H61" s="64"/>
      <c r="I61" s="64"/>
      <c r="J61" s="64"/>
      <c r="K61" s="64"/>
      <c r="L61" s="64"/>
      <c r="M61" s="64"/>
      <c r="N61" s="64"/>
      <c r="O61" s="64"/>
      <c r="P61" s="64"/>
      <c r="Q61" s="64"/>
      <c r="R61" s="64"/>
      <c r="S61" s="64"/>
      <c r="T61" s="64"/>
      <c r="U61" s="64"/>
      <c r="V61" s="64"/>
      <c r="W61" s="64"/>
      <c r="X61" s="64"/>
      <c r="Y61" s="64"/>
      <c r="Z61" s="64"/>
      <c r="AA61" s="64"/>
      <c r="AB61" s="64"/>
      <c r="AC61" s="64"/>
      <c r="AD61" s="64"/>
      <c r="AE61" s="64"/>
      <c r="AF61" s="45"/>
      <c r="AG61" s="45"/>
      <c r="AH61" s="45"/>
      <c r="AI61" s="45"/>
      <c r="AJ61" s="45"/>
      <c r="AK61" s="45"/>
      <c r="AL61" s="45"/>
      <c r="AM61" s="45"/>
      <c r="AN61" s="45"/>
      <c r="AO61" s="45"/>
      <c r="AP61" s="45"/>
      <c r="AQ61" s="45"/>
      <c r="AR61" s="45"/>
      <c r="AS61" s="45"/>
      <c r="AT61" s="45"/>
      <c r="AU61" s="45"/>
      <c r="AV61" s="45"/>
      <c r="AW61" s="45"/>
      <c r="AX61" s="45"/>
      <c r="AY61" s="45"/>
    </row>
    <row r="62" spans="1:51" ht="14.25" customHeight="1" x14ac:dyDescent="0.15">
      <c r="A62" s="64"/>
      <c r="B62" s="64"/>
      <c r="C62" s="64"/>
      <c r="D62" s="64"/>
      <c r="E62" s="64"/>
      <c r="F62" s="64"/>
      <c r="G62" s="64"/>
      <c r="H62" s="64"/>
      <c r="I62" s="64"/>
      <c r="J62" s="64"/>
      <c r="K62" s="64"/>
      <c r="L62" s="64"/>
      <c r="M62" s="64"/>
      <c r="N62" s="64"/>
      <c r="O62" s="64"/>
      <c r="P62" s="64"/>
      <c r="Q62" s="64"/>
      <c r="R62" s="64"/>
      <c r="S62" s="64"/>
      <c r="T62" s="64"/>
      <c r="U62" s="64"/>
      <c r="V62" s="64"/>
      <c r="W62" s="64"/>
      <c r="X62" s="64"/>
      <c r="Y62" s="64"/>
      <c r="Z62" s="64"/>
      <c r="AA62" s="64"/>
      <c r="AB62" s="64"/>
      <c r="AC62" s="64"/>
      <c r="AD62" s="64"/>
      <c r="AE62" s="64"/>
      <c r="AF62" s="45"/>
      <c r="AG62" s="45"/>
      <c r="AH62" s="45"/>
      <c r="AI62" s="45"/>
      <c r="AJ62" s="45"/>
      <c r="AK62" s="45"/>
      <c r="AL62" s="45"/>
      <c r="AM62" s="45"/>
      <c r="AN62" s="45"/>
      <c r="AO62" s="45"/>
      <c r="AP62" s="45"/>
      <c r="AQ62" s="45"/>
      <c r="AR62" s="45"/>
      <c r="AS62" s="45"/>
      <c r="AT62" s="45"/>
      <c r="AU62" s="45"/>
      <c r="AV62" s="45"/>
      <c r="AW62" s="45"/>
      <c r="AX62" s="45"/>
      <c r="AY62" s="45"/>
    </row>
    <row r="63" spans="1:51" ht="14.25" customHeight="1" x14ac:dyDescent="0.15">
      <c r="A63" s="64"/>
      <c r="B63" s="64"/>
      <c r="C63" s="64"/>
      <c r="D63" s="64"/>
      <c r="E63" s="64"/>
      <c r="F63" s="64"/>
      <c r="G63" s="64"/>
      <c r="H63" s="64"/>
      <c r="I63" s="64"/>
      <c r="J63" s="64"/>
      <c r="K63" s="64"/>
      <c r="L63" s="64"/>
      <c r="M63" s="64"/>
      <c r="N63" s="64"/>
      <c r="O63" s="64"/>
      <c r="P63" s="64"/>
      <c r="Q63" s="64"/>
      <c r="R63" s="64"/>
      <c r="S63" s="64"/>
      <c r="T63" s="64"/>
      <c r="U63" s="64"/>
      <c r="V63" s="64"/>
      <c r="W63" s="64"/>
      <c r="X63" s="64"/>
      <c r="Y63" s="64"/>
      <c r="Z63" s="64"/>
      <c r="AA63" s="64"/>
      <c r="AB63" s="64"/>
      <c r="AC63" s="64"/>
      <c r="AD63" s="64"/>
      <c r="AE63" s="64"/>
      <c r="AF63" s="45"/>
      <c r="AG63" s="45"/>
      <c r="AH63" s="45"/>
      <c r="AI63" s="45"/>
      <c r="AJ63" s="45"/>
      <c r="AK63" s="45"/>
      <c r="AL63" s="45"/>
      <c r="AM63" s="45"/>
      <c r="AN63" s="45"/>
      <c r="AO63" s="45"/>
      <c r="AP63" s="45"/>
      <c r="AQ63" s="45"/>
      <c r="AR63" s="45"/>
      <c r="AS63" s="45"/>
      <c r="AT63" s="45"/>
      <c r="AU63" s="45"/>
      <c r="AV63" s="45"/>
      <c r="AW63" s="45"/>
      <c r="AX63" s="45"/>
      <c r="AY63" s="45"/>
    </row>
    <row r="64" spans="1:51" ht="14.25" customHeight="1" x14ac:dyDescent="0.15">
      <c r="A64" s="64"/>
      <c r="B64" s="64"/>
      <c r="C64" s="64"/>
      <c r="D64" s="64"/>
      <c r="E64" s="64"/>
      <c r="F64" s="64"/>
      <c r="G64" s="64"/>
      <c r="H64" s="64"/>
      <c r="I64" s="64"/>
      <c r="J64" s="64"/>
      <c r="K64" s="64"/>
      <c r="L64" s="64"/>
      <c r="M64" s="64"/>
      <c r="N64" s="64"/>
      <c r="O64" s="64"/>
      <c r="P64" s="64"/>
      <c r="Q64" s="64"/>
      <c r="R64" s="64"/>
      <c r="S64" s="64"/>
      <c r="T64" s="64"/>
      <c r="U64" s="64"/>
      <c r="V64" s="64"/>
      <c r="W64" s="64"/>
      <c r="X64" s="64"/>
      <c r="Y64" s="64"/>
      <c r="Z64" s="64"/>
      <c r="AA64" s="64"/>
      <c r="AB64" s="64"/>
      <c r="AC64" s="64"/>
      <c r="AD64" s="64"/>
      <c r="AE64" s="64"/>
      <c r="AF64" s="45"/>
      <c r="AG64" s="45"/>
      <c r="AH64" s="45"/>
      <c r="AI64" s="45"/>
      <c r="AJ64" s="45"/>
      <c r="AK64" s="45"/>
      <c r="AL64" s="45"/>
      <c r="AM64" s="45"/>
      <c r="AN64" s="45"/>
      <c r="AO64" s="45"/>
      <c r="AP64" s="45"/>
      <c r="AQ64" s="45"/>
      <c r="AR64" s="45"/>
      <c r="AS64" s="45"/>
      <c r="AT64" s="45"/>
      <c r="AU64" s="45"/>
      <c r="AV64" s="45"/>
      <c r="AW64" s="45"/>
      <c r="AX64" s="45"/>
      <c r="AY64" s="45"/>
    </row>
    <row r="65" spans="1:51" ht="14.25" customHeight="1" x14ac:dyDescent="0.15">
      <c r="A65" s="64"/>
      <c r="B65" s="64"/>
      <c r="C65" s="64"/>
      <c r="D65" s="64"/>
      <c r="E65" s="64"/>
      <c r="F65" s="64"/>
      <c r="G65" s="64"/>
      <c r="H65" s="64"/>
      <c r="I65" s="64"/>
      <c r="J65" s="64"/>
      <c r="K65" s="64"/>
      <c r="L65" s="64"/>
      <c r="M65" s="64"/>
      <c r="N65" s="64"/>
      <c r="O65" s="64"/>
      <c r="P65" s="64"/>
      <c r="Q65" s="64"/>
      <c r="R65" s="64"/>
      <c r="S65" s="64"/>
      <c r="T65" s="64"/>
      <c r="U65" s="64"/>
      <c r="V65" s="64"/>
      <c r="W65" s="64"/>
      <c r="X65" s="64"/>
      <c r="Y65" s="64"/>
      <c r="Z65" s="64"/>
      <c r="AA65" s="64"/>
      <c r="AB65" s="64"/>
      <c r="AC65" s="64"/>
      <c r="AD65" s="64"/>
      <c r="AE65" s="64"/>
      <c r="AF65" s="45"/>
      <c r="AG65" s="45"/>
      <c r="AH65" s="45"/>
      <c r="AI65" s="45"/>
      <c r="AJ65" s="45"/>
      <c r="AK65" s="45"/>
      <c r="AL65" s="45"/>
      <c r="AM65" s="45"/>
      <c r="AN65" s="45"/>
      <c r="AO65" s="45"/>
      <c r="AP65" s="45"/>
      <c r="AQ65" s="45"/>
      <c r="AR65" s="45"/>
      <c r="AS65" s="45"/>
      <c r="AT65" s="45"/>
      <c r="AU65" s="45"/>
      <c r="AV65" s="45"/>
      <c r="AW65" s="45"/>
      <c r="AX65" s="45"/>
      <c r="AY65" s="45"/>
    </row>
    <row r="66" spans="1:51" ht="14.25" customHeight="1" x14ac:dyDescent="0.15">
      <c r="A66" s="64"/>
      <c r="B66" s="64"/>
      <c r="C66" s="64"/>
      <c r="D66" s="64"/>
      <c r="E66" s="64"/>
      <c r="F66" s="64"/>
      <c r="G66" s="64"/>
      <c r="H66" s="64"/>
      <c r="I66" s="64"/>
      <c r="J66" s="64"/>
      <c r="K66" s="64"/>
      <c r="L66" s="64"/>
      <c r="M66" s="64"/>
      <c r="N66" s="64"/>
      <c r="O66" s="64"/>
      <c r="P66" s="64"/>
      <c r="Q66" s="64"/>
      <c r="R66" s="64"/>
      <c r="S66" s="64"/>
      <c r="T66" s="64"/>
      <c r="U66" s="64"/>
      <c r="V66" s="64"/>
      <c r="W66" s="64"/>
      <c r="X66" s="64"/>
      <c r="Y66" s="64"/>
      <c r="Z66" s="64"/>
      <c r="AA66" s="64"/>
      <c r="AB66" s="64"/>
      <c r="AC66" s="64"/>
      <c r="AD66" s="64"/>
      <c r="AE66" s="64"/>
      <c r="AF66" s="45"/>
      <c r="AG66" s="45"/>
      <c r="AH66" s="45"/>
      <c r="AI66" s="45"/>
      <c r="AJ66" s="45"/>
      <c r="AK66" s="45"/>
      <c r="AL66" s="45"/>
      <c r="AM66" s="45"/>
      <c r="AN66" s="45"/>
      <c r="AO66" s="45"/>
      <c r="AP66" s="45"/>
      <c r="AQ66" s="45"/>
      <c r="AR66" s="45"/>
      <c r="AS66" s="45"/>
      <c r="AT66" s="45"/>
      <c r="AU66" s="45"/>
      <c r="AV66" s="45"/>
      <c r="AW66" s="45"/>
      <c r="AX66" s="45"/>
      <c r="AY66" s="45"/>
    </row>
    <row r="67" spans="1:51" ht="14.25" customHeight="1" x14ac:dyDescent="0.15">
      <c r="A67" s="64"/>
      <c r="B67" s="64"/>
      <c r="C67" s="64"/>
      <c r="D67" s="64"/>
      <c r="E67" s="64"/>
      <c r="F67" s="64"/>
      <c r="G67" s="64"/>
      <c r="H67" s="64"/>
      <c r="I67" s="64"/>
      <c r="J67" s="64"/>
      <c r="K67" s="64"/>
      <c r="L67" s="64"/>
      <c r="M67" s="64"/>
      <c r="N67" s="64"/>
      <c r="O67" s="64"/>
      <c r="P67" s="64"/>
      <c r="Q67" s="64"/>
      <c r="R67" s="64"/>
      <c r="S67" s="64"/>
      <c r="T67" s="64"/>
      <c r="U67" s="64"/>
      <c r="V67" s="64"/>
      <c r="W67" s="64"/>
      <c r="X67" s="64"/>
      <c r="Y67" s="64"/>
      <c r="Z67" s="64"/>
      <c r="AA67" s="64"/>
      <c r="AB67" s="64"/>
      <c r="AC67" s="64"/>
      <c r="AD67" s="64"/>
      <c r="AE67" s="64"/>
      <c r="AF67" s="45"/>
      <c r="AG67" s="45"/>
      <c r="AH67" s="45"/>
      <c r="AI67" s="45"/>
      <c r="AJ67" s="45"/>
      <c r="AK67" s="45"/>
      <c r="AL67" s="45"/>
      <c r="AM67" s="45"/>
      <c r="AN67" s="45"/>
      <c r="AO67" s="45"/>
      <c r="AP67" s="45"/>
      <c r="AQ67" s="45"/>
      <c r="AR67" s="45"/>
      <c r="AS67" s="45"/>
      <c r="AT67" s="45"/>
      <c r="AU67" s="45"/>
      <c r="AV67" s="45"/>
      <c r="AW67" s="45"/>
      <c r="AX67" s="45"/>
      <c r="AY67" s="45"/>
    </row>
    <row r="68" spans="1:51" ht="14.25" customHeight="1" x14ac:dyDescent="0.15">
      <c r="A68" s="64"/>
      <c r="B68" s="64"/>
      <c r="C68" s="64"/>
      <c r="D68" s="64"/>
      <c r="E68" s="64"/>
      <c r="F68" s="64"/>
      <c r="G68" s="64"/>
      <c r="H68" s="64"/>
      <c r="I68" s="64"/>
      <c r="J68" s="64"/>
      <c r="K68" s="64"/>
      <c r="L68" s="64"/>
      <c r="M68" s="64"/>
      <c r="N68" s="64"/>
      <c r="O68" s="64"/>
      <c r="P68" s="64"/>
      <c r="Q68" s="64"/>
      <c r="R68" s="64"/>
      <c r="S68" s="64"/>
      <c r="T68" s="64"/>
      <c r="U68" s="64"/>
      <c r="V68" s="64"/>
      <c r="W68" s="64"/>
      <c r="X68" s="64"/>
      <c r="Y68" s="64"/>
      <c r="Z68" s="64"/>
      <c r="AA68" s="64"/>
      <c r="AB68" s="64"/>
      <c r="AC68" s="64"/>
      <c r="AD68" s="64"/>
      <c r="AE68" s="64"/>
      <c r="AF68" s="45"/>
      <c r="AG68" s="45"/>
      <c r="AH68" s="45"/>
      <c r="AI68" s="45"/>
      <c r="AJ68" s="45"/>
      <c r="AK68" s="45"/>
      <c r="AL68" s="45"/>
      <c r="AM68" s="45"/>
      <c r="AN68" s="45"/>
      <c r="AO68" s="45"/>
      <c r="AP68" s="45"/>
      <c r="AQ68" s="45"/>
      <c r="AR68" s="45"/>
      <c r="AS68" s="45"/>
      <c r="AT68" s="45"/>
      <c r="AU68" s="45"/>
      <c r="AV68" s="45"/>
      <c r="AW68" s="45"/>
      <c r="AX68" s="45"/>
      <c r="AY68" s="45"/>
    </row>
    <row r="69" spans="1:51" ht="14.25" customHeight="1" x14ac:dyDescent="0.15">
      <c r="A69" s="64"/>
      <c r="B69" s="64"/>
      <c r="C69" s="64"/>
      <c r="D69" s="64"/>
      <c r="E69" s="64"/>
      <c r="F69" s="64"/>
      <c r="G69" s="64"/>
      <c r="H69" s="64"/>
      <c r="I69" s="64"/>
      <c r="J69" s="64"/>
      <c r="K69" s="64"/>
      <c r="L69" s="64"/>
      <c r="M69" s="64"/>
      <c r="N69" s="64"/>
      <c r="O69" s="64"/>
      <c r="P69" s="64"/>
      <c r="Q69" s="64"/>
      <c r="R69" s="64"/>
      <c r="S69" s="64"/>
      <c r="T69" s="64"/>
      <c r="U69" s="64"/>
      <c r="V69" s="64"/>
      <c r="W69" s="64"/>
      <c r="X69" s="64"/>
      <c r="Y69" s="64"/>
      <c r="Z69" s="64"/>
      <c r="AA69" s="64"/>
      <c r="AB69" s="64"/>
      <c r="AC69" s="64"/>
      <c r="AD69" s="64"/>
      <c r="AE69" s="64"/>
      <c r="AF69" s="45"/>
      <c r="AG69" s="45"/>
      <c r="AH69" s="45"/>
      <c r="AI69" s="45"/>
      <c r="AJ69" s="45"/>
      <c r="AK69" s="45"/>
      <c r="AL69" s="45"/>
      <c r="AM69" s="45"/>
      <c r="AN69" s="45"/>
      <c r="AO69" s="45"/>
      <c r="AP69" s="45"/>
      <c r="AQ69" s="45"/>
      <c r="AR69" s="45"/>
      <c r="AS69" s="45"/>
      <c r="AT69" s="45"/>
      <c r="AU69" s="45"/>
      <c r="AV69" s="45"/>
      <c r="AW69" s="45"/>
      <c r="AX69" s="45"/>
      <c r="AY69" s="45"/>
    </row>
    <row r="70" spans="1:51" ht="14.25" customHeight="1" x14ac:dyDescent="0.15">
      <c r="A70" s="64"/>
      <c r="B70" s="64"/>
      <c r="C70" s="64"/>
      <c r="D70" s="64"/>
      <c r="E70" s="64"/>
      <c r="F70" s="64"/>
      <c r="G70" s="64"/>
      <c r="H70" s="64"/>
      <c r="I70" s="64"/>
      <c r="J70" s="64"/>
      <c r="K70" s="64"/>
      <c r="L70" s="64"/>
      <c r="M70" s="64"/>
      <c r="N70" s="64"/>
      <c r="O70" s="64"/>
      <c r="P70" s="64"/>
      <c r="Q70" s="64"/>
      <c r="R70" s="64"/>
      <c r="S70" s="64"/>
      <c r="T70" s="64"/>
      <c r="U70" s="64"/>
      <c r="V70" s="64"/>
      <c r="W70" s="64"/>
      <c r="X70" s="64"/>
      <c r="Y70" s="64"/>
      <c r="Z70" s="64"/>
      <c r="AA70" s="64"/>
      <c r="AB70" s="64"/>
      <c r="AC70" s="64"/>
      <c r="AD70" s="64"/>
      <c r="AE70" s="64"/>
      <c r="AF70" s="45"/>
      <c r="AG70" s="45"/>
      <c r="AH70" s="45"/>
      <c r="AI70" s="45"/>
      <c r="AJ70" s="45"/>
      <c r="AK70" s="45"/>
      <c r="AL70" s="45"/>
      <c r="AM70" s="45"/>
      <c r="AN70" s="45"/>
      <c r="AO70" s="45"/>
      <c r="AP70" s="45"/>
      <c r="AQ70" s="45"/>
      <c r="AR70" s="45"/>
      <c r="AS70" s="45"/>
      <c r="AT70" s="45"/>
      <c r="AU70" s="45"/>
      <c r="AV70" s="45"/>
      <c r="AW70" s="45"/>
      <c r="AX70" s="45"/>
      <c r="AY70" s="45"/>
    </row>
    <row r="71" spans="1:51" ht="14.25" customHeight="1" x14ac:dyDescent="0.15">
      <c r="A71" s="64"/>
      <c r="B71" s="64"/>
      <c r="C71" s="64"/>
      <c r="D71" s="64"/>
      <c r="E71" s="64"/>
      <c r="F71" s="64"/>
      <c r="G71" s="64"/>
      <c r="H71" s="64"/>
      <c r="I71" s="64"/>
      <c r="J71" s="64"/>
      <c r="K71" s="64"/>
      <c r="L71" s="64"/>
      <c r="M71" s="64"/>
      <c r="N71" s="64"/>
      <c r="O71" s="64"/>
      <c r="P71" s="64"/>
      <c r="Q71" s="64"/>
      <c r="R71" s="64"/>
      <c r="S71" s="64"/>
      <c r="T71" s="64"/>
      <c r="U71" s="64"/>
      <c r="V71" s="64"/>
      <c r="W71" s="64"/>
      <c r="X71" s="64"/>
      <c r="Y71" s="64"/>
      <c r="Z71" s="64"/>
      <c r="AA71" s="64"/>
      <c r="AB71" s="64"/>
      <c r="AC71" s="64"/>
      <c r="AD71" s="64"/>
      <c r="AE71" s="64"/>
      <c r="AF71" s="45"/>
      <c r="AG71" s="45"/>
      <c r="AH71" s="45"/>
      <c r="AI71" s="45"/>
      <c r="AJ71" s="45"/>
      <c r="AK71" s="45"/>
      <c r="AL71" s="45"/>
      <c r="AM71" s="45"/>
      <c r="AN71" s="45"/>
      <c r="AO71" s="45"/>
      <c r="AP71" s="45"/>
      <c r="AQ71" s="45"/>
      <c r="AR71" s="45"/>
      <c r="AS71" s="45"/>
      <c r="AT71" s="45"/>
      <c r="AU71" s="45"/>
      <c r="AV71" s="45"/>
      <c r="AW71" s="45"/>
      <c r="AX71" s="45"/>
      <c r="AY71" s="45"/>
    </row>
    <row r="72" spans="1:51" ht="14.25" customHeight="1" x14ac:dyDescent="0.15">
      <c r="A72" s="64"/>
      <c r="B72" s="64"/>
      <c r="C72" s="64"/>
      <c r="D72" s="64"/>
      <c r="E72" s="64"/>
      <c r="F72" s="64"/>
      <c r="G72" s="64"/>
      <c r="H72" s="64"/>
      <c r="I72" s="64"/>
      <c r="J72" s="64"/>
      <c r="K72" s="64"/>
      <c r="L72" s="64"/>
      <c r="M72" s="64"/>
      <c r="N72" s="64"/>
      <c r="O72" s="64"/>
      <c r="P72" s="64"/>
      <c r="Q72" s="64"/>
      <c r="R72" s="64"/>
      <c r="S72" s="64"/>
      <c r="T72" s="64"/>
      <c r="U72" s="64"/>
      <c r="V72" s="64"/>
      <c r="W72" s="64"/>
      <c r="X72" s="64"/>
      <c r="Y72" s="64"/>
      <c r="Z72" s="64"/>
      <c r="AA72" s="64"/>
      <c r="AB72" s="64"/>
      <c r="AC72" s="64"/>
      <c r="AD72" s="64"/>
      <c r="AE72" s="64"/>
      <c r="AF72" s="45"/>
      <c r="AG72" s="45"/>
      <c r="AH72" s="45"/>
      <c r="AI72" s="45"/>
      <c r="AJ72" s="45"/>
      <c r="AK72" s="45"/>
      <c r="AL72" s="45"/>
      <c r="AM72" s="45"/>
      <c r="AN72" s="45"/>
      <c r="AO72" s="45"/>
      <c r="AP72" s="45"/>
      <c r="AQ72" s="45"/>
      <c r="AR72" s="45"/>
      <c r="AS72" s="45"/>
      <c r="AT72" s="45"/>
      <c r="AU72" s="45"/>
      <c r="AV72" s="45"/>
      <c r="AW72" s="45"/>
      <c r="AX72" s="45"/>
      <c r="AY72" s="45"/>
    </row>
    <row r="73" spans="1:51" ht="14.25" customHeight="1" x14ac:dyDescent="0.15">
      <c r="A73" s="64"/>
      <c r="B73" s="64"/>
      <c r="C73" s="64"/>
      <c r="D73" s="64"/>
      <c r="E73" s="64"/>
      <c r="F73" s="64"/>
      <c r="G73" s="64"/>
      <c r="H73" s="64"/>
      <c r="I73" s="64"/>
      <c r="J73" s="64"/>
      <c r="K73" s="64"/>
      <c r="L73" s="64"/>
      <c r="M73" s="64"/>
      <c r="N73" s="64"/>
      <c r="O73" s="64"/>
      <c r="P73" s="64"/>
      <c r="Q73" s="64"/>
      <c r="R73" s="64"/>
      <c r="S73" s="64"/>
      <c r="T73" s="64"/>
      <c r="U73" s="64"/>
      <c r="V73" s="64"/>
      <c r="W73" s="64"/>
      <c r="X73" s="64"/>
      <c r="Y73" s="64"/>
      <c r="Z73" s="64"/>
      <c r="AA73" s="64"/>
      <c r="AB73" s="64"/>
      <c r="AC73" s="64"/>
      <c r="AD73" s="64"/>
      <c r="AE73" s="64"/>
      <c r="AF73" s="45"/>
      <c r="AG73" s="45"/>
      <c r="AH73" s="45"/>
      <c r="AI73" s="45"/>
      <c r="AJ73" s="45"/>
      <c r="AK73" s="45"/>
      <c r="AL73" s="45"/>
      <c r="AM73" s="45"/>
      <c r="AN73" s="45"/>
      <c r="AO73" s="45"/>
      <c r="AP73" s="45"/>
      <c r="AQ73" s="45"/>
      <c r="AR73" s="45"/>
      <c r="AS73" s="45"/>
      <c r="AT73" s="45"/>
      <c r="AU73" s="45"/>
      <c r="AV73" s="45"/>
      <c r="AW73" s="45"/>
      <c r="AX73" s="45"/>
      <c r="AY73" s="45"/>
    </row>
    <row r="74" spans="1:51" ht="14.25" customHeight="1" x14ac:dyDescent="0.15">
      <c r="A74" s="64"/>
      <c r="B74" s="64"/>
      <c r="C74" s="64"/>
      <c r="D74" s="64"/>
      <c r="E74" s="64"/>
      <c r="F74" s="64"/>
      <c r="G74" s="64"/>
      <c r="H74" s="64"/>
      <c r="I74" s="64"/>
      <c r="J74" s="64"/>
      <c r="K74" s="64"/>
      <c r="L74" s="64"/>
      <c r="M74" s="64"/>
      <c r="N74" s="64"/>
      <c r="O74" s="64"/>
      <c r="P74" s="64"/>
      <c r="Q74" s="64"/>
      <c r="R74" s="64"/>
      <c r="S74" s="64"/>
      <c r="T74" s="64"/>
      <c r="U74" s="64"/>
      <c r="V74" s="64"/>
      <c r="W74" s="64"/>
      <c r="X74" s="64"/>
      <c r="Y74" s="64"/>
      <c r="Z74" s="64"/>
      <c r="AA74" s="64"/>
      <c r="AB74" s="64"/>
      <c r="AC74" s="64"/>
      <c r="AD74" s="64"/>
      <c r="AE74" s="64"/>
      <c r="AF74" s="45"/>
      <c r="AG74" s="45"/>
      <c r="AH74" s="45"/>
      <c r="AI74" s="45"/>
      <c r="AJ74" s="45"/>
      <c r="AK74" s="45"/>
      <c r="AL74" s="45"/>
      <c r="AM74" s="45"/>
      <c r="AN74" s="45"/>
      <c r="AO74" s="45"/>
      <c r="AP74" s="45"/>
      <c r="AQ74" s="45"/>
      <c r="AR74" s="45"/>
      <c r="AS74" s="45"/>
      <c r="AT74" s="45"/>
      <c r="AU74" s="45"/>
      <c r="AV74" s="45"/>
      <c r="AW74" s="45"/>
      <c r="AX74" s="45"/>
      <c r="AY74" s="45"/>
    </row>
    <row r="75" spans="1:51" ht="14.25" customHeight="1" x14ac:dyDescent="0.15">
      <c r="A75" s="64"/>
      <c r="B75" s="64"/>
      <c r="C75" s="64"/>
      <c r="D75" s="64"/>
      <c r="E75" s="64"/>
      <c r="F75" s="64"/>
      <c r="G75" s="64"/>
      <c r="H75" s="64"/>
      <c r="I75" s="64"/>
      <c r="J75" s="64"/>
      <c r="K75" s="64"/>
      <c r="L75" s="64"/>
      <c r="M75" s="64"/>
      <c r="N75" s="64"/>
      <c r="O75" s="64"/>
      <c r="P75" s="64"/>
      <c r="Q75" s="64"/>
      <c r="R75" s="64"/>
      <c r="S75" s="64"/>
      <c r="T75" s="64"/>
      <c r="U75" s="64"/>
      <c r="V75" s="64"/>
      <c r="W75" s="64"/>
      <c r="X75" s="64"/>
      <c r="Y75" s="64"/>
      <c r="Z75" s="64"/>
      <c r="AA75" s="64"/>
      <c r="AB75" s="64"/>
      <c r="AC75" s="64"/>
      <c r="AD75" s="64"/>
      <c r="AE75" s="64"/>
      <c r="AF75" s="45"/>
      <c r="AG75" s="45"/>
      <c r="AH75" s="45"/>
      <c r="AI75" s="45"/>
      <c r="AJ75" s="45"/>
      <c r="AK75" s="45"/>
      <c r="AL75" s="45"/>
      <c r="AM75" s="45"/>
      <c r="AN75" s="45"/>
      <c r="AO75" s="45"/>
      <c r="AP75" s="45"/>
      <c r="AQ75" s="45"/>
      <c r="AR75" s="45"/>
      <c r="AS75" s="45"/>
      <c r="AT75" s="45"/>
      <c r="AU75" s="45"/>
      <c r="AV75" s="45"/>
      <c r="AW75" s="45"/>
      <c r="AX75" s="45"/>
      <c r="AY75" s="45"/>
    </row>
    <row r="76" spans="1:51" ht="14.25" customHeight="1" x14ac:dyDescent="0.15">
      <c r="A76" s="64"/>
      <c r="B76" s="64"/>
      <c r="C76" s="64"/>
      <c r="D76" s="64"/>
      <c r="E76" s="64"/>
      <c r="F76" s="64"/>
      <c r="G76" s="64"/>
      <c r="H76" s="64"/>
      <c r="I76" s="64"/>
      <c r="J76" s="64"/>
      <c r="K76" s="64"/>
      <c r="L76" s="64"/>
      <c r="M76" s="64"/>
      <c r="N76" s="64"/>
      <c r="O76" s="64"/>
      <c r="P76" s="64"/>
      <c r="Q76" s="64"/>
      <c r="R76" s="64"/>
      <c r="S76" s="64"/>
      <c r="T76" s="64"/>
      <c r="U76" s="64"/>
      <c r="V76" s="64"/>
      <c r="W76" s="64"/>
      <c r="X76" s="64"/>
      <c r="Y76" s="64"/>
      <c r="Z76" s="64"/>
      <c r="AA76" s="64"/>
      <c r="AB76" s="64"/>
      <c r="AC76" s="64"/>
      <c r="AD76" s="64"/>
      <c r="AE76" s="64"/>
      <c r="AF76" s="45"/>
      <c r="AG76" s="45"/>
      <c r="AH76" s="45"/>
      <c r="AI76" s="45"/>
      <c r="AJ76" s="45"/>
      <c r="AK76" s="45"/>
      <c r="AL76" s="45"/>
      <c r="AM76" s="45"/>
      <c r="AN76" s="45"/>
      <c r="AO76" s="45"/>
      <c r="AP76" s="45"/>
      <c r="AQ76" s="45"/>
      <c r="AR76" s="45"/>
      <c r="AS76" s="45"/>
      <c r="AT76" s="45"/>
      <c r="AU76" s="45"/>
      <c r="AV76" s="45"/>
      <c r="AW76" s="45"/>
      <c r="AX76" s="45"/>
      <c r="AY76" s="45"/>
    </row>
    <row r="77" spans="1:51" ht="14.25" customHeight="1" x14ac:dyDescent="0.15">
      <c r="A77" s="64"/>
      <c r="B77" s="64"/>
      <c r="C77" s="64"/>
      <c r="D77" s="64"/>
      <c r="E77" s="64"/>
      <c r="F77" s="64"/>
      <c r="G77" s="64"/>
      <c r="H77" s="64"/>
      <c r="I77" s="64"/>
      <c r="J77" s="64"/>
      <c r="K77" s="64"/>
      <c r="L77" s="64"/>
      <c r="M77" s="64"/>
      <c r="N77" s="64"/>
      <c r="O77" s="64"/>
      <c r="P77" s="64"/>
      <c r="Q77" s="64"/>
      <c r="R77" s="64"/>
      <c r="S77" s="64"/>
      <c r="T77" s="64"/>
      <c r="U77" s="64"/>
      <c r="V77" s="64"/>
      <c r="W77" s="64"/>
      <c r="X77" s="64"/>
      <c r="Y77" s="64"/>
      <c r="Z77" s="64"/>
      <c r="AA77" s="64"/>
      <c r="AB77" s="64"/>
      <c r="AC77" s="64"/>
      <c r="AD77" s="64"/>
      <c r="AE77" s="64"/>
      <c r="AF77" s="45"/>
      <c r="AG77" s="45"/>
      <c r="AH77" s="45"/>
      <c r="AI77" s="45"/>
      <c r="AJ77" s="45"/>
      <c r="AK77" s="45"/>
      <c r="AL77" s="45"/>
      <c r="AM77" s="45"/>
      <c r="AN77" s="45"/>
      <c r="AO77" s="45"/>
      <c r="AP77" s="45"/>
      <c r="AQ77" s="45"/>
      <c r="AR77" s="45"/>
      <c r="AS77" s="45"/>
      <c r="AT77" s="45"/>
      <c r="AU77" s="45"/>
      <c r="AV77" s="45"/>
      <c r="AW77" s="45"/>
      <c r="AX77" s="45"/>
      <c r="AY77" s="45"/>
    </row>
    <row r="78" spans="1:51" ht="14.25" customHeight="1" x14ac:dyDescent="0.15">
      <c r="A78" s="64"/>
      <c r="B78" s="64"/>
      <c r="C78" s="64"/>
      <c r="D78" s="64"/>
      <c r="E78" s="64"/>
      <c r="F78" s="64"/>
      <c r="G78" s="64"/>
      <c r="H78" s="64"/>
      <c r="I78" s="64"/>
      <c r="J78" s="64"/>
      <c r="K78" s="64"/>
      <c r="L78" s="64"/>
      <c r="M78" s="64"/>
      <c r="N78" s="64"/>
      <c r="O78" s="64"/>
      <c r="P78" s="64"/>
      <c r="Q78" s="64"/>
      <c r="R78" s="64"/>
      <c r="S78" s="64"/>
      <c r="T78" s="64"/>
      <c r="U78" s="64"/>
      <c r="V78" s="64"/>
      <c r="W78" s="64"/>
      <c r="X78" s="64"/>
      <c r="Y78" s="64"/>
      <c r="Z78" s="64"/>
      <c r="AA78" s="64"/>
      <c r="AB78" s="64"/>
      <c r="AC78" s="64"/>
      <c r="AD78" s="64"/>
      <c r="AE78" s="64"/>
      <c r="AF78" s="45"/>
      <c r="AG78" s="45"/>
      <c r="AH78" s="45"/>
      <c r="AI78" s="45"/>
      <c r="AJ78" s="45"/>
      <c r="AK78" s="45"/>
      <c r="AL78" s="45"/>
      <c r="AM78" s="45"/>
      <c r="AN78" s="45"/>
      <c r="AO78" s="45"/>
      <c r="AP78" s="45"/>
      <c r="AQ78" s="45"/>
      <c r="AR78" s="45"/>
      <c r="AS78" s="45"/>
      <c r="AT78" s="45"/>
      <c r="AU78" s="45"/>
      <c r="AV78" s="45"/>
      <c r="AW78" s="45"/>
      <c r="AX78" s="45"/>
      <c r="AY78" s="45"/>
    </row>
    <row r="79" spans="1:51" ht="14.25" customHeight="1" x14ac:dyDescent="0.15">
      <c r="A79" s="64"/>
      <c r="B79" s="64"/>
      <c r="C79" s="64"/>
      <c r="D79" s="64"/>
      <c r="E79" s="64"/>
      <c r="F79" s="64"/>
      <c r="G79" s="64"/>
      <c r="H79" s="64"/>
      <c r="I79" s="64"/>
      <c r="J79" s="64"/>
      <c r="K79" s="64"/>
      <c r="L79" s="64"/>
      <c r="M79" s="64"/>
      <c r="N79" s="64"/>
      <c r="O79" s="64"/>
      <c r="P79" s="64"/>
      <c r="Q79" s="64"/>
      <c r="R79" s="64"/>
      <c r="S79" s="64"/>
      <c r="T79" s="64"/>
      <c r="U79" s="64"/>
      <c r="V79" s="64"/>
      <c r="W79" s="64"/>
      <c r="X79" s="64"/>
      <c r="Y79" s="64"/>
      <c r="Z79" s="64"/>
      <c r="AA79" s="64"/>
      <c r="AB79" s="64"/>
      <c r="AC79" s="64"/>
      <c r="AD79" s="64"/>
      <c r="AE79" s="64"/>
      <c r="AF79" s="45"/>
      <c r="AG79" s="45"/>
      <c r="AH79" s="45"/>
      <c r="AI79" s="45"/>
      <c r="AJ79" s="45"/>
      <c r="AK79" s="45"/>
      <c r="AL79" s="45"/>
      <c r="AM79" s="45"/>
      <c r="AN79" s="45"/>
      <c r="AO79" s="45"/>
      <c r="AP79" s="45"/>
      <c r="AQ79" s="45"/>
      <c r="AR79" s="45"/>
      <c r="AS79" s="45"/>
      <c r="AT79" s="45"/>
      <c r="AU79" s="45"/>
      <c r="AV79" s="45"/>
      <c r="AW79" s="45"/>
      <c r="AX79" s="45"/>
      <c r="AY79" s="45"/>
    </row>
    <row r="80" spans="1:51" ht="14.25" customHeight="1" x14ac:dyDescent="0.15">
      <c r="A80" s="64"/>
      <c r="B80" s="64"/>
      <c r="C80" s="64"/>
      <c r="D80" s="64"/>
      <c r="E80" s="64"/>
      <c r="F80" s="64"/>
      <c r="G80" s="64"/>
      <c r="H80" s="64"/>
      <c r="I80" s="64"/>
      <c r="J80" s="64"/>
      <c r="K80" s="64"/>
      <c r="L80" s="64"/>
      <c r="M80" s="64"/>
      <c r="N80" s="64"/>
      <c r="O80" s="64"/>
      <c r="P80" s="64"/>
      <c r="Q80" s="64"/>
      <c r="R80" s="64"/>
      <c r="S80" s="64"/>
      <c r="T80" s="64"/>
      <c r="U80" s="64"/>
      <c r="V80" s="64"/>
      <c r="W80" s="64"/>
      <c r="X80" s="64"/>
      <c r="Y80" s="64"/>
      <c r="Z80" s="64"/>
      <c r="AA80" s="64"/>
      <c r="AB80" s="64"/>
      <c r="AC80" s="64"/>
      <c r="AD80" s="64"/>
      <c r="AE80" s="64"/>
      <c r="AF80" s="45"/>
      <c r="AG80" s="45"/>
      <c r="AH80" s="45"/>
      <c r="AI80" s="45"/>
      <c r="AJ80" s="45"/>
      <c r="AK80" s="45"/>
      <c r="AL80" s="45"/>
      <c r="AM80" s="45"/>
      <c r="AN80" s="45"/>
      <c r="AO80" s="45"/>
      <c r="AP80" s="45"/>
      <c r="AQ80" s="45"/>
      <c r="AR80" s="45"/>
      <c r="AS80" s="45"/>
      <c r="AT80" s="45"/>
      <c r="AU80" s="45"/>
      <c r="AV80" s="45"/>
      <c r="AW80" s="45"/>
      <c r="AX80" s="45"/>
      <c r="AY80" s="45"/>
    </row>
    <row r="81" spans="1:51" ht="14.25" customHeight="1" x14ac:dyDescent="0.15">
      <c r="A81" s="64"/>
      <c r="B81" s="64"/>
      <c r="C81" s="64"/>
      <c r="D81" s="64"/>
      <c r="E81" s="64"/>
      <c r="F81" s="64"/>
      <c r="G81" s="64"/>
      <c r="H81" s="64"/>
      <c r="I81" s="64"/>
      <c r="J81" s="64"/>
      <c r="K81" s="64"/>
      <c r="L81" s="64"/>
      <c r="M81" s="64"/>
      <c r="N81" s="64"/>
      <c r="O81" s="64"/>
      <c r="P81" s="64"/>
      <c r="Q81" s="64"/>
      <c r="R81" s="64"/>
      <c r="S81" s="64"/>
      <c r="T81" s="64"/>
      <c r="U81" s="64"/>
      <c r="V81" s="64"/>
      <c r="W81" s="64"/>
      <c r="X81" s="64"/>
      <c r="Y81" s="64"/>
      <c r="Z81" s="64"/>
      <c r="AA81" s="64"/>
      <c r="AB81" s="64"/>
      <c r="AC81" s="64"/>
      <c r="AD81" s="64"/>
      <c r="AE81" s="64"/>
      <c r="AF81" s="45"/>
      <c r="AG81" s="45"/>
      <c r="AH81" s="45"/>
      <c r="AI81" s="45"/>
      <c r="AJ81" s="45"/>
      <c r="AK81" s="45"/>
      <c r="AL81" s="45"/>
      <c r="AM81" s="45"/>
      <c r="AN81" s="45"/>
      <c r="AO81" s="45"/>
      <c r="AP81" s="45"/>
      <c r="AQ81" s="45"/>
      <c r="AR81" s="45"/>
      <c r="AS81" s="45"/>
      <c r="AT81" s="45"/>
      <c r="AU81" s="45"/>
      <c r="AV81" s="45"/>
      <c r="AW81" s="45"/>
      <c r="AX81" s="45"/>
      <c r="AY81" s="45"/>
    </row>
    <row r="82" spans="1:51" ht="14.25" customHeight="1" x14ac:dyDescent="0.15">
      <c r="A82" s="64"/>
      <c r="B82" s="64"/>
      <c r="C82" s="64"/>
      <c r="D82" s="64"/>
      <c r="E82" s="64"/>
      <c r="F82" s="64"/>
      <c r="G82" s="64"/>
      <c r="H82" s="64"/>
      <c r="I82" s="64"/>
      <c r="J82" s="64"/>
      <c r="K82" s="64"/>
      <c r="L82" s="64"/>
      <c r="M82" s="64"/>
      <c r="N82" s="64"/>
      <c r="O82" s="64"/>
      <c r="P82" s="64"/>
      <c r="Q82" s="64"/>
      <c r="R82" s="64"/>
      <c r="S82" s="64"/>
      <c r="T82" s="64"/>
      <c r="U82" s="64"/>
      <c r="V82" s="64"/>
      <c r="W82" s="64"/>
      <c r="X82" s="64"/>
      <c r="Y82" s="64"/>
      <c r="Z82" s="64"/>
      <c r="AA82" s="64"/>
      <c r="AB82" s="64"/>
      <c r="AC82" s="64"/>
      <c r="AD82" s="64"/>
      <c r="AE82" s="64"/>
      <c r="AF82" s="45"/>
      <c r="AG82" s="45"/>
      <c r="AH82" s="45"/>
      <c r="AI82" s="45"/>
      <c r="AJ82" s="45"/>
      <c r="AK82" s="45"/>
      <c r="AL82" s="45"/>
      <c r="AM82" s="45"/>
      <c r="AN82" s="45"/>
      <c r="AO82" s="45"/>
      <c r="AP82" s="45"/>
      <c r="AQ82" s="45"/>
      <c r="AR82" s="45"/>
      <c r="AS82" s="45"/>
      <c r="AT82" s="45"/>
      <c r="AU82" s="45"/>
      <c r="AV82" s="45"/>
      <c r="AW82" s="45"/>
      <c r="AX82" s="45"/>
      <c r="AY82" s="45"/>
    </row>
    <row r="83" spans="1:51" ht="14.25" customHeight="1" x14ac:dyDescent="0.15">
      <c r="A83" s="64"/>
      <c r="B83" s="64"/>
      <c r="C83" s="64"/>
      <c r="D83" s="64"/>
      <c r="E83" s="64"/>
      <c r="F83" s="64"/>
      <c r="G83" s="64"/>
      <c r="H83" s="64"/>
      <c r="I83" s="64"/>
      <c r="J83" s="64"/>
      <c r="K83" s="64"/>
      <c r="L83" s="64"/>
      <c r="M83" s="64"/>
      <c r="N83" s="64"/>
      <c r="O83" s="64"/>
      <c r="P83" s="64"/>
      <c r="Q83" s="64"/>
      <c r="R83" s="64"/>
      <c r="S83" s="64"/>
      <c r="T83" s="64"/>
      <c r="U83" s="64"/>
      <c r="V83" s="64"/>
      <c r="W83" s="64"/>
      <c r="X83" s="64"/>
      <c r="Y83" s="64"/>
      <c r="Z83" s="64"/>
      <c r="AA83" s="64"/>
      <c r="AB83" s="64"/>
      <c r="AC83" s="64"/>
      <c r="AD83" s="64"/>
      <c r="AE83" s="64"/>
      <c r="AF83" s="45"/>
      <c r="AG83" s="45"/>
      <c r="AH83" s="45"/>
      <c r="AI83" s="45"/>
      <c r="AJ83" s="45"/>
      <c r="AK83" s="45"/>
      <c r="AL83" s="45"/>
      <c r="AM83" s="45"/>
      <c r="AN83" s="45"/>
      <c r="AO83" s="45"/>
      <c r="AP83" s="45"/>
      <c r="AQ83" s="45"/>
      <c r="AR83" s="45"/>
      <c r="AS83" s="45"/>
      <c r="AT83" s="45"/>
      <c r="AU83" s="45"/>
      <c r="AV83" s="45"/>
      <c r="AW83" s="45"/>
      <c r="AX83" s="45"/>
      <c r="AY83" s="45"/>
    </row>
    <row r="84" spans="1:51" ht="14.25" customHeight="1" x14ac:dyDescent="0.15">
      <c r="A84" s="64"/>
      <c r="B84" s="64"/>
      <c r="C84" s="64"/>
      <c r="D84" s="64"/>
      <c r="E84" s="64"/>
      <c r="F84" s="64"/>
      <c r="G84" s="64"/>
      <c r="H84" s="64"/>
      <c r="I84" s="64"/>
      <c r="J84" s="64"/>
      <c r="K84" s="64"/>
      <c r="L84" s="64"/>
      <c r="M84" s="64"/>
      <c r="N84" s="64"/>
      <c r="O84" s="64"/>
      <c r="P84" s="64"/>
      <c r="Q84" s="64"/>
      <c r="R84" s="64"/>
      <c r="S84" s="64"/>
      <c r="T84" s="64"/>
      <c r="U84" s="64"/>
      <c r="V84" s="64"/>
      <c r="W84" s="64"/>
      <c r="X84" s="64"/>
      <c r="Y84" s="64"/>
      <c r="Z84" s="64"/>
      <c r="AA84" s="64"/>
      <c r="AB84" s="64"/>
      <c r="AC84" s="64"/>
      <c r="AD84" s="64"/>
      <c r="AE84" s="64"/>
      <c r="AF84" s="45"/>
      <c r="AG84" s="45"/>
      <c r="AH84" s="45"/>
      <c r="AI84" s="45"/>
      <c r="AJ84" s="45"/>
      <c r="AK84" s="45"/>
      <c r="AL84" s="45"/>
      <c r="AM84" s="45"/>
      <c r="AN84" s="45"/>
      <c r="AO84" s="45"/>
      <c r="AP84" s="45"/>
      <c r="AQ84" s="45"/>
      <c r="AR84" s="45"/>
      <c r="AS84" s="45"/>
      <c r="AT84" s="45"/>
      <c r="AU84" s="45"/>
      <c r="AV84" s="45"/>
      <c r="AW84" s="45"/>
      <c r="AX84" s="45"/>
      <c r="AY84" s="45"/>
    </row>
    <row r="85" spans="1:51" ht="14.25" customHeight="1" x14ac:dyDescent="0.15">
      <c r="A85" s="64"/>
      <c r="B85" s="64"/>
      <c r="C85" s="64"/>
      <c r="D85" s="64"/>
      <c r="E85" s="64"/>
      <c r="F85" s="64"/>
      <c r="G85" s="64"/>
      <c r="H85" s="64"/>
      <c r="I85" s="64"/>
      <c r="J85" s="64"/>
      <c r="K85" s="64"/>
      <c r="L85" s="64"/>
      <c r="M85" s="64"/>
      <c r="N85" s="64"/>
      <c r="O85" s="64"/>
      <c r="P85" s="64"/>
      <c r="Q85" s="64"/>
      <c r="R85" s="64"/>
      <c r="S85" s="64"/>
      <c r="T85" s="64"/>
      <c r="U85" s="64"/>
      <c r="V85" s="64"/>
      <c r="W85" s="64"/>
      <c r="X85" s="64"/>
      <c r="Y85" s="64"/>
      <c r="Z85" s="64"/>
      <c r="AA85" s="64"/>
      <c r="AB85" s="64"/>
      <c r="AC85" s="64"/>
      <c r="AD85" s="64"/>
      <c r="AE85" s="64"/>
      <c r="AF85" s="45"/>
      <c r="AG85" s="45"/>
      <c r="AH85" s="45"/>
      <c r="AI85" s="45"/>
      <c r="AJ85" s="45"/>
      <c r="AK85" s="45"/>
      <c r="AL85" s="45"/>
      <c r="AM85" s="45"/>
      <c r="AN85" s="45"/>
      <c r="AO85" s="45"/>
      <c r="AP85" s="45"/>
      <c r="AQ85" s="45"/>
      <c r="AR85" s="45"/>
      <c r="AS85" s="45"/>
      <c r="AT85" s="45"/>
      <c r="AU85" s="45"/>
      <c r="AV85" s="45"/>
      <c r="AW85" s="45"/>
      <c r="AX85" s="45"/>
      <c r="AY85" s="45"/>
    </row>
    <row r="86" spans="1:51" ht="14.25" customHeight="1" x14ac:dyDescent="0.15">
      <c r="A86" s="64"/>
      <c r="B86" s="64"/>
      <c r="C86" s="64"/>
      <c r="D86" s="64"/>
      <c r="E86" s="64"/>
      <c r="F86" s="64"/>
      <c r="G86" s="64"/>
      <c r="H86" s="64"/>
      <c r="I86" s="64"/>
      <c r="J86" s="64"/>
      <c r="K86" s="64"/>
      <c r="L86" s="64"/>
      <c r="M86" s="64"/>
      <c r="N86" s="64"/>
      <c r="O86" s="64"/>
      <c r="P86" s="64"/>
      <c r="Q86" s="64"/>
      <c r="R86" s="64"/>
      <c r="S86" s="64"/>
      <c r="T86" s="64"/>
      <c r="U86" s="64"/>
      <c r="V86" s="64"/>
      <c r="W86" s="64"/>
      <c r="X86" s="64"/>
      <c r="Y86" s="64"/>
      <c r="Z86" s="64"/>
      <c r="AA86" s="64"/>
      <c r="AB86" s="64"/>
      <c r="AC86" s="64"/>
      <c r="AD86" s="64"/>
      <c r="AE86" s="64"/>
      <c r="AF86" s="45"/>
      <c r="AG86" s="45"/>
      <c r="AH86" s="45"/>
      <c r="AI86" s="45"/>
      <c r="AJ86" s="45"/>
      <c r="AK86" s="45"/>
      <c r="AL86" s="45"/>
      <c r="AM86" s="45"/>
      <c r="AN86" s="45"/>
      <c r="AO86" s="45"/>
      <c r="AP86" s="45"/>
      <c r="AQ86" s="45"/>
      <c r="AR86" s="45"/>
      <c r="AS86" s="45"/>
      <c r="AT86" s="45"/>
      <c r="AU86" s="45"/>
      <c r="AV86" s="45"/>
      <c r="AW86" s="45"/>
      <c r="AX86" s="45"/>
      <c r="AY86" s="45"/>
    </row>
    <row r="87" spans="1:51" ht="14.25" customHeight="1" x14ac:dyDescent="0.15">
      <c r="A87" s="64"/>
      <c r="B87" s="64"/>
      <c r="C87" s="64"/>
      <c r="D87" s="64"/>
      <c r="E87" s="64"/>
      <c r="F87" s="64"/>
      <c r="G87" s="64"/>
      <c r="H87" s="64"/>
      <c r="I87" s="64"/>
      <c r="J87" s="64"/>
      <c r="K87" s="64"/>
      <c r="L87" s="64"/>
      <c r="M87" s="64"/>
      <c r="N87" s="64"/>
      <c r="O87" s="64"/>
      <c r="P87" s="64"/>
      <c r="Q87" s="64"/>
      <c r="R87" s="64"/>
      <c r="S87" s="64"/>
      <c r="T87" s="64"/>
      <c r="U87" s="64"/>
      <c r="V87" s="64"/>
      <c r="W87" s="64"/>
      <c r="X87" s="64"/>
      <c r="Y87" s="64"/>
      <c r="Z87" s="64"/>
      <c r="AA87" s="64"/>
      <c r="AB87" s="64"/>
      <c r="AC87" s="64"/>
      <c r="AD87" s="64"/>
      <c r="AE87" s="64"/>
      <c r="AF87" s="45"/>
      <c r="AG87" s="45"/>
      <c r="AH87" s="45"/>
      <c r="AI87" s="45"/>
      <c r="AJ87" s="45"/>
      <c r="AK87" s="45"/>
      <c r="AL87" s="45"/>
      <c r="AM87" s="45"/>
      <c r="AN87" s="45"/>
      <c r="AO87" s="45"/>
      <c r="AP87" s="45"/>
      <c r="AQ87" s="45"/>
      <c r="AR87" s="45"/>
      <c r="AS87" s="45"/>
      <c r="AT87" s="45"/>
      <c r="AU87" s="45"/>
      <c r="AV87" s="45"/>
      <c r="AW87" s="45"/>
      <c r="AX87" s="45"/>
      <c r="AY87" s="45"/>
    </row>
    <row r="88" spans="1:51" ht="14.25" customHeight="1" x14ac:dyDescent="0.15">
      <c r="A88" s="64"/>
      <c r="B88" s="64"/>
      <c r="C88" s="64"/>
      <c r="D88" s="64"/>
      <c r="E88" s="64"/>
      <c r="F88" s="64"/>
      <c r="G88" s="64"/>
      <c r="H88" s="64"/>
      <c r="I88" s="64"/>
      <c r="J88" s="64"/>
      <c r="K88" s="64"/>
      <c r="L88" s="64"/>
      <c r="M88" s="64"/>
      <c r="N88" s="64"/>
      <c r="O88" s="64"/>
      <c r="P88" s="64"/>
      <c r="Q88" s="64"/>
      <c r="R88" s="64"/>
      <c r="S88" s="64"/>
      <c r="T88" s="64"/>
      <c r="U88" s="64"/>
      <c r="V88" s="64"/>
      <c r="W88" s="64"/>
      <c r="X88" s="64"/>
      <c r="Y88" s="64"/>
      <c r="Z88" s="64"/>
      <c r="AA88" s="64"/>
      <c r="AB88" s="64"/>
      <c r="AC88" s="64"/>
      <c r="AD88" s="64"/>
      <c r="AE88" s="64"/>
      <c r="AF88" s="45"/>
      <c r="AG88" s="45"/>
      <c r="AH88" s="45"/>
      <c r="AI88" s="45"/>
      <c r="AJ88" s="45"/>
      <c r="AK88" s="45"/>
      <c r="AL88" s="45"/>
      <c r="AM88" s="45"/>
      <c r="AN88" s="45"/>
      <c r="AO88" s="45"/>
      <c r="AP88" s="45"/>
      <c r="AQ88" s="45"/>
      <c r="AR88" s="45"/>
      <c r="AS88" s="45"/>
      <c r="AT88" s="45"/>
      <c r="AU88" s="45"/>
      <c r="AV88" s="45"/>
      <c r="AW88" s="45"/>
      <c r="AX88" s="45"/>
      <c r="AY88" s="45"/>
    </row>
    <row r="89" spans="1:51" ht="14.25" customHeight="1" x14ac:dyDescent="0.15">
      <c r="A89" s="64"/>
      <c r="B89" s="64"/>
      <c r="C89" s="64"/>
      <c r="D89" s="64"/>
      <c r="E89" s="64"/>
      <c r="F89" s="64"/>
      <c r="G89" s="64"/>
      <c r="H89" s="64"/>
      <c r="I89" s="64"/>
      <c r="J89" s="64"/>
      <c r="K89" s="64"/>
      <c r="L89" s="64"/>
      <c r="M89" s="64"/>
      <c r="N89" s="64"/>
      <c r="O89" s="64"/>
      <c r="P89" s="64"/>
      <c r="Q89" s="64"/>
      <c r="R89" s="64"/>
      <c r="S89" s="64"/>
      <c r="T89" s="64"/>
      <c r="U89" s="64"/>
      <c r="V89" s="64"/>
      <c r="W89" s="64"/>
      <c r="X89" s="64"/>
      <c r="Y89" s="64"/>
      <c r="Z89" s="64"/>
      <c r="AA89" s="64"/>
      <c r="AB89" s="64"/>
      <c r="AC89" s="64"/>
      <c r="AD89" s="64"/>
      <c r="AE89" s="64"/>
      <c r="AF89" s="45"/>
      <c r="AG89" s="45"/>
      <c r="AH89" s="45"/>
      <c r="AI89" s="45"/>
      <c r="AJ89" s="45"/>
      <c r="AK89" s="45"/>
      <c r="AL89" s="45"/>
      <c r="AM89" s="45"/>
      <c r="AN89" s="45"/>
      <c r="AO89" s="45"/>
      <c r="AP89" s="45"/>
      <c r="AQ89" s="45"/>
      <c r="AR89" s="45"/>
      <c r="AS89" s="45"/>
      <c r="AT89" s="45"/>
      <c r="AU89" s="45"/>
      <c r="AV89" s="45"/>
      <c r="AW89" s="45"/>
      <c r="AX89" s="45"/>
      <c r="AY89" s="45"/>
    </row>
    <row r="90" spans="1:51" ht="14.25" customHeight="1" x14ac:dyDescent="0.15">
      <c r="A90" s="64"/>
      <c r="B90" s="64"/>
      <c r="C90" s="64"/>
      <c r="D90" s="64"/>
      <c r="E90" s="64"/>
      <c r="F90" s="64"/>
      <c r="G90" s="64"/>
      <c r="H90" s="64"/>
      <c r="I90" s="64"/>
      <c r="J90" s="64"/>
      <c r="K90" s="64"/>
      <c r="L90" s="64"/>
      <c r="M90" s="64"/>
      <c r="N90" s="64"/>
      <c r="O90" s="64"/>
      <c r="P90" s="64"/>
      <c r="Q90" s="64"/>
      <c r="R90" s="64"/>
      <c r="S90" s="64"/>
      <c r="T90" s="64"/>
      <c r="U90" s="64"/>
      <c r="V90" s="64"/>
      <c r="W90" s="64"/>
      <c r="X90" s="64"/>
      <c r="Y90" s="64"/>
      <c r="Z90" s="64"/>
      <c r="AA90" s="64"/>
      <c r="AB90" s="64"/>
      <c r="AC90" s="64"/>
      <c r="AD90" s="64"/>
      <c r="AE90" s="64"/>
      <c r="AF90" s="45"/>
      <c r="AG90" s="45"/>
      <c r="AH90" s="45"/>
      <c r="AI90" s="45"/>
      <c r="AJ90" s="45"/>
      <c r="AK90" s="45"/>
      <c r="AL90" s="45"/>
      <c r="AM90" s="45"/>
      <c r="AN90" s="45"/>
      <c r="AO90" s="45"/>
      <c r="AP90" s="45"/>
      <c r="AQ90" s="45"/>
      <c r="AR90" s="45"/>
      <c r="AS90" s="45"/>
      <c r="AT90" s="45"/>
      <c r="AU90" s="45"/>
      <c r="AV90" s="45"/>
      <c r="AW90" s="45"/>
      <c r="AX90" s="45"/>
      <c r="AY90" s="45"/>
    </row>
    <row r="91" spans="1:51" ht="14.25" customHeight="1" x14ac:dyDescent="0.15">
      <c r="A91" s="64"/>
      <c r="B91" s="64"/>
      <c r="C91" s="64"/>
      <c r="D91" s="64"/>
      <c r="E91" s="64"/>
      <c r="F91" s="64"/>
      <c r="G91" s="64"/>
      <c r="H91" s="64"/>
      <c r="I91" s="64"/>
      <c r="J91" s="64"/>
      <c r="K91" s="64"/>
      <c r="L91" s="64"/>
      <c r="M91" s="64"/>
      <c r="N91" s="64"/>
      <c r="O91" s="64"/>
      <c r="P91" s="64"/>
      <c r="Q91" s="64"/>
      <c r="R91" s="64"/>
      <c r="S91" s="64"/>
      <c r="T91" s="64"/>
      <c r="U91" s="64"/>
      <c r="V91" s="64"/>
      <c r="W91" s="64"/>
      <c r="X91" s="64"/>
      <c r="Y91" s="64"/>
      <c r="Z91" s="64"/>
      <c r="AA91" s="64"/>
      <c r="AB91" s="64"/>
      <c r="AC91" s="64"/>
      <c r="AD91" s="64"/>
      <c r="AE91" s="64"/>
      <c r="AF91" s="45"/>
      <c r="AG91" s="45"/>
      <c r="AH91" s="45"/>
      <c r="AI91" s="45"/>
      <c r="AJ91" s="45"/>
      <c r="AK91" s="45"/>
      <c r="AL91" s="45"/>
      <c r="AM91" s="45"/>
      <c r="AN91" s="45"/>
      <c r="AO91" s="45"/>
      <c r="AP91" s="45"/>
      <c r="AQ91" s="45"/>
      <c r="AR91" s="45"/>
      <c r="AS91" s="45"/>
      <c r="AT91" s="45"/>
      <c r="AU91" s="45"/>
      <c r="AV91" s="45"/>
      <c r="AW91" s="45"/>
      <c r="AX91" s="45"/>
      <c r="AY91" s="45"/>
    </row>
    <row r="92" spans="1:51" ht="14.25" customHeight="1" x14ac:dyDescent="0.15">
      <c r="A92" s="64"/>
      <c r="B92" s="64"/>
      <c r="C92" s="64"/>
      <c r="D92" s="64"/>
      <c r="E92" s="64"/>
      <c r="F92" s="64"/>
      <c r="G92" s="64"/>
      <c r="H92" s="64"/>
      <c r="I92" s="64"/>
      <c r="J92" s="64"/>
      <c r="K92" s="64"/>
      <c r="L92" s="64"/>
      <c r="M92" s="64"/>
      <c r="N92" s="64"/>
      <c r="O92" s="64"/>
      <c r="P92" s="64"/>
      <c r="Q92" s="64"/>
      <c r="R92" s="64"/>
      <c r="S92" s="64"/>
      <c r="T92" s="64"/>
      <c r="U92" s="64"/>
      <c r="V92" s="64"/>
      <c r="W92" s="64"/>
      <c r="X92" s="64"/>
      <c r="Y92" s="64"/>
      <c r="Z92" s="64"/>
      <c r="AA92" s="64"/>
      <c r="AB92" s="64"/>
      <c r="AC92" s="64"/>
      <c r="AD92" s="64"/>
      <c r="AE92" s="64"/>
      <c r="AF92" s="45"/>
      <c r="AG92" s="45"/>
      <c r="AH92" s="45"/>
      <c r="AI92" s="45"/>
      <c r="AJ92" s="45"/>
      <c r="AK92" s="45"/>
      <c r="AL92" s="45"/>
      <c r="AM92" s="45"/>
      <c r="AN92" s="45"/>
      <c r="AO92" s="45"/>
      <c r="AP92" s="45"/>
      <c r="AQ92" s="45"/>
      <c r="AR92" s="45"/>
      <c r="AS92" s="45"/>
      <c r="AT92" s="45"/>
      <c r="AU92" s="45"/>
      <c r="AV92" s="45"/>
      <c r="AW92" s="45"/>
      <c r="AX92" s="45"/>
      <c r="AY92" s="45"/>
    </row>
    <row r="93" spans="1:51" ht="14.25" customHeight="1" x14ac:dyDescent="0.15">
      <c r="A93" s="64"/>
      <c r="B93" s="64"/>
      <c r="C93" s="64"/>
      <c r="D93" s="64"/>
      <c r="E93" s="64"/>
      <c r="F93" s="64"/>
      <c r="G93" s="64"/>
      <c r="H93" s="64"/>
      <c r="I93" s="64"/>
      <c r="J93" s="64"/>
      <c r="K93" s="64"/>
      <c r="L93" s="64"/>
      <c r="M93" s="64"/>
      <c r="N93" s="64"/>
      <c r="O93" s="64"/>
      <c r="P93" s="64"/>
      <c r="Q93" s="64"/>
      <c r="R93" s="64"/>
      <c r="S93" s="64"/>
      <c r="T93" s="64"/>
      <c r="U93" s="64"/>
      <c r="V93" s="64"/>
      <c r="W93" s="64"/>
      <c r="X93" s="64"/>
      <c r="Y93" s="64"/>
      <c r="Z93" s="64"/>
      <c r="AA93" s="64"/>
      <c r="AB93" s="64"/>
      <c r="AC93" s="64"/>
      <c r="AD93" s="64"/>
      <c r="AE93" s="64"/>
      <c r="AF93" s="45"/>
      <c r="AG93" s="45"/>
      <c r="AH93" s="45"/>
      <c r="AI93" s="45"/>
      <c r="AJ93" s="45"/>
      <c r="AK93" s="45"/>
      <c r="AL93" s="45"/>
      <c r="AM93" s="45"/>
      <c r="AN93" s="45"/>
      <c r="AO93" s="45"/>
      <c r="AP93" s="45"/>
      <c r="AQ93" s="45"/>
      <c r="AR93" s="45"/>
      <c r="AS93" s="45"/>
      <c r="AT93" s="45"/>
      <c r="AU93" s="45"/>
      <c r="AV93" s="45"/>
      <c r="AW93" s="45"/>
      <c r="AX93" s="45"/>
      <c r="AY93" s="45"/>
    </row>
    <row r="94" spans="1:51" ht="14.25" customHeight="1" x14ac:dyDescent="0.15">
      <c r="A94" s="64"/>
      <c r="B94" s="64"/>
      <c r="C94" s="64"/>
      <c r="D94" s="64"/>
      <c r="E94" s="64"/>
      <c r="F94" s="64"/>
      <c r="G94" s="64"/>
      <c r="H94" s="64"/>
      <c r="I94" s="64"/>
      <c r="J94" s="64"/>
      <c r="K94" s="64"/>
      <c r="L94" s="64"/>
      <c r="M94" s="64"/>
      <c r="N94" s="64"/>
      <c r="O94" s="64"/>
      <c r="P94" s="64"/>
      <c r="Q94" s="64"/>
      <c r="R94" s="64"/>
      <c r="S94" s="64"/>
      <c r="T94" s="64"/>
      <c r="U94" s="64"/>
      <c r="V94" s="64"/>
      <c r="W94" s="64"/>
      <c r="X94" s="64"/>
      <c r="Y94" s="64"/>
      <c r="Z94" s="64"/>
      <c r="AA94" s="64"/>
      <c r="AB94" s="64"/>
      <c r="AC94" s="64"/>
      <c r="AD94" s="64"/>
      <c r="AE94" s="64"/>
      <c r="AF94" s="45"/>
      <c r="AG94" s="45"/>
      <c r="AH94" s="45"/>
      <c r="AI94" s="45"/>
      <c r="AJ94" s="45"/>
      <c r="AK94" s="45"/>
      <c r="AL94" s="45"/>
      <c r="AM94" s="45"/>
      <c r="AN94" s="45"/>
      <c r="AO94" s="45"/>
      <c r="AP94" s="45"/>
      <c r="AQ94" s="45"/>
      <c r="AR94" s="45"/>
      <c r="AS94" s="45"/>
      <c r="AT94" s="45"/>
      <c r="AU94" s="45"/>
      <c r="AV94" s="45"/>
      <c r="AW94" s="45"/>
      <c r="AX94" s="45"/>
      <c r="AY94" s="45"/>
    </row>
    <row r="95" spans="1:51" ht="14.25" customHeight="1" x14ac:dyDescent="0.15">
      <c r="A95" s="64"/>
      <c r="B95" s="64"/>
      <c r="C95" s="64"/>
      <c r="D95" s="64"/>
      <c r="E95" s="64"/>
      <c r="F95" s="64"/>
      <c r="G95" s="64"/>
      <c r="H95" s="64"/>
      <c r="I95" s="64"/>
      <c r="J95" s="64"/>
      <c r="K95" s="64"/>
      <c r="L95" s="64"/>
      <c r="M95" s="64"/>
      <c r="N95" s="64"/>
      <c r="O95" s="64"/>
      <c r="P95" s="64"/>
      <c r="Q95" s="64"/>
      <c r="R95" s="64"/>
      <c r="S95" s="64"/>
      <c r="T95" s="64"/>
      <c r="U95" s="64"/>
      <c r="V95" s="64"/>
      <c r="W95" s="64"/>
      <c r="X95" s="64"/>
      <c r="Y95" s="64"/>
      <c r="Z95" s="64"/>
      <c r="AA95" s="64"/>
      <c r="AB95" s="64"/>
      <c r="AC95" s="64"/>
      <c r="AD95" s="64"/>
      <c r="AE95" s="64"/>
      <c r="AF95" s="45"/>
      <c r="AG95" s="45"/>
      <c r="AH95" s="45"/>
      <c r="AI95" s="45"/>
      <c r="AJ95" s="45"/>
      <c r="AK95" s="45"/>
      <c r="AL95" s="45"/>
      <c r="AM95" s="45"/>
      <c r="AN95" s="45"/>
      <c r="AO95" s="45"/>
      <c r="AP95" s="45"/>
      <c r="AQ95" s="45"/>
      <c r="AR95" s="45"/>
      <c r="AS95" s="45"/>
      <c r="AT95" s="45"/>
      <c r="AU95" s="45"/>
      <c r="AV95" s="45"/>
      <c r="AW95" s="45"/>
      <c r="AX95" s="45"/>
      <c r="AY95" s="45"/>
    </row>
    <row r="96" spans="1:51" ht="14.25" customHeight="1" x14ac:dyDescent="0.15">
      <c r="A96" s="64"/>
      <c r="B96" s="64"/>
      <c r="C96" s="64"/>
      <c r="D96" s="64"/>
      <c r="E96" s="64"/>
      <c r="F96" s="64"/>
      <c r="G96" s="64"/>
      <c r="H96" s="64"/>
      <c r="I96" s="64"/>
      <c r="J96" s="64"/>
      <c r="K96" s="64"/>
      <c r="L96" s="64"/>
      <c r="M96" s="64"/>
      <c r="N96" s="64"/>
      <c r="O96" s="64"/>
      <c r="P96" s="64"/>
      <c r="Q96" s="64"/>
      <c r="R96" s="64"/>
      <c r="S96" s="64"/>
      <c r="T96" s="64"/>
      <c r="U96" s="64"/>
      <c r="V96" s="64"/>
      <c r="W96" s="64"/>
      <c r="X96" s="64"/>
      <c r="Y96" s="64"/>
      <c r="Z96" s="64"/>
      <c r="AA96" s="64"/>
      <c r="AB96" s="64"/>
      <c r="AC96" s="64"/>
      <c r="AD96" s="64"/>
      <c r="AE96" s="64"/>
      <c r="AF96" s="45"/>
      <c r="AG96" s="45"/>
      <c r="AH96" s="45"/>
      <c r="AI96" s="45"/>
      <c r="AJ96" s="45"/>
      <c r="AK96" s="45"/>
      <c r="AL96" s="45"/>
      <c r="AM96" s="45"/>
      <c r="AN96" s="45"/>
      <c r="AO96" s="45"/>
      <c r="AP96" s="45"/>
      <c r="AQ96" s="45"/>
      <c r="AR96" s="45"/>
      <c r="AS96" s="45"/>
      <c r="AT96" s="45"/>
      <c r="AU96" s="45"/>
      <c r="AV96" s="45"/>
      <c r="AW96" s="45"/>
      <c r="AX96" s="45"/>
      <c r="AY96" s="45"/>
    </row>
    <row r="97" spans="1:51" ht="14.25" customHeight="1" x14ac:dyDescent="0.15">
      <c r="A97" s="64"/>
      <c r="B97" s="64"/>
      <c r="C97" s="64"/>
      <c r="D97" s="64"/>
      <c r="E97" s="64"/>
      <c r="F97" s="64"/>
      <c r="G97" s="64"/>
      <c r="H97" s="64"/>
      <c r="I97" s="64"/>
      <c r="J97" s="64"/>
      <c r="K97" s="64"/>
      <c r="L97" s="64"/>
      <c r="M97" s="64"/>
      <c r="N97" s="64"/>
      <c r="O97" s="64"/>
      <c r="P97" s="64"/>
      <c r="Q97" s="64"/>
      <c r="R97" s="64"/>
      <c r="S97" s="64"/>
      <c r="T97" s="64"/>
      <c r="U97" s="64"/>
      <c r="V97" s="64"/>
      <c r="W97" s="64"/>
      <c r="X97" s="64"/>
      <c r="Y97" s="64"/>
      <c r="Z97" s="64"/>
      <c r="AA97" s="64"/>
      <c r="AB97" s="64"/>
      <c r="AC97" s="64"/>
      <c r="AD97" s="64"/>
      <c r="AE97" s="64"/>
      <c r="AF97" s="45"/>
      <c r="AG97" s="45"/>
      <c r="AH97" s="45"/>
      <c r="AI97" s="45"/>
      <c r="AJ97" s="45"/>
      <c r="AK97" s="45"/>
      <c r="AL97" s="45"/>
      <c r="AM97" s="45"/>
      <c r="AN97" s="45"/>
      <c r="AO97" s="45"/>
      <c r="AP97" s="45"/>
      <c r="AQ97" s="45"/>
      <c r="AR97" s="45"/>
      <c r="AS97" s="45"/>
      <c r="AT97" s="45"/>
      <c r="AU97" s="45"/>
      <c r="AV97" s="45"/>
      <c r="AW97" s="45"/>
      <c r="AX97" s="45"/>
      <c r="AY97" s="45"/>
    </row>
    <row r="98" spans="1:51" ht="14.25" customHeight="1" x14ac:dyDescent="0.15">
      <c r="A98" s="64"/>
      <c r="B98" s="64"/>
      <c r="C98" s="64"/>
      <c r="D98" s="64"/>
      <c r="E98" s="64"/>
      <c r="F98" s="64"/>
      <c r="G98" s="64"/>
      <c r="H98" s="64"/>
      <c r="I98" s="64"/>
      <c r="J98" s="64"/>
      <c r="K98" s="64"/>
      <c r="L98" s="64"/>
      <c r="M98" s="64"/>
      <c r="N98" s="64"/>
      <c r="O98" s="64"/>
      <c r="P98" s="64"/>
      <c r="Q98" s="64"/>
      <c r="R98" s="64"/>
      <c r="S98" s="64"/>
      <c r="T98" s="64"/>
      <c r="U98" s="64"/>
      <c r="V98" s="64"/>
      <c r="W98" s="64"/>
      <c r="X98" s="64"/>
      <c r="Y98" s="64"/>
      <c r="Z98" s="64"/>
      <c r="AA98" s="64"/>
      <c r="AB98" s="64"/>
      <c r="AC98" s="64"/>
      <c r="AD98" s="64"/>
      <c r="AE98" s="64"/>
      <c r="AF98" s="45"/>
      <c r="AG98" s="45"/>
      <c r="AH98" s="45"/>
      <c r="AI98" s="45"/>
      <c r="AJ98" s="45"/>
      <c r="AK98" s="45"/>
      <c r="AL98" s="45"/>
      <c r="AM98" s="45"/>
      <c r="AN98" s="45"/>
      <c r="AO98" s="45"/>
      <c r="AP98" s="45"/>
      <c r="AQ98" s="45"/>
      <c r="AR98" s="45"/>
      <c r="AS98" s="45"/>
      <c r="AT98" s="45"/>
      <c r="AU98" s="45"/>
      <c r="AV98" s="45"/>
      <c r="AW98" s="45"/>
      <c r="AX98" s="45"/>
      <c r="AY98" s="45"/>
    </row>
    <row r="99" spans="1:51" ht="14.25" customHeight="1" x14ac:dyDescent="0.15">
      <c r="A99" s="64"/>
      <c r="B99" s="64"/>
      <c r="C99" s="64"/>
      <c r="D99" s="64"/>
      <c r="E99" s="64"/>
      <c r="F99" s="64"/>
      <c r="G99" s="64"/>
      <c r="H99" s="64"/>
      <c r="I99" s="64"/>
      <c r="J99" s="64"/>
      <c r="K99" s="64"/>
      <c r="L99" s="64"/>
      <c r="M99" s="64"/>
      <c r="N99" s="64"/>
      <c r="O99" s="64"/>
      <c r="P99" s="64"/>
      <c r="Q99" s="64"/>
      <c r="R99" s="64"/>
      <c r="S99" s="64"/>
      <c r="T99" s="64"/>
      <c r="U99" s="64"/>
      <c r="V99" s="64"/>
      <c r="W99" s="64"/>
      <c r="X99" s="64"/>
      <c r="Y99" s="64"/>
      <c r="Z99" s="64"/>
      <c r="AA99" s="64"/>
      <c r="AB99" s="64"/>
      <c r="AC99" s="64"/>
      <c r="AD99" s="64"/>
      <c r="AE99" s="64"/>
      <c r="AF99" s="45"/>
      <c r="AG99" s="45"/>
      <c r="AH99" s="45"/>
      <c r="AI99" s="45"/>
      <c r="AJ99" s="45"/>
      <c r="AK99" s="45"/>
      <c r="AL99" s="45"/>
      <c r="AM99" s="45"/>
      <c r="AN99" s="45"/>
      <c r="AO99" s="45"/>
      <c r="AP99" s="45"/>
      <c r="AQ99" s="45"/>
      <c r="AR99" s="45"/>
      <c r="AS99" s="45"/>
      <c r="AT99" s="45"/>
      <c r="AU99" s="45"/>
      <c r="AV99" s="45"/>
      <c r="AW99" s="45"/>
      <c r="AX99" s="45"/>
      <c r="AY99" s="45"/>
    </row>
    <row r="100" spans="1:51" ht="14.25" customHeight="1" x14ac:dyDescent="0.15">
      <c r="A100" s="64"/>
      <c r="B100" s="64"/>
      <c r="C100" s="64"/>
      <c r="D100" s="64"/>
      <c r="E100" s="64"/>
      <c r="F100" s="64"/>
      <c r="G100" s="64"/>
      <c r="H100" s="64"/>
      <c r="I100" s="64"/>
      <c r="J100" s="64"/>
      <c r="K100" s="64"/>
      <c r="L100" s="64"/>
      <c r="M100" s="64"/>
      <c r="N100" s="64"/>
      <c r="O100" s="64"/>
      <c r="P100" s="64"/>
      <c r="Q100" s="64"/>
      <c r="R100" s="64"/>
      <c r="S100" s="64"/>
      <c r="T100" s="64"/>
      <c r="U100" s="64"/>
      <c r="V100" s="64"/>
      <c r="W100" s="64"/>
      <c r="X100" s="64"/>
      <c r="Y100" s="64"/>
      <c r="Z100" s="64"/>
      <c r="AA100" s="64"/>
      <c r="AB100" s="64"/>
      <c r="AC100" s="64"/>
      <c r="AD100" s="64"/>
      <c r="AE100" s="64"/>
      <c r="AF100" s="45"/>
      <c r="AG100" s="45"/>
      <c r="AH100" s="45"/>
      <c r="AI100" s="45"/>
      <c r="AJ100" s="45"/>
      <c r="AK100" s="45"/>
      <c r="AL100" s="45"/>
      <c r="AM100" s="45"/>
      <c r="AN100" s="45"/>
      <c r="AO100" s="45"/>
      <c r="AP100" s="45"/>
      <c r="AQ100" s="45"/>
      <c r="AR100" s="45"/>
      <c r="AS100" s="45"/>
      <c r="AT100" s="45"/>
      <c r="AU100" s="45"/>
      <c r="AV100" s="45"/>
      <c r="AW100" s="45"/>
      <c r="AX100" s="45"/>
      <c r="AY100" s="45"/>
    </row>
    <row r="101" spans="1:51" ht="14.25" customHeight="1" x14ac:dyDescent="0.15">
      <c r="A101" s="64"/>
      <c r="B101" s="64"/>
      <c r="C101" s="64"/>
      <c r="D101" s="64"/>
      <c r="E101" s="64"/>
      <c r="F101" s="64"/>
      <c r="G101" s="64"/>
      <c r="H101" s="64"/>
      <c r="I101" s="64"/>
      <c r="J101" s="64"/>
      <c r="K101" s="64"/>
      <c r="L101" s="64"/>
      <c r="M101" s="64"/>
      <c r="N101" s="64"/>
      <c r="O101" s="64"/>
      <c r="P101" s="64"/>
      <c r="Q101" s="64"/>
      <c r="R101" s="64"/>
      <c r="S101" s="64"/>
      <c r="T101" s="64"/>
      <c r="U101" s="64"/>
      <c r="V101" s="64"/>
      <c r="W101" s="64"/>
      <c r="X101" s="64"/>
      <c r="Y101" s="64"/>
      <c r="Z101" s="64"/>
      <c r="AA101" s="64"/>
      <c r="AB101" s="64"/>
      <c r="AC101" s="64"/>
      <c r="AD101" s="64"/>
      <c r="AE101" s="64"/>
      <c r="AF101" s="45"/>
      <c r="AG101" s="45"/>
      <c r="AH101" s="45"/>
      <c r="AI101" s="45"/>
      <c r="AJ101" s="45"/>
      <c r="AK101" s="45"/>
      <c r="AL101" s="45"/>
      <c r="AM101" s="45"/>
      <c r="AN101" s="45"/>
      <c r="AO101" s="45"/>
      <c r="AP101" s="45"/>
      <c r="AQ101" s="45"/>
      <c r="AR101" s="45"/>
      <c r="AS101" s="45"/>
      <c r="AT101" s="45"/>
      <c r="AU101" s="45"/>
      <c r="AV101" s="45"/>
      <c r="AW101" s="45"/>
      <c r="AX101" s="45"/>
      <c r="AY101" s="45"/>
    </row>
    <row r="102" spans="1:51" ht="14.25" customHeight="1" x14ac:dyDescent="0.15">
      <c r="A102" s="64"/>
      <c r="B102" s="64"/>
      <c r="C102" s="64"/>
      <c r="D102" s="64"/>
      <c r="E102" s="64"/>
      <c r="F102" s="64"/>
      <c r="G102" s="64"/>
      <c r="H102" s="64"/>
      <c r="I102" s="64"/>
      <c r="J102" s="64"/>
      <c r="K102" s="64"/>
      <c r="L102" s="64"/>
      <c r="M102" s="64"/>
      <c r="N102" s="64"/>
      <c r="O102" s="64"/>
      <c r="P102" s="64"/>
      <c r="Q102" s="64"/>
      <c r="R102" s="64"/>
      <c r="S102" s="64"/>
      <c r="T102" s="64"/>
      <c r="U102" s="64"/>
      <c r="V102" s="64"/>
      <c r="W102" s="64"/>
      <c r="X102" s="64"/>
      <c r="Y102" s="64"/>
      <c r="Z102" s="64"/>
      <c r="AA102" s="64"/>
      <c r="AB102" s="64"/>
      <c r="AC102" s="64"/>
      <c r="AD102" s="64"/>
      <c r="AE102" s="64"/>
      <c r="AF102" s="45"/>
      <c r="AG102" s="45"/>
      <c r="AH102" s="45"/>
      <c r="AI102" s="45"/>
      <c r="AJ102" s="45"/>
      <c r="AK102" s="45"/>
      <c r="AL102" s="45"/>
      <c r="AM102" s="45"/>
      <c r="AN102" s="45"/>
      <c r="AO102" s="45"/>
      <c r="AP102" s="45"/>
      <c r="AQ102" s="45"/>
      <c r="AR102" s="45"/>
      <c r="AS102" s="45"/>
      <c r="AT102" s="45"/>
      <c r="AU102" s="45"/>
      <c r="AV102" s="45"/>
      <c r="AW102" s="45"/>
      <c r="AX102" s="45"/>
      <c r="AY102" s="45"/>
    </row>
    <row r="103" spans="1:51" ht="14.25" customHeight="1" x14ac:dyDescent="0.15">
      <c r="A103" s="64"/>
      <c r="B103" s="64"/>
      <c r="C103" s="64"/>
      <c r="D103" s="64"/>
      <c r="E103" s="64"/>
      <c r="F103" s="64"/>
      <c r="G103" s="64"/>
      <c r="H103" s="64"/>
      <c r="I103" s="64"/>
      <c r="J103" s="64"/>
      <c r="K103" s="64"/>
      <c r="L103" s="64"/>
      <c r="M103" s="64"/>
      <c r="N103" s="64"/>
      <c r="O103" s="64"/>
      <c r="P103" s="64"/>
      <c r="Q103" s="64"/>
      <c r="R103" s="64"/>
      <c r="S103" s="64"/>
      <c r="T103" s="64"/>
      <c r="U103" s="64"/>
      <c r="V103" s="64"/>
      <c r="W103" s="64"/>
      <c r="X103" s="64"/>
      <c r="Y103" s="64"/>
      <c r="Z103" s="64"/>
      <c r="AA103" s="64"/>
      <c r="AB103" s="64"/>
      <c r="AC103" s="64"/>
      <c r="AD103" s="64"/>
      <c r="AE103" s="64"/>
      <c r="AF103" s="45"/>
      <c r="AG103" s="45"/>
      <c r="AH103" s="45"/>
      <c r="AI103" s="45"/>
      <c r="AJ103" s="45"/>
      <c r="AK103" s="45"/>
      <c r="AL103" s="45"/>
      <c r="AM103" s="45"/>
      <c r="AN103" s="45"/>
      <c r="AO103" s="45"/>
      <c r="AP103" s="45"/>
      <c r="AQ103" s="45"/>
      <c r="AR103" s="45"/>
      <c r="AS103" s="45"/>
      <c r="AT103" s="45"/>
      <c r="AU103" s="45"/>
      <c r="AV103" s="45"/>
      <c r="AW103" s="45"/>
      <c r="AX103" s="45"/>
      <c r="AY103" s="45"/>
    </row>
    <row r="104" spans="1:51" ht="14.25" customHeight="1" x14ac:dyDescent="0.15">
      <c r="A104" s="64"/>
      <c r="B104" s="64"/>
      <c r="C104" s="64"/>
      <c r="D104" s="64"/>
      <c r="E104" s="64"/>
      <c r="F104" s="64"/>
      <c r="G104" s="64"/>
      <c r="H104" s="64"/>
      <c r="I104" s="64"/>
      <c r="J104" s="64"/>
      <c r="K104" s="64"/>
      <c r="L104" s="64"/>
      <c r="M104" s="64"/>
      <c r="N104" s="64"/>
      <c r="O104" s="64"/>
      <c r="P104" s="64"/>
      <c r="Q104" s="64"/>
      <c r="R104" s="64"/>
      <c r="S104" s="64"/>
      <c r="T104" s="64"/>
      <c r="U104" s="64"/>
      <c r="V104" s="64"/>
      <c r="W104" s="64"/>
      <c r="X104" s="64"/>
      <c r="Y104" s="64"/>
      <c r="Z104" s="64"/>
      <c r="AA104" s="64"/>
      <c r="AB104" s="64"/>
      <c r="AC104" s="64"/>
      <c r="AD104" s="64"/>
      <c r="AE104" s="64"/>
      <c r="AF104" s="45"/>
      <c r="AG104" s="45"/>
      <c r="AH104" s="45"/>
      <c r="AI104" s="45"/>
      <c r="AJ104" s="45"/>
      <c r="AK104" s="45"/>
      <c r="AL104" s="45"/>
      <c r="AM104" s="45"/>
      <c r="AN104" s="45"/>
      <c r="AO104" s="45"/>
      <c r="AP104" s="45"/>
      <c r="AQ104" s="45"/>
      <c r="AR104" s="45"/>
      <c r="AS104" s="45"/>
      <c r="AT104" s="45"/>
      <c r="AU104" s="45"/>
      <c r="AV104" s="45"/>
      <c r="AW104" s="45"/>
      <c r="AX104" s="45"/>
      <c r="AY104" s="45"/>
    </row>
    <row r="105" spans="1:51" ht="14.25" customHeight="1" x14ac:dyDescent="0.15">
      <c r="A105" s="64"/>
      <c r="B105" s="64"/>
      <c r="C105" s="64"/>
      <c r="D105" s="64"/>
      <c r="E105" s="64"/>
      <c r="F105" s="64"/>
      <c r="G105" s="64"/>
      <c r="H105" s="64"/>
      <c r="I105" s="64"/>
      <c r="J105" s="64"/>
      <c r="K105" s="64"/>
      <c r="L105" s="64"/>
      <c r="M105" s="64"/>
      <c r="N105" s="64"/>
      <c r="O105" s="64"/>
      <c r="P105" s="64"/>
      <c r="Q105" s="64"/>
      <c r="R105" s="64"/>
      <c r="S105" s="64"/>
      <c r="T105" s="64"/>
      <c r="U105" s="64"/>
      <c r="V105" s="64"/>
      <c r="W105" s="64"/>
      <c r="X105" s="64"/>
      <c r="Y105" s="64"/>
      <c r="Z105" s="64"/>
      <c r="AA105" s="64"/>
      <c r="AB105" s="64"/>
      <c r="AC105" s="64"/>
      <c r="AD105" s="64"/>
      <c r="AE105" s="64"/>
      <c r="AF105" s="45"/>
      <c r="AG105" s="45"/>
      <c r="AH105" s="45"/>
      <c r="AI105" s="45"/>
      <c r="AJ105" s="45"/>
      <c r="AK105" s="45"/>
      <c r="AL105" s="45"/>
      <c r="AM105" s="45"/>
      <c r="AN105" s="45"/>
      <c r="AO105" s="45"/>
      <c r="AP105" s="45"/>
      <c r="AQ105" s="45"/>
      <c r="AR105" s="45"/>
      <c r="AS105" s="45"/>
      <c r="AT105" s="45"/>
      <c r="AU105" s="45"/>
      <c r="AV105" s="45"/>
      <c r="AW105" s="45"/>
      <c r="AX105" s="45"/>
      <c r="AY105" s="45"/>
    </row>
    <row r="106" spans="1:51" ht="14.25" customHeight="1" x14ac:dyDescent="0.15">
      <c r="A106" s="64"/>
      <c r="B106" s="64"/>
      <c r="C106" s="64"/>
      <c r="D106" s="64"/>
      <c r="E106" s="64"/>
      <c r="F106" s="64"/>
      <c r="G106" s="64"/>
      <c r="H106" s="64"/>
      <c r="I106" s="64"/>
      <c r="J106" s="64"/>
      <c r="K106" s="64"/>
      <c r="L106" s="64"/>
      <c r="M106" s="64"/>
      <c r="N106" s="64"/>
      <c r="O106" s="64"/>
      <c r="P106" s="64"/>
      <c r="Q106" s="64"/>
      <c r="R106" s="64"/>
      <c r="S106" s="64"/>
      <c r="T106" s="64"/>
      <c r="U106" s="64"/>
      <c r="V106" s="64"/>
      <c r="W106" s="64"/>
      <c r="X106" s="64"/>
      <c r="Y106" s="64"/>
      <c r="Z106" s="64"/>
      <c r="AA106" s="64"/>
      <c r="AB106" s="64"/>
      <c r="AC106" s="64"/>
      <c r="AD106" s="64"/>
      <c r="AE106" s="64"/>
      <c r="AF106" s="45"/>
      <c r="AG106" s="45"/>
      <c r="AH106" s="45"/>
      <c r="AI106" s="45"/>
      <c r="AJ106" s="45"/>
      <c r="AK106" s="45"/>
      <c r="AL106" s="45"/>
      <c r="AM106" s="45"/>
      <c r="AN106" s="45"/>
      <c r="AO106" s="45"/>
      <c r="AP106" s="45"/>
      <c r="AQ106" s="45"/>
      <c r="AR106" s="45"/>
      <c r="AS106" s="45"/>
      <c r="AT106" s="45"/>
      <c r="AU106" s="45"/>
      <c r="AV106" s="45"/>
      <c r="AW106" s="45"/>
      <c r="AX106" s="45"/>
      <c r="AY106" s="45"/>
    </row>
    <row r="107" spans="1:51" ht="14.25" customHeight="1" x14ac:dyDescent="0.15">
      <c r="A107" s="64"/>
      <c r="B107" s="64"/>
      <c r="C107" s="64"/>
      <c r="D107" s="64"/>
      <c r="E107" s="64"/>
      <c r="F107" s="64"/>
      <c r="G107" s="64"/>
      <c r="H107" s="64"/>
      <c r="I107" s="64"/>
      <c r="J107" s="64"/>
      <c r="K107" s="64"/>
      <c r="L107" s="64"/>
      <c r="M107" s="64"/>
      <c r="N107" s="64"/>
      <c r="O107" s="64"/>
      <c r="P107" s="64"/>
      <c r="Q107" s="64"/>
      <c r="R107" s="64"/>
      <c r="S107" s="64"/>
      <c r="T107" s="64"/>
      <c r="U107" s="64"/>
      <c r="V107" s="64"/>
      <c r="W107" s="64"/>
      <c r="X107" s="64"/>
      <c r="Y107" s="64"/>
      <c r="Z107" s="64"/>
      <c r="AA107" s="64"/>
      <c r="AB107" s="64"/>
      <c r="AC107" s="64"/>
      <c r="AD107" s="64"/>
      <c r="AE107" s="64"/>
      <c r="AF107" s="45"/>
      <c r="AG107" s="45"/>
      <c r="AH107" s="45"/>
      <c r="AI107" s="45"/>
      <c r="AJ107" s="45"/>
      <c r="AK107" s="45"/>
      <c r="AL107" s="45"/>
      <c r="AM107" s="45"/>
      <c r="AN107" s="45"/>
      <c r="AO107" s="45"/>
      <c r="AP107" s="45"/>
      <c r="AQ107" s="45"/>
      <c r="AR107" s="45"/>
      <c r="AS107" s="45"/>
      <c r="AT107" s="45"/>
      <c r="AU107" s="45"/>
      <c r="AV107" s="45"/>
      <c r="AW107" s="45"/>
      <c r="AX107" s="45"/>
      <c r="AY107" s="45"/>
    </row>
    <row r="108" spans="1:51" ht="14.25" customHeight="1" x14ac:dyDescent="0.15">
      <c r="A108" s="64"/>
      <c r="B108" s="64"/>
      <c r="C108" s="64"/>
      <c r="D108" s="64"/>
      <c r="E108" s="64"/>
      <c r="F108" s="64"/>
      <c r="G108" s="64"/>
      <c r="H108" s="64"/>
      <c r="I108" s="64"/>
      <c r="J108" s="64"/>
      <c r="K108" s="64"/>
      <c r="L108" s="64"/>
      <c r="M108" s="64"/>
      <c r="N108" s="64"/>
      <c r="O108" s="64"/>
      <c r="P108" s="64"/>
      <c r="Q108" s="64"/>
      <c r="R108" s="64"/>
      <c r="S108" s="64"/>
      <c r="T108" s="64"/>
      <c r="U108" s="64"/>
      <c r="V108" s="64"/>
      <c r="W108" s="64"/>
      <c r="X108" s="64"/>
      <c r="Y108" s="64"/>
      <c r="Z108" s="64"/>
      <c r="AA108" s="64"/>
      <c r="AB108" s="64"/>
      <c r="AC108" s="64"/>
      <c r="AD108" s="64"/>
      <c r="AE108" s="64"/>
      <c r="AF108" s="45"/>
      <c r="AG108" s="45"/>
      <c r="AH108" s="45"/>
      <c r="AI108" s="45"/>
      <c r="AJ108" s="45"/>
      <c r="AK108" s="45"/>
      <c r="AL108" s="45"/>
      <c r="AM108" s="45"/>
      <c r="AN108" s="45"/>
      <c r="AO108" s="45"/>
      <c r="AP108" s="45"/>
      <c r="AQ108" s="45"/>
      <c r="AR108" s="45"/>
      <c r="AS108" s="45"/>
      <c r="AT108" s="45"/>
      <c r="AU108" s="45"/>
      <c r="AV108" s="45"/>
      <c r="AW108" s="45"/>
      <c r="AX108" s="45"/>
      <c r="AY108" s="45"/>
    </row>
    <row r="109" spans="1:51" ht="14.25" customHeight="1" x14ac:dyDescent="0.15">
      <c r="A109" s="64"/>
      <c r="B109" s="64"/>
      <c r="C109" s="64"/>
      <c r="D109" s="64"/>
      <c r="E109" s="64"/>
      <c r="F109" s="64"/>
      <c r="G109" s="64"/>
      <c r="H109" s="64"/>
      <c r="I109" s="64"/>
      <c r="J109" s="64"/>
      <c r="K109" s="64"/>
      <c r="L109" s="64"/>
      <c r="M109" s="64"/>
      <c r="N109" s="64"/>
      <c r="O109" s="64"/>
      <c r="P109" s="64"/>
      <c r="Q109" s="64"/>
      <c r="R109" s="64"/>
      <c r="S109" s="64"/>
      <c r="T109" s="64"/>
      <c r="U109" s="64"/>
      <c r="V109" s="64"/>
      <c r="W109" s="64"/>
      <c r="X109" s="64"/>
      <c r="Y109" s="64"/>
      <c r="Z109" s="64"/>
      <c r="AA109" s="64"/>
      <c r="AB109" s="64"/>
      <c r="AC109" s="64"/>
      <c r="AD109" s="64"/>
      <c r="AE109" s="64"/>
      <c r="AF109" s="45"/>
      <c r="AG109" s="45"/>
      <c r="AH109" s="45"/>
      <c r="AI109" s="45"/>
      <c r="AJ109" s="45"/>
      <c r="AK109" s="45"/>
      <c r="AL109" s="45"/>
      <c r="AM109" s="45"/>
      <c r="AN109" s="45"/>
      <c r="AO109" s="45"/>
      <c r="AP109" s="45"/>
      <c r="AQ109" s="45"/>
      <c r="AR109" s="45"/>
      <c r="AS109" s="45"/>
      <c r="AT109" s="45"/>
      <c r="AU109" s="45"/>
      <c r="AV109" s="45"/>
      <c r="AW109" s="45"/>
      <c r="AX109" s="45"/>
      <c r="AY109" s="45"/>
    </row>
    <row r="110" spans="1:51" ht="14.25" customHeight="1" x14ac:dyDescent="0.15">
      <c r="A110" s="64"/>
      <c r="B110" s="64"/>
      <c r="C110" s="64"/>
      <c r="D110" s="64"/>
      <c r="E110" s="64"/>
      <c r="F110" s="64"/>
      <c r="G110" s="64"/>
      <c r="H110" s="64"/>
      <c r="I110" s="64"/>
      <c r="J110" s="64"/>
      <c r="K110" s="64"/>
      <c r="L110" s="64"/>
      <c r="M110" s="64"/>
      <c r="N110" s="64"/>
      <c r="O110" s="64"/>
      <c r="P110" s="64"/>
      <c r="Q110" s="64"/>
      <c r="R110" s="64"/>
      <c r="S110" s="64"/>
      <c r="T110" s="64"/>
      <c r="U110" s="64"/>
      <c r="V110" s="64"/>
      <c r="W110" s="64"/>
      <c r="X110" s="64"/>
      <c r="Y110" s="64"/>
      <c r="Z110" s="64"/>
      <c r="AA110" s="64"/>
      <c r="AB110" s="64"/>
      <c r="AC110" s="64"/>
      <c r="AD110" s="64"/>
      <c r="AE110" s="64"/>
      <c r="AF110" s="45"/>
      <c r="AG110" s="45"/>
      <c r="AH110" s="45"/>
      <c r="AI110" s="45"/>
      <c r="AJ110" s="45"/>
      <c r="AK110" s="45"/>
      <c r="AL110" s="45"/>
      <c r="AM110" s="45"/>
      <c r="AN110" s="45"/>
      <c r="AO110" s="45"/>
      <c r="AP110" s="45"/>
      <c r="AQ110" s="45"/>
      <c r="AR110" s="45"/>
      <c r="AS110" s="45"/>
      <c r="AT110" s="45"/>
      <c r="AU110" s="45"/>
      <c r="AV110" s="45"/>
      <c r="AW110" s="45"/>
      <c r="AX110" s="45"/>
      <c r="AY110" s="45"/>
    </row>
    <row r="111" spans="1:51" ht="14.25" customHeight="1" x14ac:dyDescent="0.15">
      <c r="A111" s="64"/>
      <c r="B111" s="64"/>
      <c r="C111" s="64"/>
      <c r="D111" s="64"/>
      <c r="E111" s="64"/>
      <c r="F111" s="64"/>
      <c r="G111" s="64"/>
      <c r="H111" s="64"/>
      <c r="I111" s="64"/>
      <c r="J111" s="64"/>
      <c r="K111" s="64"/>
      <c r="L111" s="64"/>
      <c r="M111" s="64"/>
      <c r="N111" s="64"/>
      <c r="O111" s="64"/>
      <c r="P111" s="64"/>
      <c r="Q111" s="64"/>
      <c r="R111" s="64"/>
      <c r="S111" s="64"/>
      <c r="T111" s="64"/>
      <c r="U111" s="64"/>
      <c r="V111" s="64"/>
      <c r="W111" s="64"/>
      <c r="X111" s="64"/>
      <c r="Y111" s="64"/>
      <c r="Z111" s="64"/>
      <c r="AA111" s="64"/>
      <c r="AB111" s="64"/>
      <c r="AC111" s="64"/>
      <c r="AD111" s="64"/>
      <c r="AE111" s="64"/>
      <c r="AF111" s="45"/>
      <c r="AG111" s="45"/>
      <c r="AH111" s="45"/>
      <c r="AI111" s="45"/>
      <c r="AJ111" s="45"/>
      <c r="AK111" s="45"/>
      <c r="AL111" s="45"/>
      <c r="AM111" s="45"/>
      <c r="AN111" s="45"/>
      <c r="AO111" s="45"/>
      <c r="AP111" s="45"/>
      <c r="AQ111" s="45"/>
      <c r="AR111" s="45"/>
      <c r="AS111" s="45"/>
      <c r="AT111" s="45"/>
      <c r="AU111" s="45"/>
      <c r="AV111" s="45"/>
      <c r="AW111" s="45"/>
      <c r="AX111" s="45"/>
      <c r="AY111" s="45"/>
    </row>
    <row r="112" spans="1:51" ht="14.25" customHeight="1" x14ac:dyDescent="0.15">
      <c r="A112" s="64"/>
      <c r="B112" s="64"/>
      <c r="C112" s="64"/>
      <c r="D112" s="64"/>
      <c r="E112" s="64"/>
      <c r="F112" s="64"/>
      <c r="G112" s="64"/>
      <c r="H112" s="64"/>
      <c r="I112" s="64"/>
      <c r="J112" s="64"/>
      <c r="K112" s="64"/>
      <c r="L112" s="64"/>
      <c r="M112" s="64"/>
      <c r="N112" s="64"/>
      <c r="O112" s="64"/>
      <c r="P112" s="64"/>
      <c r="Q112" s="64"/>
      <c r="R112" s="64"/>
      <c r="S112" s="64"/>
      <c r="T112" s="64"/>
      <c r="U112" s="64"/>
      <c r="V112" s="64"/>
      <c r="W112" s="64"/>
      <c r="X112" s="64"/>
      <c r="Y112" s="64"/>
      <c r="Z112" s="64"/>
      <c r="AA112" s="64"/>
      <c r="AB112" s="64"/>
      <c r="AC112" s="64"/>
      <c r="AD112" s="64"/>
      <c r="AE112" s="64"/>
      <c r="AF112" s="45"/>
      <c r="AG112" s="45"/>
      <c r="AH112" s="45"/>
      <c r="AI112" s="45"/>
      <c r="AJ112" s="45"/>
      <c r="AK112" s="45"/>
      <c r="AL112" s="45"/>
      <c r="AM112" s="45"/>
      <c r="AN112" s="45"/>
      <c r="AO112" s="45"/>
      <c r="AP112" s="45"/>
      <c r="AQ112" s="45"/>
      <c r="AR112" s="45"/>
      <c r="AS112" s="45"/>
      <c r="AT112" s="45"/>
      <c r="AU112" s="45"/>
      <c r="AV112" s="45"/>
      <c r="AW112" s="45"/>
      <c r="AX112" s="45"/>
      <c r="AY112" s="45"/>
    </row>
    <row r="113" spans="1:51" ht="14.25" customHeight="1" x14ac:dyDescent="0.15">
      <c r="A113" s="64"/>
      <c r="B113" s="64"/>
      <c r="C113" s="64"/>
      <c r="D113" s="64"/>
      <c r="E113" s="64"/>
      <c r="F113" s="64"/>
      <c r="G113" s="64"/>
      <c r="H113" s="64"/>
      <c r="I113" s="64"/>
      <c r="J113" s="64"/>
      <c r="K113" s="64"/>
      <c r="L113" s="64"/>
      <c r="M113" s="64"/>
      <c r="N113" s="64"/>
      <c r="O113" s="64"/>
      <c r="P113" s="64"/>
      <c r="Q113" s="64"/>
      <c r="R113" s="64"/>
      <c r="S113" s="64"/>
      <c r="T113" s="64"/>
      <c r="U113" s="64"/>
      <c r="V113" s="64"/>
      <c r="W113" s="64"/>
      <c r="X113" s="64"/>
      <c r="Y113" s="64"/>
      <c r="Z113" s="64"/>
      <c r="AA113" s="64"/>
      <c r="AB113" s="64"/>
      <c r="AC113" s="64"/>
      <c r="AD113" s="64"/>
      <c r="AE113" s="64"/>
      <c r="AF113" s="45"/>
      <c r="AG113" s="45"/>
      <c r="AH113" s="45"/>
      <c r="AI113" s="45"/>
      <c r="AJ113" s="45"/>
      <c r="AK113" s="45"/>
      <c r="AL113" s="45"/>
      <c r="AM113" s="45"/>
      <c r="AN113" s="45"/>
      <c r="AO113" s="45"/>
      <c r="AP113" s="45"/>
      <c r="AQ113" s="45"/>
      <c r="AR113" s="45"/>
      <c r="AS113" s="45"/>
      <c r="AT113" s="45"/>
      <c r="AU113" s="45"/>
      <c r="AV113" s="45"/>
      <c r="AW113" s="45"/>
      <c r="AX113" s="45"/>
      <c r="AY113" s="45"/>
    </row>
    <row r="114" spans="1:51" ht="14.25" customHeight="1" x14ac:dyDescent="0.15">
      <c r="A114" s="64"/>
      <c r="B114" s="64"/>
      <c r="C114" s="64"/>
      <c r="D114" s="64"/>
      <c r="E114" s="64"/>
      <c r="F114" s="64"/>
      <c r="G114" s="64"/>
      <c r="H114" s="64"/>
      <c r="I114" s="64"/>
      <c r="J114" s="64"/>
      <c r="K114" s="64"/>
      <c r="L114" s="64"/>
      <c r="M114" s="64"/>
      <c r="N114" s="64"/>
      <c r="O114" s="64"/>
      <c r="P114" s="64"/>
      <c r="Q114" s="64"/>
      <c r="R114" s="64"/>
      <c r="S114" s="64"/>
      <c r="T114" s="64"/>
      <c r="U114" s="64"/>
      <c r="V114" s="64"/>
      <c r="W114" s="64"/>
      <c r="X114" s="64"/>
      <c r="Y114" s="64"/>
      <c r="Z114" s="64"/>
      <c r="AA114" s="64"/>
      <c r="AB114" s="64"/>
      <c r="AC114" s="64"/>
      <c r="AD114" s="64"/>
      <c r="AE114" s="64"/>
      <c r="AF114" s="45"/>
      <c r="AG114" s="45"/>
      <c r="AH114" s="45"/>
      <c r="AI114" s="45"/>
      <c r="AJ114" s="45"/>
      <c r="AK114" s="45"/>
      <c r="AL114" s="45"/>
      <c r="AM114" s="45"/>
      <c r="AN114" s="45"/>
      <c r="AO114" s="45"/>
      <c r="AP114" s="45"/>
      <c r="AQ114" s="45"/>
      <c r="AR114" s="45"/>
      <c r="AS114" s="45"/>
      <c r="AT114" s="45"/>
      <c r="AU114" s="45"/>
      <c r="AV114" s="45"/>
      <c r="AW114" s="45"/>
      <c r="AX114" s="45"/>
      <c r="AY114" s="45"/>
    </row>
    <row r="115" spans="1:51" ht="14.25" customHeight="1" x14ac:dyDescent="0.15">
      <c r="A115" s="64"/>
      <c r="B115" s="64"/>
      <c r="C115" s="64"/>
      <c r="D115" s="64"/>
      <c r="E115" s="64"/>
      <c r="F115" s="64"/>
      <c r="G115" s="64"/>
      <c r="H115" s="64"/>
      <c r="I115" s="64"/>
      <c r="J115" s="64"/>
      <c r="K115" s="64"/>
      <c r="L115" s="64"/>
      <c r="M115" s="64"/>
      <c r="N115" s="64"/>
      <c r="O115" s="64"/>
      <c r="P115" s="64"/>
      <c r="Q115" s="64"/>
      <c r="R115" s="64"/>
      <c r="S115" s="64"/>
      <c r="T115" s="64"/>
      <c r="U115" s="64"/>
      <c r="V115" s="64"/>
      <c r="W115" s="64"/>
      <c r="X115" s="64"/>
      <c r="Y115" s="64"/>
      <c r="Z115" s="64"/>
      <c r="AA115" s="64"/>
      <c r="AB115" s="64"/>
      <c r="AC115" s="64"/>
      <c r="AD115" s="64"/>
      <c r="AE115" s="64"/>
      <c r="AF115" s="45"/>
      <c r="AG115" s="45"/>
      <c r="AH115" s="45"/>
      <c r="AI115" s="45"/>
      <c r="AJ115" s="45"/>
      <c r="AK115" s="45"/>
      <c r="AL115" s="45"/>
      <c r="AM115" s="45"/>
      <c r="AN115" s="45"/>
      <c r="AO115" s="45"/>
      <c r="AP115" s="45"/>
      <c r="AQ115" s="45"/>
      <c r="AR115" s="45"/>
      <c r="AS115" s="45"/>
      <c r="AT115" s="45"/>
      <c r="AU115" s="45"/>
      <c r="AV115" s="45"/>
      <c r="AW115" s="45"/>
      <c r="AX115" s="45"/>
      <c r="AY115" s="45"/>
    </row>
    <row r="116" spans="1:51" ht="14.25" customHeight="1" x14ac:dyDescent="0.15">
      <c r="A116" s="64"/>
      <c r="B116" s="64"/>
      <c r="C116" s="64"/>
      <c r="D116" s="64"/>
      <c r="E116" s="64"/>
      <c r="F116" s="64"/>
      <c r="G116" s="64"/>
      <c r="H116" s="64"/>
      <c r="I116" s="64"/>
      <c r="J116" s="64"/>
      <c r="K116" s="64"/>
      <c r="L116" s="64"/>
      <c r="M116" s="64"/>
      <c r="N116" s="64"/>
      <c r="O116" s="64"/>
      <c r="P116" s="64"/>
      <c r="Q116" s="64"/>
      <c r="R116" s="64"/>
      <c r="S116" s="64"/>
      <c r="T116" s="64"/>
      <c r="U116" s="64"/>
      <c r="V116" s="64"/>
      <c r="W116" s="64"/>
      <c r="X116" s="64"/>
      <c r="Y116" s="64"/>
      <c r="Z116" s="64"/>
      <c r="AA116" s="64"/>
      <c r="AB116" s="64"/>
      <c r="AC116" s="64"/>
      <c r="AD116" s="64"/>
      <c r="AE116" s="64"/>
      <c r="AF116" s="45"/>
      <c r="AG116" s="45"/>
      <c r="AH116" s="45"/>
      <c r="AI116" s="45"/>
      <c r="AJ116" s="45"/>
      <c r="AK116" s="45"/>
      <c r="AL116" s="45"/>
      <c r="AM116" s="45"/>
      <c r="AN116" s="45"/>
      <c r="AO116" s="45"/>
      <c r="AP116" s="45"/>
      <c r="AQ116" s="45"/>
      <c r="AR116" s="45"/>
      <c r="AS116" s="45"/>
      <c r="AT116" s="45"/>
      <c r="AU116" s="45"/>
      <c r="AV116" s="45"/>
      <c r="AW116" s="45"/>
      <c r="AX116" s="45"/>
      <c r="AY116" s="45"/>
    </row>
    <row r="117" spans="1:51" ht="14.25" customHeight="1" x14ac:dyDescent="0.15">
      <c r="A117" s="64"/>
      <c r="B117" s="64"/>
      <c r="C117" s="64"/>
      <c r="D117" s="64"/>
      <c r="E117" s="64"/>
      <c r="F117" s="64"/>
      <c r="G117" s="64"/>
      <c r="H117" s="64"/>
      <c r="I117" s="64"/>
      <c r="J117" s="64"/>
      <c r="K117" s="64"/>
      <c r="L117" s="64"/>
      <c r="M117" s="64"/>
      <c r="N117" s="64"/>
      <c r="O117" s="64"/>
      <c r="P117" s="64"/>
      <c r="Q117" s="64"/>
      <c r="R117" s="64"/>
      <c r="S117" s="64"/>
      <c r="T117" s="64"/>
      <c r="U117" s="64"/>
      <c r="V117" s="64"/>
      <c r="W117" s="64"/>
      <c r="X117" s="64"/>
      <c r="Y117" s="64"/>
      <c r="Z117" s="64"/>
      <c r="AA117" s="64"/>
      <c r="AB117" s="64"/>
      <c r="AC117" s="64"/>
      <c r="AD117" s="64"/>
      <c r="AE117" s="64"/>
      <c r="AF117" s="45"/>
      <c r="AG117" s="45"/>
      <c r="AH117" s="45"/>
      <c r="AI117" s="45"/>
      <c r="AJ117" s="45"/>
      <c r="AK117" s="45"/>
      <c r="AL117" s="45"/>
      <c r="AM117" s="45"/>
      <c r="AN117" s="45"/>
      <c r="AO117" s="45"/>
      <c r="AP117" s="45"/>
      <c r="AQ117" s="45"/>
      <c r="AR117" s="45"/>
      <c r="AS117" s="45"/>
      <c r="AT117" s="45"/>
      <c r="AU117" s="45"/>
      <c r="AV117" s="45"/>
      <c r="AW117" s="45"/>
      <c r="AX117" s="45"/>
      <c r="AY117" s="45"/>
    </row>
    <row r="118" spans="1:51" ht="14.25" customHeight="1" x14ac:dyDescent="0.15">
      <c r="A118" s="64"/>
      <c r="B118" s="64"/>
      <c r="C118" s="64"/>
      <c r="D118" s="64"/>
      <c r="E118" s="64"/>
      <c r="F118" s="64"/>
      <c r="G118" s="64"/>
      <c r="H118" s="64"/>
      <c r="I118" s="64"/>
      <c r="J118" s="64"/>
      <c r="K118" s="64"/>
      <c r="L118" s="64"/>
      <c r="M118" s="64"/>
      <c r="N118" s="64"/>
      <c r="O118" s="64"/>
      <c r="P118" s="64"/>
      <c r="Q118" s="64"/>
      <c r="R118" s="64"/>
      <c r="S118" s="64"/>
      <c r="T118" s="64"/>
      <c r="U118" s="64"/>
      <c r="V118" s="64"/>
      <c r="W118" s="64"/>
      <c r="X118" s="64"/>
      <c r="Y118" s="64"/>
      <c r="Z118" s="64"/>
      <c r="AA118" s="64"/>
      <c r="AB118" s="64"/>
      <c r="AC118" s="64"/>
      <c r="AD118" s="64"/>
      <c r="AE118" s="64"/>
      <c r="AF118" s="45"/>
      <c r="AG118" s="45"/>
      <c r="AH118" s="45"/>
      <c r="AI118" s="45"/>
      <c r="AJ118" s="45"/>
      <c r="AK118" s="45"/>
      <c r="AL118" s="45"/>
      <c r="AM118" s="45"/>
      <c r="AN118" s="45"/>
      <c r="AO118" s="45"/>
      <c r="AP118" s="45"/>
      <c r="AQ118" s="45"/>
      <c r="AR118" s="45"/>
      <c r="AS118" s="45"/>
      <c r="AT118" s="45"/>
      <c r="AU118" s="45"/>
      <c r="AV118" s="45"/>
      <c r="AW118" s="45"/>
      <c r="AX118" s="45"/>
      <c r="AY118" s="45"/>
    </row>
    <row r="119" spans="1:51" ht="14.25" customHeight="1" x14ac:dyDescent="0.15">
      <c r="A119" s="64"/>
      <c r="B119" s="64"/>
      <c r="C119" s="64"/>
      <c r="D119" s="64"/>
      <c r="E119" s="64"/>
      <c r="F119" s="64"/>
      <c r="G119" s="64"/>
      <c r="H119" s="64"/>
      <c r="I119" s="64"/>
      <c r="J119" s="64"/>
      <c r="K119" s="64"/>
      <c r="L119" s="64"/>
      <c r="M119" s="64"/>
      <c r="N119" s="64"/>
      <c r="O119" s="64"/>
      <c r="P119" s="64"/>
      <c r="Q119" s="64"/>
      <c r="R119" s="64"/>
      <c r="S119" s="64"/>
      <c r="T119" s="64"/>
      <c r="U119" s="64"/>
      <c r="V119" s="64"/>
      <c r="W119" s="64"/>
      <c r="X119" s="64"/>
      <c r="Y119" s="64"/>
      <c r="Z119" s="64"/>
      <c r="AA119" s="64"/>
      <c r="AB119" s="64"/>
      <c r="AC119" s="64"/>
      <c r="AD119" s="64"/>
      <c r="AE119" s="64"/>
      <c r="AF119" s="45"/>
      <c r="AG119" s="45"/>
      <c r="AH119" s="45"/>
      <c r="AI119" s="45"/>
      <c r="AJ119" s="45"/>
      <c r="AK119" s="45"/>
      <c r="AL119" s="45"/>
      <c r="AM119" s="45"/>
      <c r="AN119" s="45"/>
      <c r="AO119" s="45"/>
      <c r="AP119" s="45"/>
      <c r="AQ119" s="45"/>
      <c r="AR119" s="45"/>
      <c r="AS119" s="45"/>
      <c r="AT119" s="45"/>
      <c r="AU119" s="45"/>
      <c r="AV119" s="45"/>
      <c r="AW119" s="45"/>
      <c r="AX119" s="45"/>
      <c r="AY119" s="45"/>
    </row>
    <row r="120" spans="1:51" ht="14.25" customHeight="1" x14ac:dyDescent="0.15">
      <c r="A120" s="64"/>
      <c r="B120" s="64"/>
      <c r="C120" s="64"/>
      <c r="D120" s="64"/>
      <c r="E120" s="64"/>
      <c r="F120" s="64"/>
      <c r="G120" s="64"/>
      <c r="H120" s="64"/>
      <c r="I120" s="64"/>
      <c r="J120" s="64"/>
      <c r="K120" s="64"/>
      <c r="L120" s="64"/>
      <c r="M120" s="64"/>
      <c r="N120" s="64"/>
      <c r="O120" s="64"/>
      <c r="P120" s="64"/>
      <c r="Q120" s="64"/>
      <c r="R120" s="64"/>
      <c r="S120" s="64"/>
      <c r="T120" s="64"/>
      <c r="U120" s="64"/>
      <c r="V120" s="64"/>
      <c r="W120" s="64"/>
      <c r="X120" s="64"/>
      <c r="Y120" s="64"/>
      <c r="Z120" s="64"/>
      <c r="AA120" s="64"/>
      <c r="AB120" s="64"/>
      <c r="AC120" s="64"/>
      <c r="AD120" s="64"/>
      <c r="AE120" s="64"/>
      <c r="AF120" s="45"/>
      <c r="AG120" s="45"/>
      <c r="AH120" s="45"/>
      <c r="AI120" s="45"/>
      <c r="AJ120" s="45"/>
      <c r="AK120" s="45"/>
      <c r="AL120" s="45"/>
      <c r="AM120" s="45"/>
      <c r="AN120" s="45"/>
      <c r="AO120" s="45"/>
      <c r="AP120" s="45"/>
      <c r="AQ120" s="45"/>
      <c r="AR120" s="45"/>
      <c r="AS120" s="45"/>
      <c r="AT120" s="45"/>
      <c r="AU120" s="45"/>
      <c r="AV120" s="45"/>
      <c r="AW120" s="45"/>
      <c r="AX120" s="45"/>
      <c r="AY120" s="45"/>
    </row>
    <row r="121" spans="1:51" ht="14.25" customHeight="1" x14ac:dyDescent="0.15">
      <c r="A121" s="64"/>
      <c r="B121" s="64"/>
      <c r="C121" s="64"/>
      <c r="D121" s="64"/>
      <c r="E121" s="64"/>
      <c r="F121" s="64"/>
      <c r="G121" s="64"/>
      <c r="H121" s="64"/>
      <c r="I121" s="64"/>
      <c r="J121" s="64"/>
      <c r="K121" s="64"/>
      <c r="L121" s="64"/>
      <c r="M121" s="64"/>
      <c r="N121" s="64"/>
      <c r="O121" s="64"/>
      <c r="P121" s="64"/>
      <c r="Q121" s="64"/>
      <c r="R121" s="64"/>
      <c r="S121" s="64"/>
      <c r="T121" s="64"/>
      <c r="U121" s="64"/>
      <c r="V121" s="64"/>
      <c r="W121" s="64"/>
      <c r="X121" s="64"/>
      <c r="Y121" s="64"/>
      <c r="Z121" s="64"/>
      <c r="AA121" s="64"/>
      <c r="AB121" s="64"/>
      <c r="AC121" s="64"/>
      <c r="AD121" s="64"/>
      <c r="AE121" s="64"/>
      <c r="AF121" s="45"/>
      <c r="AG121" s="45"/>
      <c r="AH121" s="45"/>
      <c r="AI121" s="45"/>
      <c r="AJ121" s="45"/>
      <c r="AK121" s="45"/>
      <c r="AL121" s="45"/>
      <c r="AM121" s="45"/>
      <c r="AN121" s="45"/>
      <c r="AO121" s="45"/>
      <c r="AP121" s="45"/>
      <c r="AQ121" s="45"/>
      <c r="AR121" s="45"/>
      <c r="AS121" s="45"/>
      <c r="AT121" s="45"/>
      <c r="AU121" s="45"/>
      <c r="AV121" s="45"/>
      <c r="AW121" s="45"/>
      <c r="AX121" s="45"/>
      <c r="AY121" s="45"/>
    </row>
    <row r="122" spans="1:51" ht="14.25" customHeight="1" x14ac:dyDescent="0.15">
      <c r="A122" s="64"/>
      <c r="B122" s="64"/>
      <c r="C122" s="64"/>
      <c r="D122" s="64"/>
      <c r="E122" s="64"/>
      <c r="F122" s="64"/>
      <c r="G122" s="64"/>
      <c r="H122" s="64"/>
      <c r="I122" s="64"/>
      <c r="J122" s="64"/>
      <c r="K122" s="64"/>
      <c r="L122" s="64"/>
      <c r="M122" s="64"/>
      <c r="N122" s="64"/>
      <c r="O122" s="64"/>
      <c r="P122" s="64"/>
      <c r="Q122" s="64"/>
      <c r="R122" s="64"/>
      <c r="S122" s="64"/>
      <c r="T122" s="64"/>
      <c r="U122" s="64"/>
      <c r="V122" s="64"/>
      <c r="W122" s="64"/>
      <c r="X122" s="64"/>
      <c r="Y122" s="64"/>
      <c r="Z122" s="64"/>
      <c r="AA122" s="64"/>
      <c r="AB122" s="64"/>
      <c r="AC122" s="64"/>
      <c r="AD122" s="64"/>
      <c r="AE122" s="64"/>
      <c r="AF122" s="45"/>
      <c r="AG122" s="45"/>
      <c r="AH122" s="45"/>
      <c r="AI122" s="45"/>
      <c r="AJ122" s="45"/>
      <c r="AK122" s="45"/>
      <c r="AL122" s="45"/>
      <c r="AM122" s="45"/>
      <c r="AN122" s="45"/>
      <c r="AO122" s="45"/>
      <c r="AP122" s="45"/>
      <c r="AQ122" s="45"/>
      <c r="AR122" s="45"/>
      <c r="AS122" s="45"/>
      <c r="AT122" s="45"/>
      <c r="AU122" s="45"/>
      <c r="AV122" s="45"/>
      <c r="AW122" s="45"/>
      <c r="AX122" s="45"/>
      <c r="AY122" s="45"/>
    </row>
    <row r="123" spans="1:51" ht="14.25" customHeight="1" x14ac:dyDescent="0.15">
      <c r="A123" s="64"/>
      <c r="B123" s="64"/>
      <c r="C123" s="64"/>
      <c r="D123" s="64"/>
      <c r="E123" s="64"/>
      <c r="F123" s="64"/>
      <c r="G123" s="64"/>
      <c r="H123" s="64"/>
      <c r="I123" s="64"/>
      <c r="J123" s="64"/>
      <c r="K123" s="64"/>
      <c r="L123" s="64"/>
      <c r="M123" s="64"/>
      <c r="N123" s="64"/>
      <c r="O123" s="64"/>
      <c r="P123" s="64"/>
      <c r="Q123" s="64"/>
      <c r="R123" s="64"/>
      <c r="S123" s="64"/>
      <c r="T123" s="64"/>
      <c r="U123" s="64"/>
      <c r="V123" s="64"/>
      <c r="W123" s="64"/>
      <c r="X123" s="64"/>
      <c r="Y123" s="64"/>
      <c r="Z123" s="64"/>
      <c r="AA123" s="64"/>
      <c r="AB123" s="64"/>
      <c r="AC123" s="64"/>
      <c r="AD123" s="64"/>
      <c r="AE123" s="64"/>
      <c r="AF123" s="45"/>
      <c r="AG123" s="45"/>
      <c r="AH123" s="45"/>
      <c r="AI123" s="45"/>
      <c r="AJ123" s="45"/>
      <c r="AK123" s="45"/>
      <c r="AL123" s="45"/>
      <c r="AM123" s="45"/>
      <c r="AN123" s="45"/>
      <c r="AO123" s="45"/>
      <c r="AP123" s="45"/>
      <c r="AQ123" s="45"/>
      <c r="AR123" s="45"/>
      <c r="AS123" s="45"/>
      <c r="AT123" s="45"/>
      <c r="AU123" s="45"/>
      <c r="AV123" s="45"/>
      <c r="AW123" s="45"/>
      <c r="AX123" s="45"/>
      <c r="AY123" s="45"/>
    </row>
    <row r="124" spans="1:51" ht="14.25" customHeight="1" x14ac:dyDescent="0.15">
      <c r="A124" s="64"/>
      <c r="B124" s="64"/>
      <c r="C124" s="64"/>
      <c r="D124" s="64"/>
      <c r="E124" s="64"/>
      <c r="F124" s="64"/>
      <c r="G124" s="64"/>
      <c r="H124" s="64"/>
      <c r="I124" s="64"/>
      <c r="J124" s="64"/>
      <c r="K124" s="64"/>
      <c r="L124" s="64"/>
      <c r="M124" s="64"/>
      <c r="N124" s="64"/>
      <c r="O124" s="64"/>
      <c r="P124" s="64"/>
      <c r="Q124" s="64"/>
      <c r="R124" s="64"/>
      <c r="S124" s="64"/>
      <c r="T124" s="64"/>
      <c r="U124" s="64"/>
      <c r="V124" s="64"/>
      <c r="W124" s="64"/>
      <c r="X124" s="64"/>
      <c r="Y124" s="64"/>
      <c r="Z124" s="64"/>
      <c r="AA124" s="64"/>
      <c r="AB124" s="64"/>
      <c r="AC124" s="64"/>
      <c r="AD124" s="64"/>
      <c r="AE124" s="64"/>
      <c r="AF124" s="45"/>
      <c r="AG124" s="45"/>
      <c r="AH124" s="45"/>
      <c r="AI124" s="45"/>
      <c r="AJ124" s="45"/>
      <c r="AK124" s="45"/>
      <c r="AL124" s="45"/>
      <c r="AM124" s="45"/>
      <c r="AN124" s="45"/>
      <c r="AO124" s="45"/>
      <c r="AP124" s="45"/>
      <c r="AQ124" s="45"/>
      <c r="AR124" s="45"/>
      <c r="AS124" s="45"/>
      <c r="AT124" s="45"/>
      <c r="AU124" s="45"/>
      <c r="AV124" s="45"/>
      <c r="AW124" s="45"/>
      <c r="AX124" s="45"/>
      <c r="AY124" s="45"/>
    </row>
    <row r="125" spans="1:51" ht="14.25" customHeight="1" x14ac:dyDescent="0.15">
      <c r="A125" s="64"/>
      <c r="B125" s="64"/>
      <c r="C125" s="64"/>
      <c r="D125" s="64"/>
      <c r="E125" s="64"/>
      <c r="F125" s="64"/>
      <c r="G125" s="64"/>
      <c r="H125" s="64"/>
      <c r="I125" s="64"/>
      <c r="J125" s="64"/>
      <c r="K125" s="64"/>
      <c r="L125" s="64"/>
      <c r="M125" s="64"/>
      <c r="N125" s="64"/>
      <c r="O125" s="64"/>
      <c r="P125" s="64"/>
      <c r="Q125" s="64"/>
      <c r="R125" s="64"/>
      <c r="S125" s="64"/>
      <c r="T125" s="64"/>
      <c r="U125" s="64"/>
      <c r="V125" s="64"/>
      <c r="W125" s="64"/>
      <c r="X125" s="64"/>
      <c r="Y125" s="64"/>
      <c r="Z125" s="64"/>
      <c r="AA125" s="64"/>
      <c r="AB125" s="64"/>
      <c r="AC125" s="64"/>
      <c r="AD125" s="64"/>
      <c r="AE125" s="64"/>
      <c r="AF125" s="45"/>
      <c r="AG125" s="45"/>
      <c r="AH125" s="45"/>
      <c r="AI125" s="45"/>
      <c r="AJ125" s="45"/>
      <c r="AK125" s="45"/>
      <c r="AL125" s="45"/>
      <c r="AM125" s="45"/>
      <c r="AN125" s="45"/>
      <c r="AO125" s="45"/>
      <c r="AP125" s="45"/>
      <c r="AQ125" s="45"/>
      <c r="AR125" s="45"/>
      <c r="AS125" s="45"/>
      <c r="AT125" s="45"/>
      <c r="AU125" s="45"/>
      <c r="AV125" s="45"/>
      <c r="AW125" s="45"/>
      <c r="AX125" s="45"/>
      <c r="AY125" s="45"/>
    </row>
    <row r="126" spans="1:51" ht="14.25" customHeight="1" x14ac:dyDescent="0.15">
      <c r="A126" s="64"/>
      <c r="B126" s="64"/>
      <c r="C126" s="64"/>
      <c r="D126" s="64"/>
      <c r="E126" s="64"/>
      <c r="F126" s="64"/>
      <c r="G126" s="64"/>
      <c r="H126" s="64"/>
      <c r="I126" s="64"/>
      <c r="J126" s="64"/>
      <c r="K126" s="64"/>
      <c r="L126" s="64"/>
      <c r="M126" s="64"/>
      <c r="N126" s="64"/>
      <c r="O126" s="64"/>
      <c r="P126" s="64"/>
      <c r="Q126" s="64"/>
      <c r="R126" s="64"/>
      <c r="S126" s="64"/>
      <c r="T126" s="64"/>
      <c r="U126" s="64"/>
      <c r="V126" s="64"/>
      <c r="W126" s="64"/>
      <c r="X126" s="64"/>
      <c r="Y126" s="64"/>
      <c r="Z126" s="64"/>
      <c r="AA126" s="64"/>
      <c r="AB126" s="64"/>
      <c r="AC126" s="64"/>
      <c r="AD126" s="64"/>
      <c r="AE126" s="64"/>
      <c r="AF126" s="45"/>
      <c r="AG126" s="45"/>
      <c r="AH126" s="45"/>
      <c r="AI126" s="45"/>
      <c r="AJ126" s="45"/>
      <c r="AK126" s="45"/>
      <c r="AL126" s="45"/>
      <c r="AM126" s="45"/>
      <c r="AN126" s="45"/>
      <c r="AO126" s="45"/>
      <c r="AP126" s="45"/>
      <c r="AQ126" s="45"/>
      <c r="AR126" s="45"/>
      <c r="AS126" s="45"/>
      <c r="AT126" s="45"/>
      <c r="AU126" s="45"/>
      <c r="AV126" s="45"/>
      <c r="AW126" s="45"/>
      <c r="AX126" s="45"/>
      <c r="AY126" s="45"/>
    </row>
    <row r="127" spans="1:51" ht="14.25" customHeight="1" x14ac:dyDescent="0.15">
      <c r="A127" s="64"/>
      <c r="B127" s="64"/>
      <c r="C127" s="64"/>
      <c r="D127" s="64"/>
      <c r="E127" s="64"/>
      <c r="F127" s="64"/>
      <c r="G127" s="64"/>
      <c r="H127" s="64"/>
      <c r="I127" s="64"/>
      <c r="J127" s="64"/>
      <c r="K127" s="64"/>
      <c r="L127" s="64"/>
      <c r="M127" s="64"/>
      <c r="N127" s="64"/>
      <c r="O127" s="64"/>
      <c r="P127" s="64"/>
      <c r="Q127" s="64"/>
      <c r="R127" s="64"/>
      <c r="S127" s="64"/>
      <c r="T127" s="64"/>
      <c r="U127" s="64"/>
      <c r="V127" s="64"/>
      <c r="W127" s="64"/>
      <c r="X127" s="64"/>
      <c r="Y127" s="64"/>
      <c r="Z127" s="64"/>
      <c r="AA127" s="64"/>
      <c r="AB127" s="64"/>
      <c r="AC127" s="64"/>
      <c r="AD127" s="64"/>
      <c r="AE127" s="64"/>
      <c r="AF127" s="45"/>
      <c r="AG127" s="45"/>
      <c r="AH127" s="45"/>
      <c r="AI127" s="45"/>
      <c r="AJ127" s="45"/>
      <c r="AK127" s="45"/>
      <c r="AL127" s="45"/>
      <c r="AM127" s="45"/>
      <c r="AN127" s="45"/>
      <c r="AO127" s="45"/>
      <c r="AP127" s="45"/>
      <c r="AQ127" s="45"/>
      <c r="AR127" s="45"/>
      <c r="AS127" s="45"/>
      <c r="AT127" s="45"/>
      <c r="AU127" s="45"/>
      <c r="AV127" s="45"/>
      <c r="AW127" s="45"/>
      <c r="AX127" s="45"/>
      <c r="AY127" s="45"/>
    </row>
    <row r="128" spans="1:51" ht="14.25" customHeight="1" x14ac:dyDescent="0.15">
      <c r="A128" s="64"/>
      <c r="B128" s="64"/>
      <c r="C128" s="64"/>
      <c r="D128" s="64"/>
      <c r="E128" s="64"/>
      <c r="F128" s="64"/>
      <c r="G128" s="64"/>
      <c r="H128" s="64"/>
      <c r="I128" s="64"/>
      <c r="J128" s="64"/>
      <c r="K128" s="64"/>
      <c r="L128" s="64"/>
      <c r="M128" s="64"/>
      <c r="N128" s="64"/>
      <c r="O128" s="64"/>
      <c r="P128" s="64"/>
      <c r="Q128" s="64"/>
      <c r="R128" s="64"/>
      <c r="S128" s="64"/>
      <c r="T128" s="64"/>
      <c r="U128" s="64"/>
      <c r="V128" s="64"/>
      <c r="W128" s="64"/>
      <c r="X128" s="64"/>
      <c r="Y128" s="64"/>
      <c r="Z128" s="64"/>
      <c r="AA128" s="64"/>
      <c r="AB128" s="64"/>
      <c r="AC128" s="64"/>
      <c r="AD128" s="64"/>
      <c r="AE128" s="64"/>
      <c r="AF128" s="45"/>
      <c r="AG128" s="45"/>
      <c r="AH128" s="45"/>
      <c r="AI128" s="45"/>
      <c r="AJ128" s="45"/>
      <c r="AK128" s="45"/>
      <c r="AL128" s="45"/>
      <c r="AM128" s="45"/>
      <c r="AN128" s="45"/>
      <c r="AO128" s="45"/>
      <c r="AP128" s="45"/>
      <c r="AQ128" s="45"/>
      <c r="AR128" s="45"/>
      <c r="AS128" s="45"/>
      <c r="AT128" s="45"/>
      <c r="AU128" s="45"/>
      <c r="AV128" s="45"/>
      <c r="AW128" s="45"/>
      <c r="AX128" s="45"/>
      <c r="AY128" s="45"/>
    </row>
    <row r="129" spans="1:51" ht="14.25" customHeight="1" x14ac:dyDescent="0.15">
      <c r="A129" s="64"/>
      <c r="B129" s="64"/>
      <c r="C129" s="64"/>
      <c r="D129" s="64"/>
      <c r="E129" s="64"/>
      <c r="F129" s="64"/>
      <c r="G129" s="64"/>
      <c r="H129" s="64"/>
      <c r="I129" s="64"/>
      <c r="J129" s="64"/>
      <c r="K129" s="64"/>
      <c r="L129" s="64"/>
      <c r="M129" s="64"/>
      <c r="N129" s="64"/>
      <c r="O129" s="64"/>
      <c r="P129" s="64"/>
      <c r="Q129" s="64"/>
      <c r="R129" s="64"/>
      <c r="S129" s="64"/>
      <c r="T129" s="64"/>
      <c r="U129" s="64"/>
      <c r="V129" s="64"/>
      <c r="W129" s="64"/>
      <c r="X129" s="64"/>
      <c r="Y129" s="64"/>
      <c r="Z129" s="64"/>
      <c r="AA129" s="64"/>
      <c r="AB129" s="64"/>
      <c r="AC129" s="64"/>
      <c r="AD129" s="64"/>
      <c r="AE129" s="64"/>
      <c r="AF129" s="45"/>
      <c r="AG129" s="45"/>
      <c r="AH129" s="45"/>
      <c r="AI129" s="45"/>
      <c r="AJ129" s="45"/>
      <c r="AK129" s="45"/>
      <c r="AL129" s="45"/>
      <c r="AM129" s="45"/>
      <c r="AN129" s="45"/>
      <c r="AO129" s="45"/>
      <c r="AP129" s="45"/>
      <c r="AQ129" s="45"/>
      <c r="AR129" s="45"/>
      <c r="AS129" s="45"/>
      <c r="AT129" s="45"/>
      <c r="AU129" s="45"/>
      <c r="AV129" s="45"/>
      <c r="AW129" s="45"/>
      <c r="AX129" s="45"/>
      <c r="AY129" s="45"/>
    </row>
    <row r="130" spans="1:51" ht="14.25" customHeight="1" x14ac:dyDescent="0.15">
      <c r="A130" s="64"/>
      <c r="B130" s="64"/>
      <c r="C130" s="64"/>
      <c r="D130" s="64"/>
      <c r="E130" s="64"/>
      <c r="F130" s="64"/>
      <c r="G130" s="64"/>
      <c r="H130" s="64"/>
      <c r="I130" s="64"/>
      <c r="J130" s="64"/>
      <c r="K130" s="64"/>
      <c r="L130" s="64"/>
      <c r="M130" s="64"/>
      <c r="N130" s="64"/>
      <c r="O130" s="64"/>
      <c r="P130" s="64"/>
      <c r="Q130" s="64"/>
      <c r="R130" s="64"/>
      <c r="S130" s="64"/>
      <c r="T130" s="64"/>
      <c r="U130" s="64"/>
      <c r="V130" s="64"/>
      <c r="W130" s="64"/>
      <c r="X130" s="64"/>
      <c r="Y130" s="64"/>
      <c r="Z130" s="64"/>
      <c r="AA130" s="64"/>
      <c r="AB130" s="64"/>
      <c r="AC130" s="64"/>
      <c r="AD130" s="64"/>
      <c r="AE130" s="64"/>
      <c r="AF130" s="45"/>
      <c r="AG130" s="45"/>
      <c r="AH130" s="45"/>
      <c r="AI130" s="45"/>
      <c r="AJ130" s="45"/>
      <c r="AK130" s="45"/>
      <c r="AL130" s="45"/>
      <c r="AM130" s="45"/>
      <c r="AN130" s="45"/>
      <c r="AO130" s="45"/>
      <c r="AP130" s="45"/>
      <c r="AQ130" s="45"/>
      <c r="AR130" s="45"/>
      <c r="AS130" s="45"/>
      <c r="AT130" s="45"/>
      <c r="AU130" s="45"/>
      <c r="AV130" s="45"/>
      <c r="AW130" s="45"/>
      <c r="AX130" s="45"/>
      <c r="AY130" s="45"/>
    </row>
    <row r="131" spans="1:51" ht="14.25" customHeight="1" x14ac:dyDescent="0.15">
      <c r="A131" s="64"/>
      <c r="B131" s="64"/>
      <c r="C131" s="64"/>
      <c r="D131" s="64"/>
      <c r="E131" s="64"/>
      <c r="F131" s="64"/>
      <c r="G131" s="64"/>
      <c r="H131" s="64"/>
      <c r="I131" s="64"/>
      <c r="J131" s="64"/>
      <c r="K131" s="64"/>
      <c r="L131" s="64"/>
      <c r="M131" s="64"/>
      <c r="N131" s="64"/>
      <c r="O131" s="64"/>
      <c r="P131" s="64"/>
      <c r="Q131" s="64"/>
      <c r="R131" s="64"/>
      <c r="S131" s="64"/>
      <c r="T131" s="64"/>
      <c r="U131" s="64"/>
      <c r="V131" s="64"/>
      <c r="W131" s="64"/>
      <c r="X131" s="64"/>
      <c r="Y131" s="64"/>
      <c r="Z131" s="64"/>
      <c r="AA131" s="64"/>
      <c r="AB131" s="64"/>
      <c r="AC131" s="64"/>
      <c r="AD131" s="64"/>
      <c r="AE131" s="64"/>
      <c r="AF131" s="45"/>
      <c r="AG131" s="45"/>
      <c r="AH131" s="45"/>
      <c r="AI131" s="45"/>
      <c r="AJ131" s="45"/>
      <c r="AK131" s="45"/>
      <c r="AL131" s="45"/>
      <c r="AM131" s="45"/>
      <c r="AN131" s="45"/>
      <c r="AO131" s="45"/>
      <c r="AP131" s="45"/>
      <c r="AQ131" s="45"/>
      <c r="AR131" s="45"/>
      <c r="AS131" s="45"/>
      <c r="AT131" s="45"/>
      <c r="AU131" s="45"/>
      <c r="AV131" s="45"/>
      <c r="AW131" s="45"/>
      <c r="AX131" s="45"/>
      <c r="AY131" s="45"/>
    </row>
    <row r="132" spans="1:51" ht="14.25" customHeight="1" x14ac:dyDescent="0.15">
      <c r="A132" s="64"/>
      <c r="B132" s="64"/>
      <c r="C132" s="64"/>
      <c r="D132" s="64"/>
      <c r="E132" s="64"/>
      <c r="F132" s="64"/>
      <c r="G132" s="64"/>
      <c r="H132" s="64"/>
      <c r="I132" s="64"/>
      <c r="J132" s="64"/>
      <c r="K132" s="64"/>
      <c r="L132" s="64"/>
      <c r="M132" s="64"/>
      <c r="N132" s="64"/>
      <c r="O132" s="64"/>
      <c r="P132" s="64"/>
      <c r="Q132" s="64"/>
      <c r="R132" s="64"/>
      <c r="S132" s="64"/>
      <c r="T132" s="64"/>
      <c r="U132" s="64"/>
      <c r="V132" s="64"/>
      <c r="W132" s="64"/>
      <c r="X132" s="64"/>
      <c r="Y132" s="64"/>
      <c r="Z132" s="64"/>
      <c r="AA132" s="64"/>
      <c r="AB132" s="64"/>
      <c r="AC132" s="64"/>
      <c r="AD132" s="64"/>
      <c r="AE132" s="64"/>
      <c r="AF132" s="45"/>
      <c r="AG132" s="45"/>
      <c r="AH132" s="45"/>
      <c r="AI132" s="45"/>
      <c r="AJ132" s="45"/>
      <c r="AK132" s="45"/>
      <c r="AL132" s="45"/>
      <c r="AM132" s="45"/>
      <c r="AN132" s="45"/>
      <c r="AO132" s="45"/>
      <c r="AP132" s="45"/>
      <c r="AQ132" s="45"/>
      <c r="AR132" s="45"/>
      <c r="AS132" s="45"/>
      <c r="AT132" s="45"/>
      <c r="AU132" s="45"/>
      <c r="AV132" s="45"/>
      <c r="AW132" s="45"/>
      <c r="AX132" s="45"/>
      <c r="AY132" s="45"/>
    </row>
    <row r="133" spans="1:51" ht="14.25" customHeight="1" x14ac:dyDescent="0.15">
      <c r="A133" s="64"/>
      <c r="B133" s="64"/>
      <c r="C133" s="64"/>
      <c r="D133" s="64"/>
      <c r="E133" s="64"/>
      <c r="F133" s="64"/>
      <c r="G133" s="64"/>
      <c r="H133" s="64"/>
      <c r="I133" s="64"/>
      <c r="J133" s="64"/>
      <c r="K133" s="64"/>
      <c r="L133" s="64"/>
      <c r="M133" s="64"/>
      <c r="N133" s="64"/>
      <c r="O133" s="64"/>
      <c r="P133" s="64"/>
      <c r="Q133" s="64"/>
      <c r="R133" s="64"/>
      <c r="S133" s="64"/>
      <c r="T133" s="64"/>
      <c r="U133" s="64"/>
      <c r="V133" s="64"/>
      <c r="W133" s="64"/>
      <c r="X133" s="64"/>
      <c r="Y133" s="64"/>
      <c r="Z133" s="64"/>
      <c r="AA133" s="64"/>
      <c r="AB133" s="64"/>
      <c r="AC133" s="64"/>
      <c r="AD133" s="64"/>
      <c r="AE133" s="64"/>
      <c r="AF133" s="45"/>
      <c r="AG133" s="45"/>
      <c r="AH133" s="45"/>
      <c r="AI133" s="45"/>
      <c r="AJ133" s="45"/>
      <c r="AK133" s="45"/>
      <c r="AL133" s="45"/>
      <c r="AM133" s="45"/>
      <c r="AN133" s="45"/>
      <c r="AO133" s="45"/>
      <c r="AP133" s="45"/>
      <c r="AQ133" s="45"/>
      <c r="AR133" s="45"/>
      <c r="AS133" s="45"/>
      <c r="AT133" s="45"/>
      <c r="AU133" s="45"/>
      <c r="AV133" s="45"/>
      <c r="AW133" s="45"/>
      <c r="AX133" s="45"/>
      <c r="AY133" s="45"/>
    </row>
    <row r="134" spans="1:51" ht="14.25" customHeight="1" x14ac:dyDescent="0.15">
      <c r="A134" s="64"/>
      <c r="B134" s="64"/>
      <c r="C134" s="64"/>
      <c r="D134" s="64"/>
      <c r="E134" s="64"/>
      <c r="F134" s="64"/>
      <c r="G134" s="64"/>
      <c r="H134" s="64"/>
      <c r="I134" s="64"/>
      <c r="J134" s="64"/>
      <c r="K134" s="64"/>
      <c r="L134" s="64"/>
      <c r="M134" s="64"/>
      <c r="N134" s="64"/>
      <c r="O134" s="64"/>
      <c r="P134" s="64"/>
      <c r="Q134" s="64"/>
      <c r="R134" s="64"/>
      <c r="S134" s="64"/>
      <c r="T134" s="64"/>
      <c r="U134" s="64"/>
      <c r="V134" s="64"/>
      <c r="W134" s="64"/>
      <c r="X134" s="64"/>
      <c r="Y134" s="64"/>
      <c r="Z134" s="64"/>
      <c r="AA134" s="64"/>
      <c r="AB134" s="64"/>
      <c r="AC134" s="64"/>
      <c r="AD134" s="64"/>
      <c r="AE134" s="64"/>
      <c r="AF134" s="45"/>
      <c r="AG134" s="45"/>
      <c r="AH134" s="45"/>
      <c r="AI134" s="45"/>
      <c r="AJ134" s="45"/>
      <c r="AK134" s="45"/>
      <c r="AL134" s="45"/>
      <c r="AM134" s="45"/>
      <c r="AN134" s="45"/>
      <c r="AO134" s="45"/>
      <c r="AP134" s="45"/>
      <c r="AQ134" s="45"/>
      <c r="AR134" s="45"/>
      <c r="AS134" s="45"/>
      <c r="AT134" s="45"/>
      <c r="AU134" s="45"/>
      <c r="AV134" s="45"/>
      <c r="AW134" s="45"/>
      <c r="AX134" s="45"/>
      <c r="AY134" s="45"/>
    </row>
    <row r="135" spans="1:51" ht="14.25" customHeight="1" x14ac:dyDescent="0.15">
      <c r="A135" s="64"/>
      <c r="B135" s="64"/>
      <c r="C135" s="64"/>
      <c r="D135" s="64"/>
      <c r="E135" s="64"/>
      <c r="F135" s="64"/>
      <c r="G135" s="64"/>
      <c r="H135" s="64"/>
      <c r="I135" s="64"/>
      <c r="J135" s="64"/>
      <c r="K135" s="64"/>
      <c r="L135" s="64"/>
      <c r="M135" s="64"/>
      <c r="N135" s="64"/>
      <c r="O135" s="64"/>
      <c r="P135" s="64"/>
      <c r="Q135" s="64"/>
      <c r="R135" s="64"/>
      <c r="S135" s="64"/>
      <c r="T135" s="64"/>
      <c r="U135" s="64"/>
      <c r="V135" s="64"/>
      <c r="W135" s="64"/>
      <c r="X135" s="64"/>
      <c r="Y135" s="64"/>
      <c r="Z135" s="64"/>
      <c r="AA135" s="64"/>
      <c r="AB135" s="64"/>
      <c r="AC135" s="64"/>
      <c r="AD135" s="64"/>
      <c r="AE135" s="64"/>
      <c r="AF135" s="45"/>
      <c r="AG135" s="45"/>
      <c r="AH135" s="45"/>
      <c r="AI135" s="45"/>
      <c r="AJ135" s="45"/>
      <c r="AK135" s="45"/>
      <c r="AL135" s="45"/>
      <c r="AM135" s="45"/>
      <c r="AN135" s="45"/>
      <c r="AO135" s="45"/>
      <c r="AP135" s="45"/>
      <c r="AQ135" s="45"/>
      <c r="AR135" s="45"/>
      <c r="AS135" s="45"/>
      <c r="AT135" s="45"/>
      <c r="AU135" s="45"/>
      <c r="AV135" s="45"/>
      <c r="AW135" s="45"/>
      <c r="AX135" s="45"/>
      <c r="AY135" s="45"/>
    </row>
    <row r="136" spans="1:51" ht="14.25" customHeight="1" x14ac:dyDescent="0.15">
      <c r="A136" s="64"/>
      <c r="B136" s="64"/>
      <c r="C136" s="64"/>
      <c r="D136" s="64"/>
      <c r="E136" s="64"/>
      <c r="F136" s="64"/>
      <c r="G136" s="64"/>
      <c r="H136" s="64"/>
      <c r="I136" s="64"/>
      <c r="J136" s="64"/>
      <c r="K136" s="64"/>
      <c r="L136" s="64"/>
      <c r="M136" s="64"/>
      <c r="N136" s="64"/>
      <c r="O136" s="64"/>
      <c r="P136" s="64"/>
      <c r="Q136" s="64"/>
      <c r="R136" s="64"/>
      <c r="S136" s="64"/>
      <c r="T136" s="64"/>
      <c r="U136" s="64"/>
      <c r="V136" s="64"/>
      <c r="W136" s="64"/>
      <c r="X136" s="64"/>
      <c r="Y136" s="64"/>
      <c r="Z136" s="64"/>
      <c r="AA136" s="64"/>
      <c r="AB136" s="64"/>
      <c r="AC136" s="64"/>
      <c r="AD136" s="64"/>
      <c r="AE136" s="64"/>
      <c r="AF136" s="45"/>
      <c r="AG136" s="45"/>
      <c r="AH136" s="45"/>
      <c r="AI136" s="45"/>
      <c r="AJ136" s="45"/>
      <c r="AK136" s="45"/>
      <c r="AL136" s="45"/>
      <c r="AM136" s="45"/>
      <c r="AN136" s="45"/>
      <c r="AO136" s="45"/>
      <c r="AP136" s="45"/>
      <c r="AQ136" s="45"/>
      <c r="AR136" s="45"/>
      <c r="AS136" s="45"/>
      <c r="AT136" s="45"/>
      <c r="AU136" s="45"/>
      <c r="AV136" s="45"/>
      <c r="AW136" s="45"/>
      <c r="AX136" s="45"/>
      <c r="AY136" s="45"/>
    </row>
    <row r="137" spans="1:51" ht="14.25" customHeight="1" x14ac:dyDescent="0.15">
      <c r="A137" s="64"/>
      <c r="B137" s="64"/>
      <c r="C137" s="64"/>
      <c r="D137" s="64"/>
      <c r="E137" s="64"/>
      <c r="F137" s="64"/>
      <c r="G137" s="64"/>
      <c r="H137" s="64"/>
      <c r="I137" s="64"/>
      <c r="J137" s="64"/>
      <c r="K137" s="64"/>
      <c r="L137" s="64"/>
      <c r="M137" s="64"/>
      <c r="N137" s="64"/>
      <c r="O137" s="64"/>
      <c r="P137" s="64"/>
      <c r="Q137" s="64"/>
      <c r="R137" s="64"/>
      <c r="S137" s="64"/>
      <c r="T137" s="64"/>
      <c r="U137" s="64"/>
      <c r="V137" s="64"/>
      <c r="W137" s="64"/>
      <c r="X137" s="64"/>
      <c r="Y137" s="64"/>
      <c r="Z137" s="64"/>
      <c r="AA137" s="64"/>
      <c r="AB137" s="64"/>
      <c r="AC137" s="64"/>
      <c r="AD137" s="64"/>
      <c r="AE137" s="64"/>
      <c r="AF137" s="45"/>
      <c r="AG137" s="45"/>
      <c r="AH137" s="45"/>
      <c r="AI137" s="45"/>
      <c r="AJ137" s="45"/>
      <c r="AK137" s="45"/>
      <c r="AL137" s="45"/>
      <c r="AM137" s="45"/>
      <c r="AN137" s="45"/>
      <c r="AO137" s="45"/>
      <c r="AP137" s="45"/>
      <c r="AQ137" s="45"/>
      <c r="AR137" s="45"/>
      <c r="AS137" s="45"/>
      <c r="AT137" s="45"/>
      <c r="AU137" s="45"/>
      <c r="AV137" s="45"/>
      <c r="AW137" s="45"/>
      <c r="AX137" s="45"/>
      <c r="AY137" s="45"/>
    </row>
    <row r="138" spans="1:51" ht="14.25" customHeight="1" x14ac:dyDescent="0.15">
      <c r="A138" s="64"/>
      <c r="B138" s="64"/>
      <c r="C138" s="64"/>
      <c r="D138" s="64"/>
      <c r="E138" s="64"/>
      <c r="F138" s="64"/>
      <c r="G138" s="64"/>
      <c r="H138" s="64"/>
      <c r="I138" s="64"/>
      <c r="J138" s="64"/>
      <c r="K138" s="64"/>
      <c r="L138" s="64"/>
      <c r="M138" s="64"/>
      <c r="N138" s="64"/>
      <c r="O138" s="64"/>
      <c r="P138" s="64"/>
      <c r="Q138" s="64"/>
      <c r="R138" s="64"/>
      <c r="S138" s="64"/>
      <c r="T138" s="64"/>
      <c r="U138" s="64"/>
      <c r="V138" s="64"/>
      <c r="W138" s="64"/>
      <c r="X138" s="64"/>
      <c r="Y138" s="64"/>
      <c r="Z138" s="64"/>
      <c r="AA138" s="64"/>
      <c r="AB138" s="64"/>
      <c r="AC138" s="64"/>
      <c r="AD138" s="64"/>
      <c r="AE138" s="64"/>
      <c r="AF138" s="45"/>
      <c r="AG138" s="45"/>
      <c r="AH138" s="45"/>
      <c r="AI138" s="45"/>
      <c r="AJ138" s="45"/>
      <c r="AK138" s="45"/>
      <c r="AL138" s="45"/>
      <c r="AM138" s="45"/>
      <c r="AN138" s="45"/>
      <c r="AO138" s="45"/>
      <c r="AP138" s="45"/>
      <c r="AQ138" s="45"/>
      <c r="AR138" s="45"/>
      <c r="AS138" s="45"/>
      <c r="AT138" s="45"/>
      <c r="AU138" s="45"/>
      <c r="AV138" s="45"/>
      <c r="AW138" s="45"/>
      <c r="AX138" s="45"/>
      <c r="AY138" s="45"/>
    </row>
    <row r="139" spans="1:51" ht="14.25" customHeight="1" x14ac:dyDescent="0.15">
      <c r="A139" s="64"/>
      <c r="B139" s="64"/>
      <c r="C139" s="64"/>
      <c r="D139" s="64"/>
      <c r="E139" s="64"/>
      <c r="F139" s="64"/>
      <c r="G139" s="64"/>
      <c r="H139" s="64"/>
      <c r="I139" s="64"/>
      <c r="J139" s="64"/>
      <c r="K139" s="64"/>
      <c r="L139" s="64"/>
      <c r="M139" s="64"/>
      <c r="N139" s="64"/>
      <c r="O139" s="64"/>
      <c r="P139" s="64"/>
      <c r="Q139" s="64"/>
      <c r="R139" s="64"/>
      <c r="S139" s="64"/>
      <c r="T139" s="64"/>
      <c r="U139" s="64"/>
      <c r="V139" s="64"/>
      <c r="W139" s="64"/>
      <c r="X139" s="64"/>
      <c r="Y139" s="64"/>
      <c r="Z139" s="64"/>
      <c r="AA139" s="64"/>
      <c r="AB139" s="64"/>
      <c r="AC139" s="64"/>
      <c r="AD139" s="64"/>
      <c r="AE139" s="64"/>
      <c r="AF139" s="45"/>
      <c r="AG139" s="45"/>
      <c r="AH139" s="45"/>
      <c r="AI139" s="45"/>
      <c r="AJ139" s="45"/>
      <c r="AK139" s="45"/>
      <c r="AL139" s="45"/>
      <c r="AM139" s="45"/>
      <c r="AN139" s="45"/>
      <c r="AO139" s="45"/>
      <c r="AP139" s="45"/>
      <c r="AQ139" s="45"/>
      <c r="AR139" s="45"/>
      <c r="AS139" s="45"/>
      <c r="AT139" s="45"/>
      <c r="AU139" s="45"/>
      <c r="AV139" s="45"/>
      <c r="AW139" s="45"/>
      <c r="AX139" s="45"/>
      <c r="AY139" s="45"/>
    </row>
    <row r="140" spans="1:51" ht="14.25" customHeight="1" x14ac:dyDescent="0.15">
      <c r="A140" s="64"/>
      <c r="B140" s="64"/>
      <c r="C140" s="64"/>
      <c r="D140" s="64"/>
      <c r="E140" s="64"/>
      <c r="F140" s="64"/>
      <c r="G140" s="64"/>
      <c r="H140" s="64"/>
      <c r="I140" s="64"/>
      <c r="J140" s="64"/>
      <c r="K140" s="64"/>
      <c r="L140" s="64"/>
      <c r="M140" s="64"/>
      <c r="N140" s="64"/>
      <c r="O140" s="64"/>
      <c r="P140" s="64"/>
      <c r="Q140" s="64"/>
      <c r="R140" s="64"/>
      <c r="S140" s="64"/>
      <c r="T140" s="64"/>
      <c r="U140" s="64"/>
      <c r="V140" s="64"/>
      <c r="W140" s="64"/>
      <c r="X140" s="64"/>
      <c r="Y140" s="64"/>
      <c r="Z140" s="64"/>
      <c r="AA140" s="64"/>
      <c r="AB140" s="64"/>
      <c r="AC140" s="64"/>
      <c r="AD140" s="64"/>
      <c r="AE140" s="64"/>
      <c r="AF140" s="45"/>
      <c r="AG140" s="45"/>
      <c r="AH140" s="45"/>
      <c r="AI140" s="45"/>
      <c r="AJ140" s="45"/>
      <c r="AK140" s="45"/>
      <c r="AL140" s="45"/>
      <c r="AM140" s="45"/>
      <c r="AN140" s="45"/>
      <c r="AO140" s="45"/>
      <c r="AP140" s="45"/>
      <c r="AQ140" s="45"/>
      <c r="AR140" s="45"/>
      <c r="AS140" s="45"/>
      <c r="AT140" s="45"/>
      <c r="AU140" s="45"/>
      <c r="AV140" s="45"/>
      <c r="AW140" s="45"/>
      <c r="AX140" s="45"/>
      <c r="AY140" s="45"/>
    </row>
    <row r="141" spans="1:51" ht="14.25" customHeight="1" x14ac:dyDescent="0.15">
      <c r="A141" s="64"/>
      <c r="B141" s="64"/>
      <c r="C141" s="64"/>
      <c r="D141" s="64"/>
      <c r="E141" s="64"/>
      <c r="F141" s="64"/>
      <c r="G141" s="64"/>
      <c r="H141" s="64"/>
      <c r="I141" s="64"/>
      <c r="J141" s="64"/>
      <c r="K141" s="64"/>
      <c r="L141" s="64"/>
      <c r="M141" s="64"/>
      <c r="N141" s="64"/>
      <c r="O141" s="64"/>
      <c r="P141" s="64"/>
      <c r="Q141" s="64"/>
      <c r="R141" s="64"/>
      <c r="S141" s="64"/>
      <c r="T141" s="64"/>
      <c r="U141" s="64"/>
      <c r="V141" s="64"/>
      <c r="W141" s="64"/>
      <c r="X141" s="64"/>
      <c r="Y141" s="64"/>
      <c r="Z141" s="64"/>
      <c r="AA141" s="64"/>
      <c r="AB141" s="64"/>
      <c r="AC141" s="64"/>
      <c r="AD141" s="64"/>
      <c r="AE141" s="64"/>
      <c r="AF141" s="45"/>
      <c r="AG141" s="45"/>
      <c r="AH141" s="45"/>
      <c r="AI141" s="45"/>
      <c r="AJ141" s="45"/>
      <c r="AK141" s="45"/>
      <c r="AL141" s="45"/>
      <c r="AM141" s="45"/>
      <c r="AN141" s="45"/>
      <c r="AO141" s="45"/>
      <c r="AP141" s="45"/>
      <c r="AQ141" s="45"/>
      <c r="AR141" s="45"/>
      <c r="AS141" s="45"/>
      <c r="AT141" s="45"/>
      <c r="AU141" s="45"/>
      <c r="AV141" s="45"/>
      <c r="AW141" s="45"/>
      <c r="AX141" s="45"/>
      <c r="AY141" s="45"/>
    </row>
    <row r="142" spans="1:51" ht="14.25" customHeight="1" x14ac:dyDescent="0.15">
      <c r="A142" s="64"/>
      <c r="B142" s="64"/>
      <c r="C142" s="64"/>
      <c r="D142" s="64"/>
      <c r="E142" s="64"/>
      <c r="F142" s="64"/>
      <c r="G142" s="64"/>
      <c r="H142" s="64"/>
      <c r="I142" s="64"/>
      <c r="J142" s="64"/>
      <c r="K142" s="64"/>
      <c r="L142" s="64"/>
      <c r="M142" s="64"/>
      <c r="N142" s="64"/>
      <c r="O142" s="64"/>
      <c r="P142" s="64"/>
      <c r="Q142" s="64"/>
      <c r="R142" s="64"/>
      <c r="S142" s="64"/>
      <c r="T142" s="64"/>
      <c r="U142" s="64"/>
      <c r="V142" s="64"/>
      <c r="W142" s="64"/>
      <c r="X142" s="64"/>
      <c r="Y142" s="64"/>
      <c r="Z142" s="64"/>
      <c r="AA142" s="64"/>
      <c r="AB142" s="64"/>
      <c r="AC142" s="64"/>
      <c r="AD142" s="64"/>
      <c r="AE142" s="64"/>
      <c r="AF142" s="45"/>
      <c r="AG142" s="45"/>
      <c r="AH142" s="45"/>
      <c r="AI142" s="45"/>
      <c r="AJ142" s="45"/>
      <c r="AK142" s="45"/>
      <c r="AL142" s="45"/>
      <c r="AM142" s="45"/>
      <c r="AN142" s="45"/>
      <c r="AO142" s="45"/>
      <c r="AP142" s="45"/>
      <c r="AQ142" s="45"/>
      <c r="AR142" s="45"/>
      <c r="AS142" s="45"/>
      <c r="AT142" s="45"/>
      <c r="AU142" s="45"/>
      <c r="AV142" s="45"/>
      <c r="AW142" s="45"/>
      <c r="AX142" s="45"/>
      <c r="AY142" s="45"/>
    </row>
    <row r="143" spans="1:51" ht="14.25" customHeight="1" x14ac:dyDescent="0.15">
      <c r="A143" s="64"/>
      <c r="B143" s="64"/>
      <c r="C143" s="64"/>
      <c r="D143" s="64"/>
      <c r="E143" s="64"/>
      <c r="F143" s="64"/>
      <c r="G143" s="64"/>
      <c r="H143" s="64"/>
      <c r="I143" s="64"/>
      <c r="J143" s="64"/>
      <c r="K143" s="64"/>
      <c r="L143" s="64"/>
      <c r="M143" s="64"/>
      <c r="N143" s="64"/>
      <c r="O143" s="64"/>
      <c r="P143" s="64"/>
      <c r="Q143" s="64"/>
      <c r="R143" s="64"/>
      <c r="S143" s="64"/>
      <c r="T143" s="64"/>
      <c r="U143" s="64"/>
      <c r="V143" s="64"/>
      <c r="W143" s="64"/>
      <c r="X143" s="64"/>
      <c r="Y143" s="64"/>
      <c r="Z143" s="64"/>
      <c r="AA143" s="64"/>
      <c r="AB143" s="64"/>
      <c r="AC143" s="64"/>
      <c r="AD143" s="64"/>
      <c r="AE143" s="64"/>
      <c r="AF143" s="45"/>
      <c r="AG143" s="45"/>
      <c r="AH143" s="45"/>
      <c r="AI143" s="45"/>
      <c r="AJ143" s="45"/>
      <c r="AK143" s="45"/>
      <c r="AL143" s="45"/>
      <c r="AM143" s="45"/>
      <c r="AN143" s="45"/>
      <c r="AO143" s="45"/>
      <c r="AP143" s="45"/>
      <c r="AQ143" s="45"/>
      <c r="AR143" s="45"/>
      <c r="AS143" s="45"/>
      <c r="AT143" s="45"/>
      <c r="AU143" s="45"/>
      <c r="AV143" s="45"/>
      <c r="AW143" s="45"/>
      <c r="AX143" s="45"/>
      <c r="AY143" s="45"/>
    </row>
    <row r="144" spans="1:51" ht="14.25" customHeight="1" x14ac:dyDescent="0.15">
      <c r="A144" s="64"/>
      <c r="B144" s="64"/>
      <c r="C144" s="64"/>
      <c r="D144" s="64"/>
      <c r="E144" s="64"/>
      <c r="F144" s="64"/>
      <c r="G144" s="64"/>
      <c r="H144" s="64"/>
      <c r="I144" s="64"/>
      <c r="J144" s="64"/>
      <c r="K144" s="64"/>
      <c r="L144" s="64"/>
      <c r="M144" s="64"/>
      <c r="N144" s="64"/>
      <c r="O144" s="64"/>
      <c r="P144" s="64"/>
      <c r="Q144" s="64"/>
      <c r="R144" s="64"/>
      <c r="S144" s="64"/>
      <c r="T144" s="64"/>
      <c r="U144" s="64"/>
      <c r="V144" s="64"/>
      <c r="W144" s="64"/>
      <c r="X144" s="64"/>
      <c r="Y144" s="64"/>
      <c r="Z144" s="64"/>
      <c r="AA144" s="64"/>
      <c r="AB144" s="64"/>
      <c r="AC144" s="64"/>
      <c r="AD144" s="64"/>
      <c r="AE144" s="64"/>
      <c r="AF144" s="45"/>
      <c r="AG144" s="45"/>
      <c r="AH144" s="45"/>
      <c r="AI144" s="45"/>
      <c r="AJ144" s="45"/>
      <c r="AK144" s="45"/>
      <c r="AL144" s="45"/>
      <c r="AM144" s="45"/>
      <c r="AN144" s="45"/>
      <c r="AO144" s="45"/>
      <c r="AP144" s="45"/>
      <c r="AQ144" s="45"/>
      <c r="AR144" s="45"/>
      <c r="AS144" s="45"/>
      <c r="AT144" s="45"/>
      <c r="AU144" s="45"/>
      <c r="AV144" s="45"/>
      <c r="AW144" s="45"/>
      <c r="AX144" s="45"/>
      <c r="AY144" s="45"/>
    </row>
    <row r="145" spans="1:51" ht="14.25" customHeight="1" x14ac:dyDescent="0.15">
      <c r="A145" s="64"/>
      <c r="B145" s="64"/>
      <c r="C145" s="64"/>
      <c r="D145" s="64"/>
      <c r="E145" s="64"/>
      <c r="F145" s="64"/>
      <c r="G145" s="64"/>
      <c r="H145" s="64"/>
      <c r="I145" s="64"/>
      <c r="J145" s="64"/>
      <c r="K145" s="64"/>
      <c r="L145" s="64"/>
      <c r="M145" s="64"/>
      <c r="N145" s="64"/>
      <c r="O145" s="64"/>
      <c r="P145" s="64"/>
      <c r="Q145" s="64"/>
      <c r="R145" s="64"/>
      <c r="S145" s="64"/>
      <c r="T145" s="64"/>
      <c r="U145" s="64"/>
      <c r="V145" s="64"/>
      <c r="W145" s="64"/>
      <c r="X145" s="64"/>
      <c r="Y145" s="64"/>
      <c r="Z145" s="64"/>
      <c r="AA145" s="64"/>
      <c r="AB145" s="64"/>
      <c r="AC145" s="64"/>
      <c r="AD145" s="64"/>
      <c r="AE145" s="64"/>
      <c r="AF145" s="45"/>
      <c r="AG145" s="45"/>
      <c r="AH145" s="45"/>
      <c r="AI145" s="45"/>
      <c r="AJ145" s="45"/>
      <c r="AK145" s="45"/>
      <c r="AL145" s="45"/>
      <c r="AM145" s="45"/>
      <c r="AN145" s="45"/>
      <c r="AO145" s="45"/>
      <c r="AP145" s="45"/>
      <c r="AQ145" s="45"/>
      <c r="AR145" s="45"/>
      <c r="AS145" s="45"/>
      <c r="AT145" s="45"/>
      <c r="AU145" s="45"/>
      <c r="AV145" s="45"/>
      <c r="AW145" s="45"/>
      <c r="AX145" s="45"/>
      <c r="AY145" s="45"/>
    </row>
    <row r="146" spans="1:51" ht="14.25" customHeight="1" x14ac:dyDescent="0.15">
      <c r="A146" s="64"/>
      <c r="B146" s="64"/>
      <c r="C146" s="64"/>
      <c r="D146" s="64"/>
      <c r="E146" s="64"/>
      <c r="F146" s="64"/>
      <c r="G146" s="64"/>
      <c r="H146" s="64"/>
      <c r="I146" s="64"/>
      <c r="J146" s="64"/>
      <c r="K146" s="64"/>
      <c r="L146" s="64"/>
      <c r="M146" s="64"/>
      <c r="N146" s="64"/>
      <c r="O146" s="64"/>
      <c r="P146" s="64"/>
      <c r="Q146" s="64"/>
      <c r="R146" s="64"/>
      <c r="S146" s="64"/>
      <c r="T146" s="64"/>
      <c r="U146" s="64"/>
      <c r="V146" s="64"/>
      <c r="W146" s="64"/>
      <c r="X146" s="64"/>
      <c r="Y146" s="64"/>
      <c r="Z146" s="64"/>
      <c r="AA146" s="64"/>
      <c r="AB146" s="64"/>
      <c r="AC146" s="64"/>
      <c r="AD146" s="64"/>
      <c r="AE146" s="64"/>
      <c r="AF146" s="45"/>
      <c r="AG146" s="45"/>
      <c r="AH146" s="45"/>
      <c r="AI146" s="45"/>
      <c r="AJ146" s="45"/>
      <c r="AK146" s="45"/>
      <c r="AL146" s="45"/>
      <c r="AM146" s="45"/>
      <c r="AN146" s="45"/>
      <c r="AO146" s="45"/>
      <c r="AP146" s="45"/>
      <c r="AQ146" s="45"/>
      <c r="AR146" s="45"/>
      <c r="AS146" s="45"/>
      <c r="AT146" s="45"/>
      <c r="AU146" s="45"/>
      <c r="AV146" s="45"/>
      <c r="AW146" s="45"/>
      <c r="AX146" s="45"/>
      <c r="AY146" s="45"/>
    </row>
    <row r="147" spans="1:51" ht="14.25" customHeight="1" x14ac:dyDescent="0.15">
      <c r="A147" s="64"/>
      <c r="B147" s="64"/>
      <c r="C147" s="64"/>
      <c r="D147" s="64"/>
      <c r="E147" s="64"/>
      <c r="F147" s="64"/>
      <c r="G147" s="64"/>
      <c r="H147" s="64"/>
      <c r="I147" s="64"/>
      <c r="J147" s="64"/>
      <c r="K147" s="64"/>
      <c r="L147" s="64"/>
      <c r="M147" s="64"/>
      <c r="N147" s="64"/>
      <c r="O147" s="64"/>
      <c r="P147" s="64"/>
      <c r="Q147" s="64"/>
      <c r="R147" s="64"/>
      <c r="S147" s="64"/>
      <c r="T147" s="64"/>
      <c r="U147" s="64"/>
      <c r="V147" s="64"/>
      <c r="W147" s="64"/>
      <c r="X147" s="64"/>
      <c r="Y147" s="64"/>
      <c r="Z147" s="64"/>
      <c r="AA147" s="64"/>
      <c r="AB147" s="64"/>
      <c r="AC147" s="64"/>
      <c r="AD147" s="64"/>
      <c r="AE147" s="64"/>
      <c r="AF147" s="45"/>
      <c r="AG147" s="45"/>
      <c r="AH147" s="45"/>
      <c r="AI147" s="45"/>
      <c r="AJ147" s="45"/>
      <c r="AK147" s="45"/>
      <c r="AL147" s="45"/>
      <c r="AM147" s="45"/>
      <c r="AN147" s="45"/>
      <c r="AO147" s="45"/>
      <c r="AP147" s="45"/>
      <c r="AQ147" s="45"/>
      <c r="AR147" s="45"/>
      <c r="AS147" s="45"/>
      <c r="AT147" s="45"/>
      <c r="AU147" s="45"/>
      <c r="AV147" s="45"/>
      <c r="AW147" s="45"/>
      <c r="AX147" s="45"/>
      <c r="AY147" s="45"/>
    </row>
    <row r="148" spans="1:51" ht="14.25" customHeight="1" x14ac:dyDescent="0.15">
      <c r="A148" s="64"/>
      <c r="B148" s="64"/>
      <c r="C148" s="64"/>
      <c r="D148" s="64"/>
      <c r="E148" s="64"/>
      <c r="F148" s="64"/>
      <c r="G148" s="64"/>
      <c r="H148" s="64"/>
      <c r="I148" s="64"/>
      <c r="J148" s="64"/>
      <c r="K148" s="64"/>
      <c r="L148" s="64"/>
      <c r="M148" s="64"/>
      <c r="N148" s="64"/>
      <c r="O148" s="64"/>
      <c r="P148" s="64"/>
      <c r="Q148" s="64"/>
      <c r="R148" s="64"/>
      <c r="S148" s="64"/>
      <c r="T148" s="64"/>
      <c r="U148" s="64"/>
      <c r="V148" s="64"/>
      <c r="W148" s="64"/>
      <c r="X148" s="64"/>
      <c r="Y148" s="64"/>
      <c r="Z148" s="64"/>
      <c r="AA148" s="64"/>
      <c r="AB148" s="64"/>
      <c r="AC148" s="64"/>
      <c r="AD148" s="64"/>
      <c r="AE148" s="64"/>
      <c r="AF148" s="45"/>
      <c r="AG148" s="45"/>
      <c r="AH148" s="45"/>
      <c r="AI148" s="45"/>
      <c r="AJ148" s="45"/>
      <c r="AK148" s="45"/>
      <c r="AL148" s="45"/>
      <c r="AM148" s="45"/>
      <c r="AN148" s="45"/>
      <c r="AO148" s="45"/>
      <c r="AP148" s="45"/>
      <c r="AQ148" s="45"/>
      <c r="AR148" s="45"/>
      <c r="AS148" s="45"/>
      <c r="AT148" s="45"/>
      <c r="AU148" s="45"/>
      <c r="AV148" s="45"/>
      <c r="AW148" s="45"/>
      <c r="AX148" s="45"/>
      <c r="AY148" s="45"/>
    </row>
    <row r="149" spans="1:51" ht="14.25" customHeight="1" x14ac:dyDescent="0.15">
      <c r="A149" s="64"/>
      <c r="B149" s="64"/>
      <c r="C149" s="64"/>
      <c r="D149" s="64"/>
      <c r="E149" s="64"/>
      <c r="F149" s="64"/>
      <c r="G149" s="64"/>
      <c r="H149" s="64"/>
      <c r="I149" s="64"/>
      <c r="J149" s="64"/>
      <c r="K149" s="64"/>
      <c r="L149" s="64"/>
      <c r="M149" s="64"/>
      <c r="N149" s="64"/>
      <c r="O149" s="64"/>
      <c r="P149" s="64"/>
      <c r="Q149" s="64"/>
      <c r="R149" s="64"/>
      <c r="S149" s="64"/>
      <c r="T149" s="64"/>
      <c r="U149" s="64"/>
      <c r="V149" s="64"/>
      <c r="W149" s="64"/>
      <c r="X149" s="64"/>
      <c r="Y149" s="64"/>
      <c r="Z149" s="64"/>
      <c r="AA149" s="64"/>
      <c r="AB149" s="64"/>
      <c r="AC149" s="64"/>
      <c r="AD149" s="64"/>
      <c r="AE149" s="64"/>
      <c r="AF149" s="45"/>
      <c r="AG149" s="45"/>
      <c r="AH149" s="45"/>
      <c r="AI149" s="45"/>
      <c r="AJ149" s="45"/>
      <c r="AK149" s="45"/>
      <c r="AL149" s="45"/>
      <c r="AM149" s="45"/>
      <c r="AN149" s="45"/>
      <c r="AO149" s="45"/>
      <c r="AP149" s="45"/>
      <c r="AQ149" s="45"/>
      <c r="AR149" s="45"/>
      <c r="AS149" s="45"/>
      <c r="AT149" s="45"/>
      <c r="AU149" s="45"/>
      <c r="AV149" s="45"/>
      <c r="AW149" s="45"/>
      <c r="AX149" s="45"/>
      <c r="AY149" s="45"/>
    </row>
    <row r="150" spans="1:51" ht="14.25" customHeight="1" x14ac:dyDescent="0.15">
      <c r="A150" s="64"/>
      <c r="B150" s="64"/>
      <c r="C150" s="64"/>
      <c r="D150" s="64"/>
      <c r="E150" s="64"/>
      <c r="F150" s="64"/>
      <c r="G150" s="64"/>
      <c r="H150" s="64"/>
      <c r="I150" s="64"/>
      <c r="J150" s="64"/>
      <c r="K150" s="64"/>
      <c r="L150" s="64"/>
      <c r="M150" s="64"/>
      <c r="N150" s="64"/>
      <c r="O150" s="64"/>
      <c r="P150" s="64"/>
      <c r="Q150" s="64"/>
      <c r="R150" s="64"/>
      <c r="S150" s="64"/>
      <c r="T150" s="64"/>
      <c r="U150" s="64"/>
      <c r="V150" s="64"/>
      <c r="W150" s="64"/>
      <c r="X150" s="64"/>
      <c r="Y150" s="64"/>
      <c r="Z150" s="64"/>
      <c r="AA150" s="64"/>
      <c r="AB150" s="64"/>
      <c r="AC150" s="64"/>
      <c r="AD150" s="64"/>
      <c r="AE150" s="64"/>
      <c r="AF150" s="45"/>
      <c r="AG150" s="45"/>
      <c r="AH150" s="45"/>
      <c r="AI150" s="45"/>
      <c r="AJ150" s="45"/>
      <c r="AK150" s="45"/>
      <c r="AL150" s="45"/>
      <c r="AM150" s="45"/>
      <c r="AN150" s="45"/>
      <c r="AO150" s="45"/>
      <c r="AP150" s="45"/>
      <c r="AQ150" s="45"/>
      <c r="AR150" s="45"/>
      <c r="AS150" s="45"/>
      <c r="AT150" s="45"/>
      <c r="AU150" s="45"/>
      <c r="AV150" s="45"/>
      <c r="AW150" s="45"/>
      <c r="AX150" s="45"/>
      <c r="AY150" s="45"/>
    </row>
    <row r="151" spans="1:51" ht="14.25" customHeight="1" x14ac:dyDescent="0.15">
      <c r="A151" s="64"/>
      <c r="B151" s="64"/>
      <c r="C151" s="64"/>
      <c r="D151" s="64"/>
      <c r="E151" s="64"/>
      <c r="F151" s="64"/>
      <c r="G151" s="64"/>
      <c r="H151" s="64"/>
      <c r="I151" s="64"/>
      <c r="J151" s="64"/>
      <c r="K151" s="64"/>
      <c r="L151" s="64"/>
      <c r="M151" s="64"/>
      <c r="N151" s="64"/>
      <c r="O151" s="64"/>
      <c r="P151" s="64"/>
      <c r="Q151" s="64"/>
      <c r="R151" s="64"/>
      <c r="S151" s="64"/>
      <c r="T151" s="64"/>
      <c r="U151" s="64"/>
      <c r="V151" s="64"/>
      <c r="W151" s="64"/>
      <c r="X151" s="64"/>
      <c r="Y151" s="64"/>
      <c r="Z151" s="64"/>
      <c r="AA151" s="64"/>
      <c r="AB151" s="64"/>
      <c r="AC151" s="64"/>
      <c r="AD151" s="64"/>
      <c r="AE151" s="64"/>
      <c r="AF151" s="45"/>
      <c r="AG151" s="45"/>
      <c r="AH151" s="45"/>
      <c r="AI151" s="45"/>
      <c r="AJ151" s="45"/>
      <c r="AK151" s="45"/>
      <c r="AL151" s="45"/>
      <c r="AM151" s="45"/>
      <c r="AN151" s="45"/>
      <c r="AO151" s="45"/>
      <c r="AP151" s="45"/>
      <c r="AQ151" s="45"/>
      <c r="AR151" s="45"/>
      <c r="AS151" s="45"/>
      <c r="AT151" s="45"/>
      <c r="AU151" s="45"/>
      <c r="AV151" s="45"/>
      <c r="AW151" s="45"/>
      <c r="AX151" s="45"/>
      <c r="AY151" s="45"/>
    </row>
    <row r="152" spans="1:51" ht="14.25" customHeight="1" x14ac:dyDescent="0.15">
      <c r="A152" s="64"/>
      <c r="B152" s="64"/>
      <c r="C152" s="64"/>
      <c r="D152" s="64"/>
      <c r="E152" s="64"/>
      <c r="F152" s="64"/>
      <c r="G152" s="64"/>
      <c r="H152" s="64"/>
      <c r="I152" s="64"/>
      <c r="J152" s="64"/>
      <c r="K152" s="64"/>
      <c r="L152" s="64"/>
      <c r="M152" s="64"/>
      <c r="N152" s="64"/>
      <c r="O152" s="64"/>
      <c r="P152" s="64"/>
      <c r="Q152" s="64"/>
      <c r="R152" s="64"/>
      <c r="S152" s="64"/>
      <c r="T152" s="64"/>
      <c r="U152" s="64"/>
      <c r="V152" s="64"/>
      <c r="W152" s="64"/>
      <c r="X152" s="64"/>
      <c r="Y152" s="64"/>
      <c r="Z152" s="64"/>
      <c r="AA152" s="64"/>
      <c r="AB152" s="64"/>
      <c r="AC152" s="64"/>
      <c r="AD152" s="64"/>
      <c r="AE152" s="64"/>
      <c r="AF152" s="45"/>
      <c r="AG152" s="45"/>
      <c r="AH152" s="45"/>
      <c r="AI152" s="45"/>
      <c r="AJ152" s="45"/>
      <c r="AK152" s="45"/>
      <c r="AL152" s="45"/>
      <c r="AM152" s="45"/>
      <c r="AN152" s="45"/>
      <c r="AO152" s="45"/>
      <c r="AP152" s="45"/>
      <c r="AQ152" s="45"/>
      <c r="AR152" s="45"/>
      <c r="AS152" s="45"/>
      <c r="AT152" s="45"/>
      <c r="AU152" s="45"/>
      <c r="AV152" s="45"/>
      <c r="AW152" s="45"/>
      <c r="AX152" s="45"/>
      <c r="AY152" s="45"/>
    </row>
    <row r="153" spans="1:51" ht="14.25" customHeight="1" x14ac:dyDescent="0.15">
      <c r="A153" s="64"/>
      <c r="B153" s="64"/>
      <c r="C153" s="64"/>
      <c r="D153" s="64"/>
      <c r="E153" s="64"/>
      <c r="F153" s="64"/>
      <c r="G153" s="64"/>
      <c r="H153" s="64"/>
      <c r="I153" s="64"/>
      <c r="J153" s="64"/>
      <c r="K153" s="64"/>
      <c r="L153" s="64"/>
      <c r="M153" s="64"/>
      <c r="N153" s="64"/>
      <c r="O153" s="64"/>
      <c r="P153" s="64"/>
      <c r="Q153" s="64"/>
      <c r="R153" s="64"/>
      <c r="S153" s="64"/>
      <c r="T153" s="64"/>
      <c r="U153" s="64"/>
      <c r="V153" s="64"/>
      <c r="W153" s="64"/>
      <c r="X153" s="64"/>
      <c r="Y153" s="64"/>
      <c r="Z153" s="64"/>
      <c r="AA153" s="64"/>
      <c r="AB153" s="64"/>
      <c r="AC153" s="64"/>
      <c r="AD153" s="64"/>
      <c r="AE153" s="64"/>
      <c r="AF153" s="45"/>
      <c r="AG153" s="45"/>
      <c r="AH153" s="45"/>
      <c r="AI153" s="45"/>
      <c r="AJ153" s="45"/>
      <c r="AK153" s="45"/>
      <c r="AL153" s="45"/>
      <c r="AM153" s="45"/>
      <c r="AN153" s="45"/>
      <c r="AO153" s="45"/>
      <c r="AP153" s="45"/>
      <c r="AQ153" s="45"/>
      <c r="AR153" s="45"/>
      <c r="AS153" s="45"/>
      <c r="AT153" s="45"/>
      <c r="AU153" s="45"/>
      <c r="AV153" s="45"/>
      <c r="AW153" s="45"/>
      <c r="AX153" s="45"/>
      <c r="AY153" s="45"/>
    </row>
    <row r="154" spans="1:51" ht="14.25" customHeight="1" x14ac:dyDescent="0.15">
      <c r="A154" s="64"/>
      <c r="B154" s="64"/>
      <c r="C154" s="64"/>
      <c r="D154" s="64"/>
      <c r="E154" s="64"/>
      <c r="F154" s="64"/>
      <c r="G154" s="64"/>
      <c r="H154" s="64"/>
      <c r="I154" s="64"/>
      <c r="J154" s="64"/>
      <c r="K154" s="64"/>
      <c r="L154" s="64"/>
      <c r="M154" s="64"/>
      <c r="N154" s="64"/>
      <c r="O154" s="64"/>
      <c r="P154" s="64"/>
      <c r="Q154" s="64"/>
      <c r="R154" s="64"/>
      <c r="S154" s="64"/>
      <c r="T154" s="64"/>
      <c r="U154" s="64"/>
      <c r="V154" s="64"/>
      <c r="W154" s="64"/>
      <c r="X154" s="64"/>
      <c r="Y154" s="64"/>
      <c r="Z154" s="64"/>
      <c r="AA154" s="64"/>
      <c r="AB154" s="64"/>
      <c r="AC154" s="64"/>
      <c r="AD154" s="64"/>
      <c r="AE154" s="64"/>
      <c r="AF154" s="45"/>
      <c r="AG154" s="45"/>
      <c r="AH154" s="45"/>
      <c r="AI154" s="45"/>
      <c r="AJ154" s="45"/>
      <c r="AK154" s="45"/>
      <c r="AL154" s="45"/>
      <c r="AM154" s="45"/>
      <c r="AN154" s="45"/>
      <c r="AO154" s="45"/>
      <c r="AP154" s="45"/>
      <c r="AQ154" s="45"/>
      <c r="AR154" s="45"/>
      <c r="AS154" s="45"/>
      <c r="AT154" s="45"/>
      <c r="AU154" s="45"/>
      <c r="AV154" s="45"/>
      <c r="AW154" s="45"/>
      <c r="AX154" s="45"/>
      <c r="AY154" s="45"/>
    </row>
    <row r="155" spans="1:51" ht="14.25" customHeight="1" x14ac:dyDescent="0.15">
      <c r="A155" s="64"/>
      <c r="B155" s="64"/>
      <c r="C155" s="64"/>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45"/>
      <c r="AG155" s="45"/>
      <c r="AH155" s="45"/>
      <c r="AI155" s="45"/>
      <c r="AJ155" s="45"/>
      <c r="AK155" s="45"/>
      <c r="AL155" s="45"/>
      <c r="AM155" s="45"/>
      <c r="AN155" s="45"/>
      <c r="AO155" s="45"/>
      <c r="AP155" s="45"/>
      <c r="AQ155" s="45"/>
      <c r="AR155" s="45"/>
      <c r="AS155" s="45"/>
      <c r="AT155" s="45"/>
      <c r="AU155" s="45"/>
      <c r="AV155" s="45"/>
      <c r="AW155" s="45"/>
      <c r="AX155" s="45"/>
      <c r="AY155" s="45"/>
    </row>
    <row r="156" spans="1:51" ht="14.25" customHeight="1" x14ac:dyDescent="0.15">
      <c r="A156" s="64"/>
      <c r="B156" s="64"/>
      <c r="C156" s="64"/>
      <c r="D156" s="64"/>
      <c r="E156" s="64"/>
      <c r="F156" s="64"/>
      <c r="G156" s="64"/>
      <c r="H156" s="64"/>
      <c r="I156" s="64"/>
      <c r="J156" s="64"/>
      <c r="K156" s="64"/>
      <c r="L156" s="64"/>
      <c r="M156" s="64"/>
      <c r="N156" s="64"/>
      <c r="O156" s="64"/>
      <c r="P156" s="64"/>
      <c r="Q156" s="64"/>
      <c r="R156" s="64"/>
      <c r="S156" s="64"/>
      <c r="T156" s="64"/>
      <c r="U156" s="64"/>
      <c r="V156" s="64"/>
      <c r="W156" s="64"/>
      <c r="X156" s="64"/>
      <c r="Y156" s="64"/>
      <c r="Z156" s="64"/>
      <c r="AA156" s="64"/>
      <c r="AB156" s="64"/>
      <c r="AC156" s="64"/>
      <c r="AD156" s="64"/>
      <c r="AE156" s="64"/>
      <c r="AF156" s="45"/>
      <c r="AG156" s="45"/>
      <c r="AH156" s="45"/>
      <c r="AI156" s="45"/>
      <c r="AJ156" s="45"/>
      <c r="AK156" s="45"/>
      <c r="AL156" s="45"/>
      <c r="AM156" s="45"/>
      <c r="AN156" s="45"/>
      <c r="AO156" s="45"/>
      <c r="AP156" s="45"/>
      <c r="AQ156" s="45"/>
      <c r="AR156" s="45"/>
      <c r="AS156" s="45"/>
      <c r="AT156" s="45"/>
      <c r="AU156" s="45"/>
      <c r="AV156" s="45"/>
      <c r="AW156" s="45"/>
      <c r="AX156" s="45"/>
      <c r="AY156" s="45"/>
    </row>
    <row r="157" spans="1:51" ht="14.25" customHeight="1" x14ac:dyDescent="0.15">
      <c r="A157" s="64"/>
      <c r="B157" s="64"/>
      <c r="C157" s="64"/>
      <c r="D157" s="64"/>
      <c r="E157" s="64"/>
      <c r="F157" s="64"/>
      <c r="G157" s="64"/>
      <c r="H157" s="64"/>
      <c r="I157" s="64"/>
      <c r="J157" s="64"/>
      <c r="K157" s="64"/>
      <c r="L157" s="64"/>
      <c r="M157" s="64"/>
      <c r="N157" s="64"/>
      <c r="O157" s="64"/>
      <c r="P157" s="64"/>
      <c r="Q157" s="64"/>
      <c r="R157" s="64"/>
      <c r="S157" s="64"/>
      <c r="T157" s="64"/>
      <c r="U157" s="64"/>
      <c r="V157" s="64"/>
      <c r="W157" s="64"/>
      <c r="X157" s="64"/>
      <c r="Y157" s="64"/>
      <c r="Z157" s="64"/>
      <c r="AA157" s="64"/>
      <c r="AB157" s="64"/>
      <c r="AC157" s="64"/>
      <c r="AD157" s="64"/>
      <c r="AE157" s="64"/>
      <c r="AF157" s="45"/>
      <c r="AG157" s="45"/>
      <c r="AH157" s="45"/>
      <c r="AI157" s="45"/>
      <c r="AJ157" s="45"/>
      <c r="AK157" s="45"/>
      <c r="AL157" s="45"/>
      <c r="AM157" s="45"/>
      <c r="AN157" s="45"/>
      <c r="AO157" s="45"/>
      <c r="AP157" s="45"/>
      <c r="AQ157" s="45"/>
      <c r="AR157" s="45"/>
      <c r="AS157" s="45"/>
      <c r="AT157" s="45"/>
      <c r="AU157" s="45"/>
      <c r="AV157" s="45"/>
      <c r="AW157" s="45"/>
      <c r="AX157" s="45"/>
      <c r="AY157" s="45"/>
    </row>
    <row r="158" spans="1:51" ht="14.25" customHeight="1" x14ac:dyDescent="0.15">
      <c r="A158" s="64"/>
      <c r="B158" s="64"/>
      <c r="C158" s="64"/>
      <c r="D158" s="64"/>
      <c r="E158" s="64"/>
      <c r="F158" s="64"/>
      <c r="G158" s="64"/>
      <c r="H158" s="64"/>
      <c r="I158" s="64"/>
      <c r="J158" s="64"/>
      <c r="K158" s="64"/>
      <c r="L158" s="64"/>
      <c r="M158" s="64"/>
      <c r="N158" s="64"/>
      <c r="O158" s="64"/>
      <c r="P158" s="64"/>
      <c r="Q158" s="64"/>
      <c r="R158" s="64"/>
      <c r="S158" s="64"/>
      <c r="T158" s="64"/>
      <c r="U158" s="64"/>
      <c r="V158" s="64"/>
      <c r="W158" s="64"/>
      <c r="X158" s="64"/>
      <c r="Y158" s="64"/>
      <c r="Z158" s="64"/>
      <c r="AA158" s="64"/>
      <c r="AB158" s="64"/>
      <c r="AC158" s="64"/>
      <c r="AD158" s="64"/>
      <c r="AE158" s="64"/>
      <c r="AF158" s="45"/>
      <c r="AG158" s="45"/>
      <c r="AH158" s="45"/>
      <c r="AI158" s="45"/>
      <c r="AJ158" s="45"/>
      <c r="AK158" s="45"/>
      <c r="AL158" s="45"/>
      <c r="AM158" s="45"/>
      <c r="AN158" s="45"/>
      <c r="AO158" s="45"/>
      <c r="AP158" s="45"/>
      <c r="AQ158" s="45"/>
      <c r="AR158" s="45"/>
      <c r="AS158" s="45"/>
      <c r="AT158" s="45"/>
      <c r="AU158" s="45"/>
      <c r="AV158" s="45"/>
      <c r="AW158" s="45"/>
      <c r="AX158" s="45"/>
      <c r="AY158" s="45"/>
    </row>
    <row r="159" spans="1:51" ht="14.25" customHeight="1" x14ac:dyDescent="0.15">
      <c r="A159" s="64"/>
      <c r="B159" s="64"/>
      <c r="C159" s="64"/>
      <c r="D159" s="64"/>
      <c r="E159" s="64"/>
      <c r="F159" s="64"/>
      <c r="G159" s="64"/>
      <c r="H159" s="64"/>
      <c r="I159" s="64"/>
      <c r="J159" s="64"/>
      <c r="K159" s="64"/>
      <c r="L159" s="64"/>
      <c r="M159" s="64"/>
      <c r="N159" s="64"/>
      <c r="O159" s="64"/>
      <c r="P159" s="64"/>
      <c r="Q159" s="64"/>
      <c r="R159" s="64"/>
      <c r="S159" s="64"/>
      <c r="T159" s="64"/>
      <c r="U159" s="64"/>
      <c r="V159" s="64"/>
      <c r="W159" s="64"/>
      <c r="X159" s="64"/>
      <c r="Y159" s="64"/>
      <c r="Z159" s="64"/>
      <c r="AA159" s="64"/>
      <c r="AB159" s="64"/>
      <c r="AC159" s="64"/>
      <c r="AD159" s="64"/>
      <c r="AE159" s="64"/>
      <c r="AF159" s="45"/>
      <c r="AG159" s="45"/>
      <c r="AH159" s="45"/>
      <c r="AI159" s="45"/>
      <c r="AJ159" s="45"/>
      <c r="AK159" s="45"/>
      <c r="AL159" s="45"/>
      <c r="AM159" s="45"/>
      <c r="AN159" s="45"/>
      <c r="AO159" s="45"/>
      <c r="AP159" s="45"/>
      <c r="AQ159" s="45"/>
      <c r="AR159" s="45"/>
      <c r="AS159" s="45"/>
      <c r="AT159" s="45"/>
      <c r="AU159" s="45"/>
      <c r="AV159" s="45"/>
      <c r="AW159" s="45"/>
      <c r="AX159" s="45"/>
      <c r="AY159" s="45"/>
    </row>
    <row r="160" spans="1:51" ht="14.25" customHeight="1" x14ac:dyDescent="0.15">
      <c r="A160" s="64"/>
      <c r="B160" s="64"/>
      <c r="C160" s="64"/>
      <c r="D160" s="64"/>
      <c r="E160" s="64"/>
      <c r="F160" s="64"/>
      <c r="G160" s="64"/>
      <c r="H160" s="64"/>
      <c r="I160" s="64"/>
      <c r="J160" s="64"/>
      <c r="K160" s="64"/>
      <c r="L160" s="64"/>
      <c r="M160" s="64"/>
      <c r="N160" s="64"/>
      <c r="O160" s="64"/>
      <c r="P160" s="64"/>
      <c r="Q160" s="64"/>
      <c r="R160" s="64"/>
      <c r="S160" s="64"/>
      <c r="T160" s="64"/>
      <c r="U160" s="64"/>
      <c r="V160" s="64"/>
      <c r="W160" s="64"/>
      <c r="X160" s="64"/>
      <c r="Y160" s="64"/>
      <c r="Z160" s="64"/>
      <c r="AA160" s="64"/>
      <c r="AB160" s="64"/>
      <c r="AC160" s="64"/>
      <c r="AD160" s="64"/>
      <c r="AE160" s="64"/>
      <c r="AF160" s="45"/>
      <c r="AG160" s="45"/>
      <c r="AH160" s="45"/>
      <c r="AI160" s="45"/>
      <c r="AJ160" s="45"/>
      <c r="AK160" s="45"/>
      <c r="AL160" s="45"/>
      <c r="AM160" s="45"/>
      <c r="AN160" s="45"/>
      <c r="AO160" s="45"/>
      <c r="AP160" s="45"/>
      <c r="AQ160" s="45"/>
      <c r="AR160" s="45"/>
      <c r="AS160" s="45"/>
      <c r="AT160" s="45"/>
      <c r="AU160" s="45"/>
      <c r="AV160" s="45"/>
      <c r="AW160" s="45"/>
      <c r="AX160" s="45"/>
      <c r="AY160" s="45"/>
    </row>
    <row r="161" spans="1:51" ht="14.25" customHeight="1" x14ac:dyDescent="0.15">
      <c r="A161" s="64"/>
      <c r="B161" s="64"/>
      <c r="C161" s="64"/>
      <c r="D161" s="64"/>
      <c r="E161" s="64"/>
      <c r="F161" s="64"/>
      <c r="G161" s="64"/>
      <c r="H161" s="64"/>
      <c r="I161" s="64"/>
      <c r="J161" s="64"/>
      <c r="K161" s="64"/>
      <c r="L161" s="64"/>
      <c r="M161" s="64"/>
      <c r="N161" s="64"/>
      <c r="O161" s="64"/>
      <c r="P161" s="64"/>
      <c r="Q161" s="64"/>
      <c r="R161" s="64"/>
      <c r="S161" s="64"/>
      <c r="T161" s="64"/>
      <c r="U161" s="64"/>
      <c r="V161" s="64"/>
      <c r="W161" s="64"/>
      <c r="X161" s="64"/>
      <c r="Y161" s="64"/>
      <c r="Z161" s="64"/>
      <c r="AA161" s="64"/>
      <c r="AB161" s="64"/>
      <c r="AC161" s="64"/>
      <c r="AD161" s="64"/>
      <c r="AE161" s="64"/>
      <c r="AF161" s="45"/>
      <c r="AG161" s="45"/>
      <c r="AH161" s="45"/>
      <c r="AI161" s="45"/>
      <c r="AJ161" s="45"/>
      <c r="AK161" s="45"/>
      <c r="AL161" s="45"/>
      <c r="AM161" s="45"/>
      <c r="AN161" s="45"/>
      <c r="AO161" s="45"/>
      <c r="AP161" s="45"/>
      <c r="AQ161" s="45"/>
      <c r="AR161" s="45"/>
      <c r="AS161" s="45"/>
      <c r="AT161" s="45"/>
      <c r="AU161" s="45"/>
      <c r="AV161" s="45"/>
      <c r="AW161" s="45"/>
      <c r="AX161" s="45"/>
      <c r="AY161" s="45"/>
    </row>
    <row r="162" spans="1:51" ht="14.25" customHeight="1" x14ac:dyDescent="0.15">
      <c r="A162" s="64"/>
      <c r="B162" s="64"/>
      <c r="C162" s="64"/>
      <c r="D162" s="64"/>
      <c r="E162" s="64"/>
      <c r="F162" s="64"/>
      <c r="G162" s="64"/>
      <c r="H162" s="64"/>
      <c r="I162" s="64"/>
      <c r="J162" s="64"/>
      <c r="K162" s="64"/>
      <c r="L162" s="64"/>
      <c r="M162" s="64"/>
      <c r="N162" s="64"/>
      <c r="O162" s="64"/>
      <c r="P162" s="64"/>
      <c r="Q162" s="64"/>
      <c r="R162" s="64"/>
      <c r="S162" s="64"/>
      <c r="T162" s="64"/>
      <c r="U162" s="64"/>
      <c r="V162" s="64"/>
      <c r="W162" s="64"/>
      <c r="X162" s="64"/>
      <c r="Y162" s="64"/>
      <c r="Z162" s="64"/>
      <c r="AA162" s="64"/>
      <c r="AB162" s="64"/>
      <c r="AC162" s="64"/>
      <c r="AD162" s="64"/>
      <c r="AE162" s="64"/>
      <c r="AF162" s="45"/>
      <c r="AG162" s="45"/>
      <c r="AH162" s="45"/>
      <c r="AI162" s="45"/>
      <c r="AJ162" s="45"/>
      <c r="AK162" s="45"/>
      <c r="AL162" s="45"/>
      <c r="AM162" s="45"/>
      <c r="AN162" s="45"/>
      <c r="AO162" s="45"/>
      <c r="AP162" s="45"/>
      <c r="AQ162" s="45"/>
      <c r="AR162" s="45"/>
      <c r="AS162" s="45"/>
      <c r="AT162" s="45"/>
      <c r="AU162" s="45"/>
      <c r="AV162" s="45"/>
      <c r="AW162" s="45"/>
      <c r="AX162" s="45"/>
      <c r="AY162" s="45"/>
    </row>
    <row r="163" spans="1:51" ht="14.25" customHeight="1" x14ac:dyDescent="0.15">
      <c r="A163" s="64"/>
      <c r="B163" s="64"/>
      <c r="C163" s="64"/>
      <c r="D163" s="64"/>
      <c r="E163" s="64"/>
      <c r="F163" s="64"/>
      <c r="G163" s="64"/>
      <c r="H163" s="64"/>
      <c r="I163" s="64"/>
      <c r="J163" s="64"/>
      <c r="K163" s="64"/>
      <c r="L163" s="64"/>
      <c r="M163" s="64"/>
      <c r="N163" s="64"/>
      <c r="O163" s="64"/>
      <c r="P163" s="64"/>
      <c r="Q163" s="64"/>
      <c r="R163" s="64"/>
      <c r="S163" s="64"/>
      <c r="T163" s="64"/>
      <c r="U163" s="64"/>
      <c r="V163" s="64"/>
      <c r="W163" s="64"/>
      <c r="X163" s="64"/>
      <c r="Y163" s="64"/>
      <c r="Z163" s="64"/>
      <c r="AA163" s="64"/>
      <c r="AB163" s="64"/>
      <c r="AC163" s="64"/>
      <c r="AD163" s="64"/>
      <c r="AE163" s="64"/>
      <c r="AF163" s="45"/>
      <c r="AG163" s="45"/>
      <c r="AH163" s="45"/>
      <c r="AI163" s="45"/>
      <c r="AJ163" s="45"/>
      <c r="AK163" s="45"/>
      <c r="AL163" s="45"/>
      <c r="AM163" s="45"/>
      <c r="AN163" s="45"/>
      <c r="AO163" s="45"/>
      <c r="AP163" s="45"/>
      <c r="AQ163" s="45"/>
      <c r="AR163" s="45"/>
      <c r="AS163" s="45"/>
      <c r="AT163" s="45"/>
      <c r="AU163" s="45"/>
      <c r="AV163" s="45"/>
      <c r="AW163" s="45"/>
      <c r="AX163" s="45"/>
      <c r="AY163" s="45"/>
    </row>
    <row r="164" spans="1:51" ht="14.25" customHeight="1" x14ac:dyDescent="0.15">
      <c r="A164" s="64"/>
      <c r="B164" s="64"/>
      <c r="C164" s="64"/>
      <c r="D164" s="64"/>
      <c r="E164" s="64"/>
      <c r="F164" s="64"/>
      <c r="G164" s="64"/>
      <c r="H164" s="64"/>
      <c r="I164" s="64"/>
      <c r="J164" s="64"/>
      <c r="K164" s="64"/>
      <c r="L164" s="64"/>
      <c r="M164" s="64"/>
      <c r="N164" s="64"/>
      <c r="O164" s="64"/>
      <c r="P164" s="64"/>
      <c r="Q164" s="64"/>
      <c r="R164" s="64"/>
      <c r="S164" s="64"/>
      <c r="T164" s="64"/>
      <c r="U164" s="64"/>
      <c r="V164" s="64"/>
      <c r="W164" s="64"/>
      <c r="X164" s="64"/>
      <c r="Y164" s="64"/>
      <c r="Z164" s="64"/>
      <c r="AA164" s="64"/>
      <c r="AB164" s="64"/>
      <c r="AC164" s="64"/>
      <c r="AD164" s="64"/>
      <c r="AE164" s="64"/>
      <c r="AF164" s="45"/>
      <c r="AG164" s="45"/>
      <c r="AH164" s="45"/>
      <c r="AI164" s="45"/>
      <c r="AJ164" s="45"/>
      <c r="AK164" s="45"/>
      <c r="AL164" s="45"/>
      <c r="AM164" s="45"/>
      <c r="AN164" s="45"/>
      <c r="AO164" s="45"/>
      <c r="AP164" s="45"/>
      <c r="AQ164" s="45"/>
      <c r="AR164" s="45"/>
      <c r="AS164" s="45"/>
      <c r="AT164" s="45"/>
      <c r="AU164" s="45"/>
      <c r="AV164" s="45"/>
      <c r="AW164" s="45"/>
      <c r="AX164" s="45"/>
      <c r="AY164" s="45"/>
    </row>
    <row r="165" spans="1:51" ht="14.25" customHeight="1" x14ac:dyDescent="0.15">
      <c r="A165" s="64"/>
      <c r="B165" s="64"/>
      <c r="C165" s="64"/>
      <c r="D165" s="64"/>
      <c r="E165" s="64"/>
      <c r="F165" s="64"/>
      <c r="G165" s="64"/>
      <c r="H165" s="64"/>
      <c r="I165" s="64"/>
      <c r="J165" s="64"/>
      <c r="K165" s="64"/>
      <c r="L165" s="64"/>
      <c r="M165" s="64"/>
      <c r="N165" s="64"/>
      <c r="O165" s="64"/>
      <c r="P165" s="64"/>
      <c r="Q165" s="64"/>
      <c r="R165" s="64"/>
      <c r="S165" s="64"/>
      <c r="T165" s="64"/>
      <c r="U165" s="64"/>
      <c r="V165" s="64"/>
      <c r="W165" s="64"/>
      <c r="X165" s="64"/>
      <c r="Y165" s="64"/>
      <c r="Z165" s="64"/>
      <c r="AA165" s="64"/>
      <c r="AB165" s="64"/>
      <c r="AC165" s="64"/>
      <c r="AD165" s="64"/>
      <c r="AE165" s="64"/>
      <c r="AF165" s="45"/>
      <c r="AG165" s="45"/>
      <c r="AH165" s="45"/>
      <c r="AI165" s="45"/>
      <c r="AJ165" s="45"/>
      <c r="AK165" s="45"/>
      <c r="AL165" s="45"/>
      <c r="AM165" s="45"/>
      <c r="AN165" s="45"/>
      <c r="AO165" s="45"/>
      <c r="AP165" s="45"/>
      <c r="AQ165" s="45"/>
      <c r="AR165" s="45"/>
      <c r="AS165" s="45"/>
      <c r="AT165" s="45"/>
      <c r="AU165" s="45"/>
      <c r="AV165" s="45"/>
      <c r="AW165" s="45"/>
      <c r="AX165" s="45"/>
      <c r="AY165" s="45"/>
    </row>
    <row r="166" spans="1:51" ht="14.25" customHeight="1" x14ac:dyDescent="0.15">
      <c r="A166" s="64"/>
      <c r="B166" s="64"/>
      <c r="C166" s="64"/>
      <c r="D166" s="64"/>
      <c r="E166" s="64"/>
      <c r="F166" s="64"/>
      <c r="G166" s="64"/>
      <c r="H166" s="64"/>
      <c r="I166" s="64"/>
      <c r="J166" s="64"/>
      <c r="K166" s="64"/>
      <c r="L166" s="64"/>
      <c r="M166" s="64"/>
      <c r="N166" s="64"/>
      <c r="O166" s="64"/>
      <c r="P166" s="64"/>
      <c r="Q166" s="64"/>
      <c r="R166" s="64"/>
      <c r="S166" s="64"/>
      <c r="T166" s="64"/>
      <c r="U166" s="64"/>
      <c r="V166" s="64"/>
      <c r="W166" s="64"/>
      <c r="X166" s="64"/>
      <c r="Y166" s="64"/>
      <c r="Z166" s="64"/>
      <c r="AA166" s="64"/>
      <c r="AB166" s="64"/>
      <c r="AC166" s="64"/>
      <c r="AD166" s="64"/>
      <c r="AE166" s="64"/>
      <c r="AF166" s="45"/>
      <c r="AG166" s="45"/>
      <c r="AH166" s="45"/>
      <c r="AI166" s="45"/>
      <c r="AJ166" s="45"/>
      <c r="AK166" s="45"/>
      <c r="AL166" s="45"/>
      <c r="AM166" s="45"/>
      <c r="AN166" s="45"/>
      <c r="AO166" s="45"/>
      <c r="AP166" s="45"/>
      <c r="AQ166" s="45"/>
      <c r="AR166" s="45"/>
      <c r="AS166" s="45"/>
      <c r="AT166" s="45"/>
      <c r="AU166" s="45"/>
      <c r="AV166" s="45"/>
      <c r="AW166" s="45"/>
      <c r="AX166" s="45"/>
      <c r="AY166" s="45"/>
    </row>
    <row r="167" spans="1:51" ht="14.25" customHeight="1" x14ac:dyDescent="0.15">
      <c r="A167" s="64"/>
      <c r="B167" s="64"/>
      <c r="C167" s="64"/>
      <c r="D167" s="64"/>
      <c r="E167" s="64"/>
      <c r="F167" s="64"/>
      <c r="G167" s="64"/>
      <c r="H167" s="64"/>
      <c r="I167" s="64"/>
      <c r="J167" s="64"/>
      <c r="K167" s="64"/>
      <c r="L167" s="64"/>
      <c r="M167" s="64"/>
      <c r="N167" s="64"/>
      <c r="O167" s="64"/>
      <c r="P167" s="64"/>
      <c r="Q167" s="64"/>
      <c r="R167" s="64"/>
      <c r="S167" s="64"/>
      <c r="T167" s="64"/>
      <c r="U167" s="64"/>
      <c r="V167" s="64"/>
      <c r="W167" s="64"/>
      <c r="X167" s="64"/>
      <c r="Y167" s="64"/>
      <c r="Z167" s="64"/>
      <c r="AA167" s="64"/>
      <c r="AB167" s="64"/>
      <c r="AC167" s="64"/>
      <c r="AD167" s="64"/>
      <c r="AE167" s="64"/>
      <c r="AF167" s="45"/>
      <c r="AG167" s="45"/>
      <c r="AH167" s="45"/>
      <c r="AI167" s="45"/>
      <c r="AJ167" s="45"/>
      <c r="AK167" s="45"/>
      <c r="AL167" s="45"/>
      <c r="AM167" s="45"/>
      <c r="AN167" s="45"/>
      <c r="AO167" s="45"/>
      <c r="AP167" s="45"/>
      <c r="AQ167" s="45"/>
      <c r="AR167" s="45"/>
      <c r="AS167" s="45"/>
      <c r="AT167" s="45"/>
      <c r="AU167" s="45"/>
      <c r="AV167" s="45"/>
      <c r="AW167" s="45"/>
      <c r="AX167" s="45"/>
      <c r="AY167" s="45"/>
    </row>
    <row r="168" spans="1:51" ht="14.25" customHeight="1" x14ac:dyDescent="0.15">
      <c r="A168" s="64"/>
      <c r="B168" s="64"/>
      <c r="C168" s="64"/>
      <c r="D168" s="64"/>
      <c r="E168" s="64"/>
      <c r="F168" s="64"/>
      <c r="G168" s="64"/>
      <c r="H168" s="64"/>
      <c r="I168" s="64"/>
      <c r="J168" s="64"/>
      <c r="K168" s="64"/>
      <c r="L168" s="64"/>
      <c r="M168" s="64"/>
      <c r="N168" s="64"/>
      <c r="O168" s="64"/>
      <c r="P168" s="64"/>
      <c r="Q168" s="64"/>
      <c r="R168" s="64"/>
      <c r="S168" s="64"/>
      <c r="T168" s="64"/>
      <c r="U168" s="64"/>
      <c r="V168" s="64"/>
      <c r="W168" s="64"/>
      <c r="X168" s="64"/>
      <c r="Y168" s="64"/>
      <c r="Z168" s="64"/>
      <c r="AA168" s="64"/>
      <c r="AB168" s="64"/>
      <c r="AC168" s="64"/>
      <c r="AD168" s="64"/>
      <c r="AE168" s="64"/>
      <c r="AF168" s="45"/>
      <c r="AG168" s="45"/>
      <c r="AH168" s="45"/>
      <c r="AI168" s="45"/>
      <c r="AJ168" s="45"/>
      <c r="AK168" s="45"/>
      <c r="AL168" s="45"/>
      <c r="AM168" s="45"/>
      <c r="AN168" s="45"/>
      <c r="AO168" s="45"/>
      <c r="AP168" s="45"/>
      <c r="AQ168" s="45"/>
      <c r="AR168" s="45"/>
      <c r="AS168" s="45"/>
      <c r="AT168" s="45"/>
      <c r="AU168" s="45"/>
      <c r="AV168" s="45"/>
      <c r="AW168" s="45"/>
      <c r="AX168" s="45"/>
      <c r="AY168" s="45"/>
    </row>
    <row r="169" spans="1:51" ht="14.25" customHeight="1" x14ac:dyDescent="0.15">
      <c r="A169" s="64"/>
      <c r="B169" s="64"/>
      <c r="C169" s="64"/>
      <c r="D169" s="64"/>
      <c r="E169" s="64"/>
      <c r="F169" s="64"/>
      <c r="G169" s="64"/>
      <c r="H169" s="64"/>
      <c r="I169" s="64"/>
      <c r="J169" s="64"/>
      <c r="K169" s="64"/>
      <c r="L169" s="64"/>
      <c r="M169" s="64"/>
      <c r="N169" s="64"/>
      <c r="O169" s="64"/>
      <c r="P169" s="64"/>
      <c r="Q169" s="64"/>
      <c r="R169" s="64"/>
      <c r="S169" s="64"/>
      <c r="T169" s="64"/>
      <c r="U169" s="64"/>
      <c r="V169" s="64"/>
      <c r="W169" s="64"/>
      <c r="X169" s="64"/>
      <c r="Y169" s="64"/>
      <c r="Z169" s="64"/>
      <c r="AA169" s="64"/>
      <c r="AB169" s="64"/>
      <c r="AC169" s="64"/>
      <c r="AD169" s="64"/>
      <c r="AE169" s="64"/>
      <c r="AF169" s="45"/>
      <c r="AG169" s="45"/>
      <c r="AH169" s="45"/>
      <c r="AI169" s="45"/>
      <c r="AJ169" s="45"/>
      <c r="AK169" s="45"/>
      <c r="AL169" s="45"/>
      <c r="AM169" s="45"/>
      <c r="AN169" s="45"/>
      <c r="AO169" s="45"/>
      <c r="AP169" s="45"/>
      <c r="AQ169" s="45"/>
      <c r="AR169" s="45"/>
      <c r="AS169" s="45"/>
      <c r="AT169" s="45"/>
      <c r="AU169" s="45"/>
      <c r="AV169" s="45"/>
      <c r="AW169" s="45"/>
      <c r="AX169" s="45"/>
      <c r="AY169" s="45"/>
    </row>
    <row r="170" spans="1:51" ht="14.25" customHeight="1" x14ac:dyDescent="0.15">
      <c r="A170" s="64"/>
      <c r="B170" s="64"/>
      <c r="C170" s="64"/>
      <c r="D170" s="64"/>
      <c r="E170" s="64"/>
      <c r="F170" s="64"/>
      <c r="G170" s="64"/>
      <c r="H170" s="64"/>
      <c r="I170" s="64"/>
      <c r="J170" s="64"/>
      <c r="K170" s="64"/>
      <c r="L170" s="64"/>
      <c r="M170" s="64"/>
      <c r="N170" s="64"/>
      <c r="O170" s="64"/>
      <c r="P170" s="64"/>
      <c r="Q170" s="64"/>
      <c r="R170" s="64"/>
      <c r="S170" s="64"/>
      <c r="T170" s="64"/>
      <c r="U170" s="64"/>
      <c r="V170" s="64"/>
      <c r="W170" s="64"/>
      <c r="X170" s="64"/>
      <c r="Y170" s="64"/>
      <c r="Z170" s="64"/>
      <c r="AA170" s="64"/>
      <c r="AB170" s="64"/>
      <c r="AC170" s="64"/>
      <c r="AD170" s="64"/>
      <c r="AE170" s="64"/>
      <c r="AF170" s="45"/>
      <c r="AG170" s="45"/>
      <c r="AH170" s="45"/>
      <c r="AI170" s="45"/>
      <c r="AJ170" s="45"/>
      <c r="AK170" s="45"/>
      <c r="AL170" s="45"/>
      <c r="AM170" s="45"/>
      <c r="AN170" s="45"/>
      <c r="AO170" s="45"/>
      <c r="AP170" s="45"/>
      <c r="AQ170" s="45"/>
      <c r="AR170" s="45"/>
      <c r="AS170" s="45"/>
      <c r="AT170" s="45"/>
      <c r="AU170" s="45"/>
      <c r="AV170" s="45"/>
      <c r="AW170" s="45"/>
      <c r="AX170" s="45"/>
      <c r="AY170" s="45"/>
    </row>
    <row r="171" spans="1:51" ht="14.25" customHeight="1" x14ac:dyDescent="0.15">
      <c r="A171" s="64"/>
      <c r="B171" s="64"/>
      <c r="C171" s="64"/>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45"/>
      <c r="AG171" s="45"/>
      <c r="AH171" s="45"/>
      <c r="AI171" s="45"/>
      <c r="AJ171" s="45"/>
      <c r="AK171" s="45"/>
      <c r="AL171" s="45"/>
      <c r="AM171" s="45"/>
      <c r="AN171" s="45"/>
      <c r="AO171" s="45"/>
      <c r="AP171" s="45"/>
      <c r="AQ171" s="45"/>
      <c r="AR171" s="45"/>
      <c r="AS171" s="45"/>
      <c r="AT171" s="45"/>
      <c r="AU171" s="45"/>
      <c r="AV171" s="45"/>
      <c r="AW171" s="45"/>
      <c r="AX171" s="45"/>
      <c r="AY171" s="45"/>
    </row>
    <row r="172" spans="1:51" ht="14.25" customHeight="1" x14ac:dyDescent="0.15">
      <c r="A172" s="64"/>
      <c r="B172" s="64"/>
      <c r="C172" s="64"/>
      <c r="D172" s="64"/>
      <c r="E172" s="64"/>
      <c r="F172" s="64"/>
      <c r="G172" s="64"/>
      <c r="H172" s="64"/>
      <c r="I172" s="64"/>
      <c r="J172" s="64"/>
      <c r="K172" s="64"/>
      <c r="L172" s="64"/>
      <c r="M172" s="64"/>
      <c r="N172" s="64"/>
      <c r="O172" s="64"/>
      <c r="P172" s="64"/>
      <c r="Q172" s="64"/>
      <c r="R172" s="64"/>
      <c r="S172" s="64"/>
      <c r="T172" s="64"/>
      <c r="U172" s="64"/>
      <c r="V172" s="64"/>
      <c r="W172" s="64"/>
      <c r="X172" s="64"/>
      <c r="Y172" s="64"/>
      <c r="Z172" s="64"/>
      <c r="AA172" s="64"/>
      <c r="AB172" s="64"/>
      <c r="AC172" s="64"/>
      <c r="AD172" s="64"/>
      <c r="AE172" s="64"/>
      <c r="AF172" s="45"/>
      <c r="AG172" s="45"/>
      <c r="AH172" s="45"/>
      <c r="AI172" s="45"/>
      <c r="AJ172" s="45"/>
      <c r="AK172" s="45"/>
      <c r="AL172" s="45"/>
      <c r="AM172" s="45"/>
      <c r="AN172" s="45"/>
      <c r="AO172" s="45"/>
      <c r="AP172" s="45"/>
      <c r="AQ172" s="45"/>
      <c r="AR172" s="45"/>
      <c r="AS172" s="45"/>
      <c r="AT172" s="45"/>
      <c r="AU172" s="45"/>
      <c r="AV172" s="45"/>
      <c r="AW172" s="45"/>
      <c r="AX172" s="45"/>
      <c r="AY172" s="45"/>
    </row>
    <row r="173" spans="1:51" ht="14.25" customHeight="1" x14ac:dyDescent="0.15">
      <c r="A173" s="64"/>
      <c r="B173" s="64"/>
      <c r="C173" s="64"/>
      <c r="D173" s="64"/>
      <c r="E173" s="64"/>
      <c r="F173" s="64"/>
      <c r="G173" s="64"/>
      <c r="H173" s="64"/>
      <c r="I173" s="64"/>
      <c r="J173" s="64"/>
      <c r="K173" s="64"/>
      <c r="L173" s="64"/>
      <c r="M173" s="64"/>
      <c r="N173" s="64"/>
      <c r="O173" s="64"/>
      <c r="P173" s="64"/>
      <c r="Q173" s="64"/>
      <c r="R173" s="64"/>
      <c r="S173" s="64"/>
      <c r="T173" s="64"/>
      <c r="U173" s="64"/>
      <c r="V173" s="64"/>
      <c r="W173" s="64"/>
      <c r="X173" s="64"/>
      <c r="Y173" s="64"/>
      <c r="Z173" s="64"/>
      <c r="AA173" s="64"/>
      <c r="AB173" s="64"/>
      <c r="AC173" s="64"/>
      <c r="AD173" s="64"/>
      <c r="AE173" s="64"/>
      <c r="AF173" s="45"/>
      <c r="AG173" s="45"/>
      <c r="AH173" s="45"/>
      <c r="AI173" s="45"/>
      <c r="AJ173" s="45"/>
      <c r="AK173" s="45"/>
      <c r="AL173" s="45"/>
      <c r="AM173" s="45"/>
      <c r="AN173" s="45"/>
      <c r="AO173" s="45"/>
      <c r="AP173" s="45"/>
      <c r="AQ173" s="45"/>
      <c r="AR173" s="45"/>
      <c r="AS173" s="45"/>
      <c r="AT173" s="45"/>
      <c r="AU173" s="45"/>
      <c r="AV173" s="45"/>
      <c r="AW173" s="45"/>
      <c r="AX173" s="45"/>
      <c r="AY173" s="45"/>
    </row>
    <row r="174" spans="1:51" ht="14.25" customHeight="1" x14ac:dyDescent="0.15">
      <c r="A174" s="64"/>
      <c r="B174" s="64"/>
      <c r="C174" s="64"/>
      <c r="D174" s="64"/>
      <c r="E174" s="64"/>
      <c r="F174" s="64"/>
      <c r="G174" s="64"/>
      <c r="H174" s="64"/>
      <c r="I174" s="64"/>
      <c r="J174" s="64"/>
      <c r="K174" s="64"/>
      <c r="L174" s="64"/>
      <c r="M174" s="64"/>
      <c r="N174" s="64"/>
      <c r="O174" s="64"/>
      <c r="P174" s="64"/>
      <c r="Q174" s="64"/>
      <c r="R174" s="64"/>
      <c r="S174" s="64"/>
      <c r="T174" s="64"/>
      <c r="U174" s="64"/>
      <c r="V174" s="64"/>
      <c r="W174" s="64"/>
      <c r="X174" s="64"/>
      <c r="Y174" s="64"/>
      <c r="Z174" s="64"/>
      <c r="AA174" s="64"/>
      <c r="AB174" s="64"/>
      <c r="AC174" s="64"/>
      <c r="AD174" s="64"/>
      <c r="AE174" s="64"/>
      <c r="AF174" s="45"/>
      <c r="AG174" s="45"/>
      <c r="AH174" s="45"/>
      <c r="AI174" s="45"/>
      <c r="AJ174" s="45"/>
      <c r="AK174" s="45"/>
      <c r="AL174" s="45"/>
      <c r="AM174" s="45"/>
      <c r="AN174" s="45"/>
      <c r="AO174" s="45"/>
      <c r="AP174" s="45"/>
      <c r="AQ174" s="45"/>
      <c r="AR174" s="45"/>
      <c r="AS174" s="45"/>
      <c r="AT174" s="45"/>
      <c r="AU174" s="45"/>
      <c r="AV174" s="45"/>
      <c r="AW174" s="45"/>
      <c r="AX174" s="45"/>
      <c r="AY174" s="45"/>
    </row>
    <row r="175" spans="1:51" ht="14.25" customHeight="1" x14ac:dyDescent="0.15">
      <c r="A175" s="64"/>
      <c r="B175" s="64"/>
      <c r="C175" s="64"/>
      <c r="D175" s="64"/>
      <c r="E175" s="64"/>
      <c r="F175" s="64"/>
      <c r="G175" s="64"/>
      <c r="H175" s="64"/>
      <c r="I175" s="64"/>
      <c r="J175" s="64"/>
      <c r="K175" s="64"/>
      <c r="L175" s="64"/>
      <c r="M175" s="64"/>
      <c r="N175" s="64"/>
      <c r="O175" s="64"/>
      <c r="P175" s="64"/>
      <c r="Q175" s="64"/>
      <c r="R175" s="64"/>
      <c r="S175" s="64"/>
      <c r="T175" s="64"/>
      <c r="U175" s="64"/>
      <c r="V175" s="64"/>
      <c r="W175" s="64"/>
      <c r="X175" s="64"/>
      <c r="Y175" s="64"/>
      <c r="Z175" s="64"/>
      <c r="AA175" s="64"/>
      <c r="AB175" s="64"/>
      <c r="AC175" s="64"/>
      <c r="AD175" s="64"/>
      <c r="AE175" s="64"/>
      <c r="AF175" s="45"/>
      <c r="AG175" s="45"/>
      <c r="AH175" s="45"/>
      <c r="AI175" s="45"/>
      <c r="AJ175" s="45"/>
      <c r="AK175" s="45"/>
      <c r="AL175" s="45"/>
      <c r="AM175" s="45"/>
      <c r="AN175" s="45"/>
      <c r="AO175" s="45"/>
      <c r="AP175" s="45"/>
      <c r="AQ175" s="45"/>
      <c r="AR175" s="45"/>
      <c r="AS175" s="45"/>
      <c r="AT175" s="45"/>
      <c r="AU175" s="45"/>
      <c r="AV175" s="45"/>
      <c r="AW175" s="45"/>
      <c r="AX175" s="45"/>
      <c r="AY175" s="45"/>
    </row>
    <row r="176" spans="1:51" ht="14.25" customHeight="1" x14ac:dyDescent="0.15">
      <c r="A176" s="64"/>
      <c r="B176" s="64"/>
      <c r="C176" s="64"/>
      <c r="D176" s="64"/>
      <c r="E176" s="64"/>
      <c r="F176" s="64"/>
      <c r="G176" s="64"/>
      <c r="H176" s="64"/>
      <c r="I176" s="64"/>
      <c r="J176" s="64"/>
      <c r="K176" s="64"/>
      <c r="L176" s="64"/>
      <c r="M176" s="64"/>
      <c r="N176" s="64"/>
      <c r="O176" s="64"/>
      <c r="P176" s="64"/>
      <c r="Q176" s="64"/>
      <c r="R176" s="64"/>
      <c r="S176" s="64"/>
      <c r="T176" s="64"/>
      <c r="U176" s="64"/>
      <c r="V176" s="64"/>
      <c r="W176" s="64"/>
      <c r="X176" s="64"/>
      <c r="Y176" s="64"/>
      <c r="Z176" s="64"/>
      <c r="AA176" s="64"/>
      <c r="AB176" s="64"/>
      <c r="AC176" s="64"/>
      <c r="AD176" s="64"/>
      <c r="AE176" s="64"/>
      <c r="AF176" s="45"/>
      <c r="AG176" s="45"/>
      <c r="AH176" s="45"/>
      <c r="AI176" s="45"/>
      <c r="AJ176" s="45"/>
      <c r="AK176" s="45"/>
      <c r="AL176" s="45"/>
      <c r="AM176" s="45"/>
      <c r="AN176" s="45"/>
      <c r="AO176" s="45"/>
      <c r="AP176" s="45"/>
      <c r="AQ176" s="45"/>
      <c r="AR176" s="45"/>
      <c r="AS176" s="45"/>
      <c r="AT176" s="45"/>
      <c r="AU176" s="45"/>
      <c r="AV176" s="45"/>
      <c r="AW176" s="45"/>
      <c r="AX176" s="45"/>
      <c r="AY176" s="45"/>
    </row>
    <row r="177" spans="1:51" ht="14.25" customHeight="1" x14ac:dyDescent="0.15">
      <c r="A177" s="64"/>
      <c r="B177" s="64"/>
      <c r="C177" s="64"/>
      <c r="D177" s="64"/>
      <c r="E177" s="64"/>
      <c r="F177" s="64"/>
      <c r="G177" s="64"/>
      <c r="H177" s="64"/>
      <c r="I177" s="64"/>
      <c r="J177" s="64"/>
      <c r="K177" s="64"/>
      <c r="L177" s="64"/>
      <c r="M177" s="64"/>
      <c r="N177" s="64"/>
      <c r="O177" s="64"/>
      <c r="P177" s="64"/>
      <c r="Q177" s="64"/>
      <c r="R177" s="64"/>
      <c r="S177" s="64"/>
      <c r="T177" s="64"/>
      <c r="U177" s="64"/>
      <c r="V177" s="64"/>
      <c r="W177" s="64"/>
      <c r="X177" s="64"/>
      <c r="Y177" s="64"/>
      <c r="Z177" s="64"/>
      <c r="AA177" s="64"/>
      <c r="AB177" s="64"/>
      <c r="AC177" s="64"/>
      <c r="AD177" s="64"/>
      <c r="AE177" s="64"/>
      <c r="AF177" s="45"/>
      <c r="AG177" s="45"/>
      <c r="AH177" s="45"/>
      <c r="AI177" s="45"/>
      <c r="AJ177" s="45"/>
      <c r="AK177" s="45"/>
      <c r="AL177" s="45"/>
      <c r="AM177" s="45"/>
      <c r="AN177" s="45"/>
      <c r="AO177" s="45"/>
      <c r="AP177" s="45"/>
      <c r="AQ177" s="45"/>
      <c r="AR177" s="45"/>
      <c r="AS177" s="45"/>
      <c r="AT177" s="45"/>
      <c r="AU177" s="45"/>
      <c r="AV177" s="45"/>
      <c r="AW177" s="45"/>
      <c r="AX177" s="45"/>
      <c r="AY177" s="45"/>
    </row>
    <row r="178" spans="1:51" ht="14.25" customHeight="1" x14ac:dyDescent="0.15">
      <c r="A178" s="64"/>
      <c r="B178" s="64"/>
      <c r="C178" s="64"/>
      <c r="D178" s="64"/>
      <c r="E178" s="64"/>
      <c r="F178" s="64"/>
      <c r="G178" s="64"/>
      <c r="H178" s="64"/>
      <c r="I178" s="64"/>
      <c r="J178" s="64"/>
      <c r="K178" s="64"/>
      <c r="L178" s="64"/>
      <c r="M178" s="64"/>
      <c r="N178" s="64"/>
      <c r="O178" s="64"/>
      <c r="P178" s="64"/>
      <c r="Q178" s="64"/>
      <c r="R178" s="64"/>
      <c r="S178" s="64"/>
      <c r="T178" s="64"/>
      <c r="U178" s="64"/>
      <c r="V178" s="64"/>
      <c r="W178" s="64"/>
      <c r="X178" s="64"/>
      <c r="Y178" s="64"/>
      <c r="Z178" s="64"/>
      <c r="AA178" s="64"/>
      <c r="AB178" s="64"/>
      <c r="AC178" s="64"/>
      <c r="AD178" s="64"/>
      <c r="AE178" s="64"/>
      <c r="AF178" s="45"/>
      <c r="AG178" s="45"/>
      <c r="AH178" s="45"/>
      <c r="AI178" s="45"/>
      <c r="AJ178" s="45"/>
      <c r="AK178" s="45"/>
      <c r="AL178" s="45"/>
      <c r="AM178" s="45"/>
      <c r="AN178" s="45"/>
      <c r="AO178" s="45"/>
      <c r="AP178" s="45"/>
      <c r="AQ178" s="45"/>
      <c r="AR178" s="45"/>
      <c r="AS178" s="45"/>
      <c r="AT178" s="45"/>
      <c r="AU178" s="45"/>
      <c r="AV178" s="45"/>
      <c r="AW178" s="45"/>
      <c r="AX178" s="45"/>
      <c r="AY178" s="45"/>
    </row>
    <row r="179" spans="1:51" ht="14.25" customHeight="1" x14ac:dyDescent="0.15">
      <c r="A179" s="64"/>
      <c r="B179" s="64"/>
      <c r="C179" s="64"/>
      <c r="D179" s="64"/>
      <c r="E179" s="64"/>
      <c r="F179" s="64"/>
      <c r="G179" s="64"/>
      <c r="H179" s="64"/>
      <c r="I179" s="64"/>
      <c r="J179" s="64"/>
      <c r="K179" s="64"/>
      <c r="L179" s="64"/>
      <c r="M179" s="64"/>
      <c r="N179" s="64"/>
      <c r="O179" s="64"/>
      <c r="P179" s="64"/>
      <c r="Q179" s="64"/>
      <c r="R179" s="64"/>
      <c r="S179" s="64"/>
      <c r="T179" s="64"/>
      <c r="U179" s="64"/>
      <c r="V179" s="64"/>
      <c r="W179" s="64"/>
      <c r="X179" s="64"/>
      <c r="Y179" s="64"/>
      <c r="Z179" s="64"/>
      <c r="AA179" s="64"/>
      <c r="AB179" s="64"/>
      <c r="AC179" s="64"/>
      <c r="AD179" s="64"/>
      <c r="AE179" s="64"/>
      <c r="AF179" s="45"/>
      <c r="AG179" s="45"/>
      <c r="AH179" s="45"/>
      <c r="AI179" s="45"/>
      <c r="AJ179" s="45"/>
      <c r="AK179" s="45"/>
      <c r="AL179" s="45"/>
      <c r="AM179" s="45"/>
      <c r="AN179" s="45"/>
      <c r="AO179" s="45"/>
      <c r="AP179" s="45"/>
      <c r="AQ179" s="45"/>
      <c r="AR179" s="45"/>
      <c r="AS179" s="45"/>
      <c r="AT179" s="45"/>
      <c r="AU179" s="45"/>
      <c r="AV179" s="45"/>
      <c r="AW179" s="45"/>
      <c r="AX179" s="45"/>
      <c r="AY179" s="45"/>
    </row>
    <row r="180" spans="1:51" ht="14.25" customHeight="1" x14ac:dyDescent="0.15">
      <c r="A180" s="64"/>
      <c r="B180" s="64"/>
      <c r="C180" s="64"/>
      <c r="D180" s="64"/>
      <c r="E180" s="64"/>
      <c r="F180" s="64"/>
      <c r="G180" s="64"/>
      <c r="H180" s="64"/>
      <c r="I180" s="64"/>
      <c r="J180" s="64"/>
      <c r="K180" s="64"/>
      <c r="L180" s="64"/>
      <c r="M180" s="64"/>
      <c r="N180" s="64"/>
      <c r="O180" s="64"/>
      <c r="P180" s="64"/>
      <c r="Q180" s="64"/>
      <c r="R180" s="64"/>
      <c r="S180" s="64"/>
      <c r="T180" s="64"/>
      <c r="U180" s="64"/>
      <c r="V180" s="64"/>
      <c r="W180" s="64"/>
      <c r="X180" s="64"/>
      <c r="Y180" s="64"/>
      <c r="Z180" s="64"/>
      <c r="AA180" s="64"/>
      <c r="AB180" s="64"/>
      <c r="AC180" s="64"/>
      <c r="AD180" s="64"/>
      <c r="AE180" s="64"/>
      <c r="AF180" s="45"/>
      <c r="AG180" s="45"/>
      <c r="AH180" s="45"/>
      <c r="AI180" s="45"/>
      <c r="AJ180" s="45"/>
      <c r="AK180" s="45"/>
      <c r="AL180" s="45"/>
      <c r="AM180" s="45"/>
      <c r="AN180" s="45"/>
      <c r="AO180" s="45"/>
      <c r="AP180" s="45"/>
      <c r="AQ180" s="45"/>
      <c r="AR180" s="45"/>
      <c r="AS180" s="45"/>
      <c r="AT180" s="45"/>
      <c r="AU180" s="45"/>
      <c r="AV180" s="45"/>
      <c r="AW180" s="45"/>
      <c r="AX180" s="45"/>
      <c r="AY180" s="45"/>
    </row>
    <row r="181" spans="1:51" ht="14.25" customHeight="1" x14ac:dyDescent="0.15">
      <c r="A181" s="64"/>
      <c r="B181" s="64"/>
      <c r="C181" s="64"/>
      <c r="D181" s="64"/>
      <c r="E181" s="64"/>
      <c r="F181" s="64"/>
      <c r="G181" s="64"/>
      <c r="H181" s="64"/>
      <c r="I181" s="64"/>
      <c r="J181" s="64"/>
      <c r="K181" s="64"/>
      <c r="L181" s="64"/>
      <c r="M181" s="64"/>
      <c r="N181" s="64"/>
      <c r="O181" s="64"/>
      <c r="P181" s="64"/>
      <c r="Q181" s="64"/>
      <c r="R181" s="64"/>
      <c r="S181" s="64"/>
      <c r="T181" s="64"/>
      <c r="U181" s="64"/>
      <c r="V181" s="64"/>
      <c r="W181" s="64"/>
      <c r="X181" s="64"/>
      <c r="Y181" s="64"/>
      <c r="Z181" s="64"/>
      <c r="AA181" s="64"/>
      <c r="AB181" s="64"/>
      <c r="AC181" s="64"/>
      <c r="AD181" s="64"/>
      <c r="AE181" s="64"/>
      <c r="AF181" s="45"/>
      <c r="AG181" s="45"/>
      <c r="AH181" s="45"/>
      <c r="AI181" s="45"/>
      <c r="AJ181" s="45"/>
      <c r="AK181" s="45"/>
      <c r="AL181" s="45"/>
      <c r="AM181" s="45"/>
      <c r="AN181" s="45"/>
      <c r="AO181" s="45"/>
      <c r="AP181" s="45"/>
      <c r="AQ181" s="45"/>
      <c r="AR181" s="45"/>
      <c r="AS181" s="45"/>
      <c r="AT181" s="45"/>
      <c r="AU181" s="45"/>
      <c r="AV181" s="45"/>
      <c r="AW181" s="45"/>
      <c r="AX181" s="45"/>
      <c r="AY181" s="45"/>
    </row>
    <row r="182" spans="1:51" ht="14.25" customHeight="1" x14ac:dyDescent="0.15">
      <c r="A182" s="64"/>
      <c r="B182" s="64"/>
      <c r="C182" s="64"/>
      <c r="D182" s="64"/>
      <c r="E182" s="64"/>
      <c r="F182" s="64"/>
      <c r="G182" s="64"/>
      <c r="H182" s="64"/>
      <c r="I182" s="64"/>
      <c r="J182" s="64"/>
      <c r="K182" s="64"/>
      <c r="L182" s="64"/>
      <c r="M182" s="64"/>
      <c r="N182" s="64"/>
      <c r="O182" s="64"/>
      <c r="P182" s="64"/>
      <c r="Q182" s="64"/>
      <c r="R182" s="64"/>
      <c r="S182" s="64"/>
      <c r="T182" s="64"/>
      <c r="U182" s="64"/>
      <c r="V182" s="64"/>
      <c r="W182" s="64"/>
      <c r="X182" s="64"/>
      <c r="Y182" s="64"/>
      <c r="Z182" s="64"/>
      <c r="AA182" s="64"/>
      <c r="AB182" s="64"/>
      <c r="AC182" s="64"/>
      <c r="AD182" s="64"/>
      <c r="AE182" s="64"/>
      <c r="AF182" s="45"/>
      <c r="AG182" s="45"/>
      <c r="AH182" s="45"/>
      <c r="AI182" s="45"/>
      <c r="AJ182" s="45"/>
      <c r="AK182" s="45"/>
      <c r="AL182" s="45"/>
      <c r="AM182" s="45"/>
      <c r="AN182" s="45"/>
      <c r="AO182" s="45"/>
      <c r="AP182" s="45"/>
      <c r="AQ182" s="45"/>
      <c r="AR182" s="45"/>
      <c r="AS182" s="45"/>
      <c r="AT182" s="45"/>
      <c r="AU182" s="45"/>
      <c r="AV182" s="45"/>
      <c r="AW182" s="45"/>
      <c r="AX182" s="45"/>
      <c r="AY182" s="45"/>
    </row>
    <row r="183" spans="1:51" ht="14.25" customHeight="1" x14ac:dyDescent="0.15">
      <c r="A183" s="64"/>
      <c r="B183" s="64"/>
      <c r="C183" s="64"/>
      <c r="D183" s="64"/>
      <c r="E183" s="64"/>
      <c r="F183" s="64"/>
      <c r="G183" s="64"/>
      <c r="H183" s="64"/>
      <c r="I183" s="64"/>
      <c r="J183" s="64"/>
      <c r="K183" s="64"/>
      <c r="L183" s="64"/>
      <c r="M183" s="64"/>
      <c r="N183" s="64"/>
      <c r="O183" s="64"/>
      <c r="P183" s="64"/>
      <c r="Q183" s="64"/>
      <c r="R183" s="64"/>
      <c r="S183" s="64"/>
      <c r="T183" s="64"/>
      <c r="U183" s="64"/>
      <c r="V183" s="64"/>
      <c r="W183" s="64"/>
      <c r="X183" s="64"/>
      <c r="Y183" s="64"/>
      <c r="Z183" s="64"/>
      <c r="AA183" s="64"/>
      <c r="AB183" s="64"/>
      <c r="AC183" s="64"/>
      <c r="AD183" s="64"/>
      <c r="AE183" s="64"/>
      <c r="AF183" s="45"/>
      <c r="AG183" s="45"/>
      <c r="AH183" s="45"/>
      <c r="AI183" s="45"/>
      <c r="AJ183" s="45"/>
      <c r="AK183" s="45"/>
      <c r="AL183" s="45"/>
      <c r="AM183" s="45"/>
      <c r="AN183" s="45"/>
      <c r="AO183" s="45"/>
      <c r="AP183" s="45"/>
      <c r="AQ183" s="45"/>
      <c r="AR183" s="45"/>
      <c r="AS183" s="45"/>
      <c r="AT183" s="45"/>
      <c r="AU183" s="45"/>
      <c r="AV183" s="45"/>
      <c r="AW183" s="45"/>
      <c r="AX183" s="45"/>
      <c r="AY183" s="45"/>
    </row>
    <row r="184" spans="1:51" ht="14.25" customHeight="1" x14ac:dyDescent="0.15">
      <c r="A184" s="64"/>
      <c r="B184" s="64"/>
      <c r="C184" s="64"/>
      <c r="D184" s="64"/>
      <c r="E184" s="64"/>
      <c r="F184" s="64"/>
      <c r="G184" s="64"/>
      <c r="H184" s="64"/>
      <c r="I184" s="64"/>
      <c r="J184" s="64"/>
      <c r="K184" s="64"/>
      <c r="L184" s="64"/>
      <c r="M184" s="64"/>
      <c r="N184" s="64"/>
      <c r="O184" s="64"/>
      <c r="P184" s="64"/>
      <c r="Q184" s="64"/>
      <c r="R184" s="64"/>
      <c r="S184" s="64"/>
      <c r="T184" s="64"/>
      <c r="U184" s="64"/>
      <c r="V184" s="64"/>
      <c r="W184" s="64"/>
      <c r="X184" s="64"/>
      <c r="Y184" s="64"/>
      <c r="Z184" s="64"/>
      <c r="AA184" s="64"/>
      <c r="AB184" s="64"/>
      <c r="AC184" s="64"/>
      <c r="AD184" s="64"/>
      <c r="AE184" s="64"/>
      <c r="AF184" s="45"/>
      <c r="AG184" s="45"/>
      <c r="AH184" s="45"/>
      <c r="AI184" s="45"/>
      <c r="AJ184" s="45"/>
      <c r="AK184" s="45"/>
      <c r="AL184" s="45"/>
      <c r="AM184" s="45"/>
      <c r="AN184" s="45"/>
      <c r="AO184" s="45"/>
      <c r="AP184" s="45"/>
      <c r="AQ184" s="45"/>
      <c r="AR184" s="45"/>
      <c r="AS184" s="45"/>
      <c r="AT184" s="45"/>
      <c r="AU184" s="45"/>
      <c r="AV184" s="45"/>
      <c r="AW184" s="45"/>
      <c r="AX184" s="45"/>
      <c r="AY184" s="45"/>
    </row>
    <row r="185" spans="1:51" ht="14.25" customHeight="1" x14ac:dyDescent="0.15">
      <c r="A185" s="64"/>
      <c r="B185" s="64"/>
      <c r="C185" s="64"/>
      <c r="D185" s="64"/>
      <c r="E185" s="64"/>
      <c r="F185" s="64"/>
      <c r="G185" s="64"/>
      <c r="H185" s="64"/>
      <c r="I185" s="64"/>
      <c r="J185" s="64"/>
      <c r="K185" s="64"/>
      <c r="L185" s="64"/>
      <c r="M185" s="64"/>
      <c r="N185" s="64"/>
      <c r="O185" s="64"/>
      <c r="P185" s="64"/>
      <c r="Q185" s="64"/>
      <c r="R185" s="64"/>
      <c r="S185" s="64"/>
      <c r="T185" s="64"/>
      <c r="U185" s="64"/>
      <c r="V185" s="64"/>
      <c r="W185" s="64"/>
      <c r="X185" s="64"/>
      <c r="Y185" s="64"/>
      <c r="Z185" s="64"/>
      <c r="AA185" s="64"/>
      <c r="AB185" s="64"/>
      <c r="AC185" s="64"/>
      <c r="AD185" s="64"/>
      <c r="AE185" s="64"/>
      <c r="AF185" s="45"/>
      <c r="AG185" s="45"/>
      <c r="AH185" s="45"/>
      <c r="AI185" s="45"/>
      <c r="AJ185" s="45"/>
      <c r="AK185" s="45"/>
      <c r="AL185" s="45"/>
      <c r="AM185" s="45"/>
      <c r="AN185" s="45"/>
      <c r="AO185" s="45"/>
      <c r="AP185" s="45"/>
      <c r="AQ185" s="45"/>
      <c r="AR185" s="45"/>
      <c r="AS185" s="45"/>
      <c r="AT185" s="45"/>
      <c r="AU185" s="45"/>
      <c r="AV185" s="45"/>
      <c r="AW185" s="45"/>
      <c r="AX185" s="45"/>
      <c r="AY185" s="45"/>
    </row>
    <row r="186" spans="1:51" ht="14.25" customHeight="1" x14ac:dyDescent="0.15">
      <c r="A186" s="64"/>
      <c r="B186" s="64"/>
      <c r="C186" s="64"/>
      <c r="D186" s="64"/>
      <c r="E186" s="64"/>
      <c r="F186" s="64"/>
      <c r="G186" s="64"/>
      <c r="H186" s="64"/>
      <c r="I186" s="64"/>
      <c r="J186" s="64"/>
      <c r="K186" s="64"/>
      <c r="L186" s="64"/>
      <c r="M186" s="64"/>
      <c r="N186" s="64"/>
      <c r="O186" s="64"/>
      <c r="P186" s="64"/>
      <c r="Q186" s="64"/>
      <c r="R186" s="64"/>
      <c r="S186" s="64"/>
      <c r="T186" s="64"/>
      <c r="U186" s="64"/>
      <c r="V186" s="64"/>
      <c r="W186" s="64"/>
      <c r="X186" s="64"/>
      <c r="Y186" s="64"/>
      <c r="Z186" s="64"/>
      <c r="AA186" s="64"/>
      <c r="AB186" s="64"/>
      <c r="AC186" s="64"/>
      <c r="AD186" s="64"/>
      <c r="AE186" s="64"/>
      <c r="AF186" s="45"/>
      <c r="AG186" s="45"/>
      <c r="AH186" s="45"/>
      <c r="AI186" s="45"/>
      <c r="AJ186" s="45"/>
      <c r="AK186" s="45"/>
      <c r="AL186" s="45"/>
      <c r="AM186" s="45"/>
      <c r="AN186" s="45"/>
      <c r="AO186" s="45"/>
      <c r="AP186" s="45"/>
      <c r="AQ186" s="45"/>
      <c r="AR186" s="45"/>
      <c r="AS186" s="45"/>
      <c r="AT186" s="45"/>
      <c r="AU186" s="45"/>
      <c r="AV186" s="45"/>
      <c r="AW186" s="45"/>
      <c r="AX186" s="45"/>
      <c r="AY186" s="45"/>
    </row>
    <row r="187" spans="1:51" ht="14.25" customHeight="1" x14ac:dyDescent="0.15">
      <c r="A187" s="64"/>
      <c r="B187" s="64"/>
      <c r="C187" s="64"/>
      <c r="D187" s="64"/>
      <c r="E187" s="64"/>
      <c r="F187" s="64"/>
      <c r="G187" s="64"/>
      <c r="H187" s="64"/>
      <c r="I187" s="64"/>
      <c r="J187" s="64"/>
      <c r="K187" s="64"/>
      <c r="L187" s="64"/>
      <c r="M187" s="64"/>
      <c r="N187" s="64"/>
      <c r="O187" s="64"/>
      <c r="P187" s="64"/>
      <c r="Q187" s="64"/>
      <c r="R187" s="64"/>
      <c r="S187" s="64"/>
      <c r="T187" s="64"/>
      <c r="U187" s="64"/>
      <c r="V187" s="64"/>
      <c r="W187" s="64"/>
      <c r="X187" s="64"/>
      <c r="Y187" s="64"/>
      <c r="Z187" s="64"/>
      <c r="AA187" s="64"/>
      <c r="AB187" s="64"/>
      <c r="AC187" s="64"/>
      <c r="AD187" s="64"/>
      <c r="AE187" s="64"/>
      <c r="AF187" s="45"/>
      <c r="AG187" s="45"/>
      <c r="AH187" s="45"/>
      <c r="AI187" s="45"/>
      <c r="AJ187" s="45"/>
      <c r="AK187" s="45"/>
      <c r="AL187" s="45"/>
      <c r="AM187" s="45"/>
      <c r="AN187" s="45"/>
      <c r="AO187" s="45"/>
      <c r="AP187" s="45"/>
      <c r="AQ187" s="45"/>
      <c r="AR187" s="45"/>
      <c r="AS187" s="45"/>
      <c r="AT187" s="45"/>
      <c r="AU187" s="45"/>
      <c r="AV187" s="45"/>
      <c r="AW187" s="45"/>
      <c r="AX187" s="45"/>
      <c r="AY187" s="45"/>
    </row>
    <row r="188" spans="1:51" ht="14.25" customHeight="1" x14ac:dyDescent="0.15">
      <c r="A188" s="64"/>
      <c r="B188" s="64"/>
      <c r="C188" s="64"/>
      <c r="D188" s="64"/>
      <c r="E188" s="64"/>
      <c r="F188" s="64"/>
      <c r="G188" s="64"/>
      <c r="H188" s="64"/>
      <c r="I188" s="64"/>
      <c r="J188" s="64"/>
      <c r="K188" s="64"/>
      <c r="L188" s="64"/>
      <c r="M188" s="64"/>
      <c r="N188" s="64"/>
      <c r="O188" s="64"/>
      <c r="P188" s="64"/>
      <c r="Q188" s="64"/>
      <c r="R188" s="64"/>
      <c r="S188" s="64"/>
      <c r="T188" s="64"/>
      <c r="U188" s="64"/>
      <c r="V188" s="64"/>
      <c r="W188" s="64"/>
      <c r="X188" s="64"/>
      <c r="Y188" s="64"/>
      <c r="Z188" s="64"/>
      <c r="AA188" s="64"/>
      <c r="AB188" s="64"/>
      <c r="AC188" s="64"/>
      <c r="AD188" s="64"/>
      <c r="AE188" s="64"/>
      <c r="AF188" s="45"/>
      <c r="AG188" s="45"/>
      <c r="AH188" s="45"/>
      <c r="AI188" s="45"/>
      <c r="AJ188" s="45"/>
      <c r="AK188" s="45"/>
      <c r="AL188" s="45"/>
      <c r="AM188" s="45"/>
      <c r="AN188" s="45"/>
      <c r="AO188" s="45"/>
      <c r="AP188" s="45"/>
      <c r="AQ188" s="45"/>
      <c r="AR188" s="45"/>
      <c r="AS188" s="45"/>
      <c r="AT188" s="45"/>
      <c r="AU188" s="45"/>
      <c r="AV188" s="45"/>
      <c r="AW188" s="45"/>
      <c r="AX188" s="45"/>
      <c r="AY188" s="45"/>
    </row>
    <row r="189" spans="1:51" ht="14.25" customHeight="1" x14ac:dyDescent="0.15">
      <c r="A189" s="64"/>
      <c r="B189" s="64"/>
      <c r="C189" s="64"/>
      <c r="D189" s="64"/>
      <c r="E189" s="64"/>
      <c r="F189" s="64"/>
      <c r="G189" s="64"/>
      <c r="H189" s="64"/>
      <c r="I189" s="64"/>
      <c r="J189" s="64"/>
      <c r="K189" s="64"/>
      <c r="L189" s="64"/>
      <c r="M189" s="64"/>
      <c r="N189" s="64"/>
      <c r="O189" s="64"/>
      <c r="P189" s="64"/>
      <c r="Q189" s="64"/>
      <c r="R189" s="64"/>
      <c r="S189" s="64"/>
      <c r="T189" s="64"/>
      <c r="U189" s="64"/>
      <c r="V189" s="64"/>
      <c r="W189" s="64"/>
      <c r="X189" s="64"/>
      <c r="Y189" s="64"/>
      <c r="Z189" s="64"/>
      <c r="AA189" s="64"/>
      <c r="AB189" s="64"/>
      <c r="AC189" s="64"/>
      <c r="AD189" s="64"/>
      <c r="AE189" s="64"/>
      <c r="AF189" s="45"/>
      <c r="AG189" s="45"/>
      <c r="AH189" s="45"/>
      <c r="AI189" s="45"/>
      <c r="AJ189" s="45"/>
      <c r="AK189" s="45"/>
      <c r="AL189" s="45"/>
      <c r="AM189" s="45"/>
      <c r="AN189" s="45"/>
      <c r="AO189" s="45"/>
      <c r="AP189" s="45"/>
      <c r="AQ189" s="45"/>
      <c r="AR189" s="45"/>
      <c r="AS189" s="45"/>
      <c r="AT189" s="45"/>
      <c r="AU189" s="45"/>
      <c r="AV189" s="45"/>
      <c r="AW189" s="45"/>
      <c r="AX189" s="45"/>
      <c r="AY189" s="45"/>
    </row>
    <row r="190" spans="1:51" ht="14.25" customHeight="1" x14ac:dyDescent="0.15">
      <c r="A190" s="64"/>
      <c r="B190" s="64"/>
      <c r="C190" s="64"/>
      <c r="D190" s="64"/>
      <c r="E190" s="64"/>
      <c r="F190" s="64"/>
      <c r="G190" s="64"/>
      <c r="H190" s="64"/>
      <c r="I190" s="64"/>
      <c r="J190" s="64"/>
      <c r="K190" s="64"/>
      <c r="L190" s="64"/>
      <c r="M190" s="64"/>
      <c r="N190" s="64"/>
      <c r="O190" s="64"/>
      <c r="P190" s="64"/>
      <c r="Q190" s="64"/>
      <c r="R190" s="64"/>
      <c r="S190" s="64"/>
      <c r="T190" s="64"/>
      <c r="U190" s="64"/>
      <c r="V190" s="64"/>
      <c r="W190" s="64"/>
      <c r="X190" s="64"/>
      <c r="Y190" s="64"/>
      <c r="Z190" s="64"/>
      <c r="AA190" s="64"/>
      <c r="AB190" s="64"/>
      <c r="AC190" s="64"/>
      <c r="AD190" s="64"/>
      <c r="AE190" s="64"/>
      <c r="AF190" s="45"/>
      <c r="AG190" s="45"/>
      <c r="AH190" s="45"/>
      <c r="AI190" s="45"/>
      <c r="AJ190" s="45"/>
      <c r="AK190" s="45"/>
      <c r="AL190" s="45"/>
      <c r="AM190" s="45"/>
      <c r="AN190" s="45"/>
      <c r="AO190" s="45"/>
      <c r="AP190" s="45"/>
      <c r="AQ190" s="45"/>
      <c r="AR190" s="45"/>
      <c r="AS190" s="45"/>
      <c r="AT190" s="45"/>
      <c r="AU190" s="45"/>
      <c r="AV190" s="45"/>
      <c r="AW190" s="45"/>
      <c r="AX190" s="45"/>
      <c r="AY190" s="45"/>
    </row>
    <row r="191" spans="1:51" ht="14.25" customHeight="1" x14ac:dyDescent="0.15">
      <c r="A191" s="64"/>
      <c r="B191" s="64"/>
      <c r="C191" s="64"/>
      <c r="D191" s="64"/>
      <c r="E191" s="64"/>
      <c r="F191" s="64"/>
      <c r="G191" s="64"/>
      <c r="H191" s="64"/>
      <c r="I191" s="64"/>
      <c r="J191" s="64"/>
      <c r="K191" s="64"/>
      <c r="L191" s="64"/>
      <c r="M191" s="64"/>
      <c r="N191" s="64"/>
      <c r="O191" s="64"/>
      <c r="P191" s="64"/>
      <c r="Q191" s="64"/>
      <c r="R191" s="64"/>
      <c r="S191" s="64"/>
      <c r="T191" s="64"/>
      <c r="U191" s="64"/>
      <c r="V191" s="64"/>
      <c r="W191" s="64"/>
      <c r="X191" s="64"/>
      <c r="Y191" s="64"/>
      <c r="Z191" s="64"/>
      <c r="AA191" s="64"/>
      <c r="AB191" s="64"/>
      <c r="AC191" s="64"/>
      <c r="AD191" s="64"/>
      <c r="AE191" s="64"/>
      <c r="AF191" s="45"/>
      <c r="AG191" s="45"/>
      <c r="AH191" s="45"/>
      <c r="AI191" s="45"/>
      <c r="AJ191" s="45"/>
      <c r="AK191" s="45"/>
      <c r="AL191" s="45"/>
      <c r="AM191" s="45"/>
      <c r="AN191" s="45"/>
      <c r="AO191" s="45"/>
      <c r="AP191" s="45"/>
      <c r="AQ191" s="45"/>
      <c r="AR191" s="45"/>
      <c r="AS191" s="45"/>
      <c r="AT191" s="45"/>
      <c r="AU191" s="45"/>
      <c r="AV191" s="45"/>
      <c r="AW191" s="45"/>
      <c r="AX191" s="45"/>
      <c r="AY191" s="45"/>
    </row>
    <row r="192" spans="1:51" ht="14.25" customHeight="1" x14ac:dyDescent="0.15">
      <c r="A192" s="64"/>
      <c r="B192" s="64"/>
      <c r="C192" s="64"/>
      <c r="D192" s="64"/>
      <c r="E192" s="64"/>
      <c r="F192" s="64"/>
      <c r="G192" s="64"/>
      <c r="H192" s="64"/>
      <c r="I192" s="64"/>
      <c r="J192" s="64"/>
      <c r="K192" s="64"/>
      <c r="L192" s="64"/>
      <c r="M192" s="64"/>
      <c r="N192" s="64"/>
      <c r="O192" s="64"/>
      <c r="P192" s="64"/>
      <c r="Q192" s="64"/>
      <c r="R192" s="64"/>
      <c r="S192" s="64"/>
      <c r="T192" s="64"/>
      <c r="U192" s="64"/>
      <c r="V192" s="64"/>
      <c r="W192" s="64"/>
      <c r="X192" s="64"/>
      <c r="Y192" s="64"/>
      <c r="Z192" s="64"/>
      <c r="AA192" s="64"/>
      <c r="AB192" s="64"/>
      <c r="AC192" s="64"/>
      <c r="AD192" s="64"/>
      <c r="AE192" s="64"/>
      <c r="AF192" s="45"/>
      <c r="AG192" s="45"/>
      <c r="AH192" s="45"/>
      <c r="AI192" s="45"/>
      <c r="AJ192" s="45"/>
      <c r="AK192" s="45"/>
      <c r="AL192" s="45"/>
      <c r="AM192" s="45"/>
      <c r="AN192" s="45"/>
      <c r="AO192" s="45"/>
      <c r="AP192" s="45"/>
      <c r="AQ192" s="45"/>
      <c r="AR192" s="45"/>
      <c r="AS192" s="45"/>
      <c r="AT192" s="45"/>
      <c r="AU192" s="45"/>
      <c r="AV192" s="45"/>
      <c r="AW192" s="45"/>
      <c r="AX192" s="45"/>
      <c r="AY192" s="45"/>
    </row>
    <row r="193" spans="1:51" ht="14.25" customHeight="1" x14ac:dyDescent="0.15">
      <c r="A193" s="64"/>
      <c r="B193" s="64"/>
      <c r="C193" s="64"/>
      <c r="D193" s="64"/>
      <c r="E193" s="64"/>
      <c r="F193" s="64"/>
      <c r="G193" s="64"/>
      <c r="H193" s="64"/>
      <c r="I193" s="64"/>
      <c r="J193" s="64"/>
      <c r="K193" s="64"/>
      <c r="L193" s="64"/>
      <c r="M193" s="64"/>
      <c r="N193" s="64"/>
      <c r="O193" s="64"/>
      <c r="P193" s="64"/>
      <c r="Q193" s="64"/>
      <c r="R193" s="64"/>
      <c r="S193" s="64"/>
      <c r="T193" s="64"/>
      <c r="U193" s="64"/>
      <c r="V193" s="64"/>
      <c r="W193" s="64"/>
      <c r="X193" s="64"/>
      <c r="Y193" s="64"/>
      <c r="Z193" s="64"/>
      <c r="AA193" s="64"/>
      <c r="AB193" s="64"/>
      <c r="AC193" s="64"/>
      <c r="AD193" s="64"/>
      <c r="AE193" s="64"/>
      <c r="AF193" s="45"/>
      <c r="AG193" s="45"/>
      <c r="AH193" s="45"/>
      <c r="AI193" s="45"/>
      <c r="AJ193" s="45"/>
      <c r="AK193" s="45"/>
      <c r="AL193" s="45"/>
      <c r="AM193" s="45"/>
      <c r="AN193" s="45"/>
      <c r="AO193" s="45"/>
      <c r="AP193" s="45"/>
      <c r="AQ193" s="45"/>
      <c r="AR193" s="45"/>
      <c r="AS193" s="45"/>
      <c r="AT193" s="45"/>
      <c r="AU193" s="45"/>
      <c r="AV193" s="45"/>
      <c r="AW193" s="45"/>
      <c r="AX193" s="45"/>
      <c r="AY193" s="45"/>
    </row>
    <row r="194" spans="1:51" ht="14.25" customHeight="1" x14ac:dyDescent="0.15">
      <c r="A194" s="64"/>
      <c r="B194" s="64"/>
      <c r="C194" s="64"/>
      <c r="D194" s="64"/>
      <c r="E194" s="64"/>
      <c r="F194" s="64"/>
      <c r="G194" s="64"/>
      <c r="H194" s="64"/>
      <c r="I194" s="64"/>
      <c r="J194" s="64"/>
      <c r="K194" s="64"/>
      <c r="L194" s="64"/>
      <c r="M194" s="64"/>
      <c r="N194" s="64"/>
      <c r="O194" s="64"/>
      <c r="P194" s="64"/>
      <c r="Q194" s="64"/>
      <c r="R194" s="64"/>
      <c r="S194" s="64"/>
      <c r="T194" s="64"/>
      <c r="U194" s="64"/>
      <c r="V194" s="64"/>
      <c r="W194" s="64"/>
      <c r="X194" s="64"/>
      <c r="Y194" s="64"/>
      <c r="Z194" s="64"/>
      <c r="AA194" s="64"/>
      <c r="AB194" s="64"/>
      <c r="AC194" s="64"/>
      <c r="AD194" s="64"/>
      <c r="AE194" s="64"/>
      <c r="AF194" s="45"/>
      <c r="AG194" s="45"/>
      <c r="AH194" s="45"/>
      <c r="AI194" s="45"/>
      <c r="AJ194" s="45"/>
      <c r="AK194" s="45"/>
      <c r="AL194" s="45"/>
      <c r="AM194" s="45"/>
      <c r="AN194" s="45"/>
      <c r="AO194" s="45"/>
      <c r="AP194" s="45"/>
      <c r="AQ194" s="45"/>
      <c r="AR194" s="45"/>
      <c r="AS194" s="45"/>
      <c r="AT194" s="45"/>
      <c r="AU194" s="45"/>
      <c r="AV194" s="45"/>
      <c r="AW194" s="45"/>
      <c r="AX194" s="45"/>
      <c r="AY194" s="45"/>
    </row>
    <row r="195" spans="1:51" ht="14.25" customHeight="1" x14ac:dyDescent="0.15">
      <c r="A195" s="64"/>
      <c r="B195" s="64"/>
      <c r="C195" s="64"/>
      <c r="D195" s="64"/>
      <c r="E195" s="64"/>
      <c r="F195" s="64"/>
      <c r="G195" s="64"/>
      <c r="H195" s="64"/>
      <c r="I195" s="64"/>
      <c r="J195" s="64"/>
      <c r="K195" s="64"/>
      <c r="L195" s="64"/>
      <c r="M195" s="64"/>
      <c r="N195" s="64"/>
      <c r="O195" s="64"/>
      <c r="P195" s="64"/>
      <c r="Q195" s="64"/>
      <c r="R195" s="64"/>
      <c r="S195" s="64"/>
      <c r="T195" s="64"/>
      <c r="U195" s="64"/>
      <c r="V195" s="64"/>
      <c r="W195" s="64"/>
      <c r="X195" s="64"/>
      <c r="Y195" s="64"/>
      <c r="Z195" s="64"/>
      <c r="AA195" s="64"/>
      <c r="AB195" s="64"/>
      <c r="AC195" s="64"/>
      <c r="AD195" s="64"/>
      <c r="AE195" s="64"/>
      <c r="AF195" s="45"/>
      <c r="AG195" s="45"/>
      <c r="AH195" s="45"/>
      <c r="AI195" s="45"/>
      <c r="AJ195" s="45"/>
      <c r="AK195" s="45"/>
      <c r="AL195" s="45"/>
      <c r="AM195" s="45"/>
      <c r="AN195" s="45"/>
      <c r="AO195" s="45"/>
      <c r="AP195" s="45"/>
      <c r="AQ195" s="45"/>
      <c r="AR195" s="45"/>
      <c r="AS195" s="45"/>
      <c r="AT195" s="45"/>
      <c r="AU195" s="45"/>
      <c r="AV195" s="45"/>
      <c r="AW195" s="45"/>
      <c r="AX195" s="45"/>
      <c r="AY195" s="45"/>
    </row>
    <row r="196" spans="1:51" ht="14.25" customHeight="1" x14ac:dyDescent="0.15">
      <c r="A196" s="64"/>
      <c r="B196" s="64"/>
      <c r="C196" s="64"/>
      <c r="D196" s="64"/>
      <c r="E196" s="64"/>
      <c r="F196" s="64"/>
      <c r="G196" s="64"/>
      <c r="H196" s="64"/>
      <c r="I196" s="64"/>
      <c r="J196" s="64"/>
      <c r="K196" s="64"/>
      <c r="L196" s="64"/>
      <c r="M196" s="64"/>
      <c r="N196" s="64"/>
      <c r="O196" s="64"/>
      <c r="P196" s="64"/>
      <c r="Q196" s="64"/>
      <c r="R196" s="64"/>
      <c r="S196" s="64"/>
      <c r="T196" s="64"/>
      <c r="U196" s="64"/>
      <c r="V196" s="64"/>
      <c r="W196" s="64"/>
      <c r="X196" s="64"/>
      <c r="Y196" s="64"/>
      <c r="Z196" s="64"/>
      <c r="AA196" s="64"/>
      <c r="AB196" s="64"/>
      <c r="AC196" s="64"/>
      <c r="AD196" s="64"/>
      <c r="AE196" s="64"/>
      <c r="AF196" s="45"/>
      <c r="AG196" s="45"/>
      <c r="AH196" s="45"/>
      <c r="AI196" s="45"/>
      <c r="AJ196" s="45"/>
      <c r="AK196" s="45"/>
      <c r="AL196" s="45"/>
      <c r="AM196" s="45"/>
      <c r="AN196" s="45"/>
      <c r="AO196" s="45"/>
      <c r="AP196" s="45"/>
      <c r="AQ196" s="45"/>
      <c r="AR196" s="45"/>
      <c r="AS196" s="45"/>
      <c r="AT196" s="45"/>
      <c r="AU196" s="45"/>
      <c r="AV196" s="45"/>
      <c r="AW196" s="45"/>
      <c r="AX196" s="45"/>
      <c r="AY196" s="45"/>
    </row>
    <row r="197" spans="1:51" ht="14.25" customHeight="1" x14ac:dyDescent="0.15">
      <c r="A197" s="64"/>
      <c r="B197" s="64"/>
      <c r="C197" s="64"/>
      <c r="D197" s="64"/>
      <c r="E197" s="64"/>
      <c r="F197" s="64"/>
      <c r="G197" s="64"/>
      <c r="H197" s="64"/>
      <c r="I197" s="64"/>
      <c r="J197" s="64"/>
      <c r="K197" s="64"/>
      <c r="L197" s="64"/>
      <c r="M197" s="64"/>
      <c r="N197" s="64"/>
      <c r="O197" s="64"/>
      <c r="P197" s="64"/>
      <c r="Q197" s="64"/>
      <c r="R197" s="64"/>
      <c r="S197" s="64"/>
      <c r="T197" s="64"/>
      <c r="U197" s="64"/>
      <c r="V197" s="64"/>
      <c r="W197" s="64"/>
      <c r="X197" s="64"/>
      <c r="Y197" s="64"/>
      <c r="Z197" s="64"/>
      <c r="AA197" s="64"/>
      <c r="AB197" s="64"/>
      <c r="AC197" s="64"/>
      <c r="AD197" s="64"/>
      <c r="AE197" s="64"/>
      <c r="AF197" s="45"/>
      <c r="AG197" s="45"/>
      <c r="AH197" s="45"/>
      <c r="AI197" s="45"/>
      <c r="AJ197" s="45"/>
      <c r="AK197" s="45"/>
      <c r="AL197" s="45"/>
      <c r="AM197" s="45"/>
      <c r="AN197" s="45"/>
      <c r="AO197" s="45"/>
      <c r="AP197" s="45"/>
      <c r="AQ197" s="45"/>
      <c r="AR197" s="45"/>
      <c r="AS197" s="45"/>
      <c r="AT197" s="45"/>
      <c r="AU197" s="45"/>
      <c r="AV197" s="45"/>
      <c r="AW197" s="45"/>
      <c r="AX197" s="45"/>
      <c r="AY197" s="45"/>
    </row>
    <row r="198" spans="1:51" ht="14.25" customHeight="1" x14ac:dyDescent="0.15">
      <c r="A198" s="64"/>
      <c r="B198" s="64"/>
      <c r="C198" s="64"/>
      <c r="D198" s="64"/>
      <c r="E198" s="64"/>
      <c r="F198" s="64"/>
      <c r="G198" s="64"/>
      <c r="H198" s="64"/>
      <c r="I198" s="64"/>
      <c r="J198" s="64"/>
      <c r="K198" s="64"/>
      <c r="L198" s="64"/>
      <c r="M198" s="64"/>
      <c r="N198" s="64"/>
      <c r="O198" s="64"/>
      <c r="P198" s="64"/>
      <c r="Q198" s="64"/>
      <c r="R198" s="64"/>
      <c r="S198" s="64"/>
      <c r="T198" s="64"/>
      <c r="U198" s="64"/>
      <c r="V198" s="64"/>
      <c r="W198" s="64"/>
      <c r="X198" s="64"/>
      <c r="Y198" s="64"/>
      <c r="Z198" s="64"/>
      <c r="AA198" s="64"/>
      <c r="AB198" s="64"/>
      <c r="AC198" s="64"/>
      <c r="AD198" s="64"/>
      <c r="AE198" s="64"/>
      <c r="AF198" s="45"/>
      <c r="AG198" s="45"/>
      <c r="AH198" s="45"/>
      <c r="AI198" s="45"/>
      <c r="AJ198" s="45"/>
      <c r="AK198" s="45"/>
      <c r="AL198" s="45"/>
      <c r="AM198" s="45"/>
      <c r="AN198" s="45"/>
      <c r="AO198" s="45"/>
      <c r="AP198" s="45"/>
      <c r="AQ198" s="45"/>
      <c r="AR198" s="45"/>
      <c r="AS198" s="45"/>
      <c r="AT198" s="45"/>
      <c r="AU198" s="45"/>
      <c r="AV198" s="45"/>
      <c r="AW198" s="45"/>
      <c r="AX198" s="45"/>
      <c r="AY198" s="45"/>
    </row>
    <row r="199" spans="1:51" ht="14.25" customHeight="1" x14ac:dyDescent="0.15">
      <c r="A199" s="64"/>
      <c r="B199" s="64"/>
      <c r="C199" s="64"/>
      <c r="D199" s="64"/>
      <c r="E199" s="64"/>
      <c r="F199" s="64"/>
      <c r="G199" s="64"/>
      <c r="H199" s="64"/>
      <c r="I199" s="64"/>
      <c r="J199" s="64"/>
      <c r="K199" s="64"/>
      <c r="L199" s="64"/>
      <c r="M199" s="64"/>
      <c r="N199" s="64"/>
      <c r="O199" s="64"/>
      <c r="P199" s="64"/>
      <c r="Q199" s="64"/>
      <c r="R199" s="64"/>
      <c r="S199" s="64"/>
      <c r="T199" s="64"/>
      <c r="U199" s="64"/>
      <c r="V199" s="64"/>
      <c r="W199" s="64"/>
      <c r="X199" s="64"/>
      <c r="Y199" s="64"/>
      <c r="Z199" s="64"/>
      <c r="AA199" s="64"/>
      <c r="AB199" s="64"/>
      <c r="AC199" s="64"/>
      <c r="AD199" s="64"/>
      <c r="AE199" s="64"/>
      <c r="AF199" s="45"/>
      <c r="AG199" s="45"/>
      <c r="AH199" s="45"/>
      <c r="AI199" s="45"/>
      <c r="AJ199" s="45"/>
      <c r="AK199" s="45"/>
      <c r="AL199" s="45"/>
      <c r="AM199" s="45"/>
      <c r="AN199" s="45"/>
      <c r="AO199" s="45"/>
      <c r="AP199" s="45"/>
      <c r="AQ199" s="45"/>
      <c r="AR199" s="45"/>
      <c r="AS199" s="45"/>
      <c r="AT199" s="45"/>
      <c r="AU199" s="45"/>
      <c r="AV199" s="45"/>
      <c r="AW199" s="45"/>
      <c r="AX199" s="45"/>
      <c r="AY199" s="45"/>
    </row>
    <row r="200" spans="1:51" ht="14.25" customHeight="1" x14ac:dyDescent="0.15">
      <c r="A200" s="64"/>
      <c r="B200" s="64"/>
      <c r="C200" s="64"/>
      <c r="D200" s="64"/>
      <c r="E200" s="64"/>
      <c r="F200" s="64"/>
      <c r="G200" s="64"/>
      <c r="H200" s="64"/>
      <c r="I200" s="64"/>
      <c r="J200" s="64"/>
      <c r="K200" s="64"/>
      <c r="L200" s="64"/>
      <c r="M200" s="64"/>
      <c r="N200" s="64"/>
      <c r="O200" s="64"/>
      <c r="P200" s="64"/>
      <c r="Q200" s="64"/>
      <c r="R200" s="64"/>
      <c r="S200" s="64"/>
      <c r="T200" s="64"/>
      <c r="U200" s="64"/>
      <c r="V200" s="64"/>
      <c r="W200" s="64"/>
      <c r="X200" s="64"/>
      <c r="Y200" s="64"/>
      <c r="Z200" s="64"/>
      <c r="AA200" s="64"/>
      <c r="AB200" s="64"/>
      <c r="AC200" s="64"/>
      <c r="AD200" s="64"/>
      <c r="AE200" s="64"/>
      <c r="AF200" s="45"/>
      <c r="AG200" s="45"/>
      <c r="AH200" s="45"/>
      <c r="AI200" s="45"/>
      <c r="AJ200" s="45"/>
      <c r="AK200" s="45"/>
      <c r="AL200" s="45"/>
      <c r="AM200" s="45"/>
      <c r="AN200" s="45"/>
      <c r="AO200" s="45"/>
      <c r="AP200" s="45"/>
      <c r="AQ200" s="45"/>
      <c r="AR200" s="45"/>
      <c r="AS200" s="45"/>
      <c r="AT200" s="45"/>
      <c r="AU200" s="45"/>
      <c r="AV200" s="45"/>
      <c r="AW200" s="45"/>
      <c r="AX200" s="45"/>
      <c r="AY200" s="45"/>
    </row>
    <row r="201" spans="1:51" ht="14.25" customHeight="1" x14ac:dyDescent="0.15">
      <c r="A201" s="64"/>
      <c r="B201" s="64"/>
      <c r="C201" s="64"/>
      <c r="D201" s="64"/>
      <c r="E201" s="64"/>
      <c r="F201" s="64"/>
      <c r="G201" s="64"/>
      <c r="H201" s="64"/>
      <c r="I201" s="64"/>
      <c r="J201" s="64"/>
      <c r="K201" s="64"/>
      <c r="L201" s="64"/>
      <c r="M201" s="64"/>
      <c r="N201" s="64"/>
      <c r="O201" s="64"/>
      <c r="P201" s="64"/>
      <c r="Q201" s="64"/>
      <c r="R201" s="64"/>
      <c r="S201" s="64"/>
      <c r="T201" s="64"/>
      <c r="U201" s="64"/>
      <c r="V201" s="64"/>
      <c r="W201" s="64"/>
      <c r="X201" s="64"/>
      <c r="Y201" s="64"/>
      <c r="Z201" s="64"/>
      <c r="AA201" s="64"/>
      <c r="AB201" s="64"/>
      <c r="AC201" s="64"/>
      <c r="AD201" s="64"/>
      <c r="AE201" s="64"/>
      <c r="AF201" s="45"/>
      <c r="AG201" s="45"/>
      <c r="AH201" s="45"/>
      <c r="AI201" s="45"/>
      <c r="AJ201" s="45"/>
      <c r="AK201" s="45"/>
      <c r="AL201" s="45"/>
      <c r="AM201" s="45"/>
      <c r="AN201" s="45"/>
      <c r="AO201" s="45"/>
      <c r="AP201" s="45"/>
      <c r="AQ201" s="45"/>
      <c r="AR201" s="45"/>
      <c r="AS201" s="45"/>
      <c r="AT201" s="45"/>
      <c r="AU201" s="45"/>
      <c r="AV201" s="45"/>
      <c r="AW201" s="45"/>
      <c r="AX201" s="45"/>
      <c r="AY201" s="45"/>
    </row>
    <row r="202" spans="1:51" ht="14.25" customHeight="1" x14ac:dyDescent="0.15">
      <c r="A202" s="64"/>
      <c r="B202" s="64"/>
      <c r="C202" s="64"/>
      <c r="D202" s="64"/>
      <c r="E202" s="64"/>
      <c r="F202" s="64"/>
      <c r="G202" s="64"/>
      <c r="H202" s="64"/>
      <c r="I202" s="64"/>
      <c r="J202" s="64"/>
      <c r="K202" s="64"/>
      <c r="L202" s="64"/>
      <c r="M202" s="64"/>
      <c r="N202" s="64"/>
      <c r="O202" s="64"/>
      <c r="P202" s="64"/>
      <c r="Q202" s="64"/>
      <c r="R202" s="64"/>
      <c r="S202" s="64"/>
      <c r="T202" s="64"/>
      <c r="U202" s="64"/>
      <c r="V202" s="64"/>
      <c r="W202" s="64"/>
      <c r="X202" s="64"/>
      <c r="Y202" s="64"/>
      <c r="Z202" s="64"/>
      <c r="AA202" s="64"/>
      <c r="AB202" s="64"/>
      <c r="AC202" s="64"/>
      <c r="AD202" s="64"/>
      <c r="AE202" s="64"/>
      <c r="AF202" s="45"/>
      <c r="AG202" s="45"/>
      <c r="AH202" s="45"/>
      <c r="AI202" s="45"/>
      <c r="AJ202" s="45"/>
      <c r="AK202" s="45"/>
      <c r="AL202" s="45"/>
      <c r="AM202" s="45"/>
      <c r="AN202" s="45"/>
      <c r="AO202" s="45"/>
      <c r="AP202" s="45"/>
      <c r="AQ202" s="45"/>
      <c r="AR202" s="45"/>
      <c r="AS202" s="45"/>
      <c r="AT202" s="45"/>
      <c r="AU202" s="45"/>
      <c r="AV202" s="45"/>
      <c r="AW202" s="45"/>
      <c r="AX202" s="45"/>
      <c r="AY202" s="45"/>
    </row>
    <row r="203" spans="1:51" ht="14.25" customHeight="1" x14ac:dyDescent="0.15">
      <c r="A203" s="64"/>
      <c r="B203" s="64"/>
      <c r="C203" s="64"/>
      <c r="D203" s="64"/>
      <c r="E203" s="64"/>
      <c r="F203" s="64"/>
      <c r="G203" s="64"/>
      <c r="H203" s="64"/>
      <c r="I203" s="64"/>
      <c r="J203" s="64"/>
      <c r="K203" s="64"/>
      <c r="L203" s="64"/>
      <c r="M203" s="64"/>
      <c r="N203" s="64"/>
      <c r="O203" s="64"/>
      <c r="P203" s="64"/>
      <c r="Q203" s="64"/>
      <c r="R203" s="64"/>
      <c r="S203" s="64"/>
      <c r="T203" s="64"/>
      <c r="U203" s="64"/>
      <c r="V203" s="64"/>
      <c r="W203" s="64"/>
      <c r="X203" s="64"/>
      <c r="Y203" s="64"/>
      <c r="Z203" s="64"/>
      <c r="AA203" s="64"/>
      <c r="AB203" s="64"/>
      <c r="AC203" s="64"/>
      <c r="AD203" s="64"/>
      <c r="AE203" s="64"/>
      <c r="AF203" s="45"/>
      <c r="AG203" s="45"/>
      <c r="AH203" s="45"/>
      <c r="AI203" s="45"/>
      <c r="AJ203" s="45"/>
      <c r="AK203" s="45"/>
      <c r="AL203" s="45"/>
      <c r="AM203" s="45"/>
      <c r="AN203" s="45"/>
      <c r="AO203" s="45"/>
      <c r="AP203" s="45"/>
      <c r="AQ203" s="45"/>
      <c r="AR203" s="45"/>
      <c r="AS203" s="45"/>
      <c r="AT203" s="45"/>
      <c r="AU203" s="45"/>
      <c r="AV203" s="45"/>
      <c r="AW203" s="45"/>
      <c r="AX203" s="45"/>
      <c r="AY203" s="45"/>
    </row>
    <row r="204" spans="1:51" ht="14.25" customHeight="1" x14ac:dyDescent="0.15">
      <c r="A204" s="64"/>
      <c r="B204" s="64"/>
      <c r="C204" s="64"/>
      <c r="D204" s="64"/>
      <c r="E204" s="64"/>
      <c r="F204" s="64"/>
      <c r="G204" s="64"/>
      <c r="H204" s="64"/>
      <c r="I204" s="64"/>
      <c r="J204" s="64"/>
      <c r="K204" s="64"/>
      <c r="L204" s="64"/>
      <c r="M204" s="64"/>
      <c r="N204" s="64"/>
      <c r="O204" s="64"/>
      <c r="P204" s="64"/>
      <c r="Q204" s="64"/>
      <c r="R204" s="64"/>
      <c r="S204" s="64"/>
      <c r="T204" s="64"/>
      <c r="U204" s="64"/>
      <c r="V204" s="64"/>
      <c r="W204" s="64"/>
      <c r="X204" s="64"/>
      <c r="Y204" s="64"/>
      <c r="Z204" s="64"/>
      <c r="AA204" s="64"/>
      <c r="AB204" s="64"/>
      <c r="AC204" s="64"/>
      <c r="AD204" s="64"/>
      <c r="AE204" s="64"/>
      <c r="AF204" s="45"/>
      <c r="AG204" s="45"/>
      <c r="AH204" s="45"/>
      <c r="AI204" s="45"/>
      <c r="AJ204" s="45"/>
      <c r="AK204" s="45"/>
      <c r="AL204" s="45"/>
      <c r="AM204" s="45"/>
      <c r="AN204" s="45"/>
      <c r="AO204" s="45"/>
      <c r="AP204" s="45"/>
      <c r="AQ204" s="45"/>
      <c r="AR204" s="45"/>
      <c r="AS204" s="45"/>
      <c r="AT204" s="45"/>
      <c r="AU204" s="45"/>
      <c r="AV204" s="45"/>
      <c r="AW204" s="45"/>
      <c r="AX204" s="45"/>
      <c r="AY204" s="45"/>
    </row>
    <row r="205" spans="1:51" ht="14.25" customHeight="1" x14ac:dyDescent="0.15">
      <c r="A205" s="64"/>
      <c r="B205" s="64"/>
      <c r="C205" s="64"/>
      <c r="D205" s="64"/>
      <c r="E205" s="64"/>
      <c r="F205" s="64"/>
      <c r="G205" s="64"/>
      <c r="H205" s="64"/>
      <c r="I205" s="64"/>
      <c r="J205" s="64"/>
      <c r="K205" s="64"/>
      <c r="L205" s="64"/>
      <c r="M205" s="64"/>
      <c r="N205" s="64"/>
      <c r="O205" s="64"/>
      <c r="P205" s="64"/>
      <c r="Q205" s="64"/>
      <c r="R205" s="64"/>
      <c r="S205" s="64"/>
      <c r="T205" s="64"/>
      <c r="U205" s="64"/>
      <c r="V205" s="64"/>
      <c r="W205" s="64"/>
      <c r="X205" s="64"/>
      <c r="Y205" s="64"/>
      <c r="Z205" s="64"/>
      <c r="AA205" s="64"/>
      <c r="AB205" s="64"/>
      <c r="AC205" s="64"/>
      <c r="AD205" s="64"/>
      <c r="AE205" s="64"/>
      <c r="AF205" s="45"/>
      <c r="AG205" s="45"/>
      <c r="AH205" s="45"/>
      <c r="AI205" s="45"/>
      <c r="AJ205" s="45"/>
      <c r="AK205" s="45"/>
      <c r="AL205" s="45"/>
      <c r="AM205" s="45"/>
      <c r="AN205" s="45"/>
      <c r="AO205" s="45"/>
      <c r="AP205" s="45"/>
      <c r="AQ205" s="45"/>
      <c r="AR205" s="45"/>
      <c r="AS205" s="45"/>
      <c r="AT205" s="45"/>
      <c r="AU205" s="45"/>
      <c r="AV205" s="45"/>
      <c r="AW205" s="45"/>
      <c r="AX205" s="45"/>
      <c r="AY205" s="45"/>
    </row>
    <row r="206" spans="1:51" ht="14.25" customHeight="1" x14ac:dyDescent="0.15">
      <c r="A206" s="64"/>
      <c r="B206" s="64"/>
      <c r="C206" s="64"/>
      <c r="D206" s="64"/>
      <c r="E206" s="64"/>
      <c r="F206" s="64"/>
      <c r="G206" s="64"/>
      <c r="H206" s="64"/>
      <c r="I206" s="64"/>
      <c r="J206" s="64"/>
      <c r="K206" s="64"/>
      <c r="L206" s="64"/>
      <c r="M206" s="64"/>
      <c r="N206" s="64"/>
      <c r="O206" s="64"/>
      <c r="P206" s="64"/>
      <c r="Q206" s="64"/>
      <c r="R206" s="64"/>
      <c r="S206" s="64"/>
      <c r="T206" s="64"/>
      <c r="U206" s="64"/>
      <c r="V206" s="64"/>
      <c r="W206" s="64"/>
      <c r="X206" s="64"/>
      <c r="Y206" s="64"/>
      <c r="Z206" s="64"/>
      <c r="AA206" s="64"/>
      <c r="AB206" s="64"/>
      <c r="AC206" s="64"/>
      <c r="AD206" s="64"/>
      <c r="AE206" s="64"/>
      <c r="AF206" s="45"/>
      <c r="AG206" s="45"/>
      <c r="AH206" s="45"/>
      <c r="AI206" s="45"/>
      <c r="AJ206" s="45"/>
      <c r="AK206" s="45"/>
      <c r="AL206" s="45"/>
      <c r="AM206" s="45"/>
      <c r="AN206" s="45"/>
      <c r="AO206" s="45"/>
      <c r="AP206" s="45"/>
      <c r="AQ206" s="45"/>
      <c r="AR206" s="45"/>
      <c r="AS206" s="45"/>
      <c r="AT206" s="45"/>
      <c r="AU206" s="45"/>
      <c r="AV206" s="45"/>
      <c r="AW206" s="45"/>
      <c r="AX206" s="45"/>
      <c r="AY206" s="45"/>
    </row>
    <row r="207" spans="1:51" ht="14.25" customHeight="1" x14ac:dyDescent="0.15">
      <c r="A207" s="64"/>
      <c r="B207" s="64"/>
      <c r="C207" s="64"/>
      <c r="D207" s="64"/>
      <c r="E207" s="64"/>
      <c r="F207" s="64"/>
      <c r="G207" s="64"/>
      <c r="H207" s="64"/>
      <c r="I207" s="64"/>
      <c r="J207" s="64"/>
      <c r="K207" s="64"/>
      <c r="L207" s="64"/>
      <c r="M207" s="64"/>
      <c r="N207" s="64"/>
      <c r="O207" s="64"/>
      <c r="P207" s="64"/>
      <c r="Q207" s="64"/>
      <c r="R207" s="64"/>
      <c r="S207" s="64"/>
      <c r="T207" s="64"/>
      <c r="U207" s="64"/>
      <c r="V207" s="64"/>
      <c r="W207" s="64"/>
      <c r="X207" s="64"/>
      <c r="Y207" s="64"/>
      <c r="Z207" s="64"/>
      <c r="AA207" s="64"/>
      <c r="AB207" s="64"/>
      <c r="AC207" s="64"/>
      <c r="AD207" s="64"/>
      <c r="AE207" s="64"/>
      <c r="AF207" s="45"/>
      <c r="AG207" s="45"/>
      <c r="AH207" s="45"/>
      <c r="AI207" s="45"/>
      <c r="AJ207" s="45"/>
      <c r="AK207" s="45"/>
      <c r="AL207" s="45"/>
      <c r="AM207" s="45"/>
      <c r="AN207" s="45"/>
      <c r="AO207" s="45"/>
      <c r="AP207" s="45"/>
      <c r="AQ207" s="45"/>
      <c r="AR207" s="45"/>
      <c r="AS207" s="45"/>
      <c r="AT207" s="45"/>
      <c r="AU207" s="45"/>
      <c r="AV207" s="45"/>
      <c r="AW207" s="45"/>
      <c r="AX207" s="45"/>
      <c r="AY207" s="45"/>
    </row>
    <row r="208" spans="1:51" ht="14.25" customHeight="1" x14ac:dyDescent="0.15">
      <c r="A208" s="64"/>
      <c r="B208" s="64"/>
      <c r="C208" s="64"/>
      <c r="D208" s="64"/>
      <c r="E208" s="64"/>
      <c r="F208" s="64"/>
      <c r="G208" s="64"/>
      <c r="H208" s="64"/>
      <c r="I208" s="64"/>
      <c r="J208" s="64"/>
      <c r="K208" s="64"/>
      <c r="L208" s="64"/>
      <c r="M208" s="64"/>
      <c r="N208" s="64"/>
      <c r="O208" s="64"/>
      <c r="P208" s="64"/>
      <c r="Q208" s="64"/>
      <c r="R208" s="64"/>
      <c r="S208" s="64"/>
      <c r="T208" s="64"/>
      <c r="U208" s="64"/>
      <c r="V208" s="64"/>
      <c r="W208" s="64"/>
      <c r="X208" s="64"/>
      <c r="Y208" s="64"/>
      <c r="Z208" s="64"/>
      <c r="AA208" s="64"/>
      <c r="AB208" s="64"/>
      <c r="AC208" s="64"/>
      <c r="AD208" s="64"/>
      <c r="AE208" s="64"/>
      <c r="AF208" s="45"/>
      <c r="AG208" s="45"/>
      <c r="AH208" s="45"/>
      <c r="AI208" s="45"/>
      <c r="AJ208" s="45"/>
      <c r="AK208" s="45"/>
      <c r="AL208" s="45"/>
      <c r="AM208" s="45"/>
      <c r="AN208" s="45"/>
      <c r="AO208" s="45"/>
      <c r="AP208" s="45"/>
      <c r="AQ208" s="45"/>
      <c r="AR208" s="45"/>
      <c r="AS208" s="45"/>
      <c r="AT208" s="45"/>
      <c r="AU208" s="45"/>
      <c r="AV208" s="45"/>
      <c r="AW208" s="45"/>
      <c r="AX208" s="45"/>
      <c r="AY208" s="45"/>
    </row>
    <row r="209" spans="1:51" ht="14.25" customHeight="1" x14ac:dyDescent="0.15">
      <c r="A209" s="64"/>
      <c r="B209" s="64"/>
      <c r="C209" s="64"/>
      <c r="D209" s="64"/>
      <c r="E209" s="64"/>
      <c r="F209" s="64"/>
      <c r="G209" s="64"/>
      <c r="H209" s="64"/>
      <c r="I209" s="64"/>
      <c r="J209" s="64"/>
      <c r="K209" s="64"/>
      <c r="L209" s="64"/>
      <c r="M209" s="64"/>
      <c r="N209" s="64"/>
      <c r="O209" s="64"/>
      <c r="P209" s="64"/>
      <c r="Q209" s="64"/>
      <c r="R209" s="64"/>
      <c r="S209" s="64"/>
      <c r="T209" s="64"/>
      <c r="U209" s="64"/>
      <c r="V209" s="64"/>
      <c r="W209" s="64"/>
      <c r="X209" s="64"/>
      <c r="Y209" s="64"/>
      <c r="Z209" s="64"/>
      <c r="AA209" s="64"/>
      <c r="AB209" s="64"/>
      <c r="AC209" s="64"/>
      <c r="AD209" s="64"/>
      <c r="AE209" s="64"/>
      <c r="AF209" s="45"/>
      <c r="AG209" s="45"/>
      <c r="AH209" s="45"/>
      <c r="AI209" s="45"/>
      <c r="AJ209" s="45"/>
      <c r="AK209" s="45"/>
      <c r="AL209" s="45"/>
      <c r="AM209" s="45"/>
      <c r="AN209" s="45"/>
      <c r="AO209" s="45"/>
      <c r="AP209" s="45"/>
      <c r="AQ209" s="45"/>
      <c r="AR209" s="45"/>
      <c r="AS209" s="45"/>
      <c r="AT209" s="45"/>
      <c r="AU209" s="45"/>
      <c r="AV209" s="45"/>
      <c r="AW209" s="45"/>
      <c r="AX209" s="45"/>
      <c r="AY209" s="45"/>
    </row>
    <row r="210" spans="1:51" ht="14.25" customHeight="1" x14ac:dyDescent="0.15">
      <c r="A210" s="64"/>
      <c r="B210" s="64"/>
      <c r="C210" s="64"/>
      <c r="D210" s="64"/>
      <c r="E210" s="64"/>
      <c r="F210" s="64"/>
      <c r="G210" s="64"/>
      <c r="H210" s="64"/>
      <c r="I210" s="64"/>
      <c r="J210" s="64"/>
      <c r="K210" s="64"/>
      <c r="L210" s="64"/>
      <c r="M210" s="64"/>
      <c r="N210" s="64"/>
      <c r="O210" s="64"/>
      <c r="P210" s="64"/>
      <c r="Q210" s="64"/>
      <c r="R210" s="64"/>
      <c r="S210" s="64"/>
      <c r="T210" s="64"/>
      <c r="U210" s="64"/>
      <c r="V210" s="64"/>
      <c r="W210" s="64"/>
      <c r="X210" s="64"/>
      <c r="Y210" s="64"/>
      <c r="Z210" s="64"/>
      <c r="AA210" s="64"/>
      <c r="AB210" s="64"/>
      <c r="AC210" s="64"/>
      <c r="AD210" s="64"/>
      <c r="AE210" s="64"/>
      <c r="AF210" s="45"/>
      <c r="AG210" s="45"/>
      <c r="AH210" s="45"/>
      <c r="AI210" s="45"/>
      <c r="AJ210" s="45"/>
      <c r="AK210" s="45"/>
      <c r="AL210" s="45"/>
      <c r="AM210" s="45"/>
      <c r="AN210" s="45"/>
      <c r="AO210" s="45"/>
      <c r="AP210" s="45"/>
      <c r="AQ210" s="45"/>
      <c r="AR210" s="45"/>
      <c r="AS210" s="45"/>
      <c r="AT210" s="45"/>
      <c r="AU210" s="45"/>
      <c r="AV210" s="45"/>
      <c r="AW210" s="45"/>
      <c r="AX210" s="45"/>
      <c r="AY210" s="45"/>
    </row>
    <row r="211" spans="1:51" ht="14.25" customHeight="1" x14ac:dyDescent="0.15">
      <c r="A211" s="64"/>
      <c r="B211" s="64"/>
      <c r="C211" s="64"/>
      <c r="D211" s="64"/>
      <c r="E211" s="64"/>
      <c r="F211" s="64"/>
      <c r="G211" s="64"/>
      <c r="H211" s="64"/>
      <c r="I211" s="64"/>
      <c r="J211" s="64"/>
      <c r="K211" s="64"/>
      <c r="L211" s="64"/>
      <c r="M211" s="64"/>
      <c r="N211" s="64"/>
      <c r="O211" s="64"/>
      <c r="P211" s="64"/>
      <c r="Q211" s="64"/>
      <c r="R211" s="64"/>
      <c r="S211" s="64"/>
      <c r="T211" s="64"/>
      <c r="U211" s="64"/>
      <c r="V211" s="64"/>
      <c r="W211" s="64"/>
      <c r="X211" s="64"/>
      <c r="Y211" s="64"/>
      <c r="Z211" s="64"/>
      <c r="AA211" s="64"/>
      <c r="AB211" s="64"/>
      <c r="AC211" s="64"/>
      <c r="AD211" s="64"/>
      <c r="AE211" s="64"/>
      <c r="AF211" s="45"/>
      <c r="AG211" s="45"/>
      <c r="AH211" s="45"/>
      <c r="AI211" s="45"/>
      <c r="AJ211" s="45"/>
      <c r="AK211" s="45"/>
      <c r="AL211" s="45"/>
      <c r="AM211" s="45"/>
      <c r="AN211" s="45"/>
      <c r="AO211" s="45"/>
      <c r="AP211" s="45"/>
      <c r="AQ211" s="45"/>
      <c r="AR211" s="45"/>
      <c r="AS211" s="45"/>
      <c r="AT211" s="45"/>
      <c r="AU211" s="45"/>
      <c r="AV211" s="45"/>
      <c r="AW211" s="45"/>
      <c r="AX211" s="45"/>
      <c r="AY211" s="45"/>
    </row>
    <row r="212" spans="1:51" ht="14.25" customHeight="1" x14ac:dyDescent="0.15">
      <c r="A212" s="64"/>
      <c r="B212" s="64"/>
      <c r="C212" s="64"/>
      <c r="D212" s="64"/>
      <c r="E212" s="64"/>
      <c r="F212" s="64"/>
      <c r="G212" s="64"/>
      <c r="H212" s="64"/>
      <c r="I212" s="64"/>
      <c r="J212" s="64"/>
      <c r="K212" s="64"/>
      <c r="L212" s="64"/>
      <c r="M212" s="64"/>
      <c r="N212" s="64"/>
      <c r="O212" s="64"/>
      <c r="P212" s="64"/>
      <c r="Q212" s="64"/>
      <c r="R212" s="64"/>
      <c r="S212" s="64"/>
      <c r="T212" s="64"/>
      <c r="U212" s="64"/>
      <c r="V212" s="64"/>
      <c r="W212" s="64"/>
      <c r="X212" s="64"/>
      <c r="Y212" s="64"/>
      <c r="Z212" s="64"/>
      <c r="AA212" s="64"/>
      <c r="AB212" s="64"/>
      <c r="AC212" s="64"/>
      <c r="AD212" s="64"/>
      <c r="AE212" s="64"/>
      <c r="AF212" s="45"/>
      <c r="AG212" s="45"/>
      <c r="AH212" s="45"/>
      <c r="AI212" s="45"/>
      <c r="AJ212" s="45"/>
      <c r="AK212" s="45"/>
      <c r="AL212" s="45"/>
      <c r="AM212" s="45"/>
      <c r="AN212" s="45"/>
      <c r="AO212" s="45"/>
      <c r="AP212" s="45"/>
      <c r="AQ212" s="45"/>
      <c r="AR212" s="45"/>
      <c r="AS212" s="45"/>
      <c r="AT212" s="45"/>
      <c r="AU212" s="45"/>
      <c r="AV212" s="45"/>
      <c r="AW212" s="45"/>
      <c r="AX212" s="45"/>
      <c r="AY212" s="45"/>
    </row>
    <row r="213" spans="1:51" ht="14.25" customHeight="1" x14ac:dyDescent="0.15">
      <c r="A213" s="64"/>
      <c r="B213" s="64"/>
      <c r="C213" s="64"/>
      <c r="D213" s="64"/>
      <c r="E213" s="64"/>
      <c r="F213" s="64"/>
      <c r="G213" s="64"/>
      <c r="H213" s="64"/>
      <c r="I213" s="64"/>
      <c r="J213" s="64"/>
      <c r="K213" s="64"/>
      <c r="L213" s="64"/>
      <c r="M213" s="64"/>
      <c r="N213" s="64"/>
      <c r="O213" s="64"/>
      <c r="P213" s="64"/>
      <c r="Q213" s="64"/>
      <c r="R213" s="64"/>
      <c r="S213" s="64"/>
      <c r="T213" s="64"/>
      <c r="U213" s="64"/>
      <c r="V213" s="64"/>
      <c r="W213" s="64"/>
      <c r="X213" s="64"/>
      <c r="Y213" s="64"/>
      <c r="Z213" s="64"/>
      <c r="AA213" s="64"/>
      <c r="AB213" s="64"/>
      <c r="AC213" s="64"/>
      <c r="AD213" s="64"/>
      <c r="AE213" s="64"/>
      <c r="AF213" s="45"/>
      <c r="AG213" s="45"/>
      <c r="AH213" s="45"/>
      <c r="AI213" s="45"/>
      <c r="AJ213" s="45"/>
      <c r="AK213" s="45"/>
      <c r="AL213" s="45"/>
      <c r="AM213" s="45"/>
      <c r="AN213" s="45"/>
      <c r="AO213" s="45"/>
      <c r="AP213" s="45"/>
      <c r="AQ213" s="45"/>
      <c r="AR213" s="45"/>
      <c r="AS213" s="45"/>
      <c r="AT213" s="45"/>
      <c r="AU213" s="45"/>
      <c r="AV213" s="45"/>
      <c r="AW213" s="45"/>
      <c r="AX213" s="45"/>
      <c r="AY213" s="45"/>
    </row>
    <row r="214" spans="1:51" ht="14.25" customHeight="1" x14ac:dyDescent="0.15">
      <c r="A214" s="64"/>
      <c r="B214" s="64"/>
      <c r="C214" s="64"/>
      <c r="D214" s="64"/>
      <c r="E214" s="64"/>
      <c r="F214" s="64"/>
      <c r="G214" s="64"/>
      <c r="H214" s="64"/>
      <c r="I214" s="64"/>
      <c r="J214" s="64"/>
      <c r="K214" s="64"/>
      <c r="L214" s="64"/>
      <c r="M214" s="64"/>
      <c r="N214" s="64"/>
      <c r="O214" s="64"/>
      <c r="P214" s="64"/>
      <c r="Q214" s="64"/>
      <c r="R214" s="64"/>
      <c r="S214" s="64"/>
      <c r="T214" s="64"/>
      <c r="U214" s="64"/>
      <c r="V214" s="64"/>
      <c r="W214" s="64"/>
      <c r="X214" s="64"/>
      <c r="Y214" s="64"/>
      <c r="Z214" s="64"/>
      <c r="AA214" s="64"/>
      <c r="AB214" s="64"/>
      <c r="AC214" s="64"/>
      <c r="AD214" s="64"/>
      <c r="AE214" s="64"/>
      <c r="AF214" s="45"/>
      <c r="AG214" s="45"/>
      <c r="AH214" s="45"/>
      <c r="AI214" s="45"/>
      <c r="AJ214" s="45"/>
      <c r="AK214" s="45"/>
      <c r="AL214" s="45"/>
      <c r="AM214" s="45"/>
      <c r="AN214" s="45"/>
      <c r="AO214" s="45"/>
      <c r="AP214" s="45"/>
      <c r="AQ214" s="45"/>
      <c r="AR214" s="45"/>
      <c r="AS214" s="45"/>
      <c r="AT214" s="45"/>
      <c r="AU214" s="45"/>
      <c r="AV214" s="45"/>
      <c r="AW214" s="45"/>
      <c r="AX214" s="45"/>
      <c r="AY214" s="45"/>
    </row>
    <row r="215" spans="1:51" ht="14.25" customHeight="1" x14ac:dyDescent="0.15">
      <c r="A215" s="64"/>
      <c r="B215" s="64"/>
      <c r="C215" s="64"/>
      <c r="D215" s="64"/>
      <c r="E215" s="64"/>
      <c r="F215" s="64"/>
      <c r="G215" s="64"/>
      <c r="H215" s="64"/>
      <c r="I215" s="64"/>
      <c r="J215" s="64"/>
      <c r="K215" s="64"/>
      <c r="L215" s="64"/>
      <c r="M215" s="64"/>
      <c r="N215" s="64"/>
      <c r="O215" s="64"/>
      <c r="P215" s="64"/>
      <c r="Q215" s="64"/>
      <c r="R215" s="64"/>
      <c r="S215" s="64"/>
      <c r="T215" s="64"/>
      <c r="U215" s="64"/>
      <c r="V215" s="64"/>
      <c r="W215" s="64"/>
      <c r="X215" s="64"/>
      <c r="Y215" s="64"/>
      <c r="Z215" s="64"/>
      <c r="AA215" s="64"/>
      <c r="AB215" s="64"/>
      <c r="AC215" s="64"/>
      <c r="AD215" s="64"/>
      <c r="AE215" s="64"/>
      <c r="AF215" s="45"/>
      <c r="AG215" s="45"/>
      <c r="AH215" s="45"/>
      <c r="AI215" s="45"/>
      <c r="AJ215" s="45"/>
      <c r="AK215" s="45"/>
      <c r="AL215" s="45"/>
      <c r="AM215" s="45"/>
      <c r="AN215" s="45"/>
      <c r="AO215" s="45"/>
      <c r="AP215" s="45"/>
      <c r="AQ215" s="45"/>
      <c r="AR215" s="45"/>
      <c r="AS215" s="45"/>
      <c r="AT215" s="45"/>
      <c r="AU215" s="45"/>
      <c r="AV215" s="45"/>
      <c r="AW215" s="45"/>
      <c r="AX215" s="45"/>
      <c r="AY215" s="45"/>
    </row>
    <row r="216" spans="1:51" ht="14.25" customHeight="1" x14ac:dyDescent="0.15">
      <c r="A216" s="64"/>
      <c r="B216" s="64"/>
      <c r="C216" s="64"/>
      <c r="D216" s="64"/>
      <c r="E216" s="64"/>
      <c r="F216" s="64"/>
      <c r="G216" s="64"/>
      <c r="H216" s="64"/>
      <c r="I216" s="64"/>
      <c r="J216" s="64"/>
      <c r="K216" s="64"/>
      <c r="L216" s="64"/>
      <c r="M216" s="64"/>
      <c r="N216" s="64"/>
      <c r="O216" s="64"/>
      <c r="P216" s="64"/>
      <c r="Q216" s="64"/>
      <c r="R216" s="64"/>
      <c r="S216" s="64"/>
      <c r="T216" s="64"/>
      <c r="U216" s="64"/>
      <c r="V216" s="64"/>
      <c r="W216" s="64"/>
      <c r="X216" s="64"/>
      <c r="Y216" s="64"/>
      <c r="Z216" s="64"/>
      <c r="AA216" s="64"/>
      <c r="AB216" s="64"/>
      <c r="AC216" s="64"/>
      <c r="AD216" s="64"/>
      <c r="AE216" s="64"/>
      <c r="AF216" s="45"/>
      <c r="AG216" s="45"/>
      <c r="AH216" s="45"/>
      <c r="AI216" s="45"/>
      <c r="AJ216" s="45"/>
      <c r="AK216" s="45"/>
      <c r="AL216" s="45"/>
      <c r="AM216" s="45"/>
      <c r="AN216" s="45"/>
      <c r="AO216" s="45"/>
      <c r="AP216" s="45"/>
      <c r="AQ216" s="45"/>
      <c r="AR216" s="45"/>
      <c r="AS216" s="45"/>
      <c r="AT216" s="45"/>
      <c r="AU216" s="45"/>
      <c r="AV216" s="45"/>
      <c r="AW216" s="45"/>
      <c r="AX216" s="45"/>
      <c r="AY216" s="45"/>
    </row>
    <row r="217" spans="1:51" ht="14.25" customHeight="1" x14ac:dyDescent="0.15">
      <c r="A217" s="64"/>
      <c r="B217" s="64"/>
      <c r="C217" s="64"/>
      <c r="D217" s="64"/>
      <c r="E217" s="64"/>
      <c r="F217" s="64"/>
      <c r="G217" s="64"/>
      <c r="H217" s="64"/>
      <c r="I217" s="64"/>
      <c r="J217" s="64"/>
      <c r="K217" s="64"/>
      <c r="L217" s="64"/>
      <c r="M217" s="64"/>
      <c r="N217" s="64"/>
      <c r="O217" s="64"/>
      <c r="P217" s="64"/>
      <c r="Q217" s="64"/>
      <c r="R217" s="64"/>
      <c r="S217" s="64"/>
      <c r="T217" s="64"/>
      <c r="U217" s="64"/>
      <c r="V217" s="64"/>
      <c r="W217" s="64"/>
      <c r="X217" s="64"/>
      <c r="Y217" s="64"/>
      <c r="Z217" s="64"/>
      <c r="AA217" s="64"/>
      <c r="AB217" s="64"/>
      <c r="AC217" s="64"/>
      <c r="AD217" s="64"/>
      <c r="AE217" s="64"/>
      <c r="AF217" s="45"/>
      <c r="AG217" s="45"/>
      <c r="AH217" s="45"/>
      <c r="AI217" s="45"/>
      <c r="AJ217" s="45"/>
      <c r="AK217" s="45"/>
      <c r="AL217" s="45"/>
      <c r="AM217" s="45"/>
      <c r="AN217" s="45"/>
      <c r="AO217" s="45"/>
      <c r="AP217" s="45"/>
      <c r="AQ217" s="45"/>
      <c r="AR217" s="45"/>
      <c r="AS217" s="45"/>
      <c r="AT217" s="45"/>
      <c r="AU217" s="45"/>
      <c r="AV217" s="45"/>
      <c r="AW217" s="45"/>
      <c r="AX217" s="45"/>
      <c r="AY217" s="45"/>
    </row>
    <row r="218" spans="1:51" ht="14.25" customHeight="1" x14ac:dyDescent="0.15">
      <c r="A218" s="64"/>
      <c r="B218" s="64"/>
      <c r="C218" s="64"/>
      <c r="D218" s="64"/>
      <c r="E218" s="64"/>
      <c r="F218" s="64"/>
      <c r="G218" s="64"/>
      <c r="H218" s="64"/>
      <c r="I218" s="64"/>
      <c r="J218" s="64"/>
      <c r="K218" s="64"/>
      <c r="L218" s="64"/>
      <c r="M218" s="64"/>
      <c r="N218" s="64"/>
      <c r="O218" s="64"/>
      <c r="P218" s="64"/>
      <c r="Q218" s="64"/>
      <c r="R218" s="64"/>
      <c r="S218" s="64"/>
      <c r="T218" s="64"/>
      <c r="U218" s="64"/>
      <c r="V218" s="64"/>
      <c r="W218" s="64"/>
      <c r="X218" s="64"/>
      <c r="Y218" s="64"/>
      <c r="Z218" s="64"/>
      <c r="AA218" s="64"/>
      <c r="AB218" s="64"/>
      <c r="AC218" s="64"/>
      <c r="AD218" s="64"/>
      <c r="AE218" s="64"/>
      <c r="AF218" s="45"/>
      <c r="AG218" s="45"/>
      <c r="AH218" s="45"/>
      <c r="AI218" s="45"/>
      <c r="AJ218" s="45"/>
      <c r="AK218" s="45"/>
      <c r="AL218" s="45"/>
      <c r="AM218" s="45"/>
      <c r="AN218" s="45"/>
      <c r="AO218" s="45"/>
      <c r="AP218" s="45"/>
      <c r="AQ218" s="45"/>
      <c r="AR218" s="45"/>
      <c r="AS218" s="45"/>
      <c r="AT218" s="45"/>
      <c r="AU218" s="45"/>
      <c r="AV218" s="45"/>
      <c r="AW218" s="45"/>
      <c r="AX218" s="45"/>
      <c r="AY218" s="45"/>
    </row>
    <row r="219" spans="1:51" ht="14.25" customHeight="1" x14ac:dyDescent="0.15">
      <c r="A219" s="64"/>
      <c r="B219" s="64"/>
      <c r="C219" s="64"/>
      <c r="D219" s="64"/>
      <c r="E219" s="64"/>
      <c r="F219" s="64"/>
      <c r="G219" s="64"/>
      <c r="H219" s="64"/>
      <c r="I219" s="64"/>
      <c r="J219" s="64"/>
      <c r="K219" s="64"/>
      <c r="L219" s="64"/>
      <c r="M219" s="64"/>
      <c r="N219" s="64"/>
      <c r="O219" s="64"/>
      <c r="P219" s="64"/>
      <c r="Q219" s="64"/>
      <c r="R219" s="64"/>
      <c r="S219" s="64"/>
      <c r="T219" s="64"/>
      <c r="U219" s="64"/>
      <c r="V219" s="64"/>
      <c r="W219" s="64"/>
      <c r="X219" s="64"/>
      <c r="Y219" s="64"/>
      <c r="Z219" s="64"/>
      <c r="AA219" s="64"/>
      <c r="AB219" s="64"/>
      <c r="AC219" s="64"/>
      <c r="AD219" s="64"/>
      <c r="AE219" s="64"/>
      <c r="AF219" s="45"/>
      <c r="AG219" s="45"/>
      <c r="AH219" s="45"/>
      <c r="AI219" s="45"/>
      <c r="AJ219" s="45"/>
      <c r="AK219" s="45"/>
      <c r="AL219" s="45"/>
      <c r="AM219" s="45"/>
      <c r="AN219" s="45"/>
      <c r="AO219" s="45"/>
      <c r="AP219" s="45"/>
      <c r="AQ219" s="45"/>
      <c r="AR219" s="45"/>
      <c r="AS219" s="45"/>
      <c r="AT219" s="45"/>
      <c r="AU219" s="45"/>
      <c r="AV219" s="45"/>
      <c r="AW219" s="45"/>
      <c r="AX219" s="45"/>
      <c r="AY219" s="45"/>
    </row>
    <row r="220" spans="1:51" ht="14.25" customHeight="1" x14ac:dyDescent="0.15">
      <c r="A220" s="64"/>
      <c r="B220" s="64"/>
      <c r="C220" s="64"/>
      <c r="D220" s="64"/>
      <c r="E220" s="64"/>
      <c r="F220" s="64"/>
      <c r="G220" s="64"/>
      <c r="H220" s="64"/>
      <c r="I220" s="64"/>
      <c r="J220" s="64"/>
      <c r="K220" s="64"/>
      <c r="L220" s="64"/>
      <c r="M220" s="64"/>
      <c r="N220" s="64"/>
      <c r="O220" s="64"/>
      <c r="P220" s="64"/>
      <c r="Q220" s="64"/>
      <c r="R220" s="64"/>
      <c r="S220" s="64"/>
      <c r="T220" s="64"/>
      <c r="U220" s="64"/>
      <c r="V220" s="64"/>
      <c r="W220" s="64"/>
      <c r="X220" s="64"/>
      <c r="Y220" s="64"/>
      <c r="Z220" s="64"/>
      <c r="AA220" s="64"/>
      <c r="AB220" s="64"/>
      <c r="AC220" s="64"/>
      <c r="AD220" s="64"/>
      <c r="AE220" s="64"/>
      <c r="AF220" s="45"/>
      <c r="AG220" s="45"/>
      <c r="AH220" s="45"/>
      <c r="AI220" s="45"/>
      <c r="AJ220" s="45"/>
      <c r="AK220" s="45"/>
      <c r="AL220" s="45"/>
      <c r="AM220" s="45"/>
      <c r="AN220" s="45"/>
      <c r="AO220" s="45"/>
      <c r="AP220" s="45"/>
      <c r="AQ220" s="45"/>
      <c r="AR220" s="45"/>
      <c r="AS220" s="45"/>
      <c r="AT220" s="45"/>
      <c r="AU220" s="45"/>
      <c r="AV220" s="45"/>
      <c r="AW220" s="45"/>
      <c r="AX220" s="45"/>
      <c r="AY220" s="45"/>
    </row>
    <row r="221" spans="1:51" ht="14.25" customHeight="1" x14ac:dyDescent="0.15">
      <c r="A221" s="64"/>
      <c r="B221" s="64"/>
      <c r="C221" s="64"/>
      <c r="D221" s="64"/>
      <c r="E221" s="64"/>
      <c r="F221" s="64"/>
      <c r="G221" s="64"/>
      <c r="H221" s="64"/>
      <c r="I221" s="64"/>
      <c r="J221" s="64"/>
      <c r="K221" s="64"/>
      <c r="L221" s="64"/>
      <c r="M221" s="64"/>
      <c r="N221" s="64"/>
      <c r="O221" s="64"/>
      <c r="P221" s="64"/>
      <c r="Q221" s="64"/>
      <c r="R221" s="64"/>
      <c r="S221" s="64"/>
      <c r="T221" s="64"/>
      <c r="U221" s="64"/>
      <c r="V221" s="64"/>
      <c r="W221" s="64"/>
      <c r="X221" s="64"/>
      <c r="Y221" s="64"/>
      <c r="Z221" s="64"/>
      <c r="AA221" s="64"/>
      <c r="AB221" s="64"/>
      <c r="AC221" s="64"/>
      <c r="AD221" s="64"/>
      <c r="AE221" s="64"/>
      <c r="AF221" s="45"/>
      <c r="AG221" s="45"/>
      <c r="AH221" s="45"/>
      <c r="AI221" s="45"/>
      <c r="AJ221" s="45"/>
      <c r="AK221" s="45"/>
      <c r="AL221" s="45"/>
      <c r="AM221" s="45"/>
      <c r="AN221" s="45"/>
      <c r="AO221" s="45"/>
      <c r="AP221" s="45"/>
      <c r="AQ221" s="45"/>
      <c r="AR221" s="45"/>
      <c r="AS221" s="45"/>
      <c r="AT221" s="45"/>
      <c r="AU221" s="45"/>
      <c r="AV221" s="45"/>
      <c r="AW221" s="45"/>
      <c r="AX221" s="45"/>
      <c r="AY221" s="45"/>
    </row>
    <row r="222" spans="1:51" ht="14.25" customHeight="1" x14ac:dyDescent="0.15">
      <c r="A222" s="64"/>
      <c r="B222" s="64"/>
      <c r="C222" s="64"/>
      <c r="D222" s="64"/>
      <c r="E222" s="64"/>
      <c r="F222" s="64"/>
      <c r="G222" s="64"/>
      <c r="H222" s="64"/>
      <c r="I222" s="64"/>
      <c r="J222" s="64"/>
      <c r="K222" s="64"/>
      <c r="L222" s="64"/>
      <c r="M222" s="64"/>
      <c r="N222" s="64"/>
      <c r="O222" s="64"/>
      <c r="P222" s="64"/>
      <c r="Q222" s="64"/>
      <c r="R222" s="64"/>
      <c r="S222" s="64"/>
      <c r="T222" s="64"/>
      <c r="U222" s="64"/>
      <c r="V222" s="64"/>
      <c r="W222" s="64"/>
      <c r="X222" s="64"/>
      <c r="Y222" s="64"/>
      <c r="Z222" s="64"/>
      <c r="AA222" s="64"/>
      <c r="AB222" s="64"/>
      <c r="AC222" s="64"/>
      <c r="AD222" s="64"/>
      <c r="AE222" s="64"/>
      <c r="AF222" s="45"/>
      <c r="AG222" s="45"/>
      <c r="AH222" s="45"/>
      <c r="AI222" s="45"/>
      <c r="AJ222" s="45"/>
      <c r="AK222" s="45"/>
      <c r="AL222" s="45"/>
      <c r="AM222" s="45"/>
      <c r="AN222" s="45"/>
      <c r="AO222" s="45"/>
      <c r="AP222" s="45"/>
      <c r="AQ222" s="45"/>
      <c r="AR222" s="45"/>
      <c r="AS222" s="45"/>
      <c r="AT222" s="45"/>
      <c r="AU222" s="45"/>
      <c r="AV222" s="45"/>
      <c r="AW222" s="45"/>
      <c r="AX222" s="45"/>
      <c r="AY222" s="45"/>
    </row>
    <row r="223" spans="1:51" ht="14.25" customHeight="1" x14ac:dyDescent="0.15">
      <c r="A223" s="64"/>
      <c r="B223" s="64"/>
      <c r="C223" s="64"/>
      <c r="D223" s="64"/>
      <c r="E223" s="64"/>
      <c r="F223" s="64"/>
      <c r="G223" s="64"/>
      <c r="H223" s="64"/>
      <c r="I223" s="64"/>
      <c r="J223" s="64"/>
      <c r="K223" s="64"/>
      <c r="L223" s="64"/>
      <c r="M223" s="64"/>
      <c r="N223" s="64"/>
      <c r="O223" s="64"/>
      <c r="P223" s="64"/>
      <c r="Q223" s="64"/>
      <c r="R223" s="64"/>
      <c r="S223" s="64"/>
      <c r="T223" s="64"/>
      <c r="U223" s="64"/>
      <c r="V223" s="64"/>
      <c r="W223" s="64"/>
      <c r="X223" s="64"/>
      <c r="Y223" s="64"/>
      <c r="Z223" s="64"/>
      <c r="AA223" s="64"/>
      <c r="AB223" s="64"/>
      <c r="AC223" s="64"/>
      <c r="AD223" s="64"/>
      <c r="AE223" s="64"/>
      <c r="AF223" s="45"/>
      <c r="AG223" s="45"/>
      <c r="AH223" s="45"/>
      <c r="AI223" s="45"/>
      <c r="AJ223" s="45"/>
      <c r="AK223" s="45"/>
      <c r="AL223" s="45"/>
      <c r="AM223" s="45"/>
      <c r="AN223" s="45"/>
      <c r="AO223" s="45"/>
      <c r="AP223" s="45"/>
      <c r="AQ223" s="45"/>
      <c r="AR223" s="45"/>
      <c r="AS223" s="45"/>
      <c r="AT223" s="45"/>
      <c r="AU223" s="45"/>
      <c r="AV223" s="45"/>
      <c r="AW223" s="45"/>
      <c r="AX223" s="45"/>
      <c r="AY223" s="45"/>
    </row>
    <row r="224" spans="1:51" ht="14.25" customHeight="1" x14ac:dyDescent="0.15">
      <c r="A224" s="64"/>
      <c r="B224" s="64"/>
      <c r="C224" s="64"/>
      <c r="D224" s="64"/>
      <c r="E224" s="64"/>
      <c r="F224" s="64"/>
      <c r="G224" s="64"/>
      <c r="H224" s="64"/>
      <c r="I224" s="64"/>
      <c r="J224" s="64"/>
      <c r="K224" s="64"/>
      <c r="L224" s="64"/>
      <c r="M224" s="64"/>
      <c r="N224" s="64"/>
      <c r="O224" s="64"/>
      <c r="P224" s="64"/>
      <c r="Q224" s="64"/>
      <c r="R224" s="64"/>
      <c r="S224" s="64"/>
      <c r="T224" s="64"/>
      <c r="U224" s="64"/>
      <c r="V224" s="64"/>
      <c r="W224" s="64"/>
      <c r="X224" s="64"/>
      <c r="Y224" s="64"/>
      <c r="Z224" s="64"/>
      <c r="AA224" s="64"/>
      <c r="AB224" s="64"/>
      <c r="AC224" s="64"/>
      <c r="AD224" s="64"/>
      <c r="AE224" s="64"/>
      <c r="AF224" s="45"/>
      <c r="AG224" s="45"/>
      <c r="AH224" s="45"/>
      <c r="AI224" s="45"/>
      <c r="AJ224" s="45"/>
      <c r="AK224" s="45"/>
      <c r="AL224" s="45"/>
      <c r="AM224" s="45"/>
      <c r="AN224" s="45"/>
      <c r="AO224" s="45"/>
      <c r="AP224" s="45"/>
      <c r="AQ224" s="45"/>
      <c r="AR224" s="45"/>
      <c r="AS224" s="45"/>
      <c r="AT224" s="45"/>
      <c r="AU224" s="45"/>
      <c r="AV224" s="45"/>
      <c r="AW224" s="45"/>
      <c r="AX224" s="45"/>
      <c r="AY224" s="45"/>
    </row>
    <row r="225" spans="1:51" ht="14.25" customHeight="1" x14ac:dyDescent="0.15">
      <c r="A225" s="64"/>
      <c r="B225" s="64"/>
      <c r="C225" s="64"/>
      <c r="D225" s="64"/>
      <c r="E225" s="64"/>
      <c r="F225" s="64"/>
      <c r="G225" s="64"/>
      <c r="H225" s="64"/>
      <c r="I225" s="64"/>
      <c r="J225" s="64"/>
      <c r="K225" s="64"/>
      <c r="L225" s="64"/>
      <c r="M225" s="64"/>
      <c r="N225" s="64"/>
      <c r="O225" s="64"/>
      <c r="P225" s="64"/>
      <c r="Q225" s="64"/>
      <c r="R225" s="64"/>
      <c r="S225" s="64"/>
      <c r="T225" s="64"/>
      <c r="U225" s="64"/>
      <c r="V225" s="64"/>
      <c r="W225" s="64"/>
      <c r="X225" s="64"/>
      <c r="Y225" s="64"/>
      <c r="Z225" s="64"/>
      <c r="AA225" s="64"/>
      <c r="AB225" s="64"/>
      <c r="AC225" s="64"/>
      <c r="AD225" s="64"/>
      <c r="AE225" s="64"/>
      <c r="AF225" s="45"/>
      <c r="AG225" s="45"/>
      <c r="AH225" s="45"/>
      <c r="AI225" s="45"/>
      <c r="AJ225" s="45"/>
      <c r="AK225" s="45"/>
      <c r="AL225" s="45"/>
      <c r="AM225" s="45"/>
      <c r="AN225" s="45"/>
      <c r="AO225" s="45"/>
      <c r="AP225" s="45"/>
      <c r="AQ225" s="45"/>
      <c r="AR225" s="45"/>
      <c r="AS225" s="45"/>
      <c r="AT225" s="45"/>
      <c r="AU225" s="45"/>
      <c r="AV225" s="45"/>
      <c r="AW225" s="45"/>
      <c r="AX225" s="45"/>
      <c r="AY225" s="45"/>
    </row>
    <row r="226" spans="1:51" ht="14.25" customHeight="1" x14ac:dyDescent="0.15">
      <c r="A226" s="64"/>
      <c r="B226" s="64"/>
      <c r="C226" s="64"/>
      <c r="D226" s="64"/>
      <c r="E226" s="64"/>
      <c r="F226" s="64"/>
      <c r="G226" s="64"/>
      <c r="H226" s="64"/>
      <c r="I226" s="64"/>
      <c r="J226" s="64"/>
      <c r="K226" s="64"/>
      <c r="L226" s="64"/>
      <c r="M226" s="64"/>
      <c r="N226" s="64"/>
      <c r="O226" s="64"/>
      <c r="P226" s="64"/>
      <c r="Q226" s="64"/>
      <c r="R226" s="64"/>
      <c r="S226" s="64"/>
      <c r="T226" s="64"/>
      <c r="U226" s="64"/>
      <c r="V226" s="64"/>
      <c r="W226" s="64"/>
      <c r="X226" s="64"/>
      <c r="Y226" s="64"/>
      <c r="Z226" s="64"/>
      <c r="AA226" s="64"/>
      <c r="AB226" s="64"/>
      <c r="AC226" s="64"/>
      <c r="AD226" s="64"/>
      <c r="AE226" s="64"/>
      <c r="AF226" s="45"/>
      <c r="AG226" s="45"/>
      <c r="AH226" s="45"/>
      <c r="AI226" s="45"/>
      <c r="AJ226" s="45"/>
      <c r="AK226" s="45"/>
      <c r="AL226" s="45"/>
      <c r="AM226" s="45"/>
      <c r="AN226" s="45"/>
      <c r="AO226" s="45"/>
      <c r="AP226" s="45"/>
      <c r="AQ226" s="45"/>
      <c r="AR226" s="45"/>
      <c r="AS226" s="45"/>
      <c r="AT226" s="45"/>
      <c r="AU226" s="45"/>
      <c r="AV226" s="45"/>
      <c r="AW226" s="45"/>
      <c r="AX226" s="45"/>
      <c r="AY226" s="45"/>
    </row>
    <row r="227" spans="1:51" ht="14.25" customHeight="1" x14ac:dyDescent="0.15">
      <c r="A227" s="64"/>
      <c r="B227" s="64"/>
      <c r="C227" s="64"/>
      <c r="D227" s="64"/>
      <c r="E227" s="64"/>
      <c r="F227" s="64"/>
      <c r="G227" s="64"/>
      <c r="H227" s="64"/>
      <c r="I227" s="64"/>
      <c r="J227" s="64"/>
      <c r="K227" s="64"/>
      <c r="L227" s="64"/>
      <c r="M227" s="64"/>
      <c r="N227" s="64"/>
      <c r="O227" s="64"/>
      <c r="P227" s="64"/>
      <c r="Q227" s="64"/>
      <c r="R227" s="64"/>
      <c r="S227" s="64"/>
      <c r="T227" s="64"/>
      <c r="U227" s="64"/>
      <c r="V227" s="64"/>
      <c r="W227" s="64"/>
      <c r="X227" s="64"/>
      <c r="Y227" s="64"/>
      <c r="Z227" s="64"/>
      <c r="AA227" s="64"/>
      <c r="AB227" s="64"/>
      <c r="AC227" s="64"/>
      <c r="AD227" s="64"/>
      <c r="AE227" s="64"/>
      <c r="AF227" s="45"/>
      <c r="AG227" s="45"/>
      <c r="AH227" s="45"/>
      <c r="AI227" s="45"/>
      <c r="AJ227" s="45"/>
      <c r="AK227" s="45"/>
      <c r="AL227" s="45"/>
      <c r="AM227" s="45"/>
      <c r="AN227" s="45"/>
      <c r="AO227" s="45"/>
      <c r="AP227" s="45"/>
      <c r="AQ227" s="45"/>
      <c r="AR227" s="45"/>
      <c r="AS227" s="45"/>
      <c r="AT227" s="45"/>
      <c r="AU227" s="45"/>
      <c r="AV227" s="45"/>
      <c r="AW227" s="45"/>
      <c r="AX227" s="45"/>
      <c r="AY227" s="45"/>
    </row>
    <row r="228" spans="1:51" ht="14.25" customHeight="1" x14ac:dyDescent="0.15">
      <c r="A228" s="64"/>
      <c r="B228" s="64"/>
      <c r="C228" s="64"/>
      <c r="D228" s="64"/>
      <c r="E228" s="64"/>
      <c r="F228" s="64"/>
      <c r="G228" s="64"/>
      <c r="H228" s="64"/>
      <c r="I228" s="64"/>
      <c r="J228" s="64"/>
      <c r="K228" s="64"/>
      <c r="L228" s="64"/>
      <c r="M228" s="64"/>
      <c r="N228" s="64"/>
      <c r="O228" s="64"/>
      <c r="P228" s="64"/>
      <c r="Q228" s="64"/>
      <c r="R228" s="64"/>
      <c r="S228" s="64"/>
      <c r="T228" s="64"/>
      <c r="U228" s="64"/>
      <c r="V228" s="64"/>
      <c r="W228" s="64"/>
      <c r="X228" s="64"/>
      <c r="Y228" s="64"/>
      <c r="Z228" s="64"/>
      <c r="AA228" s="64"/>
      <c r="AB228" s="64"/>
      <c r="AC228" s="64"/>
      <c r="AD228" s="64"/>
      <c r="AE228" s="64"/>
      <c r="AF228" s="45"/>
      <c r="AG228" s="45"/>
      <c r="AH228" s="45"/>
      <c r="AI228" s="45"/>
      <c r="AJ228" s="45"/>
      <c r="AK228" s="45"/>
      <c r="AL228" s="45"/>
      <c r="AM228" s="45"/>
      <c r="AN228" s="45"/>
      <c r="AO228" s="45"/>
      <c r="AP228" s="45"/>
      <c r="AQ228" s="45"/>
      <c r="AR228" s="45"/>
      <c r="AS228" s="45"/>
      <c r="AT228" s="45"/>
      <c r="AU228" s="45"/>
      <c r="AV228" s="45"/>
      <c r="AW228" s="45"/>
      <c r="AX228" s="45"/>
      <c r="AY228" s="45"/>
    </row>
    <row r="229" spans="1:51" ht="14.25" customHeight="1" x14ac:dyDescent="0.15">
      <c r="A229" s="64"/>
      <c r="B229" s="64"/>
      <c r="C229" s="64"/>
      <c r="D229" s="64"/>
      <c r="E229" s="64"/>
      <c r="F229" s="64"/>
      <c r="G229" s="64"/>
      <c r="H229" s="64"/>
      <c r="I229" s="64"/>
      <c r="J229" s="64"/>
      <c r="K229" s="64"/>
      <c r="L229" s="64"/>
      <c r="M229" s="64"/>
      <c r="N229" s="64"/>
      <c r="O229" s="64"/>
      <c r="P229" s="64"/>
      <c r="Q229" s="64"/>
      <c r="R229" s="64"/>
      <c r="S229" s="64"/>
      <c r="T229" s="64"/>
      <c r="U229" s="64"/>
      <c r="V229" s="64"/>
      <c r="W229" s="64"/>
      <c r="X229" s="64"/>
      <c r="Y229" s="64"/>
      <c r="Z229" s="64"/>
      <c r="AA229" s="64"/>
      <c r="AB229" s="64"/>
      <c r="AC229" s="64"/>
      <c r="AD229" s="64"/>
      <c r="AE229" s="64"/>
      <c r="AF229" s="45"/>
      <c r="AG229" s="45"/>
      <c r="AH229" s="45"/>
      <c r="AI229" s="45"/>
      <c r="AJ229" s="45"/>
      <c r="AK229" s="45"/>
      <c r="AL229" s="45"/>
      <c r="AM229" s="45"/>
      <c r="AN229" s="45"/>
      <c r="AO229" s="45"/>
      <c r="AP229" s="45"/>
      <c r="AQ229" s="45"/>
      <c r="AR229" s="45"/>
      <c r="AS229" s="45"/>
      <c r="AT229" s="45"/>
      <c r="AU229" s="45"/>
      <c r="AV229" s="45"/>
      <c r="AW229" s="45"/>
      <c r="AX229" s="45"/>
      <c r="AY229" s="45"/>
    </row>
    <row r="230" spans="1:51" ht="14.25" customHeight="1" x14ac:dyDescent="0.15">
      <c r="A230" s="64"/>
      <c r="B230" s="64"/>
      <c r="C230" s="64"/>
      <c r="D230" s="64"/>
      <c r="E230" s="64"/>
      <c r="F230" s="64"/>
      <c r="G230" s="64"/>
      <c r="H230" s="64"/>
      <c r="I230" s="64"/>
      <c r="J230" s="64"/>
      <c r="K230" s="64"/>
      <c r="L230" s="64"/>
      <c r="M230" s="64"/>
      <c r="N230" s="64"/>
      <c r="O230" s="64"/>
      <c r="P230" s="64"/>
      <c r="Q230" s="64"/>
      <c r="R230" s="64"/>
      <c r="S230" s="64"/>
      <c r="T230" s="64"/>
      <c r="U230" s="64"/>
      <c r="V230" s="64"/>
      <c r="W230" s="64"/>
      <c r="X230" s="64"/>
      <c r="Y230" s="64"/>
      <c r="Z230" s="64"/>
      <c r="AA230" s="64"/>
      <c r="AB230" s="64"/>
      <c r="AC230" s="64"/>
      <c r="AD230" s="64"/>
      <c r="AE230" s="64"/>
      <c r="AF230" s="45"/>
      <c r="AG230" s="45"/>
      <c r="AH230" s="45"/>
      <c r="AI230" s="45"/>
      <c r="AJ230" s="45"/>
      <c r="AK230" s="45"/>
      <c r="AL230" s="45"/>
      <c r="AM230" s="45"/>
      <c r="AN230" s="45"/>
      <c r="AO230" s="45"/>
      <c r="AP230" s="45"/>
      <c r="AQ230" s="45"/>
      <c r="AR230" s="45"/>
      <c r="AS230" s="45"/>
      <c r="AT230" s="45"/>
      <c r="AU230" s="45"/>
      <c r="AV230" s="45"/>
      <c r="AW230" s="45"/>
      <c r="AX230" s="45"/>
      <c r="AY230" s="45"/>
    </row>
    <row r="231" spans="1:51" ht="14.25" customHeight="1" x14ac:dyDescent="0.15">
      <c r="A231" s="64"/>
      <c r="B231" s="64"/>
      <c r="C231" s="64"/>
      <c r="D231" s="64"/>
      <c r="E231" s="64"/>
      <c r="F231" s="64"/>
      <c r="G231" s="64"/>
      <c r="H231" s="64"/>
      <c r="I231" s="64"/>
      <c r="J231" s="64"/>
      <c r="K231" s="64"/>
      <c r="L231" s="64"/>
      <c r="M231" s="64"/>
      <c r="N231" s="64"/>
      <c r="O231" s="64"/>
      <c r="P231" s="64"/>
      <c r="Q231" s="64"/>
      <c r="R231" s="64"/>
      <c r="S231" s="64"/>
      <c r="T231" s="64"/>
      <c r="U231" s="64"/>
      <c r="V231" s="64"/>
      <c r="W231" s="64"/>
      <c r="X231" s="64"/>
      <c r="Y231" s="64"/>
      <c r="Z231" s="64"/>
      <c r="AA231" s="64"/>
      <c r="AB231" s="64"/>
      <c r="AC231" s="64"/>
      <c r="AD231" s="64"/>
      <c r="AE231" s="64"/>
      <c r="AF231" s="45"/>
      <c r="AG231" s="45"/>
      <c r="AH231" s="45"/>
      <c r="AI231" s="45"/>
      <c r="AJ231" s="45"/>
      <c r="AK231" s="45"/>
      <c r="AL231" s="45"/>
      <c r="AM231" s="45"/>
      <c r="AN231" s="45"/>
      <c r="AO231" s="45"/>
      <c r="AP231" s="45"/>
      <c r="AQ231" s="45"/>
      <c r="AR231" s="45"/>
      <c r="AS231" s="45"/>
      <c r="AT231" s="45"/>
      <c r="AU231" s="45"/>
      <c r="AV231" s="45"/>
      <c r="AW231" s="45"/>
      <c r="AX231" s="45"/>
      <c r="AY231" s="45"/>
    </row>
    <row r="232" spans="1:51" ht="14.25" customHeight="1" x14ac:dyDescent="0.15">
      <c r="A232" s="64"/>
      <c r="B232" s="64"/>
      <c r="C232" s="64"/>
      <c r="D232" s="64"/>
      <c r="E232" s="64"/>
      <c r="F232" s="64"/>
      <c r="G232" s="64"/>
      <c r="H232" s="64"/>
      <c r="I232" s="64"/>
      <c r="J232" s="64"/>
      <c r="K232" s="64"/>
      <c r="L232" s="64"/>
      <c r="M232" s="64"/>
      <c r="N232" s="64"/>
      <c r="O232" s="64"/>
      <c r="P232" s="64"/>
      <c r="Q232" s="64"/>
      <c r="R232" s="64"/>
      <c r="S232" s="64"/>
      <c r="T232" s="64"/>
      <c r="U232" s="64"/>
      <c r="V232" s="64"/>
      <c r="W232" s="64"/>
      <c r="X232" s="64"/>
      <c r="Y232" s="64"/>
      <c r="Z232" s="64"/>
      <c r="AA232" s="64"/>
      <c r="AB232" s="64"/>
      <c r="AC232" s="64"/>
      <c r="AD232" s="64"/>
      <c r="AE232" s="64"/>
      <c r="AF232" s="45"/>
      <c r="AG232" s="45"/>
      <c r="AH232" s="45"/>
      <c r="AI232" s="45"/>
      <c r="AJ232" s="45"/>
      <c r="AK232" s="45"/>
      <c r="AL232" s="45"/>
      <c r="AM232" s="45"/>
      <c r="AN232" s="45"/>
      <c r="AO232" s="45"/>
      <c r="AP232" s="45"/>
      <c r="AQ232" s="45"/>
      <c r="AR232" s="45"/>
      <c r="AS232" s="45"/>
      <c r="AT232" s="45"/>
      <c r="AU232" s="45"/>
      <c r="AV232" s="45"/>
      <c r="AW232" s="45"/>
      <c r="AX232" s="45"/>
      <c r="AY232" s="45"/>
    </row>
    <row r="233" spans="1:51" ht="14.25" customHeight="1" x14ac:dyDescent="0.15">
      <c r="A233" s="64"/>
      <c r="B233" s="64"/>
      <c r="C233" s="64"/>
      <c r="D233" s="64"/>
      <c r="E233" s="64"/>
      <c r="F233" s="64"/>
      <c r="G233" s="64"/>
      <c r="H233" s="64"/>
      <c r="I233" s="64"/>
      <c r="J233" s="64"/>
      <c r="K233" s="64"/>
      <c r="L233" s="64"/>
      <c r="M233" s="64"/>
      <c r="N233" s="64"/>
      <c r="O233" s="64"/>
      <c r="P233" s="64"/>
      <c r="Q233" s="64"/>
      <c r="R233" s="64"/>
      <c r="S233" s="64"/>
      <c r="T233" s="64"/>
      <c r="U233" s="64"/>
      <c r="V233" s="64"/>
      <c r="W233" s="64"/>
      <c r="X233" s="64"/>
      <c r="Y233" s="64"/>
      <c r="Z233" s="64"/>
      <c r="AA233" s="64"/>
      <c r="AB233" s="64"/>
      <c r="AC233" s="64"/>
      <c r="AD233" s="64"/>
      <c r="AE233" s="64"/>
      <c r="AF233" s="45"/>
      <c r="AG233" s="45"/>
      <c r="AH233" s="45"/>
      <c r="AI233" s="45"/>
      <c r="AJ233" s="45"/>
      <c r="AK233" s="45"/>
      <c r="AL233" s="45"/>
      <c r="AM233" s="45"/>
      <c r="AN233" s="45"/>
      <c r="AO233" s="45"/>
      <c r="AP233" s="45"/>
      <c r="AQ233" s="45"/>
      <c r="AR233" s="45"/>
      <c r="AS233" s="45"/>
      <c r="AT233" s="45"/>
      <c r="AU233" s="45"/>
      <c r="AV233" s="45"/>
      <c r="AW233" s="45"/>
      <c r="AX233" s="45"/>
      <c r="AY233" s="45"/>
    </row>
    <row r="234" spans="1:51" ht="14.25" customHeight="1" x14ac:dyDescent="0.15">
      <c r="A234" s="64"/>
      <c r="B234" s="64"/>
      <c r="C234" s="64"/>
      <c r="D234" s="64"/>
      <c r="E234" s="64"/>
      <c r="F234" s="64"/>
      <c r="G234" s="64"/>
      <c r="H234" s="64"/>
      <c r="I234" s="64"/>
      <c r="J234" s="64"/>
      <c r="K234" s="64"/>
      <c r="L234" s="64"/>
      <c r="M234" s="64"/>
      <c r="N234" s="64"/>
      <c r="O234" s="64"/>
      <c r="P234" s="64"/>
      <c r="Q234" s="64"/>
      <c r="R234" s="64"/>
      <c r="S234" s="64"/>
      <c r="T234" s="64"/>
      <c r="U234" s="64"/>
      <c r="V234" s="64"/>
      <c r="W234" s="64"/>
      <c r="X234" s="64"/>
      <c r="Y234" s="64"/>
      <c r="Z234" s="64"/>
      <c r="AA234" s="64"/>
      <c r="AB234" s="64"/>
      <c r="AC234" s="64"/>
      <c r="AD234" s="64"/>
      <c r="AE234" s="64"/>
      <c r="AF234" s="45"/>
      <c r="AG234" s="45"/>
      <c r="AH234" s="45"/>
      <c r="AI234" s="45"/>
      <c r="AJ234" s="45"/>
      <c r="AK234" s="45"/>
      <c r="AL234" s="45"/>
      <c r="AM234" s="45"/>
      <c r="AN234" s="45"/>
      <c r="AO234" s="45"/>
      <c r="AP234" s="45"/>
      <c r="AQ234" s="45"/>
      <c r="AR234" s="45"/>
      <c r="AS234" s="45"/>
      <c r="AT234" s="45"/>
      <c r="AU234" s="45"/>
      <c r="AV234" s="45"/>
      <c r="AW234" s="45"/>
      <c r="AX234" s="45"/>
      <c r="AY234" s="45"/>
    </row>
    <row r="235" spans="1:51" ht="14.25" customHeight="1" x14ac:dyDescent="0.15">
      <c r="A235" s="64"/>
      <c r="B235" s="64"/>
      <c r="C235" s="64"/>
      <c r="D235" s="64"/>
      <c r="E235" s="64"/>
      <c r="F235" s="64"/>
      <c r="G235" s="64"/>
      <c r="H235" s="64"/>
      <c r="I235" s="64"/>
      <c r="J235" s="64"/>
      <c r="K235" s="64"/>
      <c r="L235" s="64"/>
      <c r="M235" s="64"/>
      <c r="N235" s="64"/>
      <c r="O235" s="64"/>
      <c r="P235" s="64"/>
      <c r="Q235" s="64"/>
      <c r="R235" s="64"/>
      <c r="S235" s="64"/>
      <c r="T235" s="64"/>
      <c r="U235" s="64"/>
      <c r="V235" s="64"/>
      <c r="W235" s="64"/>
      <c r="X235" s="64"/>
      <c r="Y235" s="64"/>
      <c r="Z235" s="64"/>
      <c r="AA235" s="64"/>
      <c r="AB235" s="64"/>
      <c r="AC235" s="64"/>
      <c r="AD235" s="64"/>
      <c r="AE235" s="64"/>
      <c r="AF235" s="45"/>
      <c r="AG235" s="45"/>
      <c r="AH235" s="45"/>
      <c r="AI235" s="45"/>
      <c r="AJ235" s="45"/>
      <c r="AK235" s="45"/>
      <c r="AL235" s="45"/>
      <c r="AM235" s="45"/>
      <c r="AN235" s="45"/>
      <c r="AO235" s="45"/>
      <c r="AP235" s="45"/>
      <c r="AQ235" s="45"/>
      <c r="AR235" s="45"/>
      <c r="AS235" s="45"/>
      <c r="AT235" s="45"/>
      <c r="AU235" s="45"/>
      <c r="AV235" s="45"/>
      <c r="AW235" s="45"/>
      <c r="AX235" s="45"/>
      <c r="AY235" s="45"/>
    </row>
    <row r="236" spans="1:51" ht="14.25" customHeight="1" x14ac:dyDescent="0.15">
      <c r="A236" s="64"/>
      <c r="B236" s="64"/>
      <c r="C236" s="64"/>
      <c r="D236" s="64"/>
      <c r="E236" s="64"/>
      <c r="F236" s="64"/>
      <c r="G236" s="64"/>
      <c r="H236" s="64"/>
      <c r="I236" s="64"/>
      <c r="J236" s="64"/>
      <c r="K236" s="64"/>
      <c r="L236" s="64"/>
      <c r="M236" s="64"/>
      <c r="N236" s="64"/>
      <c r="O236" s="64"/>
      <c r="P236" s="64"/>
      <c r="Q236" s="64"/>
      <c r="R236" s="64"/>
      <c r="S236" s="64"/>
      <c r="T236" s="64"/>
      <c r="U236" s="64"/>
      <c r="V236" s="64"/>
      <c r="W236" s="64"/>
      <c r="X236" s="64"/>
      <c r="Y236" s="64"/>
      <c r="Z236" s="64"/>
      <c r="AA236" s="64"/>
      <c r="AB236" s="64"/>
      <c r="AC236" s="64"/>
      <c r="AD236" s="64"/>
      <c r="AE236" s="64"/>
      <c r="AF236" s="45"/>
      <c r="AG236" s="45"/>
      <c r="AH236" s="45"/>
      <c r="AI236" s="45"/>
      <c r="AJ236" s="45"/>
      <c r="AK236" s="45"/>
      <c r="AL236" s="45"/>
      <c r="AM236" s="45"/>
      <c r="AN236" s="45"/>
      <c r="AO236" s="45"/>
      <c r="AP236" s="45"/>
      <c r="AQ236" s="45"/>
      <c r="AR236" s="45"/>
      <c r="AS236" s="45"/>
      <c r="AT236" s="45"/>
      <c r="AU236" s="45"/>
      <c r="AV236" s="45"/>
      <c r="AW236" s="45"/>
      <c r="AX236" s="45"/>
      <c r="AY236" s="45"/>
    </row>
    <row r="237" spans="1:51" ht="14.25" customHeight="1" x14ac:dyDescent="0.15">
      <c r="A237" s="64"/>
      <c r="B237" s="64"/>
      <c r="C237" s="64"/>
      <c r="D237" s="64"/>
      <c r="E237" s="64"/>
      <c r="F237" s="64"/>
      <c r="G237" s="64"/>
      <c r="H237" s="64"/>
      <c r="I237" s="64"/>
      <c r="J237" s="64"/>
      <c r="K237" s="64"/>
      <c r="L237" s="64"/>
      <c r="M237" s="64"/>
      <c r="N237" s="64"/>
      <c r="O237" s="64"/>
      <c r="P237" s="64"/>
      <c r="Q237" s="64"/>
      <c r="R237" s="64"/>
      <c r="S237" s="64"/>
      <c r="T237" s="64"/>
      <c r="U237" s="64"/>
      <c r="V237" s="64"/>
      <c r="W237" s="64"/>
      <c r="X237" s="64"/>
      <c r="Y237" s="64"/>
      <c r="Z237" s="64"/>
      <c r="AA237" s="64"/>
      <c r="AB237" s="64"/>
      <c r="AC237" s="64"/>
      <c r="AD237" s="64"/>
      <c r="AE237" s="64"/>
      <c r="AF237" s="45"/>
      <c r="AG237" s="45"/>
      <c r="AH237" s="45"/>
      <c r="AI237" s="45"/>
      <c r="AJ237" s="45"/>
      <c r="AK237" s="45"/>
      <c r="AL237" s="45"/>
      <c r="AM237" s="45"/>
      <c r="AN237" s="45"/>
      <c r="AO237" s="45"/>
      <c r="AP237" s="45"/>
      <c r="AQ237" s="45"/>
      <c r="AR237" s="45"/>
      <c r="AS237" s="45"/>
      <c r="AT237" s="45"/>
      <c r="AU237" s="45"/>
      <c r="AV237" s="45"/>
      <c r="AW237" s="45"/>
      <c r="AX237" s="45"/>
      <c r="AY237" s="45"/>
    </row>
    <row r="238" spans="1:51" ht="14.25" customHeight="1" x14ac:dyDescent="0.15">
      <c r="A238" s="64"/>
      <c r="B238" s="64"/>
      <c r="C238" s="64"/>
      <c r="D238" s="64"/>
      <c r="E238" s="64"/>
      <c r="F238" s="64"/>
      <c r="G238" s="64"/>
      <c r="H238" s="64"/>
      <c r="I238" s="64"/>
      <c r="J238" s="64"/>
      <c r="K238" s="64"/>
      <c r="L238" s="64"/>
      <c r="M238" s="64"/>
      <c r="N238" s="64"/>
      <c r="O238" s="64"/>
      <c r="P238" s="64"/>
      <c r="Q238" s="64"/>
      <c r="R238" s="64"/>
      <c r="S238" s="64"/>
      <c r="T238" s="64"/>
      <c r="U238" s="64"/>
      <c r="V238" s="64"/>
      <c r="W238" s="64"/>
      <c r="X238" s="64"/>
      <c r="Y238" s="64"/>
      <c r="Z238" s="64"/>
      <c r="AA238" s="64"/>
      <c r="AB238" s="64"/>
      <c r="AC238" s="64"/>
      <c r="AD238" s="64"/>
      <c r="AE238" s="64"/>
      <c r="AF238" s="45"/>
      <c r="AG238" s="45"/>
      <c r="AH238" s="45"/>
      <c r="AI238" s="45"/>
      <c r="AJ238" s="45"/>
      <c r="AK238" s="45"/>
      <c r="AL238" s="45"/>
      <c r="AM238" s="45"/>
      <c r="AN238" s="45"/>
      <c r="AO238" s="45"/>
      <c r="AP238" s="45"/>
      <c r="AQ238" s="45"/>
      <c r="AR238" s="45"/>
      <c r="AS238" s="45"/>
      <c r="AT238" s="45"/>
      <c r="AU238" s="45"/>
      <c r="AV238" s="45"/>
      <c r="AW238" s="45"/>
      <c r="AX238" s="45"/>
      <c r="AY238" s="45"/>
    </row>
    <row r="239" spans="1:51" ht="14.25" customHeight="1" x14ac:dyDescent="0.15">
      <c r="A239" s="64"/>
      <c r="B239" s="64"/>
      <c r="C239" s="64"/>
      <c r="D239" s="64"/>
      <c r="E239" s="64"/>
      <c r="F239" s="64"/>
      <c r="G239" s="64"/>
      <c r="H239" s="64"/>
      <c r="I239" s="64"/>
      <c r="J239" s="64"/>
      <c r="K239" s="64"/>
      <c r="L239" s="64"/>
      <c r="M239" s="64"/>
      <c r="N239" s="64"/>
      <c r="O239" s="64"/>
      <c r="P239" s="64"/>
      <c r="Q239" s="64"/>
      <c r="R239" s="64"/>
      <c r="S239" s="64"/>
      <c r="T239" s="64"/>
      <c r="U239" s="64"/>
      <c r="V239" s="64"/>
      <c r="W239" s="64"/>
      <c r="X239" s="64"/>
      <c r="Y239" s="64"/>
      <c r="Z239" s="64"/>
      <c r="AA239" s="64"/>
      <c r="AB239" s="64"/>
      <c r="AC239" s="64"/>
      <c r="AD239" s="64"/>
      <c r="AE239" s="64"/>
      <c r="AF239" s="45"/>
      <c r="AG239" s="45"/>
      <c r="AH239" s="45"/>
      <c r="AI239" s="45"/>
      <c r="AJ239" s="45"/>
      <c r="AK239" s="45"/>
      <c r="AL239" s="45"/>
      <c r="AM239" s="45"/>
      <c r="AN239" s="45"/>
      <c r="AO239" s="45"/>
      <c r="AP239" s="45"/>
      <c r="AQ239" s="45"/>
      <c r="AR239" s="45"/>
      <c r="AS239" s="45"/>
      <c r="AT239" s="45"/>
      <c r="AU239" s="45"/>
      <c r="AV239" s="45"/>
      <c r="AW239" s="45"/>
      <c r="AX239" s="45"/>
      <c r="AY239" s="45"/>
    </row>
    <row r="240" spans="1:51" ht="14.25" customHeight="1" x14ac:dyDescent="0.15">
      <c r="A240" s="64"/>
      <c r="B240" s="64"/>
      <c r="C240" s="64"/>
      <c r="D240" s="64"/>
      <c r="E240" s="64"/>
      <c r="F240" s="64"/>
      <c r="G240" s="64"/>
      <c r="H240" s="64"/>
      <c r="I240" s="64"/>
      <c r="J240" s="64"/>
      <c r="K240" s="64"/>
      <c r="L240" s="64"/>
      <c r="M240" s="64"/>
      <c r="N240" s="64"/>
      <c r="O240" s="64"/>
      <c r="P240" s="64"/>
      <c r="Q240" s="64"/>
      <c r="R240" s="64"/>
      <c r="S240" s="64"/>
      <c r="T240" s="64"/>
      <c r="U240" s="64"/>
      <c r="V240" s="64"/>
      <c r="W240" s="64"/>
      <c r="X240" s="64"/>
      <c r="Y240" s="64"/>
      <c r="Z240" s="64"/>
      <c r="AA240" s="64"/>
      <c r="AB240" s="64"/>
      <c r="AC240" s="64"/>
      <c r="AD240" s="64"/>
      <c r="AE240" s="64"/>
      <c r="AF240" s="45"/>
      <c r="AG240" s="45"/>
      <c r="AH240" s="45"/>
      <c r="AI240" s="45"/>
      <c r="AJ240" s="45"/>
      <c r="AK240" s="45"/>
      <c r="AL240" s="45"/>
      <c r="AM240" s="45"/>
      <c r="AN240" s="45"/>
      <c r="AO240" s="45"/>
      <c r="AP240" s="45"/>
      <c r="AQ240" s="45"/>
      <c r="AR240" s="45"/>
      <c r="AS240" s="45"/>
      <c r="AT240" s="45"/>
      <c r="AU240" s="45"/>
      <c r="AV240" s="45"/>
      <c r="AW240" s="45"/>
      <c r="AX240" s="45"/>
      <c r="AY240" s="45"/>
    </row>
    <row r="241" spans="1:51" ht="14.25" customHeight="1" x14ac:dyDescent="0.15">
      <c r="A241" s="64"/>
      <c r="B241" s="64"/>
      <c r="C241" s="64"/>
      <c r="D241" s="64"/>
      <c r="E241" s="64"/>
      <c r="F241" s="64"/>
      <c r="G241" s="64"/>
      <c r="H241" s="64"/>
      <c r="I241" s="64"/>
      <c r="J241" s="64"/>
      <c r="K241" s="64"/>
      <c r="L241" s="64"/>
      <c r="M241" s="64"/>
      <c r="N241" s="64"/>
      <c r="O241" s="64"/>
      <c r="P241" s="64"/>
      <c r="Q241" s="64"/>
      <c r="R241" s="64"/>
      <c r="S241" s="64"/>
      <c r="T241" s="64"/>
      <c r="U241" s="64"/>
      <c r="V241" s="64"/>
      <c r="W241" s="64"/>
      <c r="X241" s="64"/>
      <c r="Y241" s="64"/>
      <c r="Z241" s="64"/>
      <c r="AA241" s="64"/>
      <c r="AB241" s="64"/>
      <c r="AC241" s="64"/>
      <c r="AD241" s="64"/>
      <c r="AE241" s="64"/>
      <c r="AF241" s="45"/>
      <c r="AG241" s="45"/>
      <c r="AH241" s="45"/>
      <c r="AI241" s="45"/>
      <c r="AJ241" s="45"/>
      <c r="AK241" s="45"/>
      <c r="AL241" s="45"/>
      <c r="AM241" s="45"/>
      <c r="AN241" s="45"/>
      <c r="AO241" s="45"/>
      <c r="AP241" s="45"/>
      <c r="AQ241" s="45"/>
      <c r="AR241" s="45"/>
      <c r="AS241" s="45"/>
      <c r="AT241" s="45"/>
      <c r="AU241" s="45"/>
      <c r="AV241" s="45"/>
      <c r="AW241" s="45"/>
      <c r="AX241" s="45"/>
      <c r="AY241" s="45"/>
    </row>
    <row r="242" spans="1:51" ht="14.25" customHeight="1" x14ac:dyDescent="0.15">
      <c r="A242" s="64"/>
      <c r="B242" s="64"/>
      <c r="C242" s="64"/>
      <c r="D242" s="64"/>
      <c r="E242" s="64"/>
      <c r="F242" s="64"/>
      <c r="G242" s="64"/>
      <c r="H242" s="64"/>
      <c r="I242" s="64"/>
      <c r="J242" s="64"/>
      <c r="K242" s="64"/>
      <c r="L242" s="64"/>
      <c r="M242" s="64"/>
      <c r="N242" s="64"/>
      <c r="O242" s="64"/>
      <c r="P242" s="64"/>
      <c r="Q242" s="64"/>
      <c r="R242" s="64"/>
      <c r="S242" s="64"/>
      <c r="T242" s="64"/>
      <c r="U242" s="64"/>
      <c r="V242" s="64"/>
      <c r="W242" s="64"/>
      <c r="X242" s="64"/>
      <c r="Y242" s="64"/>
      <c r="Z242" s="64"/>
      <c r="AA242" s="64"/>
      <c r="AB242" s="64"/>
      <c r="AC242" s="64"/>
      <c r="AD242" s="64"/>
      <c r="AE242" s="64"/>
      <c r="AF242" s="45"/>
      <c r="AG242" s="45"/>
      <c r="AH242" s="45"/>
      <c r="AI242" s="45"/>
      <c r="AJ242" s="45"/>
      <c r="AK242" s="45"/>
      <c r="AL242" s="45"/>
      <c r="AM242" s="45"/>
      <c r="AN242" s="45"/>
      <c r="AO242" s="45"/>
      <c r="AP242" s="45"/>
      <c r="AQ242" s="45"/>
      <c r="AR242" s="45"/>
      <c r="AS242" s="45"/>
      <c r="AT242" s="45"/>
      <c r="AU242" s="45"/>
      <c r="AV242" s="45"/>
      <c r="AW242" s="45"/>
      <c r="AX242" s="45"/>
      <c r="AY242" s="45"/>
    </row>
    <row r="243" spans="1:51" ht="14.25" customHeight="1" x14ac:dyDescent="0.15">
      <c r="A243" s="64"/>
      <c r="B243" s="64"/>
      <c r="C243" s="64"/>
      <c r="D243" s="64"/>
      <c r="E243" s="64"/>
      <c r="F243" s="64"/>
      <c r="G243" s="64"/>
      <c r="H243" s="64"/>
      <c r="I243" s="64"/>
      <c r="J243" s="64"/>
      <c r="K243" s="64"/>
      <c r="L243" s="64"/>
      <c r="M243" s="64"/>
      <c r="N243" s="64"/>
      <c r="O243" s="64"/>
      <c r="P243" s="64"/>
      <c r="Q243" s="64"/>
      <c r="R243" s="64"/>
      <c r="S243" s="64"/>
      <c r="T243" s="64"/>
      <c r="U243" s="64"/>
      <c r="V243" s="64"/>
      <c r="W243" s="64"/>
      <c r="X243" s="64"/>
      <c r="Y243" s="64"/>
      <c r="Z243" s="64"/>
      <c r="AA243" s="64"/>
      <c r="AB243" s="64"/>
      <c r="AC243" s="64"/>
      <c r="AD243" s="64"/>
      <c r="AE243" s="64"/>
      <c r="AF243" s="45"/>
      <c r="AG243" s="45"/>
      <c r="AH243" s="45"/>
      <c r="AI243" s="45"/>
      <c r="AJ243" s="45"/>
      <c r="AK243" s="45"/>
      <c r="AL243" s="45"/>
      <c r="AM243" s="45"/>
      <c r="AN243" s="45"/>
      <c r="AO243" s="45"/>
      <c r="AP243" s="45"/>
      <c r="AQ243" s="45"/>
      <c r="AR243" s="45"/>
      <c r="AS243" s="45"/>
      <c r="AT243" s="45"/>
      <c r="AU243" s="45"/>
      <c r="AV243" s="45"/>
      <c r="AW243" s="45"/>
      <c r="AX243" s="45"/>
      <c r="AY243" s="45"/>
    </row>
    <row r="244" spans="1:51" ht="14.25" customHeight="1" x14ac:dyDescent="0.15">
      <c r="A244" s="64"/>
      <c r="B244" s="64"/>
      <c r="C244" s="64"/>
      <c r="D244" s="64"/>
      <c r="E244" s="64"/>
      <c r="F244" s="64"/>
      <c r="G244" s="64"/>
      <c r="H244" s="64"/>
      <c r="I244" s="64"/>
      <c r="J244" s="64"/>
      <c r="K244" s="64"/>
      <c r="L244" s="64"/>
      <c r="M244" s="64"/>
      <c r="N244" s="64"/>
      <c r="O244" s="64"/>
      <c r="P244" s="64"/>
      <c r="Q244" s="64"/>
      <c r="R244" s="64"/>
      <c r="S244" s="64"/>
      <c r="T244" s="64"/>
      <c r="U244" s="64"/>
      <c r="V244" s="64"/>
      <c r="W244" s="64"/>
      <c r="X244" s="64"/>
      <c r="Y244" s="64"/>
      <c r="Z244" s="64"/>
      <c r="AA244" s="64"/>
      <c r="AB244" s="64"/>
      <c r="AC244" s="64"/>
      <c r="AD244" s="64"/>
      <c r="AE244" s="64"/>
      <c r="AF244" s="45"/>
      <c r="AG244" s="45"/>
      <c r="AH244" s="45"/>
      <c r="AI244" s="45"/>
      <c r="AJ244" s="45"/>
      <c r="AK244" s="45"/>
      <c r="AL244" s="45"/>
      <c r="AM244" s="45"/>
      <c r="AN244" s="45"/>
      <c r="AO244" s="45"/>
      <c r="AP244" s="45"/>
      <c r="AQ244" s="45"/>
      <c r="AR244" s="45"/>
      <c r="AS244" s="45"/>
      <c r="AT244" s="45"/>
      <c r="AU244" s="45"/>
      <c r="AV244" s="45"/>
      <c r="AW244" s="45"/>
      <c r="AX244" s="45"/>
      <c r="AY244" s="45"/>
    </row>
    <row r="245" spans="1:51" ht="14.25" customHeight="1" x14ac:dyDescent="0.15">
      <c r="A245" s="64"/>
      <c r="B245" s="64"/>
      <c r="C245" s="64"/>
      <c r="D245" s="64"/>
      <c r="E245" s="64"/>
      <c r="F245" s="64"/>
      <c r="G245" s="64"/>
      <c r="H245" s="64"/>
      <c r="I245" s="64"/>
      <c r="J245" s="64"/>
      <c r="K245" s="64"/>
      <c r="L245" s="64"/>
      <c r="M245" s="64"/>
      <c r="N245" s="64"/>
      <c r="O245" s="64"/>
      <c r="P245" s="64"/>
      <c r="Q245" s="64"/>
      <c r="R245" s="64"/>
      <c r="S245" s="64"/>
      <c r="T245" s="64"/>
      <c r="U245" s="64"/>
      <c r="V245" s="64"/>
      <c r="W245" s="64"/>
      <c r="X245" s="64"/>
      <c r="Y245" s="64"/>
      <c r="Z245" s="64"/>
      <c r="AA245" s="64"/>
      <c r="AB245" s="64"/>
      <c r="AC245" s="64"/>
      <c r="AD245" s="64"/>
      <c r="AE245" s="64"/>
      <c r="AF245" s="45"/>
      <c r="AG245" s="45"/>
      <c r="AH245" s="45"/>
      <c r="AI245" s="45"/>
      <c r="AJ245" s="45"/>
      <c r="AK245" s="45"/>
      <c r="AL245" s="45"/>
      <c r="AM245" s="45"/>
      <c r="AN245" s="45"/>
      <c r="AO245" s="45"/>
      <c r="AP245" s="45"/>
      <c r="AQ245" s="45"/>
      <c r="AR245" s="45"/>
      <c r="AS245" s="45"/>
      <c r="AT245" s="45"/>
      <c r="AU245" s="45"/>
      <c r="AV245" s="45"/>
      <c r="AW245" s="45"/>
      <c r="AX245" s="45"/>
      <c r="AY245" s="45"/>
    </row>
    <row r="246" spans="1:51" ht="14.25" customHeight="1" x14ac:dyDescent="0.15">
      <c r="A246" s="64"/>
      <c r="B246" s="64"/>
      <c r="C246" s="64"/>
      <c r="D246" s="64"/>
      <c r="E246" s="64"/>
      <c r="F246" s="64"/>
      <c r="G246" s="64"/>
      <c r="H246" s="64"/>
      <c r="I246" s="64"/>
      <c r="J246" s="64"/>
      <c r="K246" s="64"/>
      <c r="L246" s="64"/>
      <c r="M246" s="64"/>
      <c r="N246" s="64"/>
      <c r="O246" s="64"/>
      <c r="P246" s="64"/>
      <c r="Q246" s="64"/>
      <c r="R246" s="64"/>
      <c r="S246" s="64"/>
      <c r="T246" s="64"/>
      <c r="U246" s="64"/>
      <c r="V246" s="64"/>
      <c r="W246" s="64"/>
      <c r="X246" s="64"/>
      <c r="Y246" s="64"/>
      <c r="Z246" s="64"/>
      <c r="AA246" s="64"/>
      <c r="AB246" s="64"/>
      <c r="AC246" s="64"/>
      <c r="AD246" s="64"/>
      <c r="AE246" s="64"/>
      <c r="AF246" s="45"/>
      <c r="AG246" s="45"/>
      <c r="AH246" s="45"/>
      <c r="AI246" s="45"/>
      <c r="AJ246" s="45"/>
      <c r="AK246" s="45"/>
      <c r="AL246" s="45"/>
      <c r="AM246" s="45"/>
      <c r="AN246" s="45"/>
      <c r="AO246" s="45"/>
      <c r="AP246" s="45"/>
      <c r="AQ246" s="45"/>
      <c r="AR246" s="45"/>
      <c r="AS246" s="45"/>
      <c r="AT246" s="45"/>
      <c r="AU246" s="45"/>
      <c r="AV246" s="45"/>
      <c r="AW246" s="45"/>
      <c r="AX246" s="45"/>
      <c r="AY246" s="45"/>
    </row>
    <row r="247" spans="1:51" ht="14.25" customHeight="1" x14ac:dyDescent="0.15">
      <c r="A247" s="64"/>
      <c r="B247" s="64"/>
      <c r="C247" s="64"/>
      <c r="D247" s="64"/>
      <c r="E247" s="64"/>
      <c r="F247" s="64"/>
      <c r="G247" s="64"/>
      <c r="H247" s="64"/>
      <c r="I247" s="64"/>
      <c r="J247" s="64"/>
      <c r="K247" s="64"/>
      <c r="L247" s="64"/>
      <c r="M247" s="64"/>
      <c r="N247" s="64"/>
      <c r="O247" s="64"/>
      <c r="P247" s="64"/>
      <c r="Q247" s="64"/>
      <c r="R247" s="64"/>
      <c r="S247" s="64"/>
      <c r="T247" s="64"/>
      <c r="U247" s="64"/>
      <c r="V247" s="64"/>
      <c r="W247" s="64"/>
      <c r="X247" s="64"/>
      <c r="Y247" s="64"/>
      <c r="Z247" s="64"/>
      <c r="AA247" s="64"/>
      <c r="AB247" s="64"/>
      <c r="AC247" s="64"/>
      <c r="AD247" s="64"/>
      <c r="AE247" s="64"/>
      <c r="AF247" s="45"/>
      <c r="AG247" s="45"/>
      <c r="AH247" s="45"/>
      <c r="AI247" s="45"/>
      <c r="AJ247" s="45"/>
      <c r="AK247" s="45"/>
      <c r="AL247" s="45"/>
      <c r="AM247" s="45"/>
      <c r="AN247" s="45"/>
      <c r="AO247" s="45"/>
      <c r="AP247" s="45"/>
      <c r="AQ247" s="45"/>
      <c r="AR247" s="45"/>
      <c r="AS247" s="45"/>
      <c r="AT247" s="45"/>
      <c r="AU247" s="45"/>
      <c r="AV247" s="45"/>
      <c r="AW247" s="45"/>
      <c r="AX247" s="45"/>
      <c r="AY247" s="45"/>
    </row>
    <row r="248" spans="1:51" ht="14.25" customHeight="1" x14ac:dyDescent="0.15">
      <c r="A248" s="64"/>
      <c r="B248" s="64"/>
      <c r="C248" s="64"/>
      <c r="D248" s="64"/>
      <c r="E248" s="64"/>
      <c r="F248" s="64"/>
      <c r="G248" s="64"/>
      <c r="H248" s="64"/>
      <c r="I248" s="64"/>
      <c r="J248" s="64"/>
      <c r="K248" s="64"/>
      <c r="L248" s="64"/>
      <c r="M248" s="64"/>
      <c r="N248" s="64"/>
      <c r="O248" s="64"/>
      <c r="P248" s="64"/>
      <c r="Q248" s="64"/>
      <c r="R248" s="64"/>
      <c r="S248" s="64"/>
      <c r="T248" s="64"/>
      <c r="U248" s="64"/>
      <c r="V248" s="64"/>
      <c r="W248" s="64"/>
      <c r="X248" s="64"/>
      <c r="Y248" s="64"/>
      <c r="Z248" s="64"/>
      <c r="AA248" s="64"/>
      <c r="AB248" s="64"/>
      <c r="AC248" s="64"/>
      <c r="AD248" s="64"/>
      <c r="AE248" s="64"/>
      <c r="AF248" s="45"/>
      <c r="AG248" s="45"/>
      <c r="AH248" s="45"/>
      <c r="AI248" s="45"/>
      <c r="AJ248" s="45"/>
      <c r="AK248" s="45"/>
      <c r="AL248" s="45"/>
      <c r="AM248" s="45"/>
      <c r="AN248" s="45"/>
      <c r="AO248" s="45"/>
      <c r="AP248" s="45"/>
      <c r="AQ248" s="45"/>
      <c r="AR248" s="45"/>
      <c r="AS248" s="45"/>
      <c r="AT248" s="45"/>
      <c r="AU248" s="45"/>
      <c r="AV248" s="45"/>
      <c r="AW248" s="45"/>
      <c r="AX248" s="45"/>
      <c r="AY248" s="45"/>
    </row>
    <row r="249" spans="1:51" ht="14.25" customHeight="1" x14ac:dyDescent="0.15">
      <c r="A249" s="64"/>
      <c r="B249" s="64"/>
      <c r="C249" s="64"/>
      <c r="D249" s="64"/>
      <c r="E249" s="64"/>
      <c r="F249" s="64"/>
      <c r="G249" s="64"/>
      <c r="H249" s="64"/>
      <c r="I249" s="64"/>
      <c r="J249" s="64"/>
      <c r="K249" s="64"/>
      <c r="L249" s="64"/>
      <c r="M249" s="64"/>
      <c r="N249" s="64"/>
      <c r="O249" s="64"/>
      <c r="P249" s="64"/>
      <c r="Q249" s="64"/>
      <c r="R249" s="64"/>
      <c r="S249" s="64"/>
      <c r="T249" s="64"/>
      <c r="U249" s="64"/>
      <c r="V249" s="64"/>
      <c r="W249" s="64"/>
      <c r="X249" s="64"/>
      <c r="Y249" s="64"/>
      <c r="Z249" s="64"/>
      <c r="AA249" s="64"/>
      <c r="AB249" s="64"/>
      <c r="AC249" s="64"/>
      <c r="AD249" s="64"/>
      <c r="AE249" s="64"/>
      <c r="AF249" s="45"/>
      <c r="AG249" s="45"/>
      <c r="AH249" s="45"/>
      <c r="AI249" s="45"/>
      <c r="AJ249" s="45"/>
      <c r="AK249" s="45"/>
      <c r="AL249" s="45"/>
      <c r="AM249" s="45"/>
      <c r="AN249" s="45"/>
      <c r="AO249" s="45"/>
      <c r="AP249" s="45"/>
      <c r="AQ249" s="45"/>
      <c r="AR249" s="45"/>
      <c r="AS249" s="45"/>
      <c r="AT249" s="45"/>
      <c r="AU249" s="45"/>
      <c r="AV249" s="45"/>
      <c r="AW249" s="45"/>
      <c r="AX249" s="45"/>
      <c r="AY249" s="45"/>
    </row>
    <row r="250" spans="1:51" ht="14.25" customHeight="1" x14ac:dyDescent="0.15">
      <c r="A250" s="64"/>
      <c r="B250" s="64"/>
      <c r="C250" s="64"/>
      <c r="D250" s="64"/>
      <c r="E250" s="64"/>
      <c r="F250" s="64"/>
      <c r="G250" s="64"/>
      <c r="H250" s="64"/>
      <c r="I250" s="64"/>
      <c r="J250" s="64"/>
      <c r="K250" s="64"/>
      <c r="L250" s="64"/>
      <c r="M250" s="64"/>
      <c r="N250" s="64"/>
      <c r="O250" s="64"/>
      <c r="P250" s="64"/>
      <c r="Q250" s="64"/>
      <c r="R250" s="64"/>
      <c r="S250" s="64"/>
      <c r="T250" s="64"/>
      <c r="U250" s="64"/>
      <c r="V250" s="64"/>
      <c r="W250" s="64"/>
      <c r="X250" s="64"/>
      <c r="Y250" s="64"/>
      <c r="Z250" s="64"/>
      <c r="AA250" s="64"/>
      <c r="AB250" s="64"/>
      <c r="AC250" s="64"/>
      <c r="AD250" s="64"/>
      <c r="AE250" s="64"/>
      <c r="AF250" s="45"/>
      <c r="AG250" s="45"/>
      <c r="AH250" s="45"/>
      <c r="AI250" s="45"/>
      <c r="AJ250" s="45"/>
      <c r="AK250" s="45"/>
      <c r="AL250" s="45"/>
      <c r="AM250" s="45"/>
      <c r="AN250" s="45"/>
      <c r="AO250" s="45"/>
      <c r="AP250" s="45"/>
      <c r="AQ250" s="45"/>
      <c r="AR250" s="45"/>
      <c r="AS250" s="45"/>
      <c r="AT250" s="45"/>
      <c r="AU250" s="45"/>
      <c r="AV250" s="45"/>
      <c r="AW250" s="45"/>
      <c r="AX250" s="45"/>
      <c r="AY250" s="45"/>
    </row>
    <row r="251" spans="1:51" ht="14.25" customHeight="1" x14ac:dyDescent="0.15">
      <c r="A251" s="64"/>
      <c r="B251" s="64"/>
      <c r="C251" s="64"/>
      <c r="D251" s="64"/>
      <c r="E251" s="64"/>
      <c r="F251" s="64"/>
      <c r="G251" s="64"/>
      <c r="H251" s="64"/>
      <c r="I251" s="64"/>
      <c r="J251" s="64"/>
      <c r="K251" s="64"/>
      <c r="L251" s="64"/>
      <c r="M251" s="64"/>
      <c r="N251" s="64"/>
      <c r="O251" s="64"/>
      <c r="P251" s="64"/>
      <c r="Q251" s="64"/>
      <c r="R251" s="64"/>
      <c r="S251" s="64"/>
      <c r="T251" s="64"/>
      <c r="U251" s="64"/>
      <c r="V251" s="64"/>
      <c r="W251" s="64"/>
      <c r="X251" s="64"/>
      <c r="Y251" s="64"/>
      <c r="Z251" s="64"/>
      <c r="AA251" s="64"/>
      <c r="AB251" s="64"/>
      <c r="AC251" s="64"/>
      <c r="AD251" s="64"/>
      <c r="AE251" s="64"/>
      <c r="AF251" s="45"/>
      <c r="AG251" s="45"/>
      <c r="AH251" s="45"/>
      <c r="AI251" s="45"/>
      <c r="AJ251" s="45"/>
      <c r="AK251" s="45"/>
      <c r="AL251" s="45"/>
      <c r="AM251" s="45"/>
      <c r="AN251" s="45"/>
      <c r="AO251" s="45"/>
      <c r="AP251" s="45"/>
      <c r="AQ251" s="45"/>
      <c r="AR251" s="45"/>
      <c r="AS251" s="45"/>
      <c r="AT251" s="45"/>
      <c r="AU251" s="45"/>
      <c r="AV251" s="45"/>
      <c r="AW251" s="45"/>
      <c r="AX251" s="45"/>
      <c r="AY251" s="45"/>
    </row>
    <row r="252" spans="1:51" ht="14.25" customHeight="1" x14ac:dyDescent="0.15">
      <c r="A252" s="64"/>
      <c r="B252" s="64"/>
      <c r="C252" s="64"/>
      <c r="D252" s="64"/>
      <c r="E252" s="64"/>
      <c r="F252" s="64"/>
      <c r="G252" s="64"/>
      <c r="H252" s="64"/>
      <c r="I252" s="64"/>
      <c r="J252" s="64"/>
      <c r="K252" s="64"/>
      <c r="L252" s="64"/>
      <c r="M252" s="64"/>
      <c r="N252" s="64"/>
      <c r="O252" s="64"/>
      <c r="P252" s="64"/>
      <c r="Q252" s="64"/>
      <c r="R252" s="64"/>
      <c r="S252" s="64"/>
      <c r="T252" s="64"/>
      <c r="U252" s="64"/>
      <c r="V252" s="64"/>
      <c r="W252" s="64"/>
      <c r="X252" s="64"/>
      <c r="Y252" s="64"/>
      <c r="Z252" s="64"/>
      <c r="AA252" s="64"/>
      <c r="AB252" s="64"/>
      <c r="AC252" s="64"/>
      <c r="AD252" s="64"/>
      <c r="AE252" s="64"/>
      <c r="AF252" s="45"/>
      <c r="AG252" s="45"/>
      <c r="AH252" s="45"/>
      <c r="AI252" s="45"/>
      <c r="AJ252" s="45"/>
      <c r="AK252" s="45"/>
      <c r="AL252" s="45"/>
      <c r="AM252" s="45"/>
      <c r="AN252" s="45"/>
      <c r="AO252" s="45"/>
      <c r="AP252" s="45"/>
      <c r="AQ252" s="45"/>
      <c r="AR252" s="45"/>
      <c r="AS252" s="45"/>
      <c r="AT252" s="45"/>
      <c r="AU252" s="45"/>
      <c r="AV252" s="45"/>
      <c r="AW252" s="45"/>
      <c r="AX252" s="45"/>
      <c r="AY252" s="45"/>
    </row>
    <row r="253" spans="1:51" ht="14.25" customHeight="1" x14ac:dyDescent="0.15">
      <c r="A253" s="64"/>
      <c r="B253" s="64"/>
      <c r="C253" s="64"/>
      <c r="D253" s="64"/>
      <c r="E253" s="64"/>
      <c r="F253" s="64"/>
      <c r="G253" s="64"/>
      <c r="H253" s="64"/>
      <c r="I253" s="64"/>
      <c r="J253" s="64"/>
      <c r="K253" s="64"/>
      <c r="L253" s="64"/>
      <c r="M253" s="64"/>
      <c r="N253" s="64"/>
      <c r="O253" s="64"/>
      <c r="P253" s="64"/>
      <c r="Q253" s="64"/>
      <c r="R253" s="64"/>
      <c r="S253" s="64"/>
      <c r="T253" s="64"/>
      <c r="U253" s="64"/>
      <c r="V253" s="64"/>
      <c r="W253" s="64"/>
      <c r="X253" s="64"/>
      <c r="Y253" s="64"/>
      <c r="Z253" s="64"/>
      <c r="AA253" s="64"/>
      <c r="AB253" s="64"/>
      <c r="AC253" s="64"/>
      <c r="AD253" s="64"/>
      <c r="AE253" s="64"/>
      <c r="AF253" s="45"/>
      <c r="AG253" s="45"/>
      <c r="AH253" s="45"/>
      <c r="AI253" s="45"/>
      <c r="AJ253" s="45"/>
      <c r="AK253" s="45"/>
      <c r="AL253" s="45"/>
      <c r="AM253" s="45"/>
      <c r="AN253" s="45"/>
      <c r="AO253" s="45"/>
      <c r="AP253" s="45"/>
      <c r="AQ253" s="45"/>
      <c r="AR253" s="45"/>
      <c r="AS253" s="45"/>
      <c r="AT253" s="45"/>
      <c r="AU253" s="45"/>
      <c r="AV253" s="45"/>
      <c r="AW253" s="45"/>
      <c r="AX253" s="45"/>
      <c r="AY253" s="45"/>
    </row>
    <row r="254" spans="1:51" ht="14.25" customHeight="1" x14ac:dyDescent="0.15">
      <c r="A254" s="64"/>
      <c r="B254" s="64"/>
      <c r="C254" s="64"/>
      <c r="D254" s="64"/>
      <c r="E254" s="64"/>
      <c r="F254" s="64"/>
      <c r="G254" s="64"/>
      <c r="H254" s="64"/>
      <c r="I254" s="64"/>
      <c r="J254" s="64"/>
      <c r="K254" s="64"/>
      <c r="L254" s="64"/>
      <c r="M254" s="64"/>
      <c r="N254" s="64"/>
      <c r="O254" s="64"/>
      <c r="P254" s="64"/>
      <c r="Q254" s="64"/>
      <c r="R254" s="64"/>
      <c r="S254" s="64"/>
      <c r="T254" s="64"/>
      <c r="U254" s="64"/>
      <c r="V254" s="64"/>
      <c r="W254" s="64"/>
      <c r="X254" s="64"/>
      <c r="Y254" s="64"/>
      <c r="Z254" s="64"/>
      <c r="AA254" s="64"/>
      <c r="AB254" s="64"/>
      <c r="AC254" s="64"/>
      <c r="AD254" s="64"/>
      <c r="AE254" s="64"/>
      <c r="AF254" s="45"/>
      <c r="AG254" s="45"/>
      <c r="AH254" s="45"/>
      <c r="AI254" s="45"/>
      <c r="AJ254" s="45"/>
      <c r="AK254" s="45"/>
      <c r="AL254" s="45"/>
      <c r="AM254" s="45"/>
      <c r="AN254" s="45"/>
      <c r="AO254" s="45"/>
      <c r="AP254" s="45"/>
      <c r="AQ254" s="45"/>
      <c r="AR254" s="45"/>
      <c r="AS254" s="45"/>
      <c r="AT254" s="45"/>
      <c r="AU254" s="45"/>
      <c r="AV254" s="45"/>
      <c r="AW254" s="45"/>
      <c r="AX254" s="45"/>
      <c r="AY254" s="45"/>
    </row>
    <row r="255" spans="1:51" ht="14.25" customHeight="1" x14ac:dyDescent="0.15">
      <c r="A255" s="64"/>
      <c r="B255" s="64"/>
      <c r="C255" s="64"/>
      <c r="D255" s="64"/>
      <c r="E255" s="64"/>
      <c r="F255" s="64"/>
      <c r="G255" s="64"/>
      <c r="H255" s="64"/>
      <c r="I255" s="64"/>
      <c r="J255" s="64"/>
      <c r="K255" s="64"/>
      <c r="L255" s="64"/>
      <c r="M255" s="64"/>
      <c r="N255" s="64"/>
      <c r="O255" s="64"/>
      <c r="P255" s="64"/>
      <c r="Q255" s="64"/>
      <c r="R255" s="64"/>
      <c r="S255" s="64"/>
      <c r="T255" s="64"/>
      <c r="U255" s="64"/>
      <c r="V255" s="64"/>
      <c r="W255" s="64"/>
      <c r="X255" s="64"/>
      <c r="Y255" s="64"/>
      <c r="Z255" s="64"/>
      <c r="AA255" s="64"/>
      <c r="AB255" s="64"/>
      <c r="AC255" s="64"/>
      <c r="AD255" s="64"/>
      <c r="AE255" s="64"/>
      <c r="AF255" s="45"/>
      <c r="AG255" s="45"/>
      <c r="AH255" s="45"/>
      <c r="AI255" s="45"/>
      <c r="AJ255" s="45"/>
      <c r="AK255" s="45"/>
      <c r="AL255" s="45"/>
      <c r="AM255" s="45"/>
      <c r="AN255" s="45"/>
      <c r="AO255" s="45"/>
      <c r="AP255" s="45"/>
      <c r="AQ255" s="45"/>
      <c r="AR255" s="45"/>
      <c r="AS255" s="45"/>
      <c r="AT255" s="45"/>
      <c r="AU255" s="45"/>
      <c r="AV255" s="45"/>
      <c r="AW255" s="45"/>
      <c r="AX255" s="45"/>
      <c r="AY255" s="45"/>
    </row>
    <row r="256" spans="1:51" ht="14.25" customHeight="1" x14ac:dyDescent="0.15">
      <c r="A256" s="64"/>
      <c r="B256" s="64"/>
      <c r="C256" s="64"/>
      <c r="D256" s="64"/>
      <c r="E256" s="64"/>
      <c r="F256" s="64"/>
      <c r="G256" s="64"/>
      <c r="H256" s="64"/>
      <c r="I256" s="64"/>
      <c r="J256" s="64"/>
      <c r="K256" s="64"/>
      <c r="L256" s="64"/>
      <c r="M256" s="64"/>
      <c r="N256" s="64"/>
      <c r="O256" s="64"/>
      <c r="P256" s="64"/>
      <c r="Q256" s="64"/>
      <c r="R256" s="64"/>
      <c r="S256" s="64"/>
      <c r="T256" s="64"/>
      <c r="U256" s="64"/>
      <c r="V256" s="64"/>
      <c r="W256" s="64"/>
      <c r="X256" s="64"/>
      <c r="Y256" s="64"/>
      <c r="Z256" s="64"/>
      <c r="AA256" s="64"/>
      <c r="AB256" s="64"/>
      <c r="AC256" s="64"/>
      <c r="AD256" s="64"/>
      <c r="AE256" s="64"/>
      <c r="AF256" s="45"/>
      <c r="AG256" s="45"/>
      <c r="AH256" s="45"/>
      <c r="AI256" s="45"/>
      <c r="AJ256" s="45"/>
      <c r="AK256" s="45"/>
      <c r="AL256" s="45"/>
      <c r="AM256" s="45"/>
      <c r="AN256" s="45"/>
      <c r="AO256" s="45"/>
      <c r="AP256" s="45"/>
      <c r="AQ256" s="45"/>
      <c r="AR256" s="45"/>
      <c r="AS256" s="45"/>
      <c r="AT256" s="45"/>
      <c r="AU256" s="45"/>
      <c r="AV256" s="45"/>
      <c r="AW256" s="45"/>
      <c r="AX256" s="45"/>
      <c r="AY256" s="45"/>
    </row>
    <row r="257" spans="1:51" ht="14.25" customHeight="1" x14ac:dyDescent="0.15">
      <c r="A257" s="64"/>
      <c r="B257" s="64"/>
      <c r="C257" s="64"/>
      <c r="D257" s="64"/>
      <c r="E257" s="64"/>
      <c r="F257" s="64"/>
      <c r="G257" s="64"/>
      <c r="H257" s="64"/>
      <c r="I257" s="64"/>
      <c r="J257" s="64"/>
      <c r="K257" s="64"/>
      <c r="L257" s="64"/>
      <c r="M257" s="64"/>
      <c r="N257" s="64"/>
      <c r="O257" s="64"/>
      <c r="P257" s="64"/>
      <c r="Q257" s="64"/>
      <c r="R257" s="64"/>
      <c r="S257" s="64"/>
      <c r="T257" s="64"/>
      <c r="U257" s="64"/>
      <c r="V257" s="64"/>
      <c r="W257" s="64"/>
      <c r="X257" s="64"/>
      <c r="Y257" s="64"/>
      <c r="Z257" s="64"/>
      <c r="AA257" s="64"/>
      <c r="AB257" s="64"/>
      <c r="AC257" s="64"/>
      <c r="AD257" s="64"/>
      <c r="AE257" s="64"/>
      <c r="AF257" s="45"/>
      <c r="AG257" s="45"/>
      <c r="AH257" s="45"/>
      <c r="AI257" s="45"/>
      <c r="AJ257" s="45"/>
      <c r="AK257" s="45"/>
      <c r="AL257" s="45"/>
      <c r="AM257" s="45"/>
      <c r="AN257" s="45"/>
      <c r="AO257" s="45"/>
      <c r="AP257" s="45"/>
      <c r="AQ257" s="45"/>
      <c r="AR257" s="45"/>
      <c r="AS257" s="45"/>
      <c r="AT257" s="45"/>
      <c r="AU257" s="45"/>
      <c r="AV257" s="45"/>
      <c r="AW257" s="45"/>
      <c r="AX257" s="45"/>
      <c r="AY257" s="45"/>
    </row>
    <row r="258" spans="1:51" ht="14.25" customHeight="1" x14ac:dyDescent="0.15">
      <c r="A258" s="64"/>
      <c r="B258" s="64"/>
      <c r="C258" s="64"/>
      <c r="D258" s="64"/>
      <c r="E258" s="64"/>
      <c r="F258" s="64"/>
      <c r="G258" s="64"/>
      <c r="H258" s="64"/>
      <c r="I258" s="64"/>
      <c r="J258" s="64"/>
      <c r="K258" s="64"/>
      <c r="L258" s="64"/>
      <c r="M258" s="64"/>
      <c r="N258" s="64"/>
      <c r="O258" s="64"/>
      <c r="P258" s="64"/>
      <c r="Q258" s="64"/>
      <c r="R258" s="64"/>
      <c r="S258" s="64"/>
      <c r="T258" s="64"/>
      <c r="U258" s="64"/>
      <c r="V258" s="64"/>
      <c r="W258" s="64"/>
      <c r="X258" s="64"/>
      <c r="Y258" s="64"/>
      <c r="Z258" s="64"/>
      <c r="AA258" s="64"/>
      <c r="AB258" s="64"/>
      <c r="AC258" s="64"/>
      <c r="AD258" s="64"/>
      <c r="AE258" s="64"/>
      <c r="AF258" s="45"/>
      <c r="AG258" s="45"/>
      <c r="AH258" s="45"/>
      <c r="AI258" s="45"/>
      <c r="AJ258" s="45"/>
      <c r="AK258" s="45"/>
      <c r="AL258" s="45"/>
      <c r="AM258" s="45"/>
      <c r="AN258" s="45"/>
      <c r="AO258" s="45"/>
      <c r="AP258" s="45"/>
      <c r="AQ258" s="45"/>
      <c r="AR258" s="45"/>
      <c r="AS258" s="45"/>
      <c r="AT258" s="45"/>
      <c r="AU258" s="45"/>
      <c r="AV258" s="45"/>
      <c r="AW258" s="45"/>
      <c r="AX258" s="45"/>
      <c r="AY258" s="45"/>
    </row>
    <row r="259" spans="1:51" ht="14.25" customHeight="1" x14ac:dyDescent="0.15">
      <c r="A259" s="64"/>
      <c r="B259" s="64"/>
      <c r="C259" s="64"/>
      <c r="D259" s="64"/>
      <c r="E259" s="64"/>
      <c r="F259" s="64"/>
      <c r="G259" s="64"/>
      <c r="H259" s="64"/>
      <c r="I259" s="64"/>
      <c r="J259" s="64"/>
      <c r="K259" s="64"/>
      <c r="L259" s="64"/>
      <c r="M259" s="64"/>
      <c r="N259" s="64"/>
      <c r="O259" s="64"/>
      <c r="P259" s="64"/>
      <c r="Q259" s="64"/>
      <c r="R259" s="64"/>
      <c r="S259" s="64"/>
      <c r="T259" s="64"/>
      <c r="U259" s="64"/>
      <c r="V259" s="64"/>
      <c r="W259" s="64"/>
      <c r="X259" s="64"/>
      <c r="Y259" s="64"/>
      <c r="Z259" s="64"/>
      <c r="AA259" s="64"/>
      <c r="AB259" s="64"/>
      <c r="AC259" s="64"/>
      <c r="AD259" s="64"/>
      <c r="AE259" s="64"/>
      <c r="AF259" s="45"/>
      <c r="AG259" s="45"/>
      <c r="AH259" s="45"/>
      <c r="AI259" s="45"/>
      <c r="AJ259" s="45"/>
      <c r="AK259" s="45"/>
      <c r="AL259" s="45"/>
      <c r="AM259" s="45"/>
      <c r="AN259" s="45"/>
      <c r="AO259" s="45"/>
      <c r="AP259" s="45"/>
      <c r="AQ259" s="45"/>
      <c r="AR259" s="45"/>
      <c r="AS259" s="45"/>
      <c r="AT259" s="45"/>
      <c r="AU259" s="45"/>
      <c r="AV259" s="45"/>
      <c r="AW259" s="45"/>
      <c r="AX259" s="45"/>
      <c r="AY259" s="45"/>
    </row>
    <row r="260" spans="1:51" ht="14.25" customHeight="1" x14ac:dyDescent="0.15">
      <c r="A260" s="64"/>
      <c r="B260" s="64"/>
      <c r="C260" s="64"/>
      <c r="D260" s="64"/>
      <c r="E260" s="64"/>
      <c r="F260" s="64"/>
      <c r="G260" s="64"/>
      <c r="H260" s="64"/>
      <c r="I260" s="64"/>
      <c r="J260" s="64"/>
      <c r="K260" s="64"/>
      <c r="L260" s="64"/>
      <c r="M260" s="64"/>
      <c r="N260" s="64"/>
      <c r="O260" s="64"/>
      <c r="P260" s="64"/>
      <c r="Q260" s="64"/>
      <c r="R260" s="64"/>
      <c r="S260" s="64"/>
      <c r="T260" s="64"/>
      <c r="U260" s="64"/>
      <c r="V260" s="64"/>
      <c r="W260" s="64"/>
      <c r="X260" s="64"/>
      <c r="Y260" s="64"/>
      <c r="Z260" s="64"/>
      <c r="AA260" s="64"/>
      <c r="AB260" s="64"/>
      <c r="AC260" s="64"/>
      <c r="AD260" s="64"/>
      <c r="AE260" s="64"/>
      <c r="AF260" s="45"/>
      <c r="AG260" s="45"/>
      <c r="AH260" s="45"/>
      <c r="AI260" s="45"/>
      <c r="AJ260" s="45"/>
      <c r="AK260" s="45"/>
      <c r="AL260" s="45"/>
      <c r="AM260" s="45"/>
      <c r="AN260" s="45"/>
      <c r="AO260" s="45"/>
      <c r="AP260" s="45"/>
      <c r="AQ260" s="45"/>
      <c r="AR260" s="45"/>
      <c r="AS260" s="45"/>
      <c r="AT260" s="45"/>
      <c r="AU260" s="45"/>
      <c r="AV260" s="45"/>
      <c r="AW260" s="45"/>
      <c r="AX260" s="45"/>
      <c r="AY260" s="45"/>
    </row>
    <row r="261" spans="1:51" ht="14.25" customHeight="1" x14ac:dyDescent="0.15">
      <c r="A261" s="64"/>
      <c r="B261" s="64"/>
      <c r="C261" s="64"/>
      <c r="D261" s="64"/>
      <c r="E261" s="64"/>
      <c r="F261" s="64"/>
      <c r="G261" s="64"/>
      <c r="H261" s="64"/>
      <c r="I261" s="64"/>
      <c r="J261" s="64"/>
      <c r="K261" s="64"/>
      <c r="L261" s="64"/>
      <c r="M261" s="64"/>
      <c r="N261" s="64"/>
      <c r="O261" s="64"/>
      <c r="P261" s="64"/>
      <c r="Q261" s="64"/>
      <c r="R261" s="64"/>
      <c r="S261" s="64"/>
      <c r="T261" s="64"/>
      <c r="U261" s="64"/>
      <c r="V261" s="64"/>
      <c r="W261" s="64"/>
      <c r="X261" s="64"/>
      <c r="Y261" s="64"/>
      <c r="Z261" s="64"/>
      <c r="AA261" s="64"/>
      <c r="AB261" s="64"/>
      <c r="AC261" s="64"/>
      <c r="AD261" s="64"/>
      <c r="AE261" s="64"/>
      <c r="AF261" s="45"/>
      <c r="AG261" s="45"/>
      <c r="AH261" s="45"/>
      <c r="AI261" s="45"/>
      <c r="AJ261" s="45"/>
      <c r="AK261" s="45"/>
      <c r="AL261" s="45"/>
      <c r="AM261" s="45"/>
      <c r="AN261" s="45"/>
      <c r="AO261" s="45"/>
      <c r="AP261" s="45"/>
      <c r="AQ261" s="45"/>
      <c r="AR261" s="45"/>
      <c r="AS261" s="45"/>
      <c r="AT261" s="45"/>
      <c r="AU261" s="45"/>
      <c r="AV261" s="45"/>
      <c r="AW261" s="45"/>
      <c r="AX261" s="45"/>
      <c r="AY261" s="45"/>
    </row>
    <row r="262" spans="1:51" ht="14.25" customHeight="1" x14ac:dyDescent="0.15">
      <c r="A262" s="64"/>
      <c r="B262" s="64"/>
      <c r="C262" s="64"/>
      <c r="D262" s="64"/>
      <c r="E262" s="64"/>
      <c r="F262" s="64"/>
      <c r="G262" s="64"/>
      <c r="H262" s="64"/>
      <c r="I262" s="64"/>
      <c r="J262" s="64"/>
      <c r="K262" s="64"/>
      <c r="L262" s="64"/>
      <c r="M262" s="64"/>
      <c r="N262" s="64"/>
      <c r="O262" s="64"/>
      <c r="P262" s="64"/>
      <c r="Q262" s="64"/>
      <c r="R262" s="64"/>
      <c r="S262" s="64"/>
      <c r="T262" s="64"/>
      <c r="U262" s="64"/>
      <c r="V262" s="64"/>
      <c r="W262" s="64"/>
      <c r="X262" s="64"/>
      <c r="Y262" s="64"/>
      <c r="Z262" s="64"/>
      <c r="AA262" s="64"/>
      <c r="AB262" s="64"/>
      <c r="AC262" s="64"/>
      <c r="AD262" s="64"/>
      <c r="AE262" s="64"/>
      <c r="AF262" s="45"/>
      <c r="AG262" s="45"/>
      <c r="AH262" s="45"/>
      <c r="AI262" s="45"/>
      <c r="AJ262" s="45"/>
      <c r="AK262" s="45"/>
      <c r="AL262" s="45"/>
      <c r="AM262" s="45"/>
      <c r="AN262" s="45"/>
      <c r="AO262" s="45"/>
      <c r="AP262" s="45"/>
      <c r="AQ262" s="45"/>
      <c r="AR262" s="45"/>
      <c r="AS262" s="45"/>
      <c r="AT262" s="45"/>
      <c r="AU262" s="45"/>
      <c r="AV262" s="45"/>
      <c r="AW262" s="45"/>
      <c r="AX262" s="45"/>
      <c r="AY262" s="45"/>
    </row>
    <row r="263" spans="1:51" ht="14.25" customHeight="1" x14ac:dyDescent="0.15">
      <c r="A263" s="64"/>
      <c r="B263" s="64"/>
      <c r="C263" s="64"/>
      <c r="D263" s="64"/>
      <c r="E263" s="64"/>
      <c r="F263" s="64"/>
      <c r="G263" s="64"/>
      <c r="H263" s="64"/>
      <c r="I263" s="64"/>
      <c r="J263" s="64"/>
      <c r="K263" s="64"/>
      <c r="L263" s="64"/>
      <c r="M263" s="64"/>
      <c r="N263" s="64"/>
      <c r="O263" s="64"/>
      <c r="P263" s="64"/>
      <c r="Q263" s="64"/>
      <c r="R263" s="64"/>
      <c r="S263" s="64"/>
      <c r="T263" s="64"/>
      <c r="U263" s="64"/>
      <c r="V263" s="64"/>
      <c r="W263" s="64"/>
      <c r="X263" s="64"/>
      <c r="Y263" s="64"/>
      <c r="Z263" s="64"/>
      <c r="AA263" s="64"/>
      <c r="AB263" s="64"/>
      <c r="AC263" s="64"/>
      <c r="AD263" s="64"/>
      <c r="AE263" s="64"/>
      <c r="AF263" s="45"/>
      <c r="AG263" s="45"/>
      <c r="AH263" s="45"/>
      <c r="AI263" s="45"/>
      <c r="AJ263" s="45"/>
      <c r="AK263" s="45"/>
      <c r="AL263" s="45"/>
      <c r="AM263" s="45"/>
      <c r="AN263" s="45"/>
      <c r="AO263" s="45"/>
      <c r="AP263" s="45"/>
      <c r="AQ263" s="45"/>
      <c r="AR263" s="45"/>
      <c r="AS263" s="45"/>
      <c r="AT263" s="45"/>
      <c r="AU263" s="45"/>
      <c r="AV263" s="45"/>
      <c r="AW263" s="45"/>
      <c r="AX263" s="45"/>
      <c r="AY263" s="45"/>
    </row>
    <row r="264" spans="1:51" ht="14.25" customHeight="1" x14ac:dyDescent="0.15">
      <c r="A264" s="64"/>
      <c r="B264" s="64"/>
      <c r="C264" s="64"/>
      <c r="D264" s="64"/>
      <c r="E264" s="64"/>
      <c r="F264" s="64"/>
      <c r="G264" s="64"/>
      <c r="H264" s="64"/>
      <c r="I264" s="64"/>
      <c r="J264" s="64"/>
      <c r="K264" s="64"/>
      <c r="L264" s="64"/>
      <c r="M264" s="64"/>
      <c r="N264" s="64"/>
      <c r="O264" s="64"/>
      <c r="P264" s="64"/>
      <c r="Q264" s="64"/>
      <c r="R264" s="64"/>
      <c r="S264" s="64"/>
      <c r="T264" s="64"/>
      <c r="U264" s="64"/>
      <c r="V264" s="64"/>
      <c r="W264" s="64"/>
      <c r="X264" s="64"/>
      <c r="Y264" s="64"/>
      <c r="Z264" s="64"/>
      <c r="AA264" s="64"/>
      <c r="AB264" s="64"/>
      <c r="AC264" s="64"/>
      <c r="AD264" s="64"/>
      <c r="AE264" s="64"/>
      <c r="AF264" s="45"/>
      <c r="AG264" s="45"/>
      <c r="AH264" s="45"/>
      <c r="AI264" s="45"/>
      <c r="AJ264" s="45"/>
      <c r="AK264" s="45"/>
      <c r="AL264" s="45"/>
      <c r="AM264" s="45"/>
      <c r="AN264" s="45"/>
      <c r="AO264" s="45"/>
      <c r="AP264" s="45"/>
      <c r="AQ264" s="45"/>
      <c r="AR264" s="45"/>
      <c r="AS264" s="45"/>
      <c r="AT264" s="45"/>
      <c r="AU264" s="45"/>
      <c r="AV264" s="45"/>
      <c r="AW264" s="45"/>
      <c r="AX264" s="45"/>
      <c r="AY264" s="45"/>
    </row>
    <row r="265" spans="1:51" ht="14.25" customHeight="1" x14ac:dyDescent="0.15">
      <c r="A265" s="64"/>
      <c r="B265" s="64"/>
      <c r="C265" s="64"/>
      <c r="D265" s="64"/>
      <c r="E265" s="64"/>
      <c r="F265" s="64"/>
      <c r="G265" s="64"/>
      <c r="H265" s="64"/>
      <c r="I265" s="64"/>
      <c r="J265" s="64"/>
      <c r="K265" s="64"/>
      <c r="L265" s="64"/>
      <c r="M265" s="64"/>
      <c r="N265" s="64"/>
      <c r="O265" s="64"/>
      <c r="P265" s="64"/>
      <c r="Q265" s="64"/>
      <c r="R265" s="64"/>
      <c r="S265" s="64"/>
      <c r="T265" s="64"/>
      <c r="U265" s="64"/>
      <c r="V265" s="64"/>
      <c r="W265" s="64"/>
      <c r="X265" s="64"/>
      <c r="Y265" s="64"/>
      <c r="Z265" s="64"/>
      <c r="AA265" s="64"/>
      <c r="AB265" s="64"/>
      <c r="AC265" s="64"/>
      <c r="AD265" s="64"/>
      <c r="AE265" s="64"/>
      <c r="AF265" s="45"/>
      <c r="AG265" s="45"/>
      <c r="AH265" s="45"/>
      <c r="AI265" s="45"/>
      <c r="AJ265" s="45"/>
      <c r="AK265" s="45"/>
      <c r="AL265" s="45"/>
      <c r="AM265" s="45"/>
      <c r="AN265" s="45"/>
      <c r="AO265" s="45"/>
      <c r="AP265" s="45"/>
      <c r="AQ265" s="45"/>
      <c r="AR265" s="45"/>
      <c r="AS265" s="45"/>
      <c r="AT265" s="45"/>
      <c r="AU265" s="45"/>
      <c r="AV265" s="45"/>
      <c r="AW265" s="45"/>
      <c r="AX265" s="45"/>
      <c r="AY265" s="45"/>
    </row>
    <row r="266" spans="1:51" ht="14.25" customHeight="1" x14ac:dyDescent="0.15">
      <c r="A266" s="64"/>
      <c r="B266" s="64"/>
      <c r="C266" s="64"/>
      <c r="D266" s="64"/>
      <c r="E266" s="64"/>
      <c r="F266" s="64"/>
      <c r="G266" s="64"/>
      <c r="H266" s="64"/>
      <c r="I266" s="64"/>
      <c r="J266" s="64"/>
      <c r="K266" s="64"/>
      <c r="L266" s="64"/>
      <c r="M266" s="64"/>
      <c r="N266" s="64"/>
      <c r="O266" s="64"/>
      <c r="P266" s="64"/>
      <c r="Q266" s="64"/>
      <c r="R266" s="64"/>
      <c r="S266" s="64"/>
      <c r="T266" s="64"/>
      <c r="U266" s="64"/>
      <c r="V266" s="64"/>
      <c r="W266" s="64"/>
      <c r="X266" s="64"/>
      <c r="Y266" s="64"/>
      <c r="Z266" s="64"/>
      <c r="AA266" s="64"/>
      <c r="AB266" s="64"/>
      <c r="AC266" s="64"/>
      <c r="AD266" s="64"/>
      <c r="AE266" s="64"/>
      <c r="AF266" s="45"/>
      <c r="AG266" s="45"/>
      <c r="AH266" s="45"/>
      <c r="AI266" s="45"/>
      <c r="AJ266" s="45"/>
      <c r="AK266" s="45"/>
      <c r="AL266" s="45"/>
      <c r="AM266" s="45"/>
      <c r="AN266" s="45"/>
      <c r="AO266" s="45"/>
      <c r="AP266" s="45"/>
      <c r="AQ266" s="45"/>
      <c r="AR266" s="45"/>
      <c r="AS266" s="45"/>
      <c r="AT266" s="45"/>
      <c r="AU266" s="45"/>
      <c r="AV266" s="45"/>
      <c r="AW266" s="45"/>
      <c r="AX266" s="45"/>
      <c r="AY266" s="45"/>
    </row>
    <row r="267" spans="1:51" ht="14.25" customHeight="1" x14ac:dyDescent="0.15">
      <c r="A267" s="64"/>
      <c r="B267" s="64"/>
      <c r="C267" s="64"/>
      <c r="D267" s="64"/>
      <c r="E267" s="64"/>
      <c r="F267" s="64"/>
      <c r="G267" s="64"/>
      <c r="H267" s="64"/>
      <c r="I267" s="64"/>
      <c r="J267" s="64"/>
      <c r="K267" s="64"/>
      <c r="L267" s="64"/>
      <c r="M267" s="64"/>
      <c r="N267" s="64"/>
      <c r="O267" s="64"/>
      <c r="P267" s="64"/>
      <c r="Q267" s="64"/>
      <c r="R267" s="64"/>
      <c r="S267" s="64"/>
      <c r="T267" s="64"/>
      <c r="U267" s="64"/>
      <c r="V267" s="64"/>
      <c r="W267" s="64"/>
      <c r="X267" s="64"/>
      <c r="Y267" s="64"/>
      <c r="Z267" s="64"/>
      <c r="AA267" s="64"/>
      <c r="AB267" s="64"/>
      <c r="AC267" s="64"/>
      <c r="AD267" s="64"/>
      <c r="AE267" s="64"/>
      <c r="AF267" s="45"/>
      <c r="AG267" s="45"/>
      <c r="AH267" s="45"/>
      <c r="AI267" s="45"/>
      <c r="AJ267" s="45"/>
      <c r="AK267" s="45"/>
      <c r="AL267" s="45"/>
      <c r="AM267" s="45"/>
      <c r="AN267" s="45"/>
      <c r="AO267" s="45"/>
      <c r="AP267" s="45"/>
      <c r="AQ267" s="45"/>
      <c r="AR267" s="45"/>
      <c r="AS267" s="45"/>
      <c r="AT267" s="45"/>
      <c r="AU267" s="45"/>
      <c r="AV267" s="45"/>
      <c r="AW267" s="45"/>
      <c r="AX267" s="45"/>
      <c r="AY267" s="45"/>
    </row>
    <row r="268" spans="1:51" ht="14.25" customHeight="1" x14ac:dyDescent="0.15">
      <c r="A268" s="64"/>
      <c r="B268" s="64"/>
      <c r="C268" s="64"/>
      <c r="D268" s="64"/>
      <c r="E268" s="64"/>
      <c r="F268" s="64"/>
      <c r="G268" s="64"/>
      <c r="H268" s="64"/>
      <c r="I268" s="64"/>
      <c r="J268" s="64"/>
      <c r="K268" s="64"/>
      <c r="L268" s="64"/>
      <c r="M268" s="64"/>
      <c r="N268" s="64"/>
      <c r="O268" s="64"/>
      <c r="P268" s="64"/>
      <c r="Q268" s="64"/>
      <c r="R268" s="64"/>
      <c r="S268" s="64"/>
      <c r="T268" s="64"/>
      <c r="U268" s="64"/>
      <c r="V268" s="64"/>
      <c r="W268" s="64"/>
      <c r="X268" s="64"/>
      <c r="Y268" s="64"/>
      <c r="Z268" s="64"/>
      <c r="AA268" s="64"/>
      <c r="AB268" s="64"/>
      <c r="AC268" s="64"/>
      <c r="AD268" s="64"/>
      <c r="AE268" s="64"/>
      <c r="AF268" s="45"/>
      <c r="AG268" s="45"/>
      <c r="AH268" s="45"/>
      <c r="AI268" s="45"/>
      <c r="AJ268" s="45"/>
      <c r="AK268" s="45"/>
      <c r="AL268" s="45"/>
      <c r="AM268" s="45"/>
      <c r="AN268" s="45"/>
      <c r="AO268" s="45"/>
      <c r="AP268" s="45"/>
      <c r="AQ268" s="45"/>
      <c r="AR268" s="45"/>
      <c r="AS268" s="45"/>
      <c r="AT268" s="45"/>
      <c r="AU268" s="45"/>
      <c r="AV268" s="45"/>
      <c r="AW268" s="45"/>
      <c r="AX268" s="45"/>
      <c r="AY268" s="45"/>
    </row>
    <row r="269" spans="1:51" ht="14.25" customHeight="1" x14ac:dyDescent="0.15">
      <c r="A269" s="64"/>
      <c r="B269" s="64"/>
      <c r="C269" s="64"/>
      <c r="D269" s="64"/>
      <c r="E269" s="64"/>
      <c r="F269" s="64"/>
      <c r="G269" s="64"/>
      <c r="H269" s="64"/>
      <c r="I269" s="64"/>
      <c r="J269" s="64"/>
      <c r="K269" s="64"/>
      <c r="L269" s="64"/>
      <c r="M269" s="64"/>
      <c r="N269" s="64"/>
      <c r="O269" s="64"/>
      <c r="P269" s="64"/>
      <c r="Q269" s="64"/>
      <c r="R269" s="64"/>
      <c r="S269" s="64"/>
      <c r="T269" s="64"/>
      <c r="U269" s="64"/>
      <c r="V269" s="64"/>
      <c r="W269" s="64"/>
      <c r="X269" s="64"/>
      <c r="Y269" s="64"/>
      <c r="Z269" s="64"/>
      <c r="AA269" s="64"/>
      <c r="AB269" s="64"/>
      <c r="AC269" s="64"/>
      <c r="AD269" s="64"/>
      <c r="AE269" s="64"/>
      <c r="AF269" s="45"/>
      <c r="AG269" s="45"/>
      <c r="AH269" s="45"/>
      <c r="AI269" s="45"/>
      <c r="AJ269" s="45"/>
      <c r="AK269" s="45"/>
      <c r="AL269" s="45"/>
      <c r="AM269" s="45"/>
      <c r="AN269" s="45"/>
      <c r="AO269" s="45"/>
      <c r="AP269" s="45"/>
      <c r="AQ269" s="45"/>
      <c r="AR269" s="45"/>
      <c r="AS269" s="45"/>
      <c r="AT269" s="45"/>
      <c r="AU269" s="45"/>
      <c r="AV269" s="45"/>
      <c r="AW269" s="45"/>
      <c r="AX269" s="45"/>
      <c r="AY269" s="45"/>
    </row>
    <row r="270" spans="1:51" ht="14.25" customHeight="1" x14ac:dyDescent="0.15">
      <c r="A270" s="64"/>
      <c r="B270" s="64"/>
      <c r="C270" s="64"/>
      <c r="D270" s="64"/>
      <c r="E270" s="64"/>
      <c r="F270" s="64"/>
      <c r="G270" s="64"/>
      <c r="H270" s="64"/>
      <c r="I270" s="64"/>
      <c r="J270" s="64"/>
      <c r="K270" s="64"/>
      <c r="L270" s="64"/>
      <c r="M270" s="64"/>
      <c r="N270" s="64"/>
      <c r="O270" s="64"/>
      <c r="P270" s="64"/>
      <c r="Q270" s="64"/>
      <c r="R270" s="64"/>
      <c r="S270" s="64"/>
      <c r="T270" s="64"/>
      <c r="U270" s="64"/>
      <c r="V270" s="64"/>
      <c r="W270" s="64"/>
      <c r="X270" s="64"/>
      <c r="Y270" s="64"/>
      <c r="Z270" s="64"/>
      <c r="AA270" s="64"/>
      <c r="AB270" s="64"/>
      <c r="AC270" s="64"/>
      <c r="AD270" s="64"/>
      <c r="AE270" s="64"/>
      <c r="AF270" s="45"/>
      <c r="AG270" s="45"/>
      <c r="AH270" s="45"/>
      <c r="AI270" s="45"/>
      <c r="AJ270" s="45"/>
      <c r="AK270" s="45"/>
      <c r="AL270" s="45"/>
      <c r="AM270" s="45"/>
      <c r="AN270" s="45"/>
      <c r="AO270" s="45"/>
      <c r="AP270" s="45"/>
      <c r="AQ270" s="45"/>
      <c r="AR270" s="45"/>
      <c r="AS270" s="45"/>
      <c r="AT270" s="45"/>
      <c r="AU270" s="45"/>
      <c r="AV270" s="45"/>
      <c r="AW270" s="45"/>
      <c r="AX270" s="45"/>
      <c r="AY270" s="45"/>
    </row>
    <row r="271" spans="1:51" ht="14.25" customHeight="1" x14ac:dyDescent="0.15">
      <c r="A271" s="64"/>
      <c r="B271" s="64"/>
      <c r="C271" s="64"/>
      <c r="D271" s="64"/>
      <c r="E271" s="64"/>
      <c r="F271" s="64"/>
      <c r="G271" s="64"/>
      <c r="H271" s="64"/>
      <c r="I271" s="64"/>
      <c r="J271" s="64"/>
      <c r="K271" s="64"/>
      <c r="L271" s="64"/>
      <c r="M271" s="64"/>
      <c r="N271" s="64"/>
      <c r="O271" s="64"/>
      <c r="P271" s="64"/>
      <c r="Q271" s="64"/>
      <c r="R271" s="64"/>
      <c r="S271" s="64"/>
      <c r="T271" s="64"/>
      <c r="U271" s="64"/>
      <c r="V271" s="64"/>
      <c r="W271" s="64"/>
      <c r="X271" s="64"/>
      <c r="Y271" s="64"/>
      <c r="Z271" s="64"/>
      <c r="AA271" s="64"/>
      <c r="AB271" s="64"/>
      <c r="AC271" s="64"/>
      <c r="AD271" s="64"/>
      <c r="AE271" s="64"/>
      <c r="AF271" s="45"/>
      <c r="AG271" s="45"/>
      <c r="AH271" s="45"/>
      <c r="AI271" s="45"/>
      <c r="AJ271" s="45"/>
      <c r="AK271" s="45"/>
      <c r="AL271" s="45"/>
      <c r="AM271" s="45"/>
      <c r="AN271" s="45"/>
      <c r="AO271" s="45"/>
      <c r="AP271" s="45"/>
      <c r="AQ271" s="45"/>
      <c r="AR271" s="45"/>
      <c r="AS271" s="45"/>
      <c r="AT271" s="45"/>
      <c r="AU271" s="45"/>
      <c r="AV271" s="45"/>
      <c r="AW271" s="45"/>
      <c r="AX271" s="45"/>
      <c r="AY271" s="45"/>
    </row>
    <row r="272" spans="1:51" ht="14.25" customHeight="1" x14ac:dyDescent="0.15">
      <c r="A272" s="64"/>
      <c r="B272" s="64"/>
      <c r="C272" s="64"/>
      <c r="D272" s="64"/>
      <c r="E272" s="64"/>
      <c r="F272" s="64"/>
      <c r="G272" s="64"/>
      <c r="H272" s="64"/>
      <c r="I272" s="64"/>
      <c r="J272" s="64"/>
      <c r="K272" s="64"/>
      <c r="L272" s="64"/>
      <c r="M272" s="64"/>
      <c r="N272" s="64"/>
      <c r="O272" s="64"/>
      <c r="P272" s="64"/>
      <c r="Q272" s="64"/>
      <c r="R272" s="64"/>
      <c r="S272" s="64"/>
      <c r="T272" s="64"/>
      <c r="U272" s="64"/>
      <c r="V272" s="64"/>
      <c r="W272" s="64"/>
      <c r="X272" s="64"/>
      <c r="Y272" s="64"/>
      <c r="Z272" s="64"/>
      <c r="AA272" s="64"/>
      <c r="AB272" s="64"/>
      <c r="AC272" s="64"/>
      <c r="AD272" s="64"/>
      <c r="AE272" s="64"/>
      <c r="AF272" s="45"/>
      <c r="AG272" s="45"/>
      <c r="AH272" s="45"/>
      <c r="AI272" s="45"/>
      <c r="AJ272" s="45"/>
      <c r="AK272" s="45"/>
      <c r="AL272" s="45"/>
      <c r="AM272" s="45"/>
      <c r="AN272" s="45"/>
      <c r="AO272" s="45"/>
      <c r="AP272" s="45"/>
      <c r="AQ272" s="45"/>
      <c r="AR272" s="45"/>
      <c r="AS272" s="45"/>
      <c r="AT272" s="45"/>
      <c r="AU272" s="45"/>
      <c r="AV272" s="45"/>
      <c r="AW272" s="45"/>
      <c r="AX272" s="45"/>
      <c r="AY272" s="45"/>
    </row>
    <row r="273" spans="1:51" ht="14.25" customHeight="1" x14ac:dyDescent="0.15">
      <c r="A273" s="64"/>
      <c r="B273" s="64"/>
      <c r="C273" s="64"/>
      <c r="D273" s="64"/>
      <c r="E273" s="64"/>
      <c r="F273" s="64"/>
      <c r="G273" s="64"/>
      <c r="H273" s="64"/>
      <c r="I273" s="64"/>
      <c r="J273" s="64"/>
      <c r="K273" s="64"/>
      <c r="L273" s="64"/>
      <c r="M273" s="64"/>
      <c r="N273" s="64"/>
      <c r="O273" s="64"/>
      <c r="P273" s="64"/>
      <c r="Q273" s="64"/>
      <c r="R273" s="64"/>
      <c r="S273" s="64"/>
      <c r="T273" s="64"/>
      <c r="U273" s="64"/>
      <c r="V273" s="64"/>
      <c r="W273" s="64"/>
      <c r="X273" s="64"/>
      <c r="Y273" s="64"/>
      <c r="Z273" s="64"/>
      <c r="AA273" s="64"/>
      <c r="AB273" s="64"/>
      <c r="AC273" s="64"/>
      <c r="AD273" s="64"/>
      <c r="AE273" s="64"/>
      <c r="AF273" s="45"/>
      <c r="AG273" s="45"/>
      <c r="AH273" s="45"/>
      <c r="AI273" s="45"/>
      <c r="AJ273" s="45"/>
      <c r="AK273" s="45"/>
      <c r="AL273" s="45"/>
      <c r="AM273" s="45"/>
      <c r="AN273" s="45"/>
      <c r="AO273" s="45"/>
      <c r="AP273" s="45"/>
      <c r="AQ273" s="45"/>
      <c r="AR273" s="45"/>
      <c r="AS273" s="45"/>
      <c r="AT273" s="45"/>
      <c r="AU273" s="45"/>
      <c r="AV273" s="45"/>
      <c r="AW273" s="45"/>
      <c r="AX273" s="45"/>
      <c r="AY273" s="45"/>
    </row>
    <row r="274" spans="1:51" ht="14.25" customHeight="1" x14ac:dyDescent="0.15">
      <c r="A274" s="64"/>
      <c r="B274" s="64"/>
      <c r="C274" s="64"/>
      <c r="D274" s="64"/>
      <c r="E274" s="64"/>
      <c r="F274" s="64"/>
      <c r="G274" s="64"/>
      <c r="H274" s="64"/>
      <c r="I274" s="64"/>
      <c r="J274" s="64"/>
      <c r="K274" s="64"/>
      <c r="L274" s="64"/>
      <c r="M274" s="64"/>
      <c r="N274" s="64"/>
      <c r="O274" s="64"/>
      <c r="P274" s="64"/>
      <c r="Q274" s="64"/>
      <c r="R274" s="64"/>
      <c r="S274" s="64"/>
      <c r="T274" s="64"/>
      <c r="U274" s="64"/>
      <c r="V274" s="64"/>
      <c r="W274" s="64"/>
      <c r="X274" s="64"/>
      <c r="Y274" s="64"/>
      <c r="Z274" s="64"/>
      <c r="AA274" s="64"/>
      <c r="AB274" s="64"/>
      <c r="AC274" s="64"/>
      <c r="AD274" s="64"/>
      <c r="AE274" s="64"/>
      <c r="AF274" s="45"/>
      <c r="AG274" s="45"/>
      <c r="AH274" s="45"/>
      <c r="AI274" s="45"/>
      <c r="AJ274" s="45"/>
      <c r="AK274" s="45"/>
      <c r="AL274" s="45"/>
      <c r="AM274" s="45"/>
      <c r="AN274" s="45"/>
      <c r="AO274" s="45"/>
      <c r="AP274" s="45"/>
      <c r="AQ274" s="45"/>
      <c r="AR274" s="45"/>
      <c r="AS274" s="45"/>
      <c r="AT274" s="45"/>
      <c r="AU274" s="45"/>
      <c r="AV274" s="45"/>
      <c r="AW274" s="45"/>
      <c r="AX274" s="45"/>
      <c r="AY274" s="45"/>
    </row>
    <row r="275" spans="1:51" ht="14.25" customHeight="1" x14ac:dyDescent="0.15">
      <c r="A275" s="64"/>
      <c r="B275" s="64"/>
      <c r="C275" s="64"/>
      <c r="D275" s="64"/>
      <c r="E275" s="64"/>
      <c r="F275" s="64"/>
      <c r="G275" s="64"/>
      <c r="H275" s="64"/>
      <c r="I275" s="64"/>
      <c r="J275" s="64"/>
      <c r="K275" s="64"/>
      <c r="L275" s="64"/>
      <c r="M275" s="64"/>
      <c r="N275" s="64"/>
      <c r="O275" s="64"/>
      <c r="P275" s="64"/>
      <c r="Q275" s="64"/>
      <c r="R275" s="64"/>
      <c r="S275" s="64"/>
      <c r="T275" s="64"/>
      <c r="U275" s="64"/>
      <c r="V275" s="64"/>
      <c r="W275" s="64"/>
      <c r="X275" s="64"/>
      <c r="Y275" s="64"/>
      <c r="Z275" s="64"/>
      <c r="AA275" s="64"/>
      <c r="AB275" s="64"/>
      <c r="AC275" s="64"/>
      <c r="AD275" s="64"/>
      <c r="AE275" s="64"/>
      <c r="AF275" s="45"/>
      <c r="AG275" s="45"/>
      <c r="AH275" s="45"/>
      <c r="AI275" s="45"/>
      <c r="AJ275" s="45"/>
      <c r="AK275" s="45"/>
      <c r="AL275" s="45"/>
      <c r="AM275" s="45"/>
      <c r="AN275" s="45"/>
      <c r="AO275" s="45"/>
      <c r="AP275" s="45"/>
      <c r="AQ275" s="45"/>
      <c r="AR275" s="45"/>
      <c r="AS275" s="45"/>
      <c r="AT275" s="45"/>
      <c r="AU275" s="45"/>
      <c r="AV275" s="45"/>
      <c r="AW275" s="45"/>
      <c r="AX275" s="45"/>
      <c r="AY275" s="45"/>
    </row>
    <row r="276" spans="1:51" ht="14.25" customHeight="1" x14ac:dyDescent="0.15">
      <c r="A276" s="64"/>
      <c r="B276" s="64"/>
      <c r="C276" s="64"/>
      <c r="D276" s="64"/>
      <c r="E276" s="64"/>
      <c r="F276" s="64"/>
      <c r="G276" s="64"/>
      <c r="H276" s="64"/>
      <c r="I276" s="64"/>
      <c r="J276" s="64"/>
      <c r="K276" s="64"/>
      <c r="L276" s="64"/>
      <c r="M276" s="64"/>
      <c r="N276" s="64"/>
      <c r="O276" s="64"/>
      <c r="P276" s="64"/>
      <c r="Q276" s="64"/>
      <c r="R276" s="64"/>
      <c r="S276" s="64"/>
      <c r="T276" s="64"/>
      <c r="U276" s="64"/>
      <c r="V276" s="64"/>
      <c r="W276" s="64"/>
      <c r="X276" s="64"/>
      <c r="Y276" s="64"/>
      <c r="Z276" s="64"/>
      <c r="AA276" s="64"/>
      <c r="AB276" s="64"/>
      <c r="AC276" s="64"/>
      <c r="AD276" s="64"/>
      <c r="AE276" s="64"/>
      <c r="AF276" s="45"/>
      <c r="AG276" s="45"/>
      <c r="AH276" s="45"/>
      <c r="AI276" s="45"/>
      <c r="AJ276" s="45"/>
      <c r="AK276" s="45"/>
      <c r="AL276" s="45"/>
      <c r="AM276" s="45"/>
      <c r="AN276" s="45"/>
      <c r="AO276" s="45"/>
      <c r="AP276" s="45"/>
      <c r="AQ276" s="45"/>
      <c r="AR276" s="45"/>
      <c r="AS276" s="45"/>
      <c r="AT276" s="45"/>
      <c r="AU276" s="45"/>
      <c r="AV276" s="45"/>
      <c r="AW276" s="45"/>
      <c r="AX276" s="45"/>
      <c r="AY276" s="45"/>
    </row>
    <row r="277" spans="1:51" ht="14.25" customHeight="1" x14ac:dyDescent="0.15">
      <c r="A277" s="64"/>
      <c r="B277" s="64"/>
      <c r="C277" s="64"/>
      <c r="D277" s="64"/>
      <c r="E277" s="64"/>
      <c r="F277" s="64"/>
      <c r="G277" s="64"/>
      <c r="H277" s="64"/>
      <c r="I277" s="64"/>
      <c r="J277" s="64"/>
      <c r="K277" s="64"/>
      <c r="L277" s="64"/>
      <c r="M277" s="64"/>
      <c r="N277" s="64"/>
      <c r="O277" s="64"/>
      <c r="P277" s="64"/>
      <c r="Q277" s="64"/>
      <c r="R277" s="64"/>
      <c r="S277" s="64"/>
      <c r="T277" s="64"/>
      <c r="U277" s="64"/>
      <c r="V277" s="64"/>
      <c r="W277" s="64"/>
      <c r="X277" s="64"/>
      <c r="Y277" s="64"/>
      <c r="Z277" s="64"/>
      <c r="AA277" s="64"/>
      <c r="AB277" s="64"/>
      <c r="AC277" s="64"/>
      <c r="AD277" s="64"/>
      <c r="AE277" s="64"/>
      <c r="AF277" s="45"/>
      <c r="AG277" s="45"/>
      <c r="AH277" s="45"/>
      <c r="AI277" s="45"/>
      <c r="AJ277" s="45"/>
      <c r="AK277" s="45"/>
      <c r="AL277" s="45"/>
      <c r="AM277" s="45"/>
      <c r="AN277" s="45"/>
      <c r="AO277" s="45"/>
      <c r="AP277" s="45"/>
      <c r="AQ277" s="45"/>
      <c r="AR277" s="45"/>
      <c r="AS277" s="45"/>
      <c r="AT277" s="45"/>
      <c r="AU277" s="45"/>
      <c r="AV277" s="45"/>
      <c r="AW277" s="45"/>
      <c r="AX277" s="45"/>
      <c r="AY277" s="45"/>
    </row>
    <row r="278" spans="1:51" ht="14.25" customHeight="1" x14ac:dyDescent="0.15">
      <c r="A278" s="64"/>
      <c r="B278" s="64"/>
      <c r="C278" s="64"/>
      <c r="D278" s="64"/>
      <c r="E278" s="64"/>
      <c r="F278" s="64"/>
      <c r="G278" s="64"/>
      <c r="H278" s="64"/>
      <c r="I278" s="64"/>
      <c r="J278" s="64"/>
      <c r="K278" s="64"/>
      <c r="L278" s="64"/>
      <c r="M278" s="64"/>
      <c r="N278" s="64"/>
      <c r="O278" s="64"/>
      <c r="P278" s="64"/>
      <c r="Q278" s="64"/>
      <c r="R278" s="64"/>
      <c r="S278" s="64"/>
      <c r="T278" s="64"/>
      <c r="U278" s="64"/>
      <c r="V278" s="64"/>
      <c r="W278" s="64"/>
      <c r="X278" s="64"/>
      <c r="Y278" s="64"/>
      <c r="Z278" s="64"/>
      <c r="AA278" s="64"/>
      <c r="AB278" s="64"/>
      <c r="AC278" s="64"/>
      <c r="AD278" s="64"/>
      <c r="AE278" s="64"/>
      <c r="AF278" s="45"/>
      <c r="AG278" s="45"/>
      <c r="AH278" s="45"/>
      <c r="AI278" s="45"/>
      <c r="AJ278" s="45"/>
      <c r="AK278" s="45"/>
      <c r="AL278" s="45"/>
      <c r="AM278" s="45"/>
      <c r="AN278" s="45"/>
      <c r="AO278" s="45"/>
      <c r="AP278" s="45"/>
      <c r="AQ278" s="45"/>
      <c r="AR278" s="45"/>
      <c r="AS278" s="45"/>
      <c r="AT278" s="45"/>
      <c r="AU278" s="45"/>
      <c r="AV278" s="45"/>
      <c r="AW278" s="45"/>
      <c r="AX278" s="45"/>
      <c r="AY278" s="45"/>
    </row>
    <row r="279" spans="1:51" ht="14.25" customHeight="1" x14ac:dyDescent="0.15">
      <c r="A279" s="64"/>
      <c r="B279" s="64"/>
      <c r="C279" s="64"/>
      <c r="D279" s="64"/>
      <c r="E279" s="64"/>
      <c r="F279" s="64"/>
      <c r="G279" s="64"/>
      <c r="H279" s="64"/>
      <c r="I279" s="64"/>
      <c r="J279" s="64"/>
      <c r="K279" s="64"/>
      <c r="L279" s="64"/>
      <c r="M279" s="64"/>
      <c r="N279" s="64"/>
      <c r="O279" s="64"/>
      <c r="P279" s="64"/>
      <c r="Q279" s="64"/>
      <c r="R279" s="64"/>
      <c r="S279" s="64"/>
      <c r="T279" s="64"/>
      <c r="U279" s="64"/>
      <c r="V279" s="64"/>
      <c r="W279" s="64"/>
      <c r="X279" s="64"/>
      <c r="Y279" s="64"/>
      <c r="Z279" s="64"/>
      <c r="AA279" s="64"/>
      <c r="AB279" s="64"/>
      <c r="AC279" s="64"/>
      <c r="AD279" s="64"/>
      <c r="AE279" s="64"/>
      <c r="AF279" s="45"/>
      <c r="AG279" s="45"/>
      <c r="AH279" s="45"/>
      <c r="AI279" s="45"/>
      <c r="AJ279" s="45"/>
      <c r="AK279" s="45"/>
      <c r="AL279" s="45"/>
      <c r="AM279" s="45"/>
      <c r="AN279" s="45"/>
      <c r="AO279" s="45"/>
      <c r="AP279" s="45"/>
      <c r="AQ279" s="45"/>
      <c r="AR279" s="45"/>
      <c r="AS279" s="45"/>
      <c r="AT279" s="45"/>
      <c r="AU279" s="45"/>
      <c r="AV279" s="45"/>
      <c r="AW279" s="45"/>
      <c r="AX279" s="45"/>
      <c r="AY279" s="45"/>
    </row>
    <row r="280" spans="1:51" ht="14.25" customHeight="1" x14ac:dyDescent="0.15">
      <c r="A280" s="64"/>
      <c r="B280" s="64"/>
      <c r="C280" s="64"/>
      <c r="D280" s="64"/>
      <c r="E280" s="64"/>
      <c r="F280" s="64"/>
      <c r="G280" s="64"/>
      <c r="H280" s="64"/>
      <c r="I280" s="64"/>
      <c r="J280" s="64"/>
      <c r="K280" s="64"/>
      <c r="L280" s="64"/>
      <c r="M280" s="64"/>
      <c r="N280" s="64"/>
      <c r="O280" s="64"/>
      <c r="P280" s="64"/>
      <c r="Q280" s="64"/>
      <c r="R280" s="64"/>
      <c r="S280" s="64"/>
      <c r="T280" s="64"/>
      <c r="U280" s="64"/>
      <c r="V280" s="64"/>
      <c r="W280" s="64"/>
      <c r="X280" s="64"/>
      <c r="Y280" s="64"/>
      <c r="Z280" s="64"/>
      <c r="AA280" s="64"/>
      <c r="AB280" s="64"/>
      <c r="AC280" s="64"/>
      <c r="AD280" s="64"/>
      <c r="AE280" s="64"/>
      <c r="AF280" s="45"/>
      <c r="AG280" s="45"/>
      <c r="AH280" s="45"/>
      <c r="AI280" s="45"/>
      <c r="AJ280" s="45"/>
      <c r="AK280" s="45"/>
      <c r="AL280" s="45"/>
      <c r="AM280" s="45"/>
      <c r="AN280" s="45"/>
      <c r="AO280" s="45"/>
      <c r="AP280" s="45"/>
      <c r="AQ280" s="45"/>
      <c r="AR280" s="45"/>
      <c r="AS280" s="45"/>
      <c r="AT280" s="45"/>
      <c r="AU280" s="45"/>
      <c r="AV280" s="45"/>
      <c r="AW280" s="45"/>
      <c r="AX280" s="45"/>
      <c r="AY280" s="45"/>
    </row>
    <row r="281" spans="1:51" ht="14.25" customHeight="1" x14ac:dyDescent="0.15">
      <c r="A281" s="64"/>
      <c r="B281" s="64"/>
      <c r="C281" s="64"/>
      <c r="D281" s="64"/>
      <c r="E281" s="64"/>
      <c r="F281" s="64"/>
      <c r="G281" s="64"/>
      <c r="H281" s="64"/>
      <c r="I281" s="64"/>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45"/>
      <c r="AG281" s="45"/>
      <c r="AH281" s="45"/>
      <c r="AI281" s="45"/>
      <c r="AJ281" s="45"/>
      <c r="AK281" s="45"/>
      <c r="AL281" s="45"/>
      <c r="AM281" s="45"/>
      <c r="AN281" s="45"/>
      <c r="AO281" s="45"/>
      <c r="AP281" s="45"/>
      <c r="AQ281" s="45"/>
      <c r="AR281" s="45"/>
      <c r="AS281" s="45"/>
      <c r="AT281" s="45"/>
      <c r="AU281" s="45"/>
      <c r="AV281" s="45"/>
      <c r="AW281" s="45"/>
      <c r="AX281" s="45"/>
      <c r="AY281" s="45"/>
    </row>
    <row r="282" spans="1:51" ht="14.25" customHeight="1" x14ac:dyDescent="0.15">
      <c r="A282" s="64"/>
      <c r="B282" s="64"/>
      <c r="C282" s="64"/>
      <c r="D282" s="64"/>
      <c r="E282" s="64"/>
      <c r="F282" s="64"/>
      <c r="G282" s="64"/>
      <c r="H282" s="64"/>
      <c r="I282" s="64"/>
      <c r="J282" s="64"/>
      <c r="K282" s="64"/>
      <c r="L282" s="64"/>
      <c r="M282" s="64"/>
      <c r="N282" s="64"/>
      <c r="O282" s="64"/>
      <c r="P282" s="64"/>
      <c r="Q282" s="64"/>
      <c r="R282" s="64"/>
      <c r="S282" s="64"/>
      <c r="T282" s="64"/>
      <c r="U282" s="64"/>
      <c r="V282" s="64"/>
      <c r="W282" s="64"/>
      <c r="X282" s="64"/>
      <c r="Y282" s="64"/>
      <c r="Z282" s="64"/>
      <c r="AA282" s="64"/>
      <c r="AB282" s="64"/>
      <c r="AC282" s="64"/>
      <c r="AD282" s="64"/>
      <c r="AE282" s="64"/>
      <c r="AF282" s="45"/>
      <c r="AG282" s="45"/>
      <c r="AH282" s="45"/>
      <c r="AI282" s="45"/>
      <c r="AJ282" s="45"/>
      <c r="AK282" s="45"/>
      <c r="AL282" s="45"/>
      <c r="AM282" s="45"/>
      <c r="AN282" s="45"/>
      <c r="AO282" s="45"/>
      <c r="AP282" s="45"/>
      <c r="AQ282" s="45"/>
      <c r="AR282" s="45"/>
      <c r="AS282" s="45"/>
      <c r="AT282" s="45"/>
      <c r="AU282" s="45"/>
      <c r="AV282" s="45"/>
      <c r="AW282" s="45"/>
      <c r="AX282" s="45"/>
      <c r="AY282" s="45"/>
    </row>
    <row r="283" spans="1:51" ht="14.25" customHeight="1" x14ac:dyDescent="0.15">
      <c r="A283" s="64"/>
      <c r="B283" s="64"/>
      <c r="C283" s="64"/>
      <c r="D283" s="64"/>
      <c r="E283" s="64"/>
      <c r="F283" s="64"/>
      <c r="G283" s="64"/>
      <c r="H283" s="64"/>
      <c r="I283" s="64"/>
      <c r="J283" s="64"/>
      <c r="K283" s="64"/>
      <c r="L283" s="64"/>
      <c r="M283" s="64"/>
      <c r="N283" s="64"/>
      <c r="O283" s="64"/>
      <c r="P283" s="64"/>
      <c r="Q283" s="64"/>
      <c r="R283" s="64"/>
      <c r="S283" s="64"/>
      <c r="T283" s="64"/>
      <c r="U283" s="64"/>
      <c r="V283" s="64"/>
      <c r="W283" s="64"/>
      <c r="X283" s="64"/>
      <c r="Y283" s="64"/>
      <c r="Z283" s="64"/>
      <c r="AA283" s="64"/>
      <c r="AB283" s="64"/>
      <c r="AC283" s="64"/>
      <c r="AD283" s="64"/>
      <c r="AE283" s="64"/>
      <c r="AF283" s="45"/>
      <c r="AG283" s="45"/>
      <c r="AH283" s="45"/>
      <c r="AI283" s="45"/>
      <c r="AJ283" s="45"/>
      <c r="AK283" s="45"/>
      <c r="AL283" s="45"/>
      <c r="AM283" s="45"/>
      <c r="AN283" s="45"/>
      <c r="AO283" s="45"/>
      <c r="AP283" s="45"/>
      <c r="AQ283" s="45"/>
      <c r="AR283" s="45"/>
      <c r="AS283" s="45"/>
      <c r="AT283" s="45"/>
      <c r="AU283" s="45"/>
      <c r="AV283" s="45"/>
      <c r="AW283" s="45"/>
      <c r="AX283" s="45"/>
      <c r="AY283" s="45"/>
    </row>
    <row r="284" spans="1:51" ht="14.25" customHeight="1" x14ac:dyDescent="0.15">
      <c r="A284" s="64"/>
      <c r="B284" s="64"/>
      <c r="C284" s="64"/>
      <c r="D284" s="64"/>
      <c r="E284" s="64"/>
      <c r="F284" s="64"/>
      <c r="G284" s="64"/>
      <c r="H284" s="64"/>
      <c r="I284" s="64"/>
      <c r="J284" s="64"/>
      <c r="K284" s="64"/>
      <c r="L284" s="64"/>
      <c r="M284" s="64"/>
      <c r="N284" s="64"/>
      <c r="O284" s="64"/>
      <c r="P284" s="64"/>
      <c r="Q284" s="64"/>
      <c r="R284" s="64"/>
      <c r="S284" s="64"/>
      <c r="T284" s="64"/>
      <c r="U284" s="64"/>
      <c r="V284" s="64"/>
      <c r="W284" s="64"/>
      <c r="X284" s="64"/>
      <c r="Y284" s="64"/>
      <c r="Z284" s="64"/>
      <c r="AA284" s="64"/>
      <c r="AB284" s="64"/>
      <c r="AC284" s="64"/>
      <c r="AD284" s="64"/>
      <c r="AE284" s="64"/>
      <c r="AF284" s="45"/>
      <c r="AG284" s="45"/>
      <c r="AH284" s="45"/>
      <c r="AI284" s="45"/>
      <c r="AJ284" s="45"/>
      <c r="AK284" s="45"/>
      <c r="AL284" s="45"/>
      <c r="AM284" s="45"/>
      <c r="AN284" s="45"/>
      <c r="AO284" s="45"/>
      <c r="AP284" s="45"/>
      <c r="AQ284" s="45"/>
      <c r="AR284" s="45"/>
      <c r="AS284" s="45"/>
      <c r="AT284" s="45"/>
      <c r="AU284" s="45"/>
      <c r="AV284" s="45"/>
      <c r="AW284" s="45"/>
      <c r="AX284" s="45"/>
      <c r="AY284" s="45"/>
    </row>
    <row r="285" spans="1:51" ht="14.25" customHeight="1" x14ac:dyDescent="0.15">
      <c r="A285" s="64"/>
      <c r="B285" s="64"/>
      <c r="C285" s="64"/>
      <c r="D285" s="64"/>
      <c r="E285" s="64"/>
      <c r="F285" s="64"/>
      <c r="G285" s="64"/>
      <c r="H285" s="64"/>
      <c r="I285" s="64"/>
      <c r="J285" s="64"/>
      <c r="K285" s="64"/>
      <c r="L285" s="64"/>
      <c r="M285" s="64"/>
      <c r="N285" s="64"/>
      <c r="O285" s="64"/>
      <c r="P285" s="64"/>
      <c r="Q285" s="64"/>
      <c r="R285" s="64"/>
      <c r="S285" s="64"/>
      <c r="T285" s="64"/>
      <c r="U285" s="64"/>
      <c r="V285" s="64"/>
      <c r="W285" s="64"/>
      <c r="X285" s="64"/>
      <c r="Y285" s="64"/>
      <c r="Z285" s="64"/>
      <c r="AA285" s="64"/>
      <c r="AB285" s="64"/>
      <c r="AC285" s="64"/>
      <c r="AD285" s="64"/>
      <c r="AE285" s="64"/>
      <c r="AF285" s="45"/>
      <c r="AG285" s="45"/>
      <c r="AH285" s="45"/>
      <c r="AI285" s="45"/>
      <c r="AJ285" s="45"/>
      <c r="AK285" s="45"/>
      <c r="AL285" s="45"/>
      <c r="AM285" s="45"/>
      <c r="AN285" s="45"/>
      <c r="AO285" s="45"/>
      <c r="AP285" s="45"/>
      <c r="AQ285" s="45"/>
      <c r="AR285" s="45"/>
      <c r="AS285" s="45"/>
      <c r="AT285" s="45"/>
      <c r="AU285" s="45"/>
      <c r="AV285" s="45"/>
      <c r="AW285" s="45"/>
      <c r="AX285" s="45"/>
      <c r="AY285" s="45"/>
    </row>
    <row r="286" spans="1:51" ht="14.25" customHeight="1" x14ac:dyDescent="0.15">
      <c r="A286" s="64"/>
      <c r="B286" s="64"/>
      <c r="C286" s="64"/>
      <c r="D286" s="64"/>
      <c r="E286" s="64"/>
      <c r="F286" s="64"/>
      <c r="G286" s="64"/>
      <c r="H286" s="64"/>
      <c r="I286" s="64"/>
      <c r="J286" s="64"/>
      <c r="K286" s="64"/>
      <c r="L286" s="64"/>
      <c r="M286" s="64"/>
      <c r="N286" s="64"/>
      <c r="O286" s="64"/>
      <c r="P286" s="64"/>
      <c r="Q286" s="64"/>
      <c r="R286" s="64"/>
      <c r="S286" s="64"/>
      <c r="T286" s="64"/>
      <c r="U286" s="64"/>
      <c r="V286" s="64"/>
      <c r="W286" s="64"/>
      <c r="X286" s="64"/>
      <c r="Y286" s="64"/>
      <c r="Z286" s="64"/>
      <c r="AA286" s="64"/>
      <c r="AB286" s="64"/>
      <c r="AC286" s="64"/>
      <c r="AD286" s="64"/>
      <c r="AE286" s="64"/>
      <c r="AF286" s="45"/>
      <c r="AG286" s="45"/>
      <c r="AH286" s="45"/>
      <c r="AI286" s="45"/>
      <c r="AJ286" s="45"/>
      <c r="AK286" s="45"/>
      <c r="AL286" s="45"/>
      <c r="AM286" s="45"/>
      <c r="AN286" s="45"/>
      <c r="AO286" s="45"/>
      <c r="AP286" s="45"/>
      <c r="AQ286" s="45"/>
      <c r="AR286" s="45"/>
      <c r="AS286" s="45"/>
      <c r="AT286" s="45"/>
      <c r="AU286" s="45"/>
      <c r="AV286" s="45"/>
      <c r="AW286" s="45"/>
      <c r="AX286" s="45"/>
      <c r="AY286" s="45"/>
    </row>
    <row r="287" spans="1:51" ht="14.25" customHeight="1" x14ac:dyDescent="0.15">
      <c r="A287" s="64"/>
      <c r="B287" s="64"/>
      <c r="C287" s="64"/>
      <c r="D287" s="64"/>
      <c r="E287" s="64"/>
      <c r="F287" s="64"/>
      <c r="G287" s="64"/>
      <c r="H287" s="64"/>
      <c r="I287" s="64"/>
      <c r="J287" s="64"/>
      <c r="K287" s="64"/>
      <c r="L287" s="64"/>
      <c r="M287" s="64"/>
      <c r="N287" s="64"/>
      <c r="O287" s="64"/>
      <c r="P287" s="64"/>
      <c r="Q287" s="64"/>
      <c r="R287" s="64"/>
      <c r="S287" s="64"/>
      <c r="T287" s="64"/>
      <c r="U287" s="64"/>
      <c r="V287" s="64"/>
      <c r="W287" s="64"/>
      <c r="X287" s="64"/>
      <c r="Y287" s="64"/>
      <c r="Z287" s="64"/>
      <c r="AA287" s="64"/>
      <c r="AB287" s="64"/>
      <c r="AC287" s="64"/>
      <c r="AD287" s="64"/>
      <c r="AE287" s="64"/>
      <c r="AF287" s="45"/>
      <c r="AG287" s="45"/>
      <c r="AH287" s="45"/>
      <c r="AI287" s="45"/>
      <c r="AJ287" s="45"/>
      <c r="AK287" s="45"/>
      <c r="AL287" s="45"/>
      <c r="AM287" s="45"/>
      <c r="AN287" s="45"/>
      <c r="AO287" s="45"/>
      <c r="AP287" s="45"/>
      <c r="AQ287" s="45"/>
      <c r="AR287" s="45"/>
      <c r="AS287" s="45"/>
      <c r="AT287" s="45"/>
      <c r="AU287" s="45"/>
      <c r="AV287" s="45"/>
      <c r="AW287" s="45"/>
      <c r="AX287" s="45"/>
      <c r="AY287" s="45"/>
    </row>
    <row r="288" spans="1:51" ht="14.25" customHeight="1" x14ac:dyDescent="0.15">
      <c r="A288" s="64"/>
      <c r="B288" s="64"/>
      <c r="C288" s="64"/>
      <c r="D288" s="64"/>
      <c r="E288" s="64"/>
      <c r="F288" s="64"/>
      <c r="G288" s="64"/>
      <c r="H288" s="64"/>
      <c r="I288" s="64"/>
      <c r="J288" s="64"/>
      <c r="K288" s="64"/>
      <c r="L288" s="64"/>
      <c r="M288" s="64"/>
      <c r="N288" s="64"/>
      <c r="O288" s="64"/>
      <c r="P288" s="64"/>
      <c r="Q288" s="64"/>
      <c r="R288" s="64"/>
      <c r="S288" s="64"/>
      <c r="T288" s="64"/>
      <c r="U288" s="64"/>
      <c r="V288" s="64"/>
      <c r="W288" s="64"/>
      <c r="X288" s="64"/>
      <c r="Y288" s="64"/>
      <c r="Z288" s="64"/>
      <c r="AA288" s="64"/>
      <c r="AB288" s="64"/>
      <c r="AC288" s="64"/>
      <c r="AD288" s="64"/>
      <c r="AE288" s="64"/>
      <c r="AF288" s="45"/>
      <c r="AG288" s="45"/>
      <c r="AH288" s="45"/>
      <c r="AI288" s="45"/>
      <c r="AJ288" s="45"/>
      <c r="AK288" s="45"/>
      <c r="AL288" s="45"/>
      <c r="AM288" s="45"/>
      <c r="AN288" s="45"/>
      <c r="AO288" s="45"/>
      <c r="AP288" s="45"/>
      <c r="AQ288" s="45"/>
      <c r="AR288" s="45"/>
      <c r="AS288" s="45"/>
      <c r="AT288" s="45"/>
      <c r="AU288" s="45"/>
      <c r="AV288" s="45"/>
      <c r="AW288" s="45"/>
      <c r="AX288" s="45"/>
      <c r="AY288" s="45"/>
    </row>
    <row r="289" spans="1:51" ht="14.25" customHeight="1" x14ac:dyDescent="0.15">
      <c r="A289" s="64"/>
      <c r="B289" s="64"/>
      <c r="C289" s="64"/>
      <c r="D289" s="64"/>
      <c r="E289" s="64"/>
      <c r="F289" s="64"/>
      <c r="G289" s="64"/>
      <c r="H289" s="64"/>
      <c r="I289" s="64"/>
      <c r="J289" s="64"/>
      <c r="K289" s="64"/>
      <c r="L289" s="64"/>
      <c r="M289" s="64"/>
      <c r="N289" s="64"/>
      <c r="O289" s="64"/>
      <c r="P289" s="64"/>
      <c r="Q289" s="64"/>
      <c r="R289" s="64"/>
      <c r="S289" s="64"/>
      <c r="T289" s="64"/>
      <c r="U289" s="64"/>
      <c r="V289" s="64"/>
      <c r="W289" s="64"/>
      <c r="X289" s="64"/>
      <c r="Y289" s="64"/>
      <c r="Z289" s="64"/>
      <c r="AA289" s="64"/>
      <c r="AB289" s="64"/>
      <c r="AC289" s="64"/>
      <c r="AD289" s="64"/>
      <c r="AE289" s="64"/>
      <c r="AF289" s="45"/>
      <c r="AG289" s="45"/>
      <c r="AH289" s="45"/>
      <c r="AI289" s="45"/>
      <c r="AJ289" s="45"/>
      <c r="AK289" s="45"/>
      <c r="AL289" s="45"/>
      <c r="AM289" s="45"/>
      <c r="AN289" s="45"/>
      <c r="AO289" s="45"/>
      <c r="AP289" s="45"/>
      <c r="AQ289" s="45"/>
      <c r="AR289" s="45"/>
      <c r="AS289" s="45"/>
      <c r="AT289" s="45"/>
      <c r="AU289" s="45"/>
      <c r="AV289" s="45"/>
      <c r="AW289" s="45"/>
      <c r="AX289" s="45"/>
      <c r="AY289" s="45"/>
    </row>
    <row r="290" spans="1:51" ht="14.25" customHeight="1" x14ac:dyDescent="0.15">
      <c r="A290" s="64"/>
      <c r="B290" s="64"/>
      <c r="C290" s="64"/>
      <c r="D290" s="64"/>
      <c r="E290" s="64"/>
      <c r="F290" s="64"/>
      <c r="G290" s="64"/>
      <c r="H290" s="64"/>
      <c r="I290" s="64"/>
      <c r="J290" s="64"/>
      <c r="K290" s="64"/>
      <c r="L290" s="64"/>
      <c r="M290" s="64"/>
      <c r="N290" s="64"/>
      <c r="O290" s="64"/>
      <c r="P290" s="64"/>
      <c r="Q290" s="64"/>
      <c r="R290" s="64"/>
      <c r="S290" s="64"/>
      <c r="T290" s="64"/>
      <c r="U290" s="64"/>
      <c r="V290" s="64"/>
      <c r="W290" s="64"/>
      <c r="X290" s="64"/>
      <c r="Y290" s="64"/>
      <c r="Z290" s="64"/>
      <c r="AA290" s="64"/>
      <c r="AB290" s="64"/>
      <c r="AC290" s="64"/>
      <c r="AD290" s="64"/>
      <c r="AE290" s="64"/>
      <c r="AF290" s="45"/>
      <c r="AG290" s="45"/>
      <c r="AH290" s="45"/>
      <c r="AI290" s="45"/>
      <c r="AJ290" s="45"/>
      <c r="AK290" s="45"/>
      <c r="AL290" s="45"/>
      <c r="AM290" s="45"/>
      <c r="AN290" s="45"/>
      <c r="AO290" s="45"/>
      <c r="AP290" s="45"/>
      <c r="AQ290" s="45"/>
      <c r="AR290" s="45"/>
      <c r="AS290" s="45"/>
      <c r="AT290" s="45"/>
      <c r="AU290" s="45"/>
      <c r="AV290" s="45"/>
      <c r="AW290" s="45"/>
      <c r="AX290" s="45"/>
      <c r="AY290" s="45"/>
    </row>
    <row r="291" spans="1:51" ht="14.25" customHeight="1" x14ac:dyDescent="0.15">
      <c r="A291" s="64"/>
      <c r="B291" s="64"/>
      <c r="C291" s="64"/>
      <c r="D291" s="64"/>
      <c r="E291" s="64"/>
      <c r="F291" s="64"/>
      <c r="G291" s="64"/>
      <c r="H291" s="64"/>
      <c r="I291" s="64"/>
      <c r="J291" s="64"/>
      <c r="K291" s="64"/>
      <c r="L291" s="64"/>
      <c r="M291" s="64"/>
      <c r="N291" s="64"/>
      <c r="O291" s="64"/>
      <c r="P291" s="64"/>
      <c r="Q291" s="64"/>
      <c r="R291" s="64"/>
      <c r="S291" s="64"/>
      <c r="T291" s="64"/>
      <c r="U291" s="64"/>
      <c r="V291" s="64"/>
      <c r="W291" s="64"/>
      <c r="X291" s="64"/>
      <c r="Y291" s="64"/>
      <c r="Z291" s="64"/>
      <c r="AA291" s="64"/>
      <c r="AB291" s="64"/>
      <c r="AC291" s="64"/>
      <c r="AD291" s="64"/>
      <c r="AE291" s="64"/>
      <c r="AF291" s="45"/>
      <c r="AG291" s="45"/>
      <c r="AH291" s="45"/>
      <c r="AI291" s="45"/>
      <c r="AJ291" s="45"/>
      <c r="AK291" s="45"/>
      <c r="AL291" s="45"/>
      <c r="AM291" s="45"/>
      <c r="AN291" s="45"/>
      <c r="AO291" s="45"/>
      <c r="AP291" s="45"/>
      <c r="AQ291" s="45"/>
      <c r="AR291" s="45"/>
      <c r="AS291" s="45"/>
      <c r="AT291" s="45"/>
      <c r="AU291" s="45"/>
      <c r="AV291" s="45"/>
      <c r="AW291" s="45"/>
      <c r="AX291" s="45"/>
      <c r="AY291" s="45"/>
    </row>
    <row r="292" spans="1:51" ht="14.25" customHeight="1" x14ac:dyDescent="0.15">
      <c r="A292" s="64"/>
      <c r="B292" s="64"/>
      <c r="C292" s="64"/>
      <c r="D292" s="64"/>
      <c r="E292" s="64"/>
      <c r="F292" s="64"/>
      <c r="G292" s="64"/>
      <c r="H292" s="64"/>
      <c r="I292" s="64"/>
      <c r="J292" s="64"/>
      <c r="K292" s="64"/>
      <c r="L292" s="64"/>
      <c r="M292" s="64"/>
      <c r="N292" s="64"/>
      <c r="O292" s="64"/>
      <c r="P292" s="64"/>
      <c r="Q292" s="64"/>
      <c r="R292" s="64"/>
      <c r="S292" s="64"/>
      <c r="T292" s="64"/>
      <c r="U292" s="64"/>
      <c r="V292" s="64"/>
      <c r="W292" s="64"/>
      <c r="X292" s="64"/>
      <c r="Y292" s="64"/>
      <c r="Z292" s="64"/>
      <c r="AA292" s="64"/>
      <c r="AB292" s="64"/>
      <c r="AC292" s="64"/>
      <c r="AD292" s="64"/>
      <c r="AE292" s="64"/>
      <c r="AF292" s="45"/>
      <c r="AG292" s="45"/>
      <c r="AH292" s="45"/>
      <c r="AI292" s="45"/>
      <c r="AJ292" s="45"/>
      <c r="AK292" s="45"/>
      <c r="AL292" s="45"/>
      <c r="AM292" s="45"/>
      <c r="AN292" s="45"/>
      <c r="AO292" s="45"/>
      <c r="AP292" s="45"/>
      <c r="AQ292" s="45"/>
      <c r="AR292" s="45"/>
      <c r="AS292" s="45"/>
      <c r="AT292" s="45"/>
      <c r="AU292" s="45"/>
      <c r="AV292" s="45"/>
      <c r="AW292" s="45"/>
      <c r="AX292" s="45"/>
      <c r="AY292" s="45"/>
    </row>
    <row r="293" spans="1:51" ht="14.25" customHeight="1" x14ac:dyDescent="0.15">
      <c r="A293" s="64"/>
      <c r="B293" s="64"/>
      <c r="C293" s="64"/>
      <c r="D293" s="64"/>
      <c r="E293" s="64"/>
      <c r="F293" s="64"/>
      <c r="G293" s="64"/>
      <c r="H293" s="64"/>
      <c r="I293" s="64"/>
      <c r="J293" s="64"/>
      <c r="K293" s="64"/>
      <c r="L293" s="64"/>
      <c r="M293" s="64"/>
      <c r="N293" s="64"/>
      <c r="O293" s="64"/>
      <c r="P293" s="64"/>
      <c r="Q293" s="64"/>
      <c r="R293" s="64"/>
      <c r="S293" s="64"/>
      <c r="T293" s="64"/>
      <c r="U293" s="64"/>
      <c r="V293" s="64"/>
      <c r="W293" s="64"/>
      <c r="X293" s="64"/>
      <c r="Y293" s="64"/>
      <c r="Z293" s="64"/>
      <c r="AA293" s="64"/>
      <c r="AB293" s="64"/>
      <c r="AC293" s="64"/>
      <c r="AD293" s="64"/>
      <c r="AE293" s="64"/>
      <c r="AF293" s="45"/>
      <c r="AG293" s="45"/>
      <c r="AH293" s="45"/>
      <c r="AI293" s="45"/>
      <c r="AJ293" s="45"/>
      <c r="AK293" s="45"/>
      <c r="AL293" s="45"/>
      <c r="AM293" s="45"/>
      <c r="AN293" s="45"/>
      <c r="AO293" s="45"/>
      <c r="AP293" s="45"/>
      <c r="AQ293" s="45"/>
      <c r="AR293" s="45"/>
      <c r="AS293" s="45"/>
      <c r="AT293" s="45"/>
      <c r="AU293" s="45"/>
      <c r="AV293" s="45"/>
      <c r="AW293" s="45"/>
      <c r="AX293" s="45"/>
      <c r="AY293" s="45"/>
    </row>
    <row r="294" spans="1:51" ht="14.25" customHeight="1" x14ac:dyDescent="0.15">
      <c r="A294" s="64"/>
      <c r="B294" s="64"/>
      <c r="C294" s="64"/>
      <c r="D294" s="64"/>
      <c r="E294" s="64"/>
      <c r="F294" s="64"/>
      <c r="G294" s="64"/>
      <c r="H294" s="64"/>
      <c r="I294" s="64"/>
      <c r="J294" s="64"/>
      <c r="K294" s="64"/>
      <c r="L294" s="64"/>
      <c r="M294" s="64"/>
      <c r="N294" s="64"/>
      <c r="O294" s="64"/>
      <c r="P294" s="64"/>
      <c r="Q294" s="64"/>
      <c r="R294" s="64"/>
      <c r="S294" s="64"/>
      <c r="T294" s="64"/>
      <c r="U294" s="64"/>
      <c r="V294" s="64"/>
      <c r="W294" s="64"/>
      <c r="X294" s="64"/>
      <c r="Y294" s="64"/>
      <c r="Z294" s="64"/>
      <c r="AA294" s="64"/>
      <c r="AB294" s="64"/>
      <c r="AC294" s="64"/>
      <c r="AD294" s="64"/>
      <c r="AE294" s="64"/>
      <c r="AF294" s="45"/>
      <c r="AG294" s="45"/>
      <c r="AH294" s="45"/>
      <c r="AI294" s="45"/>
      <c r="AJ294" s="45"/>
      <c r="AK294" s="45"/>
      <c r="AL294" s="45"/>
      <c r="AM294" s="45"/>
      <c r="AN294" s="45"/>
      <c r="AO294" s="45"/>
      <c r="AP294" s="45"/>
      <c r="AQ294" s="45"/>
      <c r="AR294" s="45"/>
      <c r="AS294" s="45"/>
      <c r="AT294" s="45"/>
      <c r="AU294" s="45"/>
      <c r="AV294" s="45"/>
      <c r="AW294" s="45"/>
      <c r="AX294" s="45"/>
      <c r="AY294" s="45"/>
    </row>
    <row r="295" spans="1:51" ht="14.25" customHeight="1" x14ac:dyDescent="0.15">
      <c r="A295" s="64"/>
      <c r="B295" s="64"/>
      <c r="C295" s="64"/>
      <c r="D295" s="64"/>
      <c r="E295" s="64"/>
      <c r="F295" s="64"/>
      <c r="G295" s="64"/>
      <c r="H295" s="64"/>
      <c r="I295" s="64"/>
      <c r="J295" s="64"/>
      <c r="K295" s="64"/>
      <c r="L295" s="64"/>
      <c r="M295" s="64"/>
      <c r="N295" s="64"/>
      <c r="O295" s="64"/>
      <c r="P295" s="64"/>
      <c r="Q295" s="64"/>
      <c r="R295" s="64"/>
      <c r="S295" s="64"/>
      <c r="T295" s="64"/>
      <c r="U295" s="64"/>
      <c r="V295" s="64"/>
      <c r="W295" s="64"/>
      <c r="X295" s="64"/>
      <c r="Y295" s="64"/>
      <c r="Z295" s="64"/>
      <c r="AA295" s="64"/>
      <c r="AB295" s="64"/>
      <c r="AC295" s="64"/>
      <c r="AD295" s="64"/>
      <c r="AE295" s="64"/>
      <c r="AF295" s="45"/>
      <c r="AG295" s="45"/>
      <c r="AH295" s="45"/>
      <c r="AI295" s="45"/>
      <c r="AJ295" s="45"/>
      <c r="AK295" s="45"/>
      <c r="AL295" s="45"/>
      <c r="AM295" s="45"/>
      <c r="AN295" s="45"/>
      <c r="AO295" s="45"/>
      <c r="AP295" s="45"/>
      <c r="AQ295" s="45"/>
      <c r="AR295" s="45"/>
      <c r="AS295" s="45"/>
      <c r="AT295" s="45"/>
      <c r="AU295" s="45"/>
      <c r="AV295" s="45"/>
      <c r="AW295" s="45"/>
      <c r="AX295" s="45"/>
      <c r="AY295" s="45"/>
    </row>
    <row r="296" spans="1:51" ht="14.25" customHeight="1" x14ac:dyDescent="0.15">
      <c r="A296" s="64"/>
      <c r="B296" s="64"/>
      <c r="C296" s="64"/>
      <c r="D296" s="64"/>
      <c r="E296" s="64"/>
      <c r="F296" s="64"/>
      <c r="G296" s="64"/>
      <c r="H296" s="64"/>
      <c r="I296" s="64"/>
      <c r="J296" s="64"/>
      <c r="K296" s="64"/>
      <c r="L296" s="64"/>
      <c r="M296" s="64"/>
      <c r="N296" s="64"/>
      <c r="O296" s="64"/>
      <c r="P296" s="64"/>
      <c r="Q296" s="64"/>
      <c r="R296" s="64"/>
      <c r="S296" s="64"/>
      <c r="T296" s="64"/>
      <c r="U296" s="64"/>
      <c r="V296" s="64"/>
      <c r="W296" s="64"/>
      <c r="X296" s="64"/>
      <c r="Y296" s="64"/>
      <c r="Z296" s="64"/>
      <c r="AA296" s="64"/>
      <c r="AB296" s="64"/>
      <c r="AC296" s="64"/>
      <c r="AD296" s="64"/>
      <c r="AE296" s="64"/>
      <c r="AF296" s="45"/>
      <c r="AG296" s="45"/>
      <c r="AH296" s="45"/>
      <c r="AI296" s="45"/>
      <c r="AJ296" s="45"/>
      <c r="AK296" s="45"/>
      <c r="AL296" s="45"/>
      <c r="AM296" s="45"/>
      <c r="AN296" s="45"/>
      <c r="AO296" s="45"/>
      <c r="AP296" s="45"/>
      <c r="AQ296" s="45"/>
      <c r="AR296" s="45"/>
      <c r="AS296" s="45"/>
      <c r="AT296" s="45"/>
      <c r="AU296" s="45"/>
      <c r="AV296" s="45"/>
      <c r="AW296" s="45"/>
      <c r="AX296" s="45"/>
      <c r="AY296" s="45"/>
    </row>
    <row r="297" spans="1:51" ht="14.25" customHeight="1" x14ac:dyDescent="0.15">
      <c r="A297" s="64"/>
      <c r="B297" s="64"/>
      <c r="C297" s="64"/>
      <c r="D297" s="64"/>
      <c r="E297" s="64"/>
      <c r="F297" s="64"/>
      <c r="G297" s="64"/>
      <c r="H297" s="64"/>
      <c r="I297" s="64"/>
      <c r="J297" s="64"/>
      <c r="K297" s="64"/>
      <c r="L297" s="64"/>
      <c r="M297" s="64"/>
      <c r="N297" s="64"/>
      <c r="O297" s="64"/>
      <c r="P297" s="64"/>
      <c r="Q297" s="64"/>
      <c r="R297" s="64"/>
      <c r="S297" s="64"/>
      <c r="T297" s="64"/>
      <c r="U297" s="64"/>
      <c r="V297" s="64"/>
      <c r="W297" s="64"/>
      <c r="X297" s="64"/>
      <c r="Y297" s="64"/>
      <c r="Z297" s="64"/>
      <c r="AA297" s="64"/>
      <c r="AB297" s="64"/>
      <c r="AC297" s="64"/>
      <c r="AD297" s="64"/>
      <c r="AE297" s="64"/>
      <c r="AF297" s="45"/>
      <c r="AG297" s="45"/>
      <c r="AH297" s="45"/>
      <c r="AI297" s="45"/>
      <c r="AJ297" s="45"/>
      <c r="AK297" s="45"/>
      <c r="AL297" s="45"/>
      <c r="AM297" s="45"/>
      <c r="AN297" s="45"/>
      <c r="AO297" s="45"/>
      <c r="AP297" s="45"/>
      <c r="AQ297" s="45"/>
      <c r="AR297" s="45"/>
      <c r="AS297" s="45"/>
      <c r="AT297" s="45"/>
      <c r="AU297" s="45"/>
      <c r="AV297" s="45"/>
      <c r="AW297" s="45"/>
      <c r="AX297" s="45"/>
      <c r="AY297" s="45"/>
    </row>
    <row r="298" spans="1:51" ht="14.25" customHeight="1" x14ac:dyDescent="0.15">
      <c r="A298" s="64"/>
      <c r="B298" s="64"/>
      <c r="C298" s="64"/>
      <c r="D298" s="64"/>
      <c r="E298" s="64"/>
      <c r="F298" s="64"/>
      <c r="G298" s="64"/>
      <c r="H298" s="64"/>
      <c r="I298" s="64"/>
      <c r="J298" s="64"/>
      <c r="K298" s="64"/>
      <c r="L298" s="64"/>
      <c r="M298" s="64"/>
      <c r="N298" s="64"/>
      <c r="O298" s="64"/>
      <c r="P298" s="64"/>
      <c r="Q298" s="64"/>
      <c r="R298" s="64"/>
      <c r="S298" s="64"/>
      <c r="T298" s="64"/>
      <c r="U298" s="64"/>
      <c r="V298" s="64"/>
      <c r="W298" s="64"/>
      <c r="X298" s="64"/>
      <c r="Y298" s="64"/>
      <c r="Z298" s="64"/>
      <c r="AA298" s="64"/>
      <c r="AB298" s="64"/>
      <c r="AC298" s="64"/>
      <c r="AD298" s="64"/>
      <c r="AE298" s="64"/>
      <c r="AF298" s="45"/>
      <c r="AG298" s="45"/>
      <c r="AH298" s="45"/>
      <c r="AI298" s="45"/>
      <c r="AJ298" s="45"/>
      <c r="AK298" s="45"/>
      <c r="AL298" s="45"/>
      <c r="AM298" s="45"/>
      <c r="AN298" s="45"/>
      <c r="AO298" s="45"/>
      <c r="AP298" s="45"/>
      <c r="AQ298" s="45"/>
      <c r="AR298" s="45"/>
      <c r="AS298" s="45"/>
      <c r="AT298" s="45"/>
      <c r="AU298" s="45"/>
      <c r="AV298" s="45"/>
      <c r="AW298" s="45"/>
      <c r="AX298" s="45"/>
      <c r="AY298" s="45"/>
    </row>
    <row r="299" spans="1:51" ht="14.25" customHeight="1" x14ac:dyDescent="0.15">
      <c r="A299" s="64"/>
      <c r="B299" s="64"/>
      <c r="C299" s="64"/>
      <c r="D299" s="64"/>
      <c r="E299" s="64"/>
      <c r="F299" s="64"/>
      <c r="G299" s="64"/>
      <c r="H299" s="64"/>
      <c r="I299" s="64"/>
      <c r="J299" s="64"/>
      <c r="K299" s="64"/>
      <c r="L299" s="64"/>
      <c r="M299" s="64"/>
      <c r="N299" s="64"/>
      <c r="O299" s="64"/>
      <c r="P299" s="64"/>
      <c r="Q299" s="64"/>
      <c r="R299" s="64"/>
      <c r="S299" s="64"/>
      <c r="T299" s="64"/>
      <c r="U299" s="64"/>
      <c r="V299" s="64"/>
      <c r="W299" s="64"/>
      <c r="X299" s="64"/>
      <c r="Y299" s="64"/>
      <c r="Z299" s="64"/>
      <c r="AA299" s="64"/>
      <c r="AB299" s="64"/>
      <c r="AC299" s="64"/>
      <c r="AD299" s="64"/>
      <c r="AE299" s="64"/>
      <c r="AF299" s="45"/>
      <c r="AG299" s="45"/>
      <c r="AH299" s="45"/>
      <c r="AI299" s="45"/>
      <c r="AJ299" s="45"/>
      <c r="AK299" s="45"/>
      <c r="AL299" s="45"/>
      <c r="AM299" s="45"/>
      <c r="AN299" s="45"/>
      <c r="AO299" s="45"/>
      <c r="AP299" s="45"/>
      <c r="AQ299" s="45"/>
      <c r="AR299" s="45"/>
      <c r="AS299" s="45"/>
      <c r="AT299" s="45"/>
      <c r="AU299" s="45"/>
      <c r="AV299" s="45"/>
      <c r="AW299" s="45"/>
      <c r="AX299" s="45"/>
      <c r="AY299" s="45"/>
    </row>
    <row r="300" spans="1:51" ht="14.25" customHeight="1" x14ac:dyDescent="0.15">
      <c r="A300" s="64"/>
      <c r="B300" s="64"/>
      <c r="C300" s="64"/>
      <c r="D300" s="64"/>
      <c r="E300" s="64"/>
      <c r="F300" s="64"/>
      <c r="G300" s="64"/>
      <c r="H300" s="64"/>
      <c r="I300" s="64"/>
      <c r="J300" s="64"/>
      <c r="K300" s="64"/>
      <c r="L300" s="64"/>
      <c r="M300" s="64"/>
      <c r="N300" s="64"/>
      <c r="O300" s="64"/>
      <c r="P300" s="64"/>
      <c r="Q300" s="64"/>
      <c r="R300" s="64"/>
      <c r="S300" s="64"/>
      <c r="T300" s="64"/>
      <c r="U300" s="64"/>
      <c r="V300" s="64"/>
      <c r="W300" s="64"/>
      <c r="X300" s="64"/>
      <c r="Y300" s="64"/>
      <c r="Z300" s="64"/>
      <c r="AA300" s="64"/>
      <c r="AB300" s="64"/>
      <c r="AC300" s="64"/>
      <c r="AD300" s="64"/>
      <c r="AE300" s="64"/>
      <c r="AF300" s="45"/>
      <c r="AG300" s="45"/>
      <c r="AH300" s="45"/>
      <c r="AI300" s="45"/>
      <c r="AJ300" s="45"/>
      <c r="AK300" s="45"/>
      <c r="AL300" s="45"/>
      <c r="AM300" s="45"/>
      <c r="AN300" s="45"/>
      <c r="AO300" s="45"/>
      <c r="AP300" s="45"/>
      <c r="AQ300" s="45"/>
      <c r="AR300" s="45"/>
      <c r="AS300" s="45"/>
      <c r="AT300" s="45"/>
      <c r="AU300" s="45"/>
      <c r="AV300" s="45"/>
      <c r="AW300" s="45"/>
      <c r="AX300" s="45"/>
      <c r="AY300" s="45"/>
    </row>
    <row r="301" spans="1:51" ht="14.25" customHeight="1" x14ac:dyDescent="0.15">
      <c r="A301" s="64"/>
      <c r="B301" s="64"/>
      <c r="C301" s="64"/>
      <c r="D301" s="64"/>
      <c r="E301" s="64"/>
      <c r="F301" s="64"/>
      <c r="G301" s="64"/>
      <c r="H301" s="64"/>
      <c r="I301" s="64"/>
      <c r="J301" s="64"/>
      <c r="K301" s="64"/>
      <c r="L301" s="64"/>
      <c r="M301" s="64"/>
      <c r="N301" s="64"/>
      <c r="O301" s="64"/>
      <c r="P301" s="64"/>
      <c r="Q301" s="64"/>
      <c r="R301" s="64"/>
      <c r="S301" s="64"/>
      <c r="T301" s="64"/>
      <c r="U301" s="64"/>
      <c r="V301" s="64"/>
      <c r="W301" s="64"/>
      <c r="X301" s="64"/>
      <c r="Y301" s="64"/>
      <c r="Z301" s="64"/>
      <c r="AA301" s="64"/>
      <c r="AB301" s="64"/>
      <c r="AC301" s="64"/>
      <c r="AD301" s="64"/>
      <c r="AE301" s="64"/>
      <c r="AF301" s="45"/>
      <c r="AG301" s="45"/>
      <c r="AH301" s="45"/>
      <c r="AI301" s="45"/>
      <c r="AJ301" s="45"/>
      <c r="AK301" s="45"/>
      <c r="AL301" s="45"/>
      <c r="AM301" s="45"/>
      <c r="AN301" s="45"/>
      <c r="AO301" s="45"/>
      <c r="AP301" s="45"/>
      <c r="AQ301" s="45"/>
      <c r="AR301" s="45"/>
      <c r="AS301" s="45"/>
      <c r="AT301" s="45"/>
      <c r="AU301" s="45"/>
      <c r="AV301" s="45"/>
      <c r="AW301" s="45"/>
      <c r="AX301" s="45"/>
      <c r="AY301" s="45"/>
    </row>
    <row r="302" spans="1:51" ht="14.25" customHeight="1" x14ac:dyDescent="0.15">
      <c r="A302" s="64"/>
      <c r="B302" s="64"/>
      <c r="C302" s="64"/>
      <c r="D302" s="64"/>
      <c r="E302" s="64"/>
      <c r="F302" s="64"/>
      <c r="G302" s="64"/>
      <c r="H302" s="64"/>
      <c r="I302" s="64"/>
      <c r="J302" s="64"/>
      <c r="K302" s="64"/>
      <c r="L302" s="64"/>
      <c r="M302" s="64"/>
      <c r="N302" s="64"/>
      <c r="O302" s="64"/>
      <c r="P302" s="64"/>
      <c r="Q302" s="64"/>
      <c r="R302" s="64"/>
      <c r="S302" s="64"/>
      <c r="T302" s="64"/>
      <c r="U302" s="64"/>
      <c r="V302" s="64"/>
      <c r="W302" s="64"/>
      <c r="X302" s="64"/>
      <c r="Y302" s="64"/>
      <c r="Z302" s="64"/>
      <c r="AA302" s="64"/>
      <c r="AB302" s="64"/>
      <c r="AC302" s="64"/>
      <c r="AD302" s="64"/>
      <c r="AE302" s="64"/>
      <c r="AF302" s="45"/>
      <c r="AG302" s="45"/>
      <c r="AH302" s="45"/>
      <c r="AI302" s="45"/>
      <c r="AJ302" s="45"/>
      <c r="AK302" s="45"/>
      <c r="AL302" s="45"/>
      <c r="AM302" s="45"/>
      <c r="AN302" s="45"/>
      <c r="AO302" s="45"/>
      <c r="AP302" s="45"/>
      <c r="AQ302" s="45"/>
      <c r="AR302" s="45"/>
      <c r="AS302" s="45"/>
      <c r="AT302" s="45"/>
      <c r="AU302" s="45"/>
      <c r="AV302" s="45"/>
      <c r="AW302" s="45"/>
      <c r="AX302" s="45"/>
      <c r="AY302" s="45"/>
    </row>
    <row r="303" spans="1:51" ht="14.25" customHeight="1" x14ac:dyDescent="0.15">
      <c r="A303" s="64"/>
      <c r="B303" s="64"/>
      <c r="C303" s="64"/>
      <c r="D303" s="64"/>
      <c r="E303" s="64"/>
      <c r="F303" s="64"/>
      <c r="G303" s="64"/>
      <c r="H303" s="64"/>
      <c r="I303" s="64"/>
      <c r="J303" s="64"/>
      <c r="K303" s="64"/>
      <c r="L303" s="64"/>
      <c r="M303" s="64"/>
      <c r="N303" s="64"/>
      <c r="O303" s="64"/>
      <c r="P303" s="64"/>
      <c r="Q303" s="64"/>
      <c r="R303" s="64"/>
      <c r="S303" s="64"/>
      <c r="T303" s="64"/>
      <c r="U303" s="64"/>
      <c r="V303" s="64"/>
      <c r="W303" s="64"/>
      <c r="X303" s="64"/>
      <c r="Y303" s="64"/>
      <c r="Z303" s="64"/>
      <c r="AA303" s="64"/>
      <c r="AB303" s="64"/>
      <c r="AC303" s="64"/>
      <c r="AD303" s="64"/>
      <c r="AE303" s="64"/>
      <c r="AF303" s="45"/>
      <c r="AG303" s="45"/>
      <c r="AH303" s="45"/>
      <c r="AI303" s="45"/>
      <c r="AJ303" s="45"/>
      <c r="AK303" s="45"/>
      <c r="AL303" s="45"/>
      <c r="AM303" s="45"/>
      <c r="AN303" s="45"/>
      <c r="AO303" s="45"/>
      <c r="AP303" s="45"/>
      <c r="AQ303" s="45"/>
      <c r="AR303" s="45"/>
      <c r="AS303" s="45"/>
      <c r="AT303" s="45"/>
      <c r="AU303" s="45"/>
      <c r="AV303" s="45"/>
      <c r="AW303" s="45"/>
      <c r="AX303" s="45"/>
      <c r="AY303" s="45"/>
    </row>
    <row r="304" spans="1:51" ht="14.25" customHeight="1" x14ac:dyDescent="0.15">
      <c r="A304" s="64"/>
      <c r="B304" s="64"/>
      <c r="C304" s="64"/>
      <c r="D304" s="64"/>
      <c r="E304" s="64"/>
      <c r="F304" s="64"/>
      <c r="G304" s="64"/>
      <c r="H304" s="64"/>
      <c r="I304" s="64"/>
      <c r="J304" s="64"/>
      <c r="K304" s="64"/>
      <c r="L304" s="64"/>
      <c r="M304" s="64"/>
      <c r="N304" s="64"/>
      <c r="O304" s="64"/>
      <c r="P304" s="64"/>
      <c r="Q304" s="64"/>
      <c r="R304" s="64"/>
      <c r="S304" s="64"/>
      <c r="T304" s="64"/>
      <c r="U304" s="64"/>
      <c r="V304" s="64"/>
      <c r="W304" s="64"/>
      <c r="X304" s="64"/>
      <c r="Y304" s="64"/>
      <c r="Z304" s="64"/>
      <c r="AA304" s="64"/>
      <c r="AB304" s="64"/>
      <c r="AC304" s="64"/>
      <c r="AD304" s="64"/>
      <c r="AE304" s="64"/>
      <c r="AF304" s="45"/>
      <c r="AG304" s="45"/>
      <c r="AH304" s="45"/>
      <c r="AI304" s="45"/>
      <c r="AJ304" s="45"/>
      <c r="AK304" s="45"/>
      <c r="AL304" s="45"/>
      <c r="AM304" s="45"/>
      <c r="AN304" s="45"/>
      <c r="AO304" s="45"/>
      <c r="AP304" s="45"/>
      <c r="AQ304" s="45"/>
      <c r="AR304" s="45"/>
      <c r="AS304" s="45"/>
      <c r="AT304" s="45"/>
      <c r="AU304" s="45"/>
      <c r="AV304" s="45"/>
      <c r="AW304" s="45"/>
      <c r="AX304" s="45"/>
      <c r="AY304" s="45"/>
    </row>
    <row r="305" spans="1:51" ht="14.25" customHeight="1" x14ac:dyDescent="0.15">
      <c r="A305" s="64"/>
      <c r="B305" s="64"/>
      <c r="C305" s="64"/>
      <c r="D305" s="64"/>
      <c r="E305" s="64"/>
      <c r="F305" s="64"/>
      <c r="G305" s="64"/>
      <c r="H305" s="64"/>
      <c r="I305" s="64"/>
      <c r="J305" s="64"/>
      <c r="K305" s="64"/>
      <c r="L305" s="64"/>
      <c r="M305" s="64"/>
      <c r="N305" s="64"/>
      <c r="O305" s="64"/>
      <c r="P305" s="64"/>
      <c r="Q305" s="64"/>
      <c r="R305" s="64"/>
      <c r="S305" s="64"/>
      <c r="T305" s="64"/>
      <c r="U305" s="64"/>
      <c r="V305" s="64"/>
      <c r="W305" s="64"/>
      <c r="X305" s="64"/>
      <c r="Y305" s="64"/>
      <c r="Z305" s="64"/>
      <c r="AA305" s="64"/>
      <c r="AB305" s="64"/>
      <c r="AC305" s="64"/>
      <c r="AD305" s="64"/>
      <c r="AE305" s="64"/>
      <c r="AF305" s="45"/>
      <c r="AG305" s="45"/>
      <c r="AH305" s="45"/>
      <c r="AI305" s="45"/>
      <c r="AJ305" s="45"/>
      <c r="AK305" s="45"/>
      <c r="AL305" s="45"/>
      <c r="AM305" s="45"/>
      <c r="AN305" s="45"/>
      <c r="AO305" s="45"/>
      <c r="AP305" s="45"/>
      <c r="AQ305" s="45"/>
      <c r="AR305" s="45"/>
      <c r="AS305" s="45"/>
      <c r="AT305" s="45"/>
      <c r="AU305" s="45"/>
      <c r="AV305" s="45"/>
      <c r="AW305" s="45"/>
      <c r="AX305" s="45"/>
      <c r="AY305" s="45"/>
    </row>
    <row r="306" spans="1:51" ht="14.25" customHeight="1" x14ac:dyDescent="0.15">
      <c r="A306" s="64"/>
      <c r="B306" s="64"/>
      <c r="C306" s="64"/>
      <c r="D306" s="64"/>
      <c r="E306" s="64"/>
      <c r="F306" s="64"/>
      <c r="G306" s="64"/>
      <c r="H306" s="64"/>
      <c r="I306" s="64"/>
      <c r="J306" s="64"/>
      <c r="K306" s="64"/>
      <c r="L306" s="64"/>
      <c r="M306" s="64"/>
      <c r="N306" s="64"/>
      <c r="O306" s="64"/>
      <c r="P306" s="64"/>
      <c r="Q306" s="64"/>
      <c r="R306" s="64"/>
      <c r="S306" s="64"/>
      <c r="T306" s="64"/>
      <c r="U306" s="64"/>
      <c r="V306" s="64"/>
      <c r="W306" s="64"/>
      <c r="X306" s="64"/>
      <c r="Y306" s="64"/>
      <c r="Z306" s="64"/>
      <c r="AA306" s="64"/>
      <c r="AB306" s="64"/>
      <c r="AC306" s="64"/>
      <c r="AD306" s="64"/>
      <c r="AE306" s="64"/>
      <c r="AF306" s="45"/>
      <c r="AG306" s="45"/>
      <c r="AH306" s="45"/>
      <c r="AI306" s="45"/>
      <c r="AJ306" s="45"/>
      <c r="AK306" s="45"/>
      <c r="AL306" s="45"/>
      <c r="AM306" s="45"/>
      <c r="AN306" s="45"/>
      <c r="AO306" s="45"/>
      <c r="AP306" s="45"/>
      <c r="AQ306" s="45"/>
      <c r="AR306" s="45"/>
      <c r="AS306" s="45"/>
      <c r="AT306" s="45"/>
      <c r="AU306" s="45"/>
      <c r="AV306" s="45"/>
      <c r="AW306" s="45"/>
      <c r="AX306" s="45"/>
      <c r="AY306" s="45"/>
    </row>
    <row r="307" spans="1:51" ht="14.25" customHeight="1" x14ac:dyDescent="0.15">
      <c r="A307" s="64"/>
      <c r="B307" s="64"/>
      <c r="C307" s="64"/>
      <c r="D307" s="64"/>
      <c r="E307" s="64"/>
      <c r="F307" s="64"/>
      <c r="G307" s="64"/>
      <c r="H307" s="64"/>
      <c r="I307" s="64"/>
      <c r="J307" s="64"/>
      <c r="K307" s="64"/>
      <c r="L307" s="64"/>
      <c r="M307" s="64"/>
      <c r="N307" s="64"/>
      <c r="O307" s="64"/>
      <c r="P307" s="64"/>
      <c r="Q307" s="64"/>
      <c r="R307" s="64"/>
      <c r="S307" s="64"/>
      <c r="T307" s="64"/>
      <c r="U307" s="64"/>
      <c r="V307" s="64"/>
      <c r="W307" s="64"/>
      <c r="X307" s="64"/>
      <c r="Y307" s="64"/>
      <c r="Z307" s="64"/>
      <c r="AA307" s="64"/>
      <c r="AB307" s="64"/>
      <c r="AC307" s="64"/>
      <c r="AD307" s="64"/>
      <c r="AE307" s="64"/>
      <c r="AF307" s="45"/>
      <c r="AG307" s="45"/>
      <c r="AH307" s="45"/>
      <c r="AI307" s="45"/>
      <c r="AJ307" s="45"/>
      <c r="AK307" s="45"/>
      <c r="AL307" s="45"/>
      <c r="AM307" s="45"/>
      <c r="AN307" s="45"/>
      <c r="AO307" s="45"/>
      <c r="AP307" s="45"/>
      <c r="AQ307" s="45"/>
      <c r="AR307" s="45"/>
      <c r="AS307" s="45"/>
      <c r="AT307" s="45"/>
      <c r="AU307" s="45"/>
      <c r="AV307" s="45"/>
      <c r="AW307" s="45"/>
      <c r="AX307" s="45"/>
      <c r="AY307" s="45"/>
    </row>
    <row r="308" spans="1:51" ht="14.25" customHeight="1" x14ac:dyDescent="0.15">
      <c r="A308" s="64"/>
      <c r="B308" s="64"/>
      <c r="C308" s="64"/>
      <c r="D308" s="64"/>
      <c r="E308" s="64"/>
      <c r="F308" s="64"/>
      <c r="G308" s="64"/>
      <c r="H308" s="64"/>
      <c r="I308" s="64"/>
      <c r="J308" s="64"/>
      <c r="K308" s="64"/>
      <c r="L308" s="64"/>
      <c r="M308" s="64"/>
      <c r="N308" s="64"/>
      <c r="O308" s="64"/>
      <c r="P308" s="64"/>
      <c r="Q308" s="64"/>
      <c r="R308" s="64"/>
      <c r="S308" s="64"/>
      <c r="T308" s="64"/>
      <c r="U308" s="64"/>
      <c r="V308" s="64"/>
      <c r="W308" s="64"/>
      <c r="X308" s="64"/>
      <c r="Y308" s="64"/>
      <c r="Z308" s="64"/>
      <c r="AA308" s="64"/>
      <c r="AB308" s="64"/>
      <c r="AC308" s="64"/>
      <c r="AD308" s="64"/>
      <c r="AE308" s="64"/>
      <c r="AF308" s="45"/>
      <c r="AG308" s="45"/>
      <c r="AH308" s="45"/>
      <c r="AI308" s="45"/>
      <c r="AJ308" s="45"/>
      <c r="AK308" s="45"/>
      <c r="AL308" s="45"/>
      <c r="AM308" s="45"/>
      <c r="AN308" s="45"/>
      <c r="AO308" s="45"/>
      <c r="AP308" s="45"/>
      <c r="AQ308" s="45"/>
      <c r="AR308" s="45"/>
      <c r="AS308" s="45"/>
      <c r="AT308" s="45"/>
      <c r="AU308" s="45"/>
      <c r="AV308" s="45"/>
      <c r="AW308" s="45"/>
      <c r="AX308" s="45"/>
      <c r="AY308" s="45"/>
    </row>
    <row r="309" spans="1:51" ht="14.25" customHeight="1" x14ac:dyDescent="0.15">
      <c r="A309" s="64"/>
      <c r="B309" s="64"/>
      <c r="C309" s="64"/>
      <c r="D309" s="64"/>
      <c r="E309" s="64"/>
      <c r="F309" s="64"/>
      <c r="G309" s="64"/>
      <c r="H309" s="64"/>
      <c r="I309" s="64"/>
      <c r="J309" s="64"/>
      <c r="K309" s="64"/>
      <c r="L309" s="64"/>
      <c r="M309" s="64"/>
      <c r="N309" s="64"/>
      <c r="O309" s="64"/>
      <c r="P309" s="64"/>
      <c r="Q309" s="64"/>
      <c r="R309" s="64"/>
      <c r="S309" s="64"/>
      <c r="T309" s="64"/>
      <c r="U309" s="64"/>
      <c r="V309" s="64"/>
      <c r="W309" s="64"/>
      <c r="X309" s="64"/>
      <c r="Y309" s="64"/>
      <c r="Z309" s="64"/>
      <c r="AA309" s="64"/>
      <c r="AB309" s="64"/>
      <c r="AC309" s="64"/>
      <c r="AD309" s="64"/>
      <c r="AE309" s="64"/>
      <c r="AF309" s="45"/>
      <c r="AG309" s="45"/>
      <c r="AH309" s="45"/>
      <c r="AI309" s="45"/>
      <c r="AJ309" s="45"/>
      <c r="AK309" s="45"/>
      <c r="AL309" s="45"/>
      <c r="AM309" s="45"/>
      <c r="AN309" s="45"/>
      <c r="AO309" s="45"/>
      <c r="AP309" s="45"/>
      <c r="AQ309" s="45"/>
      <c r="AR309" s="45"/>
      <c r="AS309" s="45"/>
      <c r="AT309" s="45"/>
      <c r="AU309" s="45"/>
      <c r="AV309" s="45"/>
      <c r="AW309" s="45"/>
      <c r="AX309" s="45"/>
      <c r="AY309" s="45"/>
    </row>
    <row r="310" spans="1:51" ht="14.25" customHeight="1" x14ac:dyDescent="0.15">
      <c r="A310" s="64"/>
      <c r="B310" s="64"/>
      <c r="C310" s="64"/>
      <c r="D310" s="64"/>
      <c r="E310" s="64"/>
      <c r="F310" s="64"/>
      <c r="G310" s="64"/>
      <c r="H310" s="64"/>
      <c r="I310" s="64"/>
      <c r="J310" s="64"/>
      <c r="K310" s="64"/>
      <c r="L310" s="64"/>
      <c r="M310" s="64"/>
      <c r="N310" s="64"/>
      <c r="O310" s="64"/>
      <c r="P310" s="64"/>
      <c r="Q310" s="64"/>
      <c r="R310" s="64"/>
      <c r="S310" s="64"/>
      <c r="T310" s="64"/>
      <c r="U310" s="64"/>
      <c r="V310" s="64"/>
      <c r="W310" s="64"/>
      <c r="X310" s="64"/>
      <c r="Y310" s="64"/>
      <c r="Z310" s="64"/>
      <c r="AA310" s="64"/>
      <c r="AB310" s="64"/>
      <c r="AC310" s="64"/>
      <c r="AD310" s="64"/>
      <c r="AE310" s="64"/>
      <c r="AF310" s="45"/>
      <c r="AG310" s="45"/>
      <c r="AH310" s="45"/>
      <c r="AI310" s="45"/>
      <c r="AJ310" s="45"/>
      <c r="AK310" s="45"/>
      <c r="AL310" s="45"/>
      <c r="AM310" s="45"/>
      <c r="AN310" s="45"/>
      <c r="AO310" s="45"/>
      <c r="AP310" s="45"/>
      <c r="AQ310" s="45"/>
      <c r="AR310" s="45"/>
      <c r="AS310" s="45"/>
      <c r="AT310" s="45"/>
      <c r="AU310" s="45"/>
      <c r="AV310" s="45"/>
      <c r="AW310" s="45"/>
      <c r="AX310" s="45"/>
      <c r="AY310" s="45"/>
    </row>
    <row r="311" spans="1:51" ht="14.25" customHeight="1" x14ac:dyDescent="0.15">
      <c r="A311" s="64"/>
      <c r="B311" s="64"/>
      <c r="C311" s="64"/>
      <c r="D311" s="64"/>
      <c r="E311" s="64"/>
      <c r="F311" s="64"/>
      <c r="G311" s="64"/>
      <c r="H311" s="64"/>
      <c r="I311" s="64"/>
      <c r="J311" s="64"/>
      <c r="K311" s="64"/>
      <c r="L311" s="64"/>
      <c r="M311" s="64"/>
      <c r="N311" s="64"/>
      <c r="O311" s="64"/>
      <c r="P311" s="64"/>
      <c r="Q311" s="64"/>
      <c r="R311" s="64"/>
      <c r="S311" s="64"/>
      <c r="T311" s="64"/>
      <c r="U311" s="64"/>
      <c r="V311" s="64"/>
      <c r="W311" s="64"/>
      <c r="X311" s="64"/>
      <c r="Y311" s="64"/>
      <c r="Z311" s="64"/>
      <c r="AA311" s="64"/>
      <c r="AB311" s="64"/>
      <c r="AC311" s="64"/>
      <c r="AD311" s="64"/>
      <c r="AE311" s="64"/>
      <c r="AF311" s="45"/>
      <c r="AG311" s="45"/>
      <c r="AH311" s="45"/>
      <c r="AI311" s="45"/>
      <c r="AJ311" s="45"/>
      <c r="AK311" s="45"/>
      <c r="AL311" s="45"/>
      <c r="AM311" s="45"/>
      <c r="AN311" s="45"/>
      <c r="AO311" s="45"/>
      <c r="AP311" s="45"/>
      <c r="AQ311" s="45"/>
      <c r="AR311" s="45"/>
      <c r="AS311" s="45"/>
      <c r="AT311" s="45"/>
      <c r="AU311" s="45"/>
      <c r="AV311" s="45"/>
      <c r="AW311" s="45"/>
      <c r="AX311" s="45"/>
      <c r="AY311" s="45"/>
    </row>
    <row r="312" spans="1:51" ht="14.25" customHeight="1" x14ac:dyDescent="0.15">
      <c r="A312" s="64"/>
      <c r="B312" s="64"/>
      <c r="C312" s="64"/>
      <c r="D312" s="64"/>
      <c r="E312" s="64"/>
      <c r="F312" s="64"/>
      <c r="G312" s="64"/>
      <c r="H312" s="64"/>
      <c r="I312" s="64"/>
      <c r="J312" s="64"/>
      <c r="K312" s="64"/>
      <c r="L312" s="64"/>
      <c r="M312" s="64"/>
      <c r="N312" s="64"/>
      <c r="O312" s="64"/>
      <c r="P312" s="64"/>
      <c r="Q312" s="64"/>
      <c r="R312" s="64"/>
      <c r="S312" s="64"/>
      <c r="T312" s="64"/>
      <c r="U312" s="64"/>
      <c r="V312" s="64"/>
      <c r="W312" s="64"/>
      <c r="X312" s="64"/>
      <c r="Y312" s="64"/>
      <c r="Z312" s="64"/>
      <c r="AA312" s="64"/>
      <c r="AB312" s="64"/>
      <c r="AC312" s="64"/>
      <c r="AD312" s="64"/>
      <c r="AE312" s="64"/>
      <c r="AF312" s="45"/>
      <c r="AG312" s="45"/>
      <c r="AH312" s="45"/>
      <c r="AI312" s="45"/>
      <c r="AJ312" s="45"/>
      <c r="AK312" s="45"/>
      <c r="AL312" s="45"/>
      <c r="AM312" s="45"/>
      <c r="AN312" s="45"/>
      <c r="AO312" s="45"/>
      <c r="AP312" s="45"/>
      <c r="AQ312" s="45"/>
      <c r="AR312" s="45"/>
      <c r="AS312" s="45"/>
      <c r="AT312" s="45"/>
      <c r="AU312" s="45"/>
      <c r="AV312" s="45"/>
      <c r="AW312" s="45"/>
      <c r="AX312" s="45"/>
      <c r="AY312" s="45"/>
    </row>
    <row r="313" spans="1:51" ht="14.25" customHeight="1" x14ac:dyDescent="0.15">
      <c r="A313" s="64"/>
      <c r="B313" s="64"/>
      <c r="C313" s="64"/>
      <c r="D313" s="64"/>
      <c r="E313" s="64"/>
      <c r="F313" s="64"/>
      <c r="G313" s="64"/>
      <c r="H313" s="64"/>
      <c r="I313" s="64"/>
      <c r="J313" s="64"/>
      <c r="K313" s="64"/>
      <c r="L313" s="64"/>
      <c r="M313" s="64"/>
      <c r="N313" s="64"/>
      <c r="O313" s="64"/>
      <c r="P313" s="64"/>
      <c r="Q313" s="64"/>
      <c r="R313" s="64"/>
      <c r="S313" s="64"/>
      <c r="T313" s="64"/>
      <c r="U313" s="64"/>
      <c r="V313" s="64"/>
      <c r="W313" s="64"/>
      <c r="X313" s="64"/>
      <c r="Y313" s="64"/>
      <c r="Z313" s="64"/>
      <c r="AA313" s="64"/>
      <c r="AB313" s="64"/>
      <c r="AC313" s="64"/>
      <c r="AD313" s="64"/>
      <c r="AE313" s="64"/>
      <c r="AF313" s="45"/>
      <c r="AG313" s="45"/>
      <c r="AH313" s="45"/>
      <c r="AI313" s="45"/>
      <c r="AJ313" s="45"/>
      <c r="AK313" s="45"/>
      <c r="AL313" s="45"/>
      <c r="AM313" s="45"/>
      <c r="AN313" s="45"/>
      <c r="AO313" s="45"/>
      <c r="AP313" s="45"/>
      <c r="AQ313" s="45"/>
      <c r="AR313" s="45"/>
      <c r="AS313" s="45"/>
      <c r="AT313" s="45"/>
      <c r="AU313" s="45"/>
      <c r="AV313" s="45"/>
      <c r="AW313" s="45"/>
      <c r="AX313" s="45"/>
      <c r="AY313" s="45"/>
    </row>
    <row r="314" spans="1:51" ht="14.25" customHeight="1" x14ac:dyDescent="0.15">
      <c r="A314" s="64"/>
      <c r="B314" s="64"/>
      <c r="C314" s="64"/>
      <c r="D314" s="64"/>
      <c r="E314" s="64"/>
      <c r="F314" s="64"/>
      <c r="G314" s="64"/>
      <c r="H314" s="64"/>
      <c r="I314" s="64"/>
      <c r="J314" s="64"/>
      <c r="K314" s="64"/>
      <c r="L314" s="64"/>
      <c r="M314" s="64"/>
      <c r="N314" s="64"/>
      <c r="O314" s="64"/>
      <c r="P314" s="64"/>
      <c r="Q314" s="64"/>
      <c r="R314" s="64"/>
      <c r="S314" s="64"/>
      <c r="T314" s="64"/>
      <c r="U314" s="64"/>
      <c r="V314" s="64"/>
      <c r="W314" s="64"/>
      <c r="X314" s="64"/>
      <c r="Y314" s="64"/>
      <c r="Z314" s="64"/>
      <c r="AA314" s="64"/>
      <c r="AB314" s="64"/>
      <c r="AC314" s="64"/>
      <c r="AD314" s="64"/>
      <c r="AE314" s="64"/>
      <c r="AF314" s="45"/>
      <c r="AG314" s="45"/>
      <c r="AH314" s="45"/>
      <c r="AI314" s="45"/>
      <c r="AJ314" s="45"/>
      <c r="AK314" s="45"/>
      <c r="AL314" s="45"/>
      <c r="AM314" s="45"/>
      <c r="AN314" s="45"/>
      <c r="AO314" s="45"/>
      <c r="AP314" s="45"/>
      <c r="AQ314" s="45"/>
      <c r="AR314" s="45"/>
      <c r="AS314" s="45"/>
      <c r="AT314" s="45"/>
      <c r="AU314" s="45"/>
      <c r="AV314" s="45"/>
      <c r="AW314" s="45"/>
      <c r="AX314" s="45"/>
      <c r="AY314" s="45"/>
    </row>
    <row r="315" spans="1:51" ht="14.25" customHeight="1" x14ac:dyDescent="0.15">
      <c r="A315" s="64"/>
      <c r="B315" s="64"/>
      <c r="C315" s="64"/>
      <c r="D315" s="64"/>
      <c r="E315" s="64"/>
      <c r="F315" s="64"/>
      <c r="G315" s="64"/>
      <c r="H315" s="64"/>
      <c r="I315" s="64"/>
      <c r="J315" s="64"/>
      <c r="K315" s="64"/>
      <c r="L315" s="64"/>
      <c r="M315" s="64"/>
      <c r="N315" s="64"/>
      <c r="O315" s="64"/>
      <c r="P315" s="64"/>
      <c r="Q315" s="64"/>
      <c r="R315" s="64"/>
      <c r="S315" s="64"/>
      <c r="T315" s="64"/>
      <c r="U315" s="64"/>
      <c r="V315" s="64"/>
      <c r="W315" s="64"/>
      <c r="X315" s="64"/>
      <c r="Y315" s="64"/>
      <c r="Z315" s="64"/>
      <c r="AA315" s="64"/>
      <c r="AB315" s="64"/>
      <c r="AC315" s="64"/>
      <c r="AD315" s="64"/>
      <c r="AE315" s="64"/>
      <c r="AF315" s="45"/>
      <c r="AG315" s="45"/>
      <c r="AH315" s="45"/>
      <c r="AI315" s="45"/>
      <c r="AJ315" s="45"/>
      <c r="AK315" s="45"/>
      <c r="AL315" s="45"/>
      <c r="AM315" s="45"/>
      <c r="AN315" s="45"/>
      <c r="AO315" s="45"/>
      <c r="AP315" s="45"/>
      <c r="AQ315" s="45"/>
      <c r="AR315" s="45"/>
      <c r="AS315" s="45"/>
      <c r="AT315" s="45"/>
      <c r="AU315" s="45"/>
      <c r="AV315" s="45"/>
      <c r="AW315" s="45"/>
      <c r="AX315" s="45"/>
      <c r="AY315" s="45"/>
    </row>
    <row r="316" spans="1:51" ht="14.25" customHeight="1" x14ac:dyDescent="0.15">
      <c r="A316" s="64"/>
      <c r="B316" s="64"/>
      <c r="C316" s="64"/>
      <c r="D316" s="64"/>
      <c r="E316" s="64"/>
      <c r="F316" s="64"/>
      <c r="G316" s="64"/>
      <c r="H316" s="64"/>
      <c r="I316" s="64"/>
      <c r="J316" s="64"/>
      <c r="K316" s="64"/>
      <c r="L316" s="64"/>
      <c r="M316" s="64"/>
      <c r="N316" s="64"/>
      <c r="O316" s="64"/>
      <c r="P316" s="64"/>
      <c r="Q316" s="64"/>
      <c r="R316" s="64"/>
      <c r="S316" s="64"/>
      <c r="T316" s="64"/>
      <c r="U316" s="64"/>
      <c r="V316" s="64"/>
      <c r="W316" s="64"/>
      <c r="X316" s="64"/>
      <c r="Y316" s="64"/>
      <c r="Z316" s="64"/>
      <c r="AA316" s="64"/>
      <c r="AB316" s="64"/>
      <c r="AC316" s="64"/>
      <c r="AD316" s="64"/>
      <c r="AE316" s="64"/>
      <c r="AF316" s="45"/>
      <c r="AG316" s="45"/>
      <c r="AH316" s="45"/>
      <c r="AI316" s="45"/>
      <c r="AJ316" s="45"/>
      <c r="AK316" s="45"/>
      <c r="AL316" s="45"/>
      <c r="AM316" s="45"/>
      <c r="AN316" s="45"/>
      <c r="AO316" s="45"/>
      <c r="AP316" s="45"/>
      <c r="AQ316" s="45"/>
      <c r="AR316" s="45"/>
      <c r="AS316" s="45"/>
      <c r="AT316" s="45"/>
      <c r="AU316" s="45"/>
      <c r="AV316" s="45"/>
      <c r="AW316" s="45"/>
      <c r="AX316" s="45"/>
      <c r="AY316" s="45"/>
    </row>
    <row r="317" spans="1:51" ht="14.25" customHeight="1" x14ac:dyDescent="0.15">
      <c r="A317" s="64"/>
      <c r="B317" s="64"/>
      <c r="C317" s="64"/>
      <c r="D317" s="64"/>
      <c r="E317" s="64"/>
      <c r="F317" s="64"/>
      <c r="G317" s="64"/>
      <c r="H317" s="64"/>
      <c r="I317" s="64"/>
      <c r="J317" s="64"/>
      <c r="K317" s="64"/>
      <c r="L317" s="64"/>
      <c r="M317" s="64"/>
      <c r="N317" s="64"/>
      <c r="O317" s="64"/>
      <c r="P317" s="64"/>
      <c r="Q317" s="64"/>
      <c r="R317" s="64"/>
      <c r="S317" s="64"/>
      <c r="T317" s="64"/>
      <c r="U317" s="64"/>
      <c r="V317" s="64"/>
      <c r="W317" s="64"/>
      <c r="X317" s="64"/>
      <c r="Y317" s="64"/>
      <c r="Z317" s="64"/>
      <c r="AA317" s="64"/>
      <c r="AB317" s="64"/>
      <c r="AC317" s="64"/>
      <c r="AD317" s="64"/>
      <c r="AE317" s="64"/>
      <c r="AF317" s="45"/>
      <c r="AG317" s="45"/>
      <c r="AH317" s="45"/>
      <c r="AI317" s="45"/>
      <c r="AJ317" s="45"/>
      <c r="AK317" s="45"/>
      <c r="AL317" s="45"/>
      <c r="AM317" s="45"/>
      <c r="AN317" s="45"/>
      <c r="AO317" s="45"/>
      <c r="AP317" s="45"/>
      <c r="AQ317" s="45"/>
      <c r="AR317" s="45"/>
      <c r="AS317" s="45"/>
      <c r="AT317" s="45"/>
      <c r="AU317" s="45"/>
      <c r="AV317" s="45"/>
      <c r="AW317" s="45"/>
      <c r="AX317" s="45"/>
      <c r="AY317" s="45"/>
    </row>
    <row r="318" spans="1:51" ht="14.25" customHeight="1" x14ac:dyDescent="0.15">
      <c r="A318" s="64"/>
      <c r="B318" s="64"/>
      <c r="C318" s="64"/>
      <c r="D318" s="64"/>
      <c r="E318" s="64"/>
      <c r="F318" s="64"/>
      <c r="G318" s="64"/>
      <c r="H318" s="64"/>
      <c r="I318" s="64"/>
      <c r="J318" s="64"/>
      <c r="K318" s="64"/>
      <c r="L318" s="64"/>
      <c r="M318" s="64"/>
      <c r="N318" s="64"/>
      <c r="O318" s="64"/>
      <c r="P318" s="64"/>
      <c r="Q318" s="64"/>
      <c r="R318" s="64"/>
      <c r="S318" s="64"/>
      <c r="T318" s="64"/>
      <c r="U318" s="64"/>
      <c r="V318" s="64"/>
      <c r="W318" s="64"/>
      <c r="X318" s="64"/>
      <c r="Y318" s="64"/>
      <c r="Z318" s="64"/>
      <c r="AA318" s="64"/>
      <c r="AB318" s="64"/>
      <c r="AC318" s="64"/>
      <c r="AD318" s="64"/>
      <c r="AE318" s="64"/>
      <c r="AF318" s="45"/>
      <c r="AG318" s="45"/>
      <c r="AH318" s="45"/>
      <c r="AI318" s="45"/>
      <c r="AJ318" s="45"/>
      <c r="AK318" s="45"/>
      <c r="AL318" s="45"/>
      <c r="AM318" s="45"/>
      <c r="AN318" s="45"/>
      <c r="AO318" s="45"/>
      <c r="AP318" s="45"/>
      <c r="AQ318" s="45"/>
      <c r="AR318" s="45"/>
      <c r="AS318" s="45"/>
      <c r="AT318" s="45"/>
      <c r="AU318" s="45"/>
      <c r="AV318" s="45"/>
      <c r="AW318" s="45"/>
      <c r="AX318" s="45"/>
      <c r="AY318" s="45"/>
    </row>
    <row r="319" spans="1:51" ht="14.25" customHeight="1" x14ac:dyDescent="0.15">
      <c r="A319" s="64"/>
      <c r="B319" s="64"/>
      <c r="C319" s="64"/>
      <c r="D319" s="64"/>
      <c r="E319" s="64"/>
      <c r="F319" s="64"/>
      <c r="G319" s="64"/>
      <c r="H319" s="64"/>
      <c r="I319" s="64"/>
      <c r="J319" s="64"/>
      <c r="K319" s="64"/>
      <c r="L319" s="64"/>
      <c r="M319" s="64"/>
      <c r="N319" s="64"/>
      <c r="O319" s="64"/>
      <c r="P319" s="64"/>
      <c r="Q319" s="64"/>
      <c r="R319" s="64"/>
      <c r="S319" s="64"/>
      <c r="T319" s="64"/>
      <c r="U319" s="64"/>
      <c r="V319" s="64"/>
      <c r="W319" s="64"/>
      <c r="X319" s="64"/>
      <c r="Y319" s="64"/>
      <c r="Z319" s="64"/>
      <c r="AA319" s="64"/>
      <c r="AB319" s="64"/>
      <c r="AC319" s="64"/>
      <c r="AD319" s="64"/>
      <c r="AE319" s="64"/>
      <c r="AF319" s="45"/>
      <c r="AG319" s="45"/>
      <c r="AH319" s="45"/>
      <c r="AI319" s="45"/>
      <c r="AJ319" s="45"/>
      <c r="AK319" s="45"/>
      <c r="AL319" s="45"/>
      <c r="AM319" s="45"/>
      <c r="AN319" s="45"/>
      <c r="AO319" s="45"/>
      <c r="AP319" s="45"/>
      <c r="AQ319" s="45"/>
      <c r="AR319" s="45"/>
      <c r="AS319" s="45"/>
      <c r="AT319" s="45"/>
      <c r="AU319" s="45"/>
      <c r="AV319" s="45"/>
      <c r="AW319" s="45"/>
      <c r="AX319" s="45"/>
      <c r="AY319" s="45"/>
    </row>
    <row r="320" spans="1:51" ht="14.25" customHeight="1" x14ac:dyDescent="0.15">
      <c r="A320" s="64"/>
      <c r="B320" s="64"/>
      <c r="C320" s="64"/>
      <c r="D320" s="64"/>
      <c r="E320" s="64"/>
      <c r="F320" s="64"/>
      <c r="G320" s="64"/>
      <c r="H320" s="64"/>
      <c r="I320" s="64"/>
      <c r="J320" s="64"/>
      <c r="K320" s="64"/>
      <c r="L320" s="64"/>
      <c r="M320" s="64"/>
      <c r="N320" s="64"/>
      <c r="O320" s="64"/>
      <c r="P320" s="64"/>
      <c r="Q320" s="64"/>
      <c r="R320" s="64"/>
      <c r="S320" s="64"/>
      <c r="T320" s="64"/>
      <c r="U320" s="64"/>
      <c r="V320" s="64"/>
      <c r="W320" s="64"/>
      <c r="X320" s="64"/>
      <c r="Y320" s="64"/>
      <c r="Z320" s="64"/>
      <c r="AA320" s="64"/>
      <c r="AB320" s="64"/>
      <c r="AC320" s="64"/>
      <c r="AD320" s="64"/>
      <c r="AE320" s="64"/>
      <c r="AF320" s="45"/>
      <c r="AG320" s="45"/>
      <c r="AH320" s="45"/>
      <c r="AI320" s="45"/>
      <c r="AJ320" s="45"/>
      <c r="AK320" s="45"/>
      <c r="AL320" s="45"/>
      <c r="AM320" s="45"/>
      <c r="AN320" s="45"/>
      <c r="AO320" s="45"/>
      <c r="AP320" s="45"/>
      <c r="AQ320" s="45"/>
      <c r="AR320" s="45"/>
      <c r="AS320" s="45"/>
      <c r="AT320" s="45"/>
      <c r="AU320" s="45"/>
      <c r="AV320" s="45"/>
      <c r="AW320" s="45"/>
      <c r="AX320" s="45"/>
      <c r="AY320" s="45"/>
    </row>
    <row r="321" spans="1:51" ht="14.25" customHeight="1" x14ac:dyDescent="0.15">
      <c r="A321" s="64"/>
      <c r="B321" s="64"/>
      <c r="C321" s="64"/>
      <c r="D321" s="64"/>
      <c r="E321" s="64"/>
      <c r="F321" s="64"/>
      <c r="G321" s="64"/>
      <c r="H321" s="64"/>
      <c r="I321" s="64"/>
      <c r="J321" s="64"/>
      <c r="K321" s="64"/>
      <c r="L321" s="64"/>
      <c r="M321" s="64"/>
      <c r="N321" s="64"/>
      <c r="O321" s="64"/>
      <c r="P321" s="64"/>
      <c r="Q321" s="64"/>
      <c r="R321" s="64"/>
      <c r="S321" s="64"/>
      <c r="T321" s="64"/>
      <c r="U321" s="64"/>
      <c r="V321" s="64"/>
      <c r="W321" s="64"/>
      <c r="X321" s="64"/>
      <c r="Y321" s="64"/>
      <c r="Z321" s="64"/>
      <c r="AA321" s="64"/>
      <c r="AB321" s="64"/>
      <c r="AC321" s="64"/>
      <c r="AD321" s="64"/>
      <c r="AE321" s="64"/>
      <c r="AF321" s="45"/>
      <c r="AG321" s="45"/>
      <c r="AH321" s="45"/>
      <c r="AI321" s="45"/>
      <c r="AJ321" s="45"/>
      <c r="AK321" s="45"/>
      <c r="AL321" s="45"/>
      <c r="AM321" s="45"/>
      <c r="AN321" s="45"/>
      <c r="AO321" s="45"/>
      <c r="AP321" s="45"/>
      <c r="AQ321" s="45"/>
      <c r="AR321" s="45"/>
      <c r="AS321" s="45"/>
      <c r="AT321" s="45"/>
      <c r="AU321" s="45"/>
      <c r="AV321" s="45"/>
      <c r="AW321" s="45"/>
      <c r="AX321" s="45"/>
      <c r="AY321" s="45"/>
    </row>
    <row r="322" spans="1:51" ht="14.25" customHeight="1" x14ac:dyDescent="0.15">
      <c r="A322" s="64"/>
      <c r="B322" s="64"/>
      <c r="C322" s="64"/>
      <c r="D322" s="64"/>
      <c r="E322" s="64"/>
      <c r="F322" s="64"/>
      <c r="G322" s="64"/>
      <c r="H322" s="64"/>
      <c r="I322" s="64"/>
      <c r="J322" s="64"/>
      <c r="K322" s="64"/>
      <c r="L322" s="64"/>
      <c r="M322" s="64"/>
      <c r="N322" s="64"/>
      <c r="O322" s="64"/>
      <c r="P322" s="64"/>
      <c r="Q322" s="64"/>
      <c r="R322" s="64"/>
      <c r="S322" s="64"/>
      <c r="T322" s="64"/>
      <c r="U322" s="64"/>
      <c r="V322" s="64"/>
      <c r="W322" s="64"/>
      <c r="X322" s="64"/>
      <c r="Y322" s="64"/>
      <c r="Z322" s="64"/>
      <c r="AA322" s="64"/>
      <c r="AB322" s="64"/>
      <c r="AC322" s="64"/>
      <c r="AD322" s="64"/>
      <c r="AE322" s="64"/>
      <c r="AF322" s="45"/>
      <c r="AG322" s="45"/>
      <c r="AH322" s="45"/>
      <c r="AI322" s="45"/>
      <c r="AJ322" s="45"/>
      <c r="AK322" s="45"/>
      <c r="AL322" s="45"/>
      <c r="AM322" s="45"/>
      <c r="AN322" s="45"/>
      <c r="AO322" s="45"/>
      <c r="AP322" s="45"/>
      <c r="AQ322" s="45"/>
      <c r="AR322" s="45"/>
      <c r="AS322" s="45"/>
      <c r="AT322" s="45"/>
      <c r="AU322" s="45"/>
      <c r="AV322" s="45"/>
      <c r="AW322" s="45"/>
      <c r="AX322" s="45"/>
      <c r="AY322" s="45"/>
    </row>
    <row r="323" spans="1:51" ht="14.25" customHeight="1" x14ac:dyDescent="0.15">
      <c r="A323" s="64"/>
      <c r="B323" s="64"/>
      <c r="C323" s="64"/>
      <c r="D323" s="64"/>
      <c r="E323" s="64"/>
      <c r="F323" s="64"/>
      <c r="G323" s="64"/>
      <c r="H323" s="64"/>
      <c r="I323" s="64"/>
      <c r="J323" s="64"/>
      <c r="K323" s="64"/>
      <c r="L323" s="64"/>
      <c r="M323" s="64"/>
      <c r="N323" s="64"/>
      <c r="O323" s="64"/>
      <c r="P323" s="64"/>
      <c r="Q323" s="64"/>
      <c r="R323" s="64"/>
      <c r="S323" s="64"/>
      <c r="T323" s="64"/>
      <c r="U323" s="64"/>
      <c r="V323" s="64"/>
      <c r="W323" s="64"/>
      <c r="X323" s="64"/>
      <c r="Y323" s="64"/>
      <c r="Z323" s="64"/>
      <c r="AA323" s="64"/>
      <c r="AB323" s="64"/>
      <c r="AC323" s="64"/>
      <c r="AD323" s="64"/>
      <c r="AE323" s="64"/>
      <c r="AF323" s="45"/>
      <c r="AG323" s="45"/>
      <c r="AH323" s="45"/>
      <c r="AI323" s="45"/>
      <c r="AJ323" s="45"/>
      <c r="AK323" s="45"/>
      <c r="AL323" s="45"/>
      <c r="AM323" s="45"/>
      <c r="AN323" s="45"/>
      <c r="AO323" s="45"/>
      <c r="AP323" s="45"/>
      <c r="AQ323" s="45"/>
      <c r="AR323" s="45"/>
      <c r="AS323" s="45"/>
      <c r="AT323" s="45"/>
      <c r="AU323" s="45"/>
      <c r="AV323" s="45"/>
      <c r="AW323" s="45"/>
      <c r="AX323" s="45"/>
      <c r="AY323" s="45"/>
    </row>
    <row r="324" spans="1:51" ht="14.25" customHeight="1" x14ac:dyDescent="0.15">
      <c r="A324" s="64"/>
      <c r="B324" s="64"/>
      <c r="C324" s="64"/>
      <c r="D324" s="64"/>
      <c r="E324" s="64"/>
      <c r="F324" s="64"/>
      <c r="G324" s="64"/>
      <c r="H324" s="64"/>
      <c r="I324" s="64"/>
      <c r="J324" s="64"/>
      <c r="K324" s="64"/>
      <c r="L324" s="64"/>
      <c r="M324" s="64"/>
      <c r="N324" s="64"/>
      <c r="O324" s="64"/>
      <c r="P324" s="64"/>
      <c r="Q324" s="64"/>
      <c r="R324" s="64"/>
      <c r="S324" s="64"/>
      <c r="T324" s="64"/>
      <c r="U324" s="64"/>
      <c r="V324" s="64"/>
      <c r="W324" s="64"/>
      <c r="X324" s="64"/>
      <c r="Y324" s="64"/>
      <c r="Z324" s="64"/>
      <c r="AA324" s="64"/>
      <c r="AB324" s="64"/>
      <c r="AC324" s="64"/>
      <c r="AD324" s="64"/>
      <c r="AE324" s="64"/>
      <c r="AF324" s="45"/>
      <c r="AG324" s="45"/>
      <c r="AH324" s="45"/>
      <c r="AI324" s="45"/>
      <c r="AJ324" s="45"/>
      <c r="AK324" s="45"/>
      <c r="AL324" s="45"/>
      <c r="AM324" s="45"/>
      <c r="AN324" s="45"/>
      <c r="AO324" s="45"/>
      <c r="AP324" s="45"/>
      <c r="AQ324" s="45"/>
      <c r="AR324" s="45"/>
      <c r="AS324" s="45"/>
      <c r="AT324" s="45"/>
      <c r="AU324" s="45"/>
      <c r="AV324" s="45"/>
      <c r="AW324" s="45"/>
      <c r="AX324" s="45"/>
      <c r="AY324" s="45"/>
    </row>
    <row r="325" spans="1:51" ht="14.25" customHeight="1" x14ac:dyDescent="0.15">
      <c r="A325" s="64"/>
      <c r="B325" s="64"/>
      <c r="C325" s="64"/>
      <c r="D325" s="64"/>
      <c r="E325" s="64"/>
      <c r="F325" s="64"/>
      <c r="G325" s="64"/>
      <c r="H325" s="64"/>
      <c r="I325" s="64"/>
      <c r="J325" s="64"/>
      <c r="K325" s="64"/>
      <c r="L325" s="64"/>
      <c r="M325" s="64"/>
      <c r="N325" s="64"/>
      <c r="O325" s="64"/>
      <c r="P325" s="64"/>
      <c r="Q325" s="64"/>
      <c r="R325" s="64"/>
      <c r="S325" s="64"/>
      <c r="T325" s="64"/>
      <c r="U325" s="64"/>
      <c r="V325" s="64"/>
      <c r="W325" s="64"/>
      <c r="X325" s="64"/>
      <c r="Y325" s="64"/>
      <c r="Z325" s="64"/>
      <c r="AA325" s="64"/>
      <c r="AB325" s="64"/>
      <c r="AC325" s="64"/>
      <c r="AD325" s="64"/>
      <c r="AE325" s="64"/>
      <c r="AF325" s="45"/>
      <c r="AG325" s="45"/>
      <c r="AH325" s="45"/>
      <c r="AI325" s="45"/>
      <c r="AJ325" s="45"/>
      <c r="AK325" s="45"/>
      <c r="AL325" s="45"/>
      <c r="AM325" s="45"/>
      <c r="AN325" s="45"/>
      <c r="AO325" s="45"/>
      <c r="AP325" s="45"/>
      <c r="AQ325" s="45"/>
      <c r="AR325" s="45"/>
      <c r="AS325" s="45"/>
      <c r="AT325" s="45"/>
      <c r="AU325" s="45"/>
      <c r="AV325" s="45"/>
      <c r="AW325" s="45"/>
      <c r="AX325" s="45"/>
      <c r="AY325" s="45"/>
    </row>
    <row r="326" spans="1:51" ht="14.25" customHeight="1" x14ac:dyDescent="0.15">
      <c r="A326" s="64"/>
      <c r="B326" s="64"/>
      <c r="C326" s="64"/>
      <c r="D326" s="64"/>
      <c r="E326" s="64"/>
      <c r="F326" s="64"/>
      <c r="G326" s="64"/>
      <c r="H326" s="64"/>
      <c r="I326" s="64"/>
      <c r="J326" s="64"/>
      <c r="K326" s="64"/>
      <c r="L326" s="64"/>
      <c r="M326" s="64"/>
      <c r="N326" s="64"/>
      <c r="O326" s="64"/>
      <c r="P326" s="64"/>
      <c r="Q326" s="64"/>
      <c r="R326" s="64"/>
      <c r="S326" s="64"/>
      <c r="T326" s="64"/>
      <c r="U326" s="64"/>
      <c r="V326" s="64"/>
      <c r="W326" s="64"/>
      <c r="X326" s="64"/>
      <c r="Y326" s="64"/>
      <c r="Z326" s="64"/>
      <c r="AA326" s="64"/>
      <c r="AB326" s="64"/>
      <c r="AC326" s="64"/>
      <c r="AD326" s="64"/>
      <c r="AE326" s="64"/>
      <c r="AF326" s="45"/>
      <c r="AG326" s="45"/>
      <c r="AH326" s="45"/>
      <c r="AI326" s="45"/>
      <c r="AJ326" s="45"/>
      <c r="AK326" s="45"/>
      <c r="AL326" s="45"/>
      <c r="AM326" s="45"/>
      <c r="AN326" s="45"/>
      <c r="AO326" s="45"/>
      <c r="AP326" s="45"/>
      <c r="AQ326" s="45"/>
      <c r="AR326" s="45"/>
      <c r="AS326" s="45"/>
      <c r="AT326" s="45"/>
      <c r="AU326" s="45"/>
      <c r="AV326" s="45"/>
      <c r="AW326" s="45"/>
      <c r="AX326" s="45"/>
      <c r="AY326" s="45"/>
    </row>
    <row r="327" spans="1:51" ht="14.25" customHeight="1" x14ac:dyDescent="0.15">
      <c r="A327" s="64"/>
      <c r="B327" s="64"/>
      <c r="C327" s="64"/>
      <c r="D327" s="64"/>
      <c r="E327" s="64"/>
      <c r="F327" s="64"/>
      <c r="G327" s="64"/>
      <c r="H327" s="64"/>
      <c r="I327" s="64"/>
      <c r="J327" s="64"/>
      <c r="K327" s="64"/>
      <c r="L327" s="64"/>
      <c r="M327" s="64"/>
      <c r="N327" s="64"/>
      <c r="O327" s="64"/>
      <c r="P327" s="64"/>
      <c r="Q327" s="64"/>
      <c r="R327" s="64"/>
      <c r="S327" s="64"/>
      <c r="T327" s="64"/>
      <c r="U327" s="64"/>
      <c r="V327" s="64"/>
      <c r="W327" s="64"/>
      <c r="X327" s="64"/>
      <c r="Y327" s="64"/>
      <c r="Z327" s="64"/>
      <c r="AA327" s="64"/>
      <c r="AB327" s="64"/>
      <c r="AC327" s="64"/>
      <c r="AD327" s="64"/>
      <c r="AE327" s="64"/>
      <c r="AF327" s="45"/>
      <c r="AG327" s="45"/>
      <c r="AH327" s="45"/>
      <c r="AI327" s="45"/>
      <c r="AJ327" s="45"/>
      <c r="AK327" s="45"/>
      <c r="AL327" s="45"/>
      <c r="AM327" s="45"/>
      <c r="AN327" s="45"/>
      <c r="AO327" s="45"/>
      <c r="AP327" s="45"/>
      <c r="AQ327" s="45"/>
      <c r="AR327" s="45"/>
      <c r="AS327" s="45"/>
      <c r="AT327" s="45"/>
      <c r="AU327" s="45"/>
      <c r="AV327" s="45"/>
      <c r="AW327" s="45"/>
      <c r="AX327" s="45"/>
      <c r="AY327" s="45"/>
    </row>
    <row r="328" spans="1:51" ht="14.25" customHeight="1" x14ac:dyDescent="0.15">
      <c r="A328" s="64"/>
      <c r="B328" s="64"/>
      <c r="C328" s="64"/>
      <c r="D328" s="64"/>
      <c r="E328" s="64"/>
      <c r="F328" s="64"/>
      <c r="G328" s="64"/>
      <c r="H328" s="64"/>
      <c r="I328" s="64"/>
      <c r="J328" s="64"/>
      <c r="K328" s="64"/>
      <c r="L328" s="64"/>
      <c r="M328" s="64"/>
      <c r="N328" s="64"/>
      <c r="O328" s="64"/>
      <c r="P328" s="64"/>
      <c r="Q328" s="64"/>
      <c r="R328" s="64"/>
      <c r="S328" s="64"/>
      <c r="T328" s="64"/>
      <c r="U328" s="64"/>
      <c r="V328" s="64"/>
      <c r="W328" s="64"/>
      <c r="X328" s="64"/>
      <c r="Y328" s="64"/>
      <c r="Z328" s="64"/>
      <c r="AA328" s="64"/>
      <c r="AB328" s="64"/>
      <c r="AC328" s="64"/>
      <c r="AD328" s="64"/>
      <c r="AE328" s="64"/>
      <c r="AF328" s="45"/>
      <c r="AG328" s="45"/>
      <c r="AH328" s="45"/>
      <c r="AI328" s="45"/>
      <c r="AJ328" s="45"/>
      <c r="AK328" s="45"/>
      <c r="AL328" s="45"/>
      <c r="AM328" s="45"/>
      <c r="AN328" s="45"/>
      <c r="AO328" s="45"/>
      <c r="AP328" s="45"/>
      <c r="AQ328" s="45"/>
      <c r="AR328" s="45"/>
      <c r="AS328" s="45"/>
      <c r="AT328" s="45"/>
      <c r="AU328" s="45"/>
      <c r="AV328" s="45"/>
      <c r="AW328" s="45"/>
      <c r="AX328" s="45"/>
      <c r="AY328" s="45"/>
    </row>
    <row r="329" spans="1:51" ht="14.25" customHeight="1" x14ac:dyDescent="0.15">
      <c r="A329" s="64"/>
      <c r="B329" s="64"/>
      <c r="C329" s="64"/>
      <c r="D329" s="64"/>
      <c r="E329" s="64"/>
      <c r="F329" s="64"/>
      <c r="G329" s="64"/>
      <c r="H329" s="64"/>
      <c r="I329" s="64"/>
      <c r="J329" s="64"/>
      <c r="K329" s="64"/>
      <c r="L329" s="64"/>
      <c r="M329" s="64"/>
      <c r="N329" s="64"/>
      <c r="O329" s="64"/>
      <c r="P329" s="64"/>
      <c r="Q329" s="64"/>
      <c r="R329" s="64"/>
      <c r="S329" s="64"/>
      <c r="T329" s="64"/>
      <c r="U329" s="64"/>
      <c r="V329" s="64"/>
      <c r="W329" s="64"/>
      <c r="X329" s="64"/>
      <c r="Y329" s="64"/>
      <c r="Z329" s="64"/>
      <c r="AA329" s="64"/>
      <c r="AB329" s="64"/>
      <c r="AC329" s="64"/>
      <c r="AD329" s="64"/>
      <c r="AE329" s="64"/>
      <c r="AF329" s="45"/>
      <c r="AG329" s="45"/>
      <c r="AH329" s="45"/>
      <c r="AI329" s="45"/>
      <c r="AJ329" s="45"/>
      <c r="AK329" s="45"/>
      <c r="AL329" s="45"/>
      <c r="AM329" s="45"/>
      <c r="AN329" s="45"/>
      <c r="AO329" s="45"/>
      <c r="AP329" s="45"/>
      <c r="AQ329" s="45"/>
      <c r="AR329" s="45"/>
      <c r="AS329" s="45"/>
      <c r="AT329" s="45"/>
      <c r="AU329" s="45"/>
      <c r="AV329" s="45"/>
      <c r="AW329" s="45"/>
      <c r="AX329" s="45"/>
      <c r="AY329" s="45"/>
    </row>
    <row r="330" spans="1:51" ht="14.25" customHeight="1" x14ac:dyDescent="0.15">
      <c r="A330" s="64"/>
      <c r="B330" s="64"/>
      <c r="C330" s="64"/>
      <c r="D330" s="64"/>
      <c r="E330" s="64"/>
      <c r="F330" s="64"/>
      <c r="G330" s="64"/>
      <c r="H330" s="64"/>
      <c r="I330" s="64"/>
      <c r="J330" s="64"/>
      <c r="K330" s="64"/>
      <c r="L330" s="64"/>
      <c r="M330" s="64"/>
      <c r="N330" s="64"/>
      <c r="O330" s="64"/>
      <c r="P330" s="64"/>
      <c r="Q330" s="64"/>
      <c r="R330" s="64"/>
      <c r="S330" s="64"/>
      <c r="T330" s="64"/>
      <c r="U330" s="64"/>
      <c r="V330" s="64"/>
      <c r="W330" s="64"/>
      <c r="X330" s="64"/>
      <c r="Y330" s="64"/>
      <c r="Z330" s="64"/>
      <c r="AA330" s="64"/>
      <c r="AB330" s="64"/>
      <c r="AC330" s="64"/>
      <c r="AD330" s="64"/>
      <c r="AE330" s="64"/>
      <c r="AF330" s="45"/>
      <c r="AG330" s="45"/>
      <c r="AH330" s="45"/>
      <c r="AI330" s="45"/>
      <c r="AJ330" s="45"/>
      <c r="AK330" s="45"/>
      <c r="AL330" s="45"/>
      <c r="AM330" s="45"/>
      <c r="AN330" s="45"/>
      <c r="AO330" s="45"/>
      <c r="AP330" s="45"/>
      <c r="AQ330" s="45"/>
      <c r="AR330" s="45"/>
      <c r="AS330" s="45"/>
      <c r="AT330" s="45"/>
      <c r="AU330" s="45"/>
      <c r="AV330" s="45"/>
      <c r="AW330" s="45"/>
      <c r="AX330" s="45"/>
      <c r="AY330" s="45"/>
    </row>
    <row r="331" spans="1:51" ht="14.25" customHeight="1" x14ac:dyDescent="0.15">
      <c r="A331" s="64"/>
      <c r="B331" s="64"/>
      <c r="C331" s="64"/>
      <c r="D331" s="64"/>
      <c r="E331" s="64"/>
      <c r="F331" s="64"/>
      <c r="G331" s="64"/>
      <c r="H331" s="64"/>
      <c r="I331" s="64"/>
      <c r="J331" s="64"/>
      <c r="K331" s="64"/>
      <c r="L331" s="64"/>
      <c r="M331" s="64"/>
      <c r="N331" s="64"/>
      <c r="O331" s="64"/>
      <c r="P331" s="64"/>
      <c r="Q331" s="64"/>
      <c r="R331" s="64"/>
      <c r="S331" s="64"/>
      <c r="T331" s="64"/>
      <c r="U331" s="64"/>
      <c r="V331" s="64"/>
      <c r="W331" s="64"/>
      <c r="X331" s="64"/>
      <c r="Y331" s="64"/>
      <c r="Z331" s="64"/>
      <c r="AA331" s="64"/>
      <c r="AB331" s="64"/>
      <c r="AC331" s="64"/>
      <c r="AD331" s="64"/>
      <c r="AE331" s="64"/>
      <c r="AF331" s="45"/>
      <c r="AG331" s="45"/>
      <c r="AH331" s="45"/>
      <c r="AI331" s="45"/>
      <c r="AJ331" s="45"/>
      <c r="AK331" s="45"/>
      <c r="AL331" s="45"/>
      <c r="AM331" s="45"/>
      <c r="AN331" s="45"/>
      <c r="AO331" s="45"/>
      <c r="AP331" s="45"/>
      <c r="AQ331" s="45"/>
      <c r="AR331" s="45"/>
      <c r="AS331" s="45"/>
      <c r="AT331" s="45"/>
      <c r="AU331" s="45"/>
      <c r="AV331" s="45"/>
      <c r="AW331" s="45"/>
      <c r="AX331" s="45"/>
      <c r="AY331" s="45"/>
    </row>
    <row r="332" spans="1:51" ht="14.25" customHeight="1" x14ac:dyDescent="0.15">
      <c r="A332" s="64"/>
      <c r="B332" s="64"/>
      <c r="C332" s="64"/>
      <c r="D332" s="64"/>
      <c r="E332" s="64"/>
      <c r="F332" s="64"/>
      <c r="G332" s="64"/>
      <c r="H332" s="64"/>
      <c r="I332" s="64"/>
      <c r="J332" s="64"/>
      <c r="K332" s="64"/>
      <c r="L332" s="64"/>
      <c r="M332" s="64"/>
      <c r="N332" s="64"/>
      <c r="O332" s="64"/>
      <c r="P332" s="64"/>
      <c r="Q332" s="64"/>
      <c r="R332" s="64"/>
      <c r="S332" s="64"/>
      <c r="T332" s="64"/>
      <c r="U332" s="64"/>
      <c r="V332" s="64"/>
      <c r="W332" s="64"/>
      <c r="X332" s="64"/>
      <c r="Y332" s="64"/>
      <c r="Z332" s="64"/>
      <c r="AA332" s="64"/>
      <c r="AB332" s="64"/>
      <c r="AC332" s="64"/>
      <c r="AD332" s="64"/>
      <c r="AE332" s="64"/>
      <c r="AF332" s="45"/>
      <c r="AG332" s="45"/>
      <c r="AH332" s="45"/>
      <c r="AI332" s="45"/>
      <c r="AJ332" s="45"/>
      <c r="AK332" s="45"/>
      <c r="AL332" s="45"/>
      <c r="AM332" s="45"/>
      <c r="AN332" s="45"/>
      <c r="AO332" s="45"/>
      <c r="AP332" s="45"/>
      <c r="AQ332" s="45"/>
      <c r="AR332" s="45"/>
      <c r="AS332" s="45"/>
      <c r="AT332" s="45"/>
      <c r="AU332" s="45"/>
      <c r="AV332" s="45"/>
      <c r="AW332" s="45"/>
      <c r="AX332" s="45"/>
      <c r="AY332" s="45"/>
    </row>
    <row r="333" spans="1:51" ht="14.25" customHeight="1" x14ac:dyDescent="0.15">
      <c r="A333" s="64"/>
      <c r="B333" s="64"/>
      <c r="C333" s="64"/>
      <c r="D333" s="64"/>
      <c r="E333" s="64"/>
      <c r="F333" s="64"/>
      <c r="G333" s="64"/>
      <c r="H333" s="64"/>
      <c r="I333" s="64"/>
      <c r="J333" s="64"/>
      <c r="K333" s="64"/>
      <c r="L333" s="64"/>
      <c r="M333" s="64"/>
      <c r="N333" s="64"/>
      <c r="O333" s="64"/>
      <c r="P333" s="64"/>
      <c r="Q333" s="64"/>
      <c r="R333" s="64"/>
      <c r="S333" s="64"/>
      <c r="T333" s="64"/>
      <c r="U333" s="64"/>
      <c r="V333" s="64"/>
      <c r="W333" s="64"/>
      <c r="X333" s="64"/>
      <c r="Y333" s="64"/>
      <c r="Z333" s="64"/>
      <c r="AA333" s="64"/>
      <c r="AB333" s="64"/>
      <c r="AC333" s="64"/>
      <c r="AD333" s="64"/>
      <c r="AE333" s="64"/>
      <c r="AF333" s="45"/>
      <c r="AG333" s="45"/>
      <c r="AH333" s="45"/>
      <c r="AI333" s="45"/>
      <c r="AJ333" s="45"/>
      <c r="AK333" s="45"/>
      <c r="AL333" s="45"/>
      <c r="AM333" s="45"/>
      <c r="AN333" s="45"/>
      <c r="AO333" s="45"/>
      <c r="AP333" s="45"/>
      <c r="AQ333" s="45"/>
      <c r="AR333" s="45"/>
      <c r="AS333" s="45"/>
      <c r="AT333" s="45"/>
      <c r="AU333" s="45"/>
      <c r="AV333" s="45"/>
      <c r="AW333" s="45"/>
      <c r="AX333" s="45"/>
      <c r="AY333" s="45"/>
    </row>
    <row r="334" spans="1:51" ht="14.25" customHeight="1" x14ac:dyDescent="0.15">
      <c r="A334" s="64"/>
      <c r="B334" s="64"/>
      <c r="C334" s="64"/>
      <c r="D334" s="64"/>
      <c r="E334" s="64"/>
      <c r="F334" s="64"/>
      <c r="G334" s="64"/>
      <c r="H334" s="64"/>
      <c r="I334" s="64"/>
      <c r="J334" s="64"/>
      <c r="K334" s="64"/>
      <c r="L334" s="64"/>
      <c r="M334" s="64"/>
      <c r="N334" s="64"/>
      <c r="O334" s="64"/>
      <c r="P334" s="64"/>
      <c r="Q334" s="64"/>
      <c r="R334" s="64"/>
      <c r="S334" s="64"/>
      <c r="T334" s="64"/>
      <c r="U334" s="64"/>
      <c r="V334" s="64"/>
      <c r="W334" s="64"/>
      <c r="X334" s="64"/>
      <c r="Y334" s="64"/>
      <c r="Z334" s="64"/>
      <c r="AA334" s="64"/>
      <c r="AB334" s="64"/>
      <c r="AC334" s="64"/>
      <c r="AD334" s="64"/>
      <c r="AE334" s="64"/>
      <c r="AF334" s="45"/>
      <c r="AG334" s="45"/>
      <c r="AH334" s="45"/>
      <c r="AI334" s="45"/>
      <c r="AJ334" s="45"/>
      <c r="AK334" s="45"/>
      <c r="AL334" s="45"/>
      <c r="AM334" s="45"/>
      <c r="AN334" s="45"/>
      <c r="AO334" s="45"/>
      <c r="AP334" s="45"/>
      <c r="AQ334" s="45"/>
      <c r="AR334" s="45"/>
      <c r="AS334" s="45"/>
      <c r="AT334" s="45"/>
      <c r="AU334" s="45"/>
      <c r="AV334" s="45"/>
      <c r="AW334" s="45"/>
      <c r="AX334" s="45"/>
      <c r="AY334" s="45"/>
    </row>
    <row r="335" spans="1:51" ht="14.25" customHeight="1" x14ac:dyDescent="0.15">
      <c r="A335" s="64"/>
      <c r="B335" s="64"/>
      <c r="C335" s="64"/>
      <c r="D335" s="64"/>
      <c r="E335" s="64"/>
      <c r="F335" s="64"/>
      <c r="G335" s="64"/>
      <c r="H335" s="64"/>
      <c r="I335" s="64"/>
      <c r="J335" s="64"/>
      <c r="K335" s="64"/>
      <c r="L335" s="64"/>
      <c r="M335" s="64"/>
      <c r="N335" s="64"/>
      <c r="O335" s="64"/>
      <c r="P335" s="64"/>
      <c r="Q335" s="64"/>
      <c r="R335" s="64"/>
      <c r="S335" s="64"/>
      <c r="T335" s="64"/>
      <c r="U335" s="64"/>
      <c r="V335" s="64"/>
      <c r="W335" s="64"/>
      <c r="X335" s="64"/>
      <c r="Y335" s="64"/>
      <c r="Z335" s="64"/>
      <c r="AA335" s="64"/>
      <c r="AB335" s="64"/>
      <c r="AC335" s="64"/>
      <c r="AD335" s="64"/>
      <c r="AE335" s="64"/>
      <c r="AF335" s="45"/>
      <c r="AG335" s="45"/>
      <c r="AH335" s="45"/>
      <c r="AI335" s="45"/>
      <c r="AJ335" s="45"/>
      <c r="AK335" s="45"/>
      <c r="AL335" s="45"/>
      <c r="AM335" s="45"/>
      <c r="AN335" s="45"/>
      <c r="AO335" s="45"/>
      <c r="AP335" s="45"/>
      <c r="AQ335" s="45"/>
      <c r="AR335" s="45"/>
      <c r="AS335" s="45"/>
      <c r="AT335" s="45"/>
      <c r="AU335" s="45"/>
      <c r="AV335" s="45"/>
      <c r="AW335" s="45"/>
      <c r="AX335" s="45"/>
      <c r="AY335" s="45"/>
    </row>
    <row r="336" spans="1:51" ht="14.25" customHeight="1" x14ac:dyDescent="0.15">
      <c r="A336" s="64"/>
      <c r="B336" s="64"/>
      <c r="C336" s="64"/>
      <c r="D336" s="64"/>
      <c r="E336" s="64"/>
      <c r="F336" s="64"/>
      <c r="G336" s="64"/>
      <c r="H336" s="64"/>
      <c r="I336" s="64"/>
      <c r="J336" s="64"/>
      <c r="K336" s="64"/>
      <c r="L336" s="64"/>
      <c r="M336" s="64"/>
      <c r="N336" s="64"/>
      <c r="O336" s="64"/>
      <c r="P336" s="64"/>
      <c r="Q336" s="64"/>
      <c r="R336" s="64"/>
      <c r="S336" s="64"/>
      <c r="T336" s="64"/>
      <c r="U336" s="64"/>
      <c r="V336" s="64"/>
      <c r="W336" s="64"/>
      <c r="X336" s="64"/>
      <c r="Y336" s="64"/>
      <c r="Z336" s="64"/>
      <c r="AA336" s="64"/>
      <c r="AB336" s="64"/>
      <c r="AC336" s="64"/>
      <c r="AD336" s="64"/>
      <c r="AE336" s="64"/>
      <c r="AF336" s="45"/>
      <c r="AG336" s="45"/>
      <c r="AH336" s="45"/>
      <c r="AI336" s="45"/>
      <c r="AJ336" s="45"/>
      <c r="AK336" s="45"/>
      <c r="AL336" s="45"/>
      <c r="AM336" s="45"/>
      <c r="AN336" s="45"/>
      <c r="AO336" s="45"/>
      <c r="AP336" s="45"/>
      <c r="AQ336" s="45"/>
      <c r="AR336" s="45"/>
      <c r="AS336" s="45"/>
      <c r="AT336" s="45"/>
      <c r="AU336" s="45"/>
      <c r="AV336" s="45"/>
      <c r="AW336" s="45"/>
      <c r="AX336" s="45"/>
      <c r="AY336" s="45"/>
    </row>
    <row r="337" spans="1:51" ht="14.25" customHeight="1" x14ac:dyDescent="0.15">
      <c r="A337" s="64"/>
      <c r="B337" s="64"/>
      <c r="C337" s="64"/>
      <c r="D337" s="64"/>
      <c r="E337" s="64"/>
      <c r="F337" s="64"/>
      <c r="G337" s="64"/>
      <c r="H337" s="64"/>
      <c r="I337" s="64"/>
      <c r="J337" s="64"/>
      <c r="K337" s="64"/>
      <c r="L337" s="64"/>
      <c r="M337" s="64"/>
      <c r="N337" s="64"/>
      <c r="O337" s="64"/>
      <c r="P337" s="64"/>
      <c r="Q337" s="64"/>
      <c r="R337" s="64"/>
      <c r="S337" s="64"/>
      <c r="T337" s="64"/>
      <c r="U337" s="64"/>
      <c r="V337" s="64"/>
      <c r="W337" s="64"/>
      <c r="X337" s="64"/>
      <c r="Y337" s="64"/>
      <c r="Z337" s="64"/>
      <c r="AA337" s="64"/>
      <c r="AB337" s="64"/>
      <c r="AC337" s="64"/>
      <c r="AD337" s="64"/>
      <c r="AE337" s="64"/>
      <c r="AF337" s="45"/>
      <c r="AG337" s="45"/>
      <c r="AH337" s="45"/>
      <c r="AI337" s="45"/>
      <c r="AJ337" s="45"/>
      <c r="AK337" s="45"/>
      <c r="AL337" s="45"/>
      <c r="AM337" s="45"/>
      <c r="AN337" s="45"/>
      <c r="AO337" s="45"/>
      <c r="AP337" s="45"/>
      <c r="AQ337" s="45"/>
      <c r="AR337" s="45"/>
      <c r="AS337" s="45"/>
      <c r="AT337" s="45"/>
      <c r="AU337" s="45"/>
      <c r="AV337" s="45"/>
      <c r="AW337" s="45"/>
      <c r="AX337" s="45"/>
      <c r="AY337" s="45"/>
    </row>
    <row r="338" spans="1:51" ht="14.25" customHeight="1" x14ac:dyDescent="0.15">
      <c r="A338" s="64"/>
      <c r="B338" s="64"/>
      <c r="C338" s="64"/>
      <c r="D338" s="64"/>
      <c r="E338" s="64"/>
      <c r="F338" s="64"/>
      <c r="G338" s="64"/>
      <c r="H338" s="64"/>
      <c r="I338" s="64"/>
      <c r="J338" s="64"/>
      <c r="K338" s="64"/>
      <c r="L338" s="64"/>
      <c r="M338" s="64"/>
      <c r="N338" s="64"/>
      <c r="O338" s="64"/>
      <c r="P338" s="64"/>
      <c r="Q338" s="64"/>
      <c r="R338" s="64"/>
      <c r="S338" s="64"/>
      <c r="T338" s="64"/>
      <c r="U338" s="64"/>
      <c r="V338" s="64"/>
      <c r="W338" s="64"/>
      <c r="X338" s="64"/>
      <c r="Y338" s="64"/>
      <c r="Z338" s="64"/>
      <c r="AA338" s="64"/>
      <c r="AB338" s="64"/>
      <c r="AC338" s="64"/>
      <c r="AD338" s="64"/>
      <c r="AE338" s="64"/>
      <c r="AF338" s="45"/>
      <c r="AG338" s="45"/>
      <c r="AH338" s="45"/>
      <c r="AI338" s="45"/>
      <c r="AJ338" s="45"/>
      <c r="AK338" s="45"/>
      <c r="AL338" s="45"/>
      <c r="AM338" s="45"/>
      <c r="AN338" s="45"/>
      <c r="AO338" s="45"/>
      <c r="AP338" s="45"/>
      <c r="AQ338" s="45"/>
      <c r="AR338" s="45"/>
      <c r="AS338" s="45"/>
      <c r="AT338" s="45"/>
      <c r="AU338" s="45"/>
      <c r="AV338" s="45"/>
      <c r="AW338" s="45"/>
      <c r="AX338" s="45"/>
      <c r="AY338" s="45"/>
    </row>
    <row r="339" spans="1:51" ht="14.25" customHeight="1" x14ac:dyDescent="0.15">
      <c r="A339" s="64"/>
      <c r="B339" s="64"/>
      <c r="C339" s="64"/>
      <c r="D339" s="64"/>
      <c r="E339" s="64"/>
      <c r="F339" s="64"/>
      <c r="G339" s="64"/>
      <c r="H339" s="64"/>
      <c r="I339" s="64"/>
      <c r="J339" s="64"/>
      <c r="K339" s="64"/>
      <c r="L339" s="64"/>
      <c r="M339" s="64"/>
      <c r="N339" s="64"/>
      <c r="O339" s="64"/>
      <c r="P339" s="64"/>
      <c r="Q339" s="64"/>
      <c r="R339" s="64"/>
      <c r="S339" s="64"/>
      <c r="T339" s="64"/>
      <c r="U339" s="64"/>
      <c r="V339" s="64"/>
      <c r="W339" s="64"/>
      <c r="X339" s="64"/>
      <c r="Y339" s="64"/>
      <c r="Z339" s="64"/>
      <c r="AA339" s="64"/>
      <c r="AB339" s="64"/>
      <c r="AC339" s="64"/>
      <c r="AD339" s="64"/>
      <c r="AE339" s="64"/>
      <c r="AF339" s="45"/>
      <c r="AG339" s="45"/>
      <c r="AH339" s="45"/>
      <c r="AI339" s="45"/>
      <c r="AJ339" s="45"/>
      <c r="AK339" s="45"/>
      <c r="AL339" s="45"/>
      <c r="AM339" s="45"/>
      <c r="AN339" s="45"/>
      <c r="AO339" s="45"/>
      <c r="AP339" s="45"/>
      <c r="AQ339" s="45"/>
      <c r="AR339" s="45"/>
      <c r="AS339" s="45"/>
      <c r="AT339" s="45"/>
      <c r="AU339" s="45"/>
      <c r="AV339" s="45"/>
      <c r="AW339" s="45"/>
      <c r="AX339" s="45"/>
      <c r="AY339" s="45"/>
    </row>
    <row r="340" spans="1:51" ht="14.25" customHeight="1" x14ac:dyDescent="0.15">
      <c r="A340" s="64"/>
      <c r="B340" s="64"/>
      <c r="C340" s="64"/>
      <c r="D340" s="64"/>
      <c r="E340" s="64"/>
      <c r="F340" s="64"/>
      <c r="G340" s="64"/>
      <c r="H340" s="64"/>
      <c r="I340" s="64"/>
      <c r="J340" s="64"/>
      <c r="K340" s="64"/>
      <c r="L340" s="64"/>
      <c r="M340" s="64"/>
      <c r="N340" s="64"/>
      <c r="O340" s="64"/>
      <c r="P340" s="64"/>
      <c r="Q340" s="64"/>
      <c r="R340" s="64"/>
      <c r="S340" s="64"/>
      <c r="T340" s="64"/>
      <c r="U340" s="64"/>
      <c r="V340" s="64"/>
      <c r="W340" s="64"/>
      <c r="X340" s="64"/>
      <c r="Y340" s="64"/>
      <c r="Z340" s="64"/>
      <c r="AA340" s="64"/>
      <c r="AB340" s="64"/>
      <c r="AC340" s="64"/>
      <c r="AD340" s="64"/>
      <c r="AE340" s="64"/>
      <c r="AF340" s="45"/>
      <c r="AG340" s="45"/>
      <c r="AH340" s="45"/>
      <c r="AI340" s="45"/>
      <c r="AJ340" s="45"/>
      <c r="AK340" s="45"/>
      <c r="AL340" s="45"/>
      <c r="AM340" s="45"/>
      <c r="AN340" s="45"/>
      <c r="AO340" s="45"/>
      <c r="AP340" s="45"/>
      <c r="AQ340" s="45"/>
      <c r="AR340" s="45"/>
      <c r="AS340" s="45"/>
      <c r="AT340" s="45"/>
      <c r="AU340" s="45"/>
      <c r="AV340" s="45"/>
      <c r="AW340" s="45"/>
      <c r="AX340" s="45"/>
      <c r="AY340" s="45"/>
    </row>
    <row r="341" spans="1:51" ht="14.25" customHeight="1" x14ac:dyDescent="0.15">
      <c r="A341" s="64"/>
      <c r="B341" s="64"/>
      <c r="C341" s="64"/>
      <c r="D341" s="64"/>
      <c r="E341" s="64"/>
      <c r="F341" s="64"/>
      <c r="G341" s="64"/>
      <c r="H341" s="64"/>
      <c r="I341" s="64"/>
      <c r="J341" s="64"/>
      <c r="K341" s="64"/>
      <c r="L341" s="64"/>
      <c r="M341" s="64"/>
      <c r="N341" s="64"/>
      <c r="O341" s="64"/>
      <c r="P341" s="64"/>
      <c r="Q341" s="64"/>
      <c r="R341" s="64"/>
      <c r="S341" s="64"/>
      <c r="T341" s="64"/>
      <c r="U341" s="64"/>
      <c r="V341" s="64"/>
      <c r="W341" s="64"/>
      <c r="X341" s="64"/>
      <c r="Y341" s="64"/>
      <c r="Z341" s="64"/>
      <c r="AA341" s="64"/>
      <c r="AB341" s="64"/>
      <c r="AC341" s="64"/>
      <c r="AD341" s="64"/>
      <c r="AE341" s="64"/>
      <c r="AF341" s="45"/>
      <c r="AG341" s="45"/>
      <c r="AH341" s="45"/>
      <c r="AI341" s="45"/>
      <c r="AJ341" s="45"/>
      <c r="AK341" s="45"/>
      <c r="AL341" s="45"/>
      <c r="AM341" s="45"/>
      <c r="AN341" s="45"/>
      <c r="AO341" s="45"/>
      <c r="AP341" s="45"/>
      <c r="AQ341" s="45"/>
      <c r="AR341" s="45"/>
      <c r="AS341" s="45"/>
      <c r="AT341" s="45"/>
      <c r="AU341" s="45"/>
      <c r="AV341" s="45"/>
      <c r="AW341" s="45"/>
      <c r="AX341" s="45"/>
      <c r="AY341" s="45"/>
    </row>
    <row r="342" spans="1:51" ht="14.25" customHeight="1" x14ac:dyDescent="0.15">
      <c r="A342" s="64"/>
      <c r="B342" s="64"/>
      <c r="C342" s="64"/>
      <c r="D342" s="64"/>
      <c r="E342" s="64"/>
      <c r="F342" s="64"/>
      <c r="G342" s="64"/>
      <c r="H342" s="64"/>
      <c r="I342" s="64"/>
      <c r="J342" s="64"/>
      <c r="K342" s="64"/>
      <c r="L342" s="64"/>
      <c r="M342" s="64"/>
      <c r="N342" s="64"/>
      <c r="O342" s="64"/>
      <c r="P342" s="64"/>
      <c r="Q342" s="64"/>
      <c r="R342" s="64"/>
      <c r="S342" s="64"/>
      <c r="T342" s="64"/>
      <c r="U342" s="64"/>
      <c r="V342" s="64"/>
      <c r="W342" s="64"/>
      <c r="X342" s="64"/>
      <c r="Y342" s="64"/>
      <c r="Z342" s="64"/>
      <c r="AA342" s="64"/>
      <c r="AB342" s="64"/>
      <c r="AC342" s="64"/>
      <c r="AD342" s="64"/>
      <c r="AE342" s="64"/>
      <c r="AF342" s="45"/>
      <c r="AG342" s="45"/>
      <c r="AH342" s="45"/>
      <c r="AI342" s="45"/>
      <c r="AJ342" s="45"/>
      <c r="AK342" s="45"/>
      <c r="AL342" s="45"/>
      <c r="AM342" s="45"/>
      <c r="AN342" s="45"/>
      <c r="AO342" s="45"/>
      <c r="AP342" s="45"/>
      <c r="AQ342" s="45"/>
      <c r="AR342" s="45"/>
      <c r="AS342" s="45"/>
      <c r="AT342" s="45"/>
      <c r="AU342" s="45"/>
      <c r="AV342" s="45"/>
      <c r="AW342" s="45"/>
      <c r="AX342" s="45"/>
      <c r="AY342" s="45"/>
    </row>
    <row r="343" spans="1:51" ht="14.25" customHeight="1" x14ac:dyDescent="0.15">
      <c r="A343" s="64"/>
      <c r="B343" s="64"/>
      <c r="C343" s="64"/>
      <c r="D343" s="64"/>
      <c r="E343" s="64"/>
      <c r="F343" s="64"/>
      <c r="G343" s="64"/>
      <c r="H343" s="64"/>
      <c r="I343" s="64"/>
      <c r="J343" s="64"/>
      <c r="K343" s="64"/>
      <c r="L343" s="64"/>
      <c r="M343" s="64"/>
      <c r="N343" s="64"/>
      <c r="O343" s="64"/>
      <c r="P343" s="64"/>
      <c r="Q343" s="64"/>
      <c r="R343" s="64"/>
      <c r="S343" s="64"/>
      <c r="T343" s="64"/>
      <c r="U343" s="64"/>
      <c r="V343" s="64"/>
      <c r="W343" s="64"/>
      <c r="X343" s="64"/>
      <c r="Y343" s="64"/>
      <c r="Z343" s="64"/>
      <c r="AA343" s="64"/>
      <c r="AB343" s="64"/>
      <c r="AC343" s="64"/>
      <c r="AD343" s="64"/>
      <c r="AE343" s="64"/>
      <c r="AF343" s="45"/>
      <c r="AG343" s="45"/>
      <c r="AH343" s="45"/>
      <c r="AI343" s="45"/>
      <c r="AJ343" s="45"/>
      <c r="AK343" s="45"/>
      <c r="AL343" s="45"/>
      <c r="AM343" s="45"/>
      <c r="AN343" s="45"/>
      <c r="AO343" s="45"/>
      <c r="AP343" s="45"/>
      <c r="AQ343" s="45"/>
      <c r="AR343" s="45"/>
      <c r="AS343" s="45"/>
      <c r="AT343" s="45"/>
      <c r="AU343" s="45"/>
      <c r="AV343" s="45"/>
      <c r="AW343" s="45"/>
      <c r="AX343" s="45"/>
      <c r="AY343" s="45"/>
    </row>
    <row r="344" spans="1:51" ht="14.25" customHeight="1" x14ac:dyDescent="0.15">
      <c r="A344" s="64"/>
      <c r="B344" s="64"/>
      <c r="C344" s="64"/>
      <c r="D344" s="64"/>
      <c r="E344" s="64"/>
      <c r="F344" s="64"/>
      <c r="G344" s="64"/>
      <c r="H344" s="64"/>
      <c r="I344" s="64"/>
      <c r="J344" s="64"/>
      <c r="K344" s="64"/>
      <c r="L344" s="64"/>
      <c r="M344" s="64"/>
      <c r="N344" s="64"/>
      <c r="O344" s="64"/>
      <c r="P344" s="64"/>
      <c r="Q344" s="64"/>
      <c r="R344" s="64"/>
      <c r="S344" s="64"/>
      <c r="T344" s="64"/>
      <c r="U344" s="64"/>
      <c r="V344" s="64"/>
      <c r="W344" s="64"/>
      <c r="X344" s="64"/>
      <c r="Y344" s="64"/>
      <c r="Z344" s="64"/>
      <c r="AA344" s="64"/>
      <c r="AB344" s="64"/>
      <c r="AC344" s="64"/>
      <c r="AD344" s="64"/>
      <c r="AE344" s="64"/>
      <c r="AF344" s="45"/>
      <c r="AG344" s="45"/>
      <c r="AH344" s="45"/>
      <c r="AI344" s="45"/>
      <c r="AJ344" s="45"/>
      <c r="AK344" s="45"/>
      <c r="AL344" s="45"/>
      <c r="AM344" s="45"/>
      <c r="AN344" s="45"/>
      <c r="AO344" s="45"/>
      <c r="AP344" s="45"/>
      <c r="AQ344" s="45"/>
      <c r="AR344" s="45"/>
      <c r="AS344" s="45"/>
      <c r="AT344" s="45"/>
      <c r="AU344" s="45"/>
      <c r="AV344" s="45"/>
      <c r="AW344" s="45"/>
      <c r="AX344" s="45"/>
      <c r="AY344" s="45"/>
    </row>
    <row r="345" spans="1:51" ht="14.25" customHeight="1" x14ac:dyDescent="0.15">
      <c r="A345" s="64"/>
      <c r="B345" s="64"/>
      <c r="C345" s="64"/>
      <c r="D345" s="64"/>
      <c r="E345" s="64"/>
      <c r="F345" s="64"/>
      <c r="G345" s="64"/>
      <c r="H345" s="64"/>
      <c r="I345" s="64"/>
      <c r="J345" s="64"/>
      <c r="K345" s="64"/>
      <c r="L345" s="64"/>
      <c r="M345" s="64"/>
      <c r="N345" s="64"/>
      <c r="O345" s="64"/>
      <c r="P345" s="64"/>
      <c r="Q345" s="64"/>
      <c r="R345" s="64"/>
      <c r="S345" s="64"/>
      <c r="T345" s="64"/>
      <c r="U345" s="64"/>
      <c r="V345" s="64"/>
      <c r="W345" s="64"/>
      <c r="X345" s="64"/>
      <c r="Y345" s="64"/>
      <c r="Z345" s="64"/>
      <c r="AA345" s="64"/>
      <c r="AB345" s="64"/>
      <c r="AC345" s="64"/>
      <c r="AD345" s="64"/>
      <c r="AE345" s="64"/>
      <c r="AF345" s="45"/>
      <c r="AG345" s="45"/>
      <c r="AH345" s="45"/>
      <c r="AI345" s="45"/>
      <c r="AJ345" s="45"/>
      <c r="AK345" s="45"/>
      <c r="AL345" s="45"/>
      <c r="AM345" s="45"/>
      <c r="AN345" s="45"/>
      <c r="AO345" s="45"/>
      <c r="AP345" s="45"/>
      <c r="AQ345" s="45"/>
      <c r="AR345" s="45"/>
      <c r="AS345" s="45"/>
      <c r="AT345" s="45"/>
      <c r="AU345" s="45"/>
      <c r="AV345" s="45"/>
      <c r="AW345" s="45"/>
      <c r="AX345" s="45"/>
      <c r="AY345" s="45"/>
    </row>
    <row r="346" spans="1:51" ht="14.25" customHeight="1" x14ac:dyDescent="0.15">
      <c r="A346" s="64"/>
      <c r="B346" s="64"/>
      <c r="C346" s="64"/>
      <c r="D346" s="64"/>
      <c r="E346" s="64"/>
      <c r="F346" s="64"/>
      <c r="G346" s="64"/>
      <c r="H346" s="64"/>
      <c r="I346" s="64"/>
      <c r="J346" s="64"/>
      <c r="K346" s="64"/>
      <c r="L346" s="64"/>
      <c r="M346" s="64"/>
      <c r="N346" s="64"/>
      <c r="O346" s="64"/>
      <c r="P346" s="64"/>
      <c r="Q346" s="64"/>
      <c r="R346" s="64"/>
      <c r="S346" s="64"/>
      <c r="T346" s="64"/>
      <c r="U346" s="64"/>
      <c r="V346" s="64"/>
      <c r="W346" s="64"/>
      <c r="X346" s="64"/>
      <c r="Y346" s="64"/>
      <c r="Z346" s="64"/>
      <c r="AA346" s="64"/>
      <c r="AB346" s="64"/>
      <c r="AC346" s="64"/>
      <c r="AD346" s="64"/>
      <c r="AE346" s="64"/>
      <c r="AF346" s="45"/>
      <c r="AG346" s="45"/>
      <c r="AH346" s="45"/>
      <c r="AI346" s="45"/>
      <c r="AJ346" s="45"/>
      <c r="AK346" s="45"/>
      <c r="AL346" s="45"/>
      <c r="AM346" s="45"/>
      <c r="AN346" s="45"/>
      <c r="AO346" s="45"/>
      <c r="AP346" s="45"/>
      <c r="AQ346" s="45"/>
      <c r="AR346" s="45"/>
      <c r="AS346" s="45"/>
      <c r="AT346" s="45"/>
      <c r="AU346" s="45"/>
      <c r="AV346" s="45"/>
      <c r="AW346" s="45"/>
      <c r="AX346" s="45"/>
      <c r="AY346" s="45"/>
    </row>
    <row r="347" spans="1:51" ht="14.25" customHeight="1" x14ac:dyDescent="0.15">
      <c r="A347" s="64"/>
      <c r="B347" s="64"/>
      <c r="C347" s="64"/>
      <c r="D347" s="64"/>
      <c r="E347" s="64"/>
      <c r="F347" s="64"/>
      <c r="G347" s="64"/>
      <c r="H347" s="64"/>
      <c r="I347" s="64"/>
      <c r="J347" s="64"/>
      <c r="K347" s="64"/>
      <c r="L347" s="64"/>
      <c r="M347" s="64"/>
      <c r="N347" s="64"/>
      <c r="O347" s="64"/>
      <c r="P347" s="64"/>
      <c r="Q347" s="64"/>
      <c r="R347" s="64"/>
      <c r="S347" s="64"/>
      <c r="T347" s="64"/>
      <c r="U347" s="64"/>
      <c r="V347" s="64"/>
      <c r="W347" s="64"/>
      <c r="X347" s="64"/>
      <c r="Y347" s="64"/>
      <c r="Z347" s="64"/>
      <c r="AA347" s="64"/>
      <c r="AB347" s="64"/>
      <c r="AC347" s="64"/>
      <c r="AD347" s="64"/>
      <c r="AE347" s="64"/>
      <c r="AF347" s="45"/>
      <c r="AG347" s="45"/>
      <c r="AH347" s="45"/>
      <c r="AI347" s="45"/>
      <c r="AJ347" s="45"/>
      <c r="AK347" s="45"/>
      <c r="AL347" s="45"/>
      <c r="AM347" s="45"/>
      <c r="AN347" s="45"/>
      <c r="AO347" s="45"/>
      <c r="AP347" s="45"/>
      <c r="AQ347" s="45"/>
      <c r="AR347" s="45"/>
      <c r="AS347" s="45"/>
      <c r="AT347" s="45"/>
      <c r="AU347" s="45"/>
      <c r="AV347" s="45"/>
      <c r="AW347" s="45"/>
      <c r="AX347" s="45"/>
      <c r="AY347" s="45"/>
    </row>
    <row r="348" spans="1:51" ht="14.25" customHeight="1" x14ac:dyDescent="0.15">
      <c r="A348" s="64"/>
      <c r="B348" s="64"/>
      <c r="C348" s="64"/>
      <c r="D348" s="64"/>
      <c r="E348" s="64"/>
      <c r="F348" s="64"/>
      <c r="G348" s="64"/>
      <c r="H348" s="64"/>
      <c r="I348" s="64"/>
      <c r="J348" s="64"/>
      <c r="K348" s="64"/>
      <c r="L348" s="64"/>
      <c r="M348" s="64"/>
      <c r="N348" s="64"/>
      <c r="O348" s="64"/>
      <c r="P348" s="64"/>
      <c r="Q348" s="64"/>
      <c r="R348" s="64"/>
      <c r="S348" s="64"/>
      <c r="T348" s="64"/>
      <c r="U348" s="64"/>
      <c r="V348" s="64"/>
      <c r="W348" s="64"/>
      <c r="X348" s="64"/>
      <c r="Y348" s="64"/>
      <c r="Z348" s="64"/>
      <c r="AA348" s="64"/>
      <c r="AB348" s="64"/>
      <c r="AC348" s="64"/>
      <c r="AD348" s="64"/>
      <c r="AE348" s="64"/>
      <c r="AF348" s="45"/>
      <c r="AG348" s="45"/>
      <c r="AH348" s="45"/>
      <c r="AI348" s="45"/>
      <c r="AJ348" s="45"/>
      <c r="AK348" s="45"/>
      <c r="AL348" s="45"/>
      <c r="AM348" s="45"/>
      <c r="AN348" s="45"/>
      <c r="AO348" s="45"/>
      <c r="AP348" s="45"/>
      <c r="AQ348" s="45"/>
      <c r="AR348" s="45"/>
      <c r="AS348" s="45"/>
      <c r="AT348" s="45"/>
      <c r="AU348" s="45"/>
      <c r="AV348" s="45"/>
      <c r="AW348" s="45"/>
      <c r="AX348" s="45"/>
      <c r="AY348" s="45"/>
    </row>
    <row r="349" spans="1:51" ht="14.25" customHeight="1" x14ac:dyDescent="0.15">
      <c r="A349" s="64"/>
      <c r="B349" s="64"/>
      <c r="C349" s="64"/>
      <c r="D349" s="64"/>
      <c r="E349" s="64"/>
      <c r="F349" s="64"/>
      <c r="G349" s="64"/>
      <c r="H349" s="64"/>
      <c r="I349" s="64"/>
      <c r="J349" s="64"/>
      <c r="K349" s="64"/>
      <c r="L349" s="64"/>
      <c r="M349" s="64"/>
      <c r="N349" s="64"/>
      <c r="O349" s="64"/>
      <c r="P349" s="64"/>
      <c r="Q349" s="64"/>
      <c r="R349" s="64"/>
      <c r="S349" s="64"/>
      <c r="T349" s="64"/>
      <c r="U349" s="64"/>
      <c r="V349" s="64"/>
      <c r="W349" s="64"/>
      <c r="X349" s="64"/>
      <c r="Y349" s="64"/>
      <c r="Z349" s="64"/>
      <c r="AA349" s="64"/>
      <c r="AB349" s="64"/>
      <c r="AC349" s="64"/>
      <c r="AD349" s="64"/>
      <c r="AE349" s="64"/>
      <c r="AF349" s="45"/>
      <c r="AG349" s="45"/>
      <c r="AH349" s="45"/>
      <c r="AI349" s="45"/>
      <c r="AJ349" s="45"/>
      <c r="AK349" s="45"/>
      <c r="AL349" s="45"/>
      <c r="AM349" s="45"/>
      <c r="AN349" s="45"/>
      <c r="AO349" s="45"/>
      <c r="AP349" s="45"/>
      <c r="AQ349" s="45"/>
      <c r="AR349" s="45"/>
      <c r="AS349" s="45"/>
      <c r="AT349" s="45"/>
      <c r="AU349" s="45"/>
      <c r="AV349" s="45"/>
      <c r="AW349" s="45"/>
      <c r="AX349" s="45"/>
      <c r="AY349" s="45"/>
    </row>
    <row r="350" spans="1:51" ht="14.25" customHeight="1" x14ac:dyDescent="0.15">
      <c r="A350" s="64"/>
      <c r="B350" s="64"/>
      <c r="C350" s="64"/>
      <c r="D350" s="64"/>
      <c r="E350" s="64"/>
      <c r="F350" s="64"/>
      <c r="G350" s="64"/>
      <c r="H350" s="64"/>
      <c r="I350" s="64"/>
      <c r="J350" s="64"/>
      <c r="K350" s="64"/>
      <c r="L350" s="64"/>
      <c r="M350" s="64"/>
      <c r="N350" s="64"/>
      <c r="O350" s="64"/>
      <c r="P350" s="64"/>
      <c r="Q350" s="64"/>
      <c r="R350" s="64"/>
      <c r="S350" s="64"/>
      <c r="T350" s="64"/>
      <c r="U350" s="64"/>
      <c r="V350" s="64"/>
      <c r="W350" s="64"/>
      <c r="X350" s="64"/>
      <c r="Y350" s="64"/>
      <c r="Z350" s="64"/>
      <c r="AA350" s="64"/>
      <c r="AB350" s="64"/>
      <c r="AC350" s="64"/>
      <c r="AD350" s="64"/>
      <c r="AE350" s="64"/>
      <c r="AF350" s="45"/>
      <c r="AG350" s="45"/>
      <c r="AH350" s="45"/>
      <c r="AI350" s="45"/>
      <c r="AJ350" s="45"/>
      <c r="AK350" s="45"/>
      <c r="AL350" s="45"/>
      <c r="AM350" s="45"/>
      <c r="AN350" s="45"/>
      <c r="AO350" s="45"/>
      <c r="AP350" s="45"/>
      <c r="AQ350" s="45"/>
      <c r="AR350" s="45"/>
      <c r="AS350" s="45"/>
      <c r="AT350" s="45"/>
      <c r="AU350" s="45"/>
      <c r="AV350" s="45"/>
      <c r="AW350" s="45"/>
      <c r="AX350" s="45"/>
      <c r="AY350" s="45"/>
    </row>
    <row r="351" spans="1:51" ht="14.25" customHeight="1" x14ac:dyDescent="0.15">
      <c r="A351" s="64"/>
      <c r="B351" s="64"/>
      <c r="C351" s="64"/>
      <c r="D351" s="64"/>
      <c r="E351" s="64"/>
      <c r="F351" s="64"/>
      <c r="G351" s="64"/>
      <c r="H351" s="64"/>
      <c r="I351" s="64"/>
      <c r="J351" s="64"/>
      <c r="K351" s="64"/>
      <c r="L351" s="64"/>
      <c r="M351" s="64"/>
      <c r="N351" s="64"/>
      <c r="O351" s="64"/>
      <c r="P351" s="64"/>
      <c r="Q351" s="64"/>
      <c r="R351" s="64"/>
      <c r="S351" s="64"/>
      <c r="T351" s="64"/>
      <c r="U351" s="64"/>
      <c r="V351" s="64"/>
      <c r="W351" s="64"/>
      <c r="X351" s="64"/>
      <c r="Y351" s="64"/>
      <c r="Z351" s="64"/>
      <c r="AA351" s="64"/>
      <c r="AB351" s="64"/>
      <c r="AC351" s="64"/>
      <c r="AD351" s="64"/>
      <c r="AE351" s="64"/>
      <c r="AF351" s="45"/>
      <c r="AG351" s="45"/>
      <c r="AH351" s="45"/>
      <c r="AI351" s="45"/>
      <c r="AJ351" s="45"/>
      <c r="AK351" s="45"/>
      <c r="AL351" s="45"/>
      <c r="AM351" s="45"/>
      <c r="AN351" s="45"/>
      <c r="AO351" s="45"/>
      <c r="AP351" s="45"/>
      <c r="AQ351" s="45"/>
      <c r="AR351" s="45"/>
      <c r="AS351" s="45"/>
      <c r="AT351" s="45"/>
      <c r="AU351" s="45"/>
      <c r="AV351" s="45"/>
      <c r="AW351" s="45"/>
      <c r="AX351" s="45"/>
      <c r="AY351" s="45"/>
    </row>
    <row r="352" spans="1:51" ht="14.25" customHeight="1" x14ac:dyDescent="0.15">
      <c r="A352" s="64"/>
      <c r="B352" s="64"/>
      <c r="C352" s="64"/>
      <c r="D352" s="64"/>
      <c r="E352" s="64"/>
      <c r="F352" s="64"/>
      <c r="G352" s="64"/>
      <c r="H352" s="64"/>
      <c r="I352" s="64"/>
      <c r="J352" s="64"/>
      <c r="K352" s="64"/>
      <c r="L352" s="64"/>
      <c r="M352" s="64"/>
      <c r="N352" s="64"/>
      <c r="O352" s="64"/>
      <c r="P352" s="64"/>
      <c r="Q352" s="64"/>
      <c r="R352" s="64"/>
      <c r="S352" s="64"/>
      <c r="T352" s="64"/>
      <c r="U352" s="64"/>
      <c r="V352" s="64"/>
      <c r="W352" s="64"/>
      <c r="X352" s="64"/>
      <c r="Y352" s="64"/>
      <c r="Z352" s="64"/>
      <c r="AA352" s="64"/>
      <c r="AB352" s="64"/>
      <c r="AC352" s="64"/>
      <c r="AD352" s="64"/>
      <c r="AE352" s="64"/>
      <c r="AF352" s="45"/>
      <c r="AG352" s="45"/>
      <c r="AH352" s="45"/>
      <c r="AI352" s="45"/>
      <c r="AJ352" s="45"/>
      <c r="AK352" s="45"/>
      <c r="AL352" s="45"/>
      <c r="AM352" s="45"/>
      <c r="AN352" s="45"/>
      <c r="AO352" s="45"/>
      <c r="AP352" s="45"/>
      <c r="AQ352" s="45"/>
      <c r="AR352" s="45"/>
      <c r="AS352" s="45"/>
      <c r="AT352" s="45"/>
      <c r="AU352" s="45"/>
      <c r="AV352" s="45"/>
      <c r="AW352" s="45"/>
      <c r="AX352" s="45"/>
      <c r="AY352" s="45"/>
    </row>
    <row r="353" spans="1:51" ht="14.25" customHeight="1" x14ac:dyDescent="0.15">
      <c r="A353" s="64"/>
      <c r="B353" s="64"/>
      <c r="C353" s="64"/>
      <c r="D353" s="64"/>
      <c r="E353" s="64"/>
      <c r="F353" s="64"/>
      <c r="G353" s="64"/>
      <c r="H353" s="64"/>
      <c r="I353" s="64"/>
      <c r="J353" s="64"/>
      <c r="K353" s="64"/>
      <c r="L353" s="64"/>
      <c r="M353" s="64"/>
      <c r="N353" s="64"/>
      <c r="O353" s="64"/>
      <c r="P353" s="64"/>
      <c r="Q353" s="64"/>
      <c r="R353" s="64"/>
      <c r="S353" s="64"/>
      <c r="T353" s="64"/>
      <c r="U353" s="64"/>
      <c r="V353" s="64"/>
      <c r="W353" s="64"/>
      <c r="X353" s="64"/>
      <c r="Y353" s="64"/>
      <c r="Z353" s="64"/>
      <c r="AA353" s="64"/>
      <c r="AB353" s="64"/>
      <c r="AC353" s="64"/>
      <c r="AD353" s="64"/>
      <c r="AE353" s="64"/>
      <c r="AF353" s="45"/>
      <c r="AG353" s="45"/>
      <c r="AH353" s="45"/>
      <c r="AI353" s="45"/>
      <c r="AJ353" s="45"/>
      <c r="AK353" s="45"/>
      <c r="AL353" s="45"/>
      <c r="AM353" s="45"/>
      <c r="AN353" s="45"/>
      <c r="AO353" s="45"/>
      <c r="AP353" s="45"/>
      <c r="AQ353" s="45"/>
      <c r="AR353" s="45"/>
      <c r="AS353" s="45"/>
      <c r="AT353" s="45"/>
      <c r="AU353" s="45"/>
      <c r="AV353" s="45"/>
      <c r="AW353" s="45"/>
      <c r="AX353" s="45"/>
      <c r="AY353" s="45"/>
    </row>
    <row r="354" spans="1:51" ht="14.25" customHeight="1" x14ac:dyDescent="0.15">
      <c r="A354" s="64"/>
      <c r="B354" s="64"/>
      <c r="C354" s="64"/>
      <c r="D354" s="64"/>
      <c r="E354" s="64"/>
      <c r="F354" s="64"/>
      <c r="G354" s="64"/>
      <c r="H354" s="64"/>
      <c r="I354" s="64"/>
      <c r="J354" s="64"/>
      <c r="K354" s="64"/>
      <c r="L354" s="64"/>
      <c r="M354" s="64"/>
      <c r="N354" s="64"/>
      <c r="O354" s="64"/>
      <c r="P354" s="64"/>
      <c r="Q354" s="64"/>
      <c r="R354" s="64"/>
      <c r="S354" s="64"/>
      <c r="T354" s="64"/>
      <c r="U354" s="64"/>
      <c r="V354" s="64"/>
      <c r="W354" s="64"/>
      <c r="X354" s="64"/>
      <c r="Y354" s="64"/>
      <c r="Z354" s="64"/>
      <c r="AA354" s="64"/>
      <c r="AB354" s="64"/>
      <c r="AC354" s="64"/>
      <c r="AD354" s="64"/>
      <c r="AE354" s="64"/>
      <c r="AF354" s="45"/>
      <c r="AG354" s="45"/>
      <c r="AH354" s="45"/>
      <c r="AI354" s="45"/>
      <c r="AJ354" s="45"/>
      <c r="AK354" s="45"/>
      <c r="AL354" s="45"/>
      <c r="AM354" s="45"/>
      <c r="AN354" s="45"/>
      <c r="AO354" s="45"/>
      <c r="AP354" s="45"/>
      <c r="AQ354" s="45"/>
      <c r="AR354" s="45"/>
      <c r="AS354" s="45"/>
      <c r="AT354" s="45"/>
      <c r="AU354" s="45"/>
      <c r="AV354" s="45"/>
      <c r="AW354" s="45"/>
      <c r="AX354" s="45"/>
      <c r="AY354" s="45"/>
    </row>
    <row r="355" spans="1:51" ht="14.25" customHeight="1" x14ac:dyDescent="0.15">
      <c r="A355" s="64"/>
      <c r="B355" s="64"/>
      <c r="C355" s="64"/>
      <c r="D355" s="64"/>
      <c r="E355" s="64"/>
      <c r="F355" s="64"/>
      <c r="G355" s="64"/>
      <c r="H355" s="64"/>
      <c r="I355" s="64"/>
      <c r="J355" s="64"/>
      <c r="K355" s="64"/>
      <c r="L355" s="64"/>
      <c r="M355" s="64"/>
      <c r="N355" s="64"/>
      <c r="O355" s="64"/>
      <c r="P355" s="64"/>
      <c r="Q355" s="64"/>
      <c r="R355" s="64"/>
      <c r="S355" s="64"/>
      <c r="T355" s="64"/>
      <c r="U355" s="64"/>
      <c r="V355" s="64"/>
      <c r="W355" s="64"/>
      <c r="X355" s="64"/>
      <c r="Y355" s="64"/>
      <c r="Z355" s="64"/>
      <c r="AA355" s="64"/>
      <c r="AB355" s="64"/>
      <c r="AC355" s="64"/>
      <c r="AD355" s="64"/>
      <c r="AE355" s="64"/>
      <c r="AF355" s="45"/>
      <c r="AG355" s="45"/>
      <c r="AH355" s="45"/>
      <c r="AI355" s="45"/>
      <c r="AJ355" s="45"/>
      <c r="AK355" s="45"/>
      <c r="AL355" s="45"/>
      <c r="AM355" s="45"/>
      <c r="AN355" s="45"/>
      <c r="AO355" s="45"/>
      <c r="AP355" s="45"/>
      <c r="AQ355" s="45"/>
      <c r="AR355" s="45"/>
      <c r="AS355" s="45"/>
      <c r="AT355" s="45"/>
      <c r="AU355" s="45"/>
      <c r="AV355" s="45"/>
      <c r="AW355" s="45"/>
      <c r="AX355" s="45"/>
      <c r="AY355" s="45"/>
    </row>
    <row r="356" spans="1:51" ht="14.25" customHeight="1" x14ac:dyDescent="0.15">
      <c r="A356" s="64"/>
      <c r="B356" s="64"/>
      <c r="C356" s="64"/>
      <c r="D356" s="64"/>
      <c r="E356" s="64"/>
      <c r="F356" s="64"/>
      <c r="G356" s="64"/>
      <c r="H356" s="64"/>
      <c r="I356" s="64"/>
      <c r="J356" s="64"/>
      <c r="K356" s="64"/>
      <c r="L356" s="64"/>
      <c r="M356" s="64"/>
      <c r="N356" s="64"/>
      <c r="O356" s="64"/>
      <c r="P356" s="64"/>
      <c r="Q356" s="64"/>
      <c r="R356" s="64"/>
      <c r="S356" s="64"/>
      <c r="T356" s="64"/>
      <c r="U356" s="64"/>
      <c r="V356" s="64"/>
      <c r="W356" s="64"/>
      <c r="X356" s="64"/>
      <c r="Y356" s="64"/>
      <c r="Z356" s="64"/>
      <c r="AA356" s="64"/>
      <c r="AB356" s="64"/>
      <c r="AC356" s="64"/>
      <c r="AD356" s="64"/>
      <c r="AE356" s="64"/>
      <c r="AF356" s="45"/>
      <c r="AG356" s="45"/>
      <c r="AH356" s="45"/>
      <c r="AI356" s="45"/>
      <c r="AJ356" s="45"/>
      <c r="AK356" s="45"/>
      <c r="AL356" s="45"/>
      <c r="AM356" s="45"/>
      <c r="AN356" s="45"/>
      <c r="AO356" s="45"/>
      <c r="AP356" s="45"/>
      <c r="AQ356" s="45"/>
      <c r="AR356" s="45"/>
      <c r="AS356" s="45"/>
      <c r="AT356" s="45"/>
      <c r="AU356" s="45"/>
      <c r="AV356" s="45"/>
      <c r="AW356" s="45"/>
      <c r="AX356" s="45"/>
      <c r="AY356" s="45"/>
    </row>
    <row r="357" spans="1:51" ht="14.25" customHeight="1" x14ac:dyDescent="0.15">
      <c r="A357" s="64"/>
      <c r="B357" s="64"/>
      <c r="C357" s="64"/>
      <c r="D357" s="64"/>
      <c r="E357" s="64"/>
      <c r="F357" s="64"/>
      <c r="G357" s="64"/>
      <c r="H357" s="64"/>
      <c r="I357" s="64"/>
      <c r="J357" s="64"/>
      <c r="K357" s="64"/>
      <c r="L357" s="64"/>
      <c r="M357" s="64"/>
      <c r="N357" s="64"/>
      <c r="O357" s="64"/>
      <c r="P357" s="64"/>
      <c r="Q357" s="64"/>
      <c r="R357" s="64"/>
      <c r="S357" s="64"/>
      <c r="T357" s="64"/>
      <c r="U357" s="64"/>
      <c r="V357" s="64"/>
      <c r="W357" s="64"/>
      <c r="X357" s="64"/>
      <c r="Y357" s="64"/>
      <c r="Z357" s="64"/>
      <c r="AA357" s="64"/>
      <c r="AB357" s="64"/>
      <c r="AC357" s="64"/>
      <c r="AD357" s="64"/>
      <c r="AE357" s="64"/>
      <c r="AF357" s="45"/>
      <c r="AG357" s="45"/>
      <c r="AH357" s="45"/>
      <c r="AI357" s="45"/>
      <c r="AJ357" s="45"/>
      <c r="AK357" s="45"/>
      <c r="AL357" s="45"/>
      <c r="AM357" s="45"/>
      <c r="AN357" s="45"/>
      <c r="AO357" s="45"/>
      <c r="AP357" s="45"/>
      <c r="AQ357" s="45"/>
      <c r="AR357" s="45"/>
      <c r="AS357" s="45"/>
      <c r="AT357" s="45"/>
      <c r="AU357" s="45"/>
      <c r="AV357" s="45"/>
      <c r="AW357" s="45"/>
      <c r="AX357" s="45"/>
      <c r="AY357" s="45"/>
    </row>
    <row r="358" spans="1:51" ht="14.25" customHeight="1" x14ac:dyDescent="0.15">
      <c r="A358" s="64"/>
      <c r="B358" s="64"/>
      <c r="C358" s="64"/>
      <c r="D358" s="64"/>
      <c r="E358" s="64"/>
      <c r="F358" s="64"/>
      <c r="G358" s="64"/>
      <c r="H358" s="64"/>
      <c r="I358" s="64"/>
      <c r="J358" s="64"/>
      <c r="K358" s="64"/>
      <c r="L358" s="64"/>
      <c r="M358" s="64"/>
      <c r="N358" s="64"/>
      <c r="O358" s="64"/>
      <c r="P358" s="64"/>
      <c r="Q358" s="64"/>
      <c r="R358" s="64"/>
      <c r="S358" s="64"/>
      <c r="T358" s="64"/>
      <c r="U358" s="64"/>
      <c r="V358" s="64"/>
      <c r="W358" s="64"/>
      <c r="X358" s="64"/>
      <c r="Y358" s="64"/>
      <c r="Z358" s="64"/>
      <c r="AA358" s="64"/>
      <c r="AB358" s="64"/>
      <c r="AC358" s="64"/>
      <c r="AD358" s="64"/>
      <c r="AE358" s="64"/>
      <c r="AF358" s="45"/>
      <c r="AG358" s="45"/>
      <c r="AH358" s="45"/>
      <c r="AI358" s="45"/>
      <c r="AJ358" s="45"/>
      <c r="AK358" s="45"/>
      <c r="AL358" s="45"/>
      <c r="AM358" s="45"/>
      <c r="AN358" s="45"/>
      <c r="AO358" s="45"/>
      <c r="AP358" s="45"/>
      <c r="AQ358" s="45"/>
      <c r="AR358" s="45"/>
      <c r="AS358" s="45"/>
      <c r="AT358" s="45"/>
      <c r="AU358" s="45"/>
      <c r="AV358" s="45"/>
      <c r="AW358" s="45"/>
      <c r="AX358" s="45"/>
      <c r="AY358" s="45"/>
    </row>
    <row r="359" spans="1:51" ht="14.25" customHeight="1" x14ac:dyDescent="0.15">
      <c r="A359" s="64"/>
      <c r="B359" s="64"/>
      <c r="C359" s="64"/>
      <c r="D359" s="64"/>
      <c r="E359" s="64"/>
      <c r="F359" s="64"/>
      <c r="G359" s="64"/>
      <c r="H359" s="64"/>
      <c r="I359" s="64"/>
      <c r="J359" s="64"/>
      <c r="K359" s="64"/>
      <c r="L359" s="64"/>
      <c r="M359" s="64"/>
      <c r="N359" s="64"/>
      <c r="O359" s="64"/>
      <c r="P359" s="64"/>
      <c r="Q359" s="64"/>
      <c r="R359" s="64"/>
      <c r="S359" s="64"/>
      <c r="T359" s="64"/>
      <c r="U359" s="64"/>
      <c r="V359" s="64"/>
      <c r="W359" s="64"/>
      <c r="X359" s="64"/>
      <c r="Y359" s="64"/>
      <c r="Z359" s="64"/>
      <c r="AA359" s="64"/>
      <c r="AB359" s="64"/>
      <c r="AC359" s="64"/>
      <c r="AD359" s="64"/>
      <c r="AE359" s="64"/>
      <c r="AF359" s="45"/>
      <c r="AG359" s="45"/>
      <c r="AH359" s="45"/>
      <c r="AI359" s="45"/>
      <c r="AJ359" s="45"/>
      <c r="AK359" s="45"/>
      <c r="AL359" s="45"/>
      <c r="AM359" s="45"/>
      <c r="AN359" s="45"/>
      <c r="AO359" s="45"/>
      <c r="AP359" s="45"/>
      <c r="AQ359" s="45"/>
      <c r="AR359" s="45"/>
      <c r="AS359" s="45"/>
      <c r="AT359" s="45"/>
      <c r="AU359" s="45"/>
      <c r="AV359" s="45"/>
      <c r="AW359" s="45"/>
      <c r="AX359" s="45"/>
      <c r="AY359" s="45"/>
    </row>
    <row r="360" spans="1:51" ht="14.25" customHeight="1" x14ac:dyDescent="0.15">
      <c r="A360" s="64"/>
      <c r="B360" s="64"/>
      <c r="C360" s="64"/>
      <c r="D360" s="64"/>
      <c r="E360" s="64"/>
      <c r="F360" s="64"/>
      <c r="G360" s="64"/>
      <c r="H360" s="64"/>
      <c r="I360" s="64"/>
      <c r="J360" s="64"/>
      <c r="K360" s="64"/>
      <c r="L360" s="64"/>
      <c r="M360" s="64"/>
      <c r="N360" s="64"/>
      <c r="O360" s="64"/>
      <c r="P360" s="64"/>
      <c r="Q360" s="64"/>
      <c r="R360" s="64"/>
      <c r="S360" s="64"/>
      <c r="T360" s="64"/>
      <c r="U360" s="64"/>
      <c r="V360" s="64"/>
      <c r="W360" s="64"/>
      <c r="X360" s="64"/>
      <c r="Y360" s="64"/>
      <c r="Z360" s="64"/>
      <c r="AA360" s="64"/>
      <c r="AB360" s="64"/>
      <c r="AC360" s="64"/>
      <c r="AD360" s="64"/>
      <c r="AE360" s="64"/>
      <c r="AF360" s="45"/>
      <c r="AG360" s="45"/>
      <c r="AH360" s="45"/>
      <c r="AI360" s="45"/>
      <c r="AJ360" s="45"/>
      <c r="AK360" s="45"/>
      <c r="AL360" s="45"/>
      <c r="AM360" s="45"/>
      <c r="AN360" s="45"/>
      <c r="AO360" s="45"/>
      <c r="AP360" s="45"/>
      <c r="AQ360" s="45"/>
      <c r="AR360" s="45"/>
      <c r="AS360" s="45"/>
      <c r="AT360" s="45"/>
      <c r="AU360" s="45"/>
      <c r="AV360" s="45"/>
      <c r="AW360" s="45"/>
      <c r="AX360" s="45"/>
      <c r="AY360" s="45"/>
    </row>
    <row r="361" spans="1:51" ht="14.25" customHeight="1" x14ac:dyDescent="0.15">
      <c r="A361" s="64"/>
      <c r="B361" s="64"/>
      <c r="C361" s="64"/>
      <c r="D361" s="64"/>
      <c r="E361" s="64"/>
      <c r="F361" s="64"/>
      <c r="G361" s="64"/>
      <c r="H361" s="64"/>
      <c r="I361" s="64"/>
      <c r="J361" s="64"/>
      <c r="K361" s="64"/>
      <c r="L361" s="64"/>
      <c r="M361" s="64"/>
      <c r="N361" s="64"/>
      <c r="O361" s="64"/>
      <c r="P361" s="64"/>
      <c r="Q361" s="64"/>
      <c r="R361" s="64"/>
      <c r="S361" s="64"/>
      <c r="T361" s="64"/>
      <c r="U361" s="64"/>
      <c r="V361" s="64"/>
      <c r="W361" s="64"/>
      <c r="X361" s="64"/>
      <c r="Y361" s="64"/>
      <c r="Z361" s="64"/>
      <c r="AA361" s="64"/>
      <c r="AB361" s="64"/>
      <c r="AC361" s="64"/>
      <c r="AD361" s="64"/>
      <c r="AE361" s="64"/>
      <c r="AF361" s="45"/>
      <c r="AG361" s="45"/>
      <c r="AH361" s="45"/>
      <c r="AI361" s="45"/>
      <c r="AJ361" s="45"/>
      <c r="AK361" s="45"/>
      <c r="AL361" s="45"/>
      <c r="AM361" s="45"/>
      <c r="AN361" s="45"/>
      <c r="AO361" s="45"/>
      <c r="AP361" s="45"/>
      <c r="AQ361" s="45"/>
      <c r="AR361" s="45"/>
      <c r="AS361" s="45"/>
      <c r="AT361" s="45"/>
      <c r="AU361" s="45"/>
      <c r="AV361" s="45"/>
      <c r="AW361" s="45"/>
      <c r="AX361" s="45"/>
      <c r="AY361" s="45"/>
    </row>
    <row r="362" spans="1:51" ht="14.25" customHeight="1" x14ac:dyDescent="0.15">
      <c r="A362" s="64"/>
      <c r="B362" s="64"/>
      <c r="C362" s="64"/>
      <c r="D362" s="64"/>
      <c r="E362" s="64"/>
      <c r="F362" s="64"/>
      <c r="G362" s="64"/>
      <c r="H362" s="64"/>
      <c r="I362" s="64"/>
      <c r="J362" s="64"/>
      <c r="K362" s="64"/>
      <c r="L362" s="64"/>
      <c r="M362" s="64"/>
      <c r="N362" s="64"/>
      <c r="O362" s="64"/>
      <c r="P362" s="64"/>
      <c r="Q362" s="64"/>
      <c r="R362" s="64"/>
      <c r="S362" s="64"/>
      <c r="T362" s="64"/>
      <c r="U362" s="64"/>
      <c r="V362" s="64"/>
      <c r="W362" s="64"/>
      <c r="X362" s="64"/>
      <c r="Y362" s="64"/>
      <c r="Z362" s="64"/>
      <c r="AA362" s="64"/>
      <c r="AB362" s="64"/>
      <c r="AC362" s="64"/>
      <c r="AD362" s="64"/>
      <c r="AE362" s="64"/>
      <c r="AF362" s="45"/>
      <c r="AG362" s="45"/>
      <c r="AH362" s="45"/>
      <c r="AI362" s="45"/>
      <c r="AJ362" s="45"/>
      <c r="AK362" s="45"/>
      <c r="AL362" s="45"/>
      <c r="AM362" s="45"/>
      <c r="AN362" s="45"/>
      <c r="AO362" s="45"/>
      <c r="AP362" s="45"/>
      <c r="AQ362" s="45"/>
      <c r="AR362" s="45"/>
      <c r="AS362" s="45"/>
      <c r="AT362" s="45"/>
      <c r="AU362" s="45"/>
      <c r="AV362" s="45"/>
      <c r="AW362" s="45"/>
      <c r="AX362" s="45"/>
      <c r="AY362" s="45"/>
    </row>
    <row r="363" spans="1:51" ht="14.25" customHeight="1" x14ac:dyDescent="0.15">
      <c r="A363" s="64"/>
      <c r="B363" s="64"/>
      <c r="C363" s="64"/>
      <c r="D363" s="64"/>
      <c r="E363" s="64"/>
      <c r="F363" s="64"/>
      <c r="G363" s="64"/>
      <c r="H363" s="64"/>
      <c r="I363" s="64"/>
      <c r="J363" s="64"/>
      <c r="K363" s="64"/>
      <c r="L363" s="64"/>
      <c r="M363" s="64"/>
      <c r="N363" s="64"/>
      <c r="O363" s="64"/>
      <c r="P363" s="64"/>
      <c r="Q363" s="64"/>
      <c r="R363" s="64"/>
      <c r="S363" s="64"/>
      <c r="T363" s="64"/>
      <c r="U363" s="64"/>
      <c r="V363" s="64"/>
      <c r="W363" s="64"/>
      <c r="X363" s="64"/>
      <c r="Y363" s="64"/>
      <c r="Z363" s="64"/>
      <c r="AA363" s="64"/>
      <c r="AB363" s="64"/>
      <c r="AC363" s="64"/>
      <c r="AD363" s="64"/>
      <c r="AE363" s="64"/>
      <c r="AF363" s="45"/>
      <c r="AG363" s="45"/>
      <c r="AH363" s="45"/>
      <c r="AI363" s="45"/>
      <c r="AJ363" s="45"/>
      <c r="AK363" s="45"/>
      <c r="AL363" s="45"/>
      <c r="AM363" s="45"/>
      <c r="AN363" s="45"/>
      <c r="AO363" s="45"/>
      <c r="AP363" s="45"/>
      <c r="AQ363" s="45"/>
      <c r="AR363" s="45"/>
      <c r="AS363" s="45"/>
      <c r="AT363" s="45"/>
      <c r="AU363" s="45"/>
      <c r="AV363" s="45"/>
      <c r="AW363" s="45"/>
      <c r="AX363" s="45"/>
      <c r="AY363" s="45"/>
    </row>
    <row r="364" spans="1:51" ht="14.25" customHeight="1" x14ac:dyDescent="0.15">
      <c r="A364" s="64"/>
      <c r="B364" s="64"/>
      <c r="C364" s="64"/>
      <c r="D364" s="64"/>
      <c r="E364" s="64"/>
      <c r="F364" s="64"/>
      <c r="G364" s="64"/>
      <c r="H364" s="64"/>
      <c r="I364" s="64"/>
      <c r="J364" s="64"/>
      <c r="K364" s="64"/>
      <c r="L364" s="64"/>
      <c r="M364" s="64"/>
      <c r="N364" s="64"/>
      <c r="O364" s="64"/>
      <c r="P364" s="64"/>
      <c r="Q364" s="64"/>
      <c r="R364" s="64"/>
      <c r="S364" s="64"/>
      <c r="T364" s="64"/>
      <c r="U364" s="64"/>
      <c r="V364" s="64"/>
      <c r="W364" s="64"/>
      <c r="X364" s="64"/>
      <c r="Y364" s="64"/>
      <c r="Z364" s="64"/>
      <c r="AA364" s="64"/>
      <c r="AB364" s="64"/>
      <c r="AC364" s="64"/>
      <c r="AD364" s="64"/>
      <c r="AE364" s="64"/>
      <c r="AF364" s="45"/>
      <c r="AG364" s="45"/>
      <c r="AH364" s="45"/>
      <c r="AI364" s="45"/>
      <c r="AJ364" s="45"/>
      <c r="AK364" s="45"/>
      <c r="AL364" s="45"/>
      <c r="AM364" s="45"/>
      <c r="AN364" s="45"/>
      <c r="AO364" s="45"/>
      <c r="AP364" s="45"/>
      <c r="AQ364" s="45"/>
      <c r="AR364" s="45"/>
      <c r="AS364" s="45"/>
      <c r="AT364" s="45"/>
      <c r="AU364" s="45"/>
      <c r="AV364" s="45"/>
      <c r="AW364" s="45"/>
      <c r="AX364" s="45"/>
      <c r="AY364" s="45"/>
    </row>
    <row r="365" spans="1:51" ht="14.25" customHeight="1" x14ac:dyDescent="0.15">
      <c r="A365" s="64"/>
      <c r="B365" s="64"/>
      <c r="C365" s="64"/>
      <c r="D365" s="64"/>
      <c r="E365" s="64"/>
      <c r="F365" s="64"/>
      <c r="G365" s="64"/>
      <c r="H365" s="64"/>
      <c r="I365" s="64"/>
      <c r="J365" s="64"/>
      <c r="K365" s="64"/>
      <c r="L365" s="64"/>
      <c r="M365" s="64"/>
      <c r="N365" s="64"/>
      <c r="O365" s="64"/>
      <c r="P365" s="64"/>
      <c r="Q365" s="64"/>
      <c r="R365" s="64"/>
      <c r="S365" s="64"/>
      <c r="T365" s="64"/>
      <c r="U365" s="64"/>
      <c r="V365" s="64"/>
      <c r="W365" s="64"/>
      <c r="X365" s="64"/>
      <c r="Y365" s="64"/>
      <c r="Z365" s="64"/>
      <c r="AA365" s="64"/>
      <c r="AB365" s="64"/>
      <c r="AC365" s="64"/>
      <c r="AD365" s="64"/>
      <c r="AE365" s="64"/>
      <c r="AF365" s="45"/>
      <c r="AG365" s="45"/>
      <c r="AH365" s="45"/>
      <c r="AI365" s="45"/>
      <c r="AJ365" s="45"/>
      <c r="AK365" s="45"/>
      <c r="AL365" s="45"/>
      <c r="AM365" s="45"/>
      <c r="AN365" s="45"/>
      <c r="AO365" s="45"/>
      <c r="AP365" s="45"/>
      <c r="AQ365" s="45"/>
      <c r="AR365" s="45"/>
      <c r="AS365" s="45"/>
      <c r="AT365" s="45"/>
      <c r="AU365" s="45"/>
      <c r="AV365" s="45"/>
      <c r="AW365" s="45"/>
      <c r="AX365" s="45"/>
      <c r="AY365" s="45"/>
    </row>
    <row r="366" spans="1:51" ht="14.25" customHeight="1" x14ac:dyDescent="0.15">
      <c r="A366" s="64"/>
      <c r="B366" s="64"/>
      <c r="C366" s="64"/>
      <c r="D366" s="64"/>
      <c r="E366" s="64"/>
      <c r="F366" s="64"/>
      <c r="G366" s="64"/>
      <c r="H366" s="64"/>
      <c r="I366" s="64"/>
      <c r="J366" s="64"/>
      <c r="K366" s="64"/>
      <c r="L366" s="64"/>
      <c r="M366" s="64"/>
      <c r="N366" s="64"/>
      <c r="O366" s="64"/>
      <c r="P366" s="64"/>
      <c r="Q366" s="64"/>
      <c r="R366" s="64"/>
      <c r="S366" s="64"/>
      <c r="T366" s="64"/>
      <c r="U366" s="64"/>
      <c r="V366" s="64"/>
      <c r="W366" s="64"/>
      <c r="X366" s="64"/>
      <c r="Y366" s="64"/>
      <c r="Z366" s="64"/>
      <c r="AA366" s="64"/>
      <c r="AB366" s="64"/>
      <c r="AC366" s="64"/>
      <c r="AD366" s="64"/>
      <c r="AE366" s="64"/>
      <c r="AF366" s="45"/>
      <c r="AG366" s="45"/>
      <c r="AH366" s="45"/>
      <c r="AI366" s="45"/>
      <c r="AJ366" s="45"/>
      <c r="AK366" s="45"/>
      <c r="AL366" s="45"/>
      <c r="AM366" s="45"/>
      <c r="AN366" s="45"/>
      <c r="AO366" s="45"/>
      <c r="AP366" s="45"/>
      <c r="AQ366" s="45"/>
      <c r="AR366" s="45"/>
      <c r="AS366" s="45"/>
      <c r="AT366" s="45"/>
      <c r="AU366" s="45"/>
      <c r="AV366" s="45"/>
      <c r="AW366" s="45"/>
      <c r="AX366" s="45"/>
      <c r="AY366" s="45"/>
    </row>
    <row r="367" spans="1:51" ht="14.25" customHeight="1" x14ac:dyDescent="0.15">
      <c r="A367" s="64"/>
      <c r="B367" s="64"/>
      <c r="C367" s="64"/>
      <c r="D367" s="64"/>
      <c r="E367" s="64"/>
      <c r="F367" s="64"/>
      <c r="G367" s="64"/>
      <c r="H367" s="64"/>
      <c r="I367" s="64"/>
      <c r="J367" s="64"/>
      <c r="K367" s="64"/>
      <c r="L367" s="64"/>
      <c r="M367" s="64"/>
      <c r="N367" s="64"/>
      <c r="O367" s="64"/>
      <c r="P367" s="64"/>
      <c r="Q367" s="64"/>
      <c r="R367" s="64"/>
      <c r="S367" s="64"/>
      <c r="T367" s="64"/>
      <c r="U367" s="64"/>
      <c r="V367" s="64"/>
      <c r="W367" s="64"/>
      <c r="X367" s="64"/>
      <c r="Y367" s="64"/>
      <c r="Z367" s="64"/>
      <c r="AA367" s="64"/>
      <c r="AB367" s="64"/>
      <c r="AC367" s="64"/>
      <c r="AD367" s="64"/>
      <c r="AE367" s="64"/>
      <c r="AF367" s="45"/>
      <c r="AG367" s="45"/>
      <c r="AH367" s="45"/>
      <c r="AI367" s="45"/>
      <c r="AJ367" s="45"/>
      <c r="AK367" s="45"/>
      <c r="AL367" s="45"/>
      <c r="AM367" s="45"/>
      <c r="AN367" s="45"/>
      <c r="AO367" s="45"/>
      <c r="AP367" s="45"/>
      <c r="AQ367" s="45"/>
      <c r="AR367" s="45"/>
      <c r="AS367" s="45"/>
      <c r="AT367" s="45"/>
      <c r="AU367" s="45"/>
      <c r="AV367" s="45"/>
      <c r="AW367" s="45"/>
      <c r="AX367" s="45"/>
      <c r="AY367" s="45"/>
    </row>
    <row r="368" spans="1:51" ht="14.25" customHeight="1" x14ac:dyDescent="0.15">
      <c r="A368" s="64"/>
      <c r="B368" s="64"/>
      <c r="C368" s="64"/>
      <c r="D368" s="64"/>
      <c r="E368" s="64"/>
      <c r="F368" s="64"/>
      <c r="G368" s="64"/>
      <c r="H368" s="64"/>
      <c r="I368" s="64"/>
      <c r="J368" s="64"/>
      <c r="K368" s="64"/>
      <c r="L368" s="64"/>
      <c r="M368" s="64"/>
      <c r="N368" s="64"/>
      <c r="O368" s="64"/>
      <c r="P368" s="64"/>
      <c r="Q368" s="64"/>
      <c r="R368" s="64"/>
      <c r="S368" s="64"/>
      <c r="T368" s="64"/>
      <c r="U368" s="64"/>
      <c r="V368" s="64"/>
      <c r="W368" s="64"/>
      <c r="X368" s="64"/>
      <c r="Y368" s="64"/>
      <c r="Z368" s="64"/>
      <c r="AA368" s="64"/>
      <c r="AB368" s="64"/>
      <c r="AC368" s="64"/>
      <c r="AD368" s="64"/>
      <c r="AE368" s="64"/>
      <c r="AF368" s="45"/>
      <c r="AG368" s="45"/>
      <c r="AH368" s="45"/>
      <c r="AI368" s="45"/>
      <c r="AJ368" s="45"/>
      <c r="AK368" s="45"/>
      <c r="AL368" s="45"/>
      <c r="AM368" s="45"/>
      <c r="AN368" s="45"/>
      <c r="AO368" s="45"/>
      <c r="AP368" s="45"/>
      <c r="AQ368" s="45"/>
      <c r="AR368" s="45"/>
      <c r="AS368" s="45"/>
      <c r="AT368" s="45"/>
      <c r="AU368" s="45"/>
      <c r="AV368" s="45"/>
      <c r="AW368" s="45"/>
      <c r="AX368" s="45"/>
      <c r="AY368" s="45"/>
    </row>
    <row r="369" spans="1:51" ht="14.25" customHeight="1" x14ac:dyDescent="0.15">
      <c r="A369" s="64"/>
      <c r="B369" s="64"/>
      <c r="C369" s="64"/>
      <c r="D369" s="64"/>
      <c r="E369" s="64"/>
      <c r="F369" s="64"/>
      <c r="G369" s="64"/>
      <c r="H369" s="64"/>
      <c r="I369" s="64"/>
      <c r="J369" s="64"/>
      <c r="K369" s="64"/>
      <c r="L369" s="64"/>
      <c r="M369" s="64"/>
      <c r="N369" s="64"/>
      <c r="O369" s="64"/>
      <c r="P369" s="64"/>
      <c r="Q369" s="64"/>
      <c r="R369" s="64"/>
      <c r="S369" s="64"/>
      <c r="T369" s="64"/>
      <c r="U369" s="64"/>
      <c r="V369" s="64"/>
      <c r="W369" s="64"/>
      <c r="X369" s="64"/>
      <c r="Y369" s="64"/>
      <c r="Z369" s="64"/>
      <c r="AA369" s="64"/>
      <c r="AB369" s="64"/>
      <c r="AC369" s="64"/>
      <c r="AD369" s="64"/>
      <c r="AE369" s="64"/>
      <c r="AF369" s="45"/>
      <c r="AG369" s="45"/>
      <c r="AH369" s="45"/>
      <c r="AI369" s="45"/>
      <c r="AJ369" s="45"/>
      <c r="AK369" s="45"/>
      <c r="AL369" s="45"/>
      <c r="AM369" s="45"/>
      <c r="AN369" s="45"/>
      <c r="AO369" s="45"/>
      <c r="AP369" s="45"/>
      <c r="AQ369" s="45"/>
      <c r="AR369" s="45"/>
      <c r="AS369" s="45"/>
      <c r="AT369" s="45"/>
      <c r="AU369" s="45"/>
      <c r="AV369" s="45"/>
      <c r="AW369" s="45"/>
      <c r="AX369" s="45"/>
      <c r="AY369" s="45"/>
    </row>
    <row r="370" spans="1:51" ht="14.25" customHeight="1" x14ac:dyDescent="0.15">
      <c r="A370" s="64"/>
      <c r="B370" s="64"/>
      <c r="C370" s="64"/>
      <c r="D370" s="64"/>
      <c r="E370" s="64"/>
      <c r="F370" s="64"/>
      <c r="G370" s="64"/>
      <c r="H370" s="64"/>
      <c r="I370" s="64"/>
      <c r="J370" s="64"/>
      <c r="K370" s="64"/>
      <c r="L370" s="64"/>
      <c r="M370" s="64"/>
      <c r="N370" s="64"/>
      <c r="O370" s="64"/>
      <c r="P370" s="64"/>
      <c r="Q370" s="64"/>
      <c r="R370" s="64"/>
      <c r="S370" s="64"/>
      <c r="T370" s="64"/>
      <c r="U370" s="64"/>
      <c r="V370" s="64"/>
      <c r="W370" s="64"/>
      <c r="X370" s="64"/>
      <c r="Y370" s="64"/>
      <c r="Z370" s="64"/>
      <c r="AA370" s="64"/>
      <c r="AB370" s="64"/>
      <c r="AC370" s="64"/>
      <c r="AD370" s="64"/>
      <c r="AE370" s="64"/>
      <c r="AF370" s="45"/>
      <c r="AG370" s="45"/>
      <c r="AH370" s="45"/>
      <c r="AI370" s="45"/>
      <c r="AJ370" s="45"/>
      <c r="AK370" s="45"/>
      <c r="AL370" s="45"/>
      <c r="AM370" s="45"/>
      <c r="AN370" s="45"/>
      <c r="AO370" s="45"/>
      <c r="AP370" s="45"/>
      <c r="AQ370" s="45"/>
      <c r="AR370" s="45"/>
      <c r="AS370" s="45"/>
      <c r="AT370" s="45"/>
      <c r="AU370" s="45"/>
      <c r="AV370" s="45"/>
      <c r="AW370" s="45"/>
      <c r="AX370" s="45"/>
      <c r="AY370" s="45"/>
    </row>
    <row r="371" spans="1:51" ht="14.25" customHeight="1" x14ac:dyDescent="0.15">
      <c r="A371" s="64"/>
      <c r="B371" s="64"/>
      <c r="C371" s="64"/>
      <c r="D371" s="64"/>
      <c r="E371" s="64"/>
      <c r="F371" s="64"/>
      <c r="G371" s="64"/>
      <c r="H371" s="64"/>
      <c r="I371" s="64"/>
      <c r="J371" s="64"/>
      <c r="K371" s="64"/>
      <c r="L371" s="64"/>
      <c r="M371" s="64"/>
      <c r="N371" s="64"/>
      <c r="O371" s="64"/>
      <c r="P371" s="64"/>
      <c r="Q371" s="64"/>
      <c r="R371" s="64"/>
      <c r="S371" s="64"/>
      <c r="T371" s="64"/>
      <c r="U371" s="64"/>
      <c r="V371" s="64"/>
      <c r="W371" s="64"/>
      <c r="X371" s="64"/>
      <c r="Y371" s="64"/>
      <c r="Z371" s="64"/>
      <c r="AA371" s="64"/>
      <c r="AB371" s="64"/>
      <c r="AC371" s="64"/>
      <c r="AD371" s="64"/>
      <c r="AE371" s="64"/>
      <c r="AF371" s="45"/>
      <c r="AG371" s="45"/>
      <c r="AH371" s="45"/>
      <c r="AI371" s="45"/>
      <c r="AJ371" s="45"/>
      <c r="AK371" s="45"/>
      <c r="AL371" s="45"/>
      <c r="AM371" s="45"/>
      <c r="AN371" s="45"/>
      <c r="AO371" s="45"/>
      <c r="AP371" s="45"/>
      <c r="AQ371" s="45"/>
      <c r="AR371" s="45"/>
      <c r="AS371" s="45"/>
      <c r="AT371" s="45"/>
      <c r="AU371" s="45"/>
      <c r="AV371" s="45"/>
      <c r="AW371" s="45"/>
      <c r="AX371" s="45"/>
      <c r="AY371" s="45"/>
    </row>
    <row r="372" spans="1:51" ht="14.25" customHeight="1" x14ac:dyDescent="0.15">
      <c r="A372" s="64"/>
      <c r="B372" s="64"/>
      <c r="C372" s="64"/>
      <c r="D372" s="64"/>
      <c r="E372" s="64"/>
      <c r="F372" s="64"/>
      <c r="G372" s="64"/>
      <c r="H372" s="64"/>
      <c r="I372" s="64"/>
      <c r="J372" s="64"/>
      <c r="K372" s="64"/>
      <c r="L372" s="64"/>
      <c r="M372" s="64"/>
      <c r="N372" s="64"/>
      <c r="O372" s="64"/>
      <c r="P372" s="64"/>
      <c r="Q372" s="64"/>
      <c r="R372" s="64"/>
      <c r="S372" s="64"/>
      <c r="T372" s="64"/>
      <c r="U372" s="64"/>
      <c r="V372" s="64"/>
      <c r="W372" s="64"/>
      <c r="X372" s="64"/>
      <c r="Y372" s="64"/>
      <c r="Z372" s="64"/>
      <c r="AA372" s="64"/>
      <c r="AB372" s="64"/>
      <c r="AC372" s="64"/>
      <c r="AD372" s="64"/>
      <c r="AE372" s="64"/>
      <c r="AF372" s="45"/>
      <c r="AG372" s="45"/>
      <c r="AH372" s="45"/>
      <c r="AI372" s="45"/>
      <c r="AJ372" s="45"/>
      <c r="AK372" s="45"/>
      <c r="AL372" s="45"/>
      <c r="AM372" s="45"/>
      <c r="AN372" s="45"/>
      <c r="AO372" s="45"/>
      <c r="AP372" s="45"/>
      <c r="AQ372" s="45"/>
      <c r="AR372" s="45"/>
      <c r="AS372" s="45"/>
      <c r="AT372" s="45"/>
      <c r="AU372" s="45"/>
      <c r="AV372" s="45"/>
      <c r="AW372" s="45"/>
      <c r="AX372" s="45"/>
      <c r="AY372" s="45"/>
    </row>
    <row r="373" spans="1:51" ht="14.25" customHeight="1" x14ac:dyDescent="0.15">
      <c r="A373" s="64"/>
      <c r="B373" s="64"/>
      <c r="C373" s="64"/>
      <c r="D373" s="64"/>
      <c r="E373" s="64"/>
      <c r="F373" s="64"/>
      <c r="G373" s="64"/>
      <c r="H373" s="64"/>
      <c r="I373" s="64"/>
      <c r="J373" s="64"/>
      <c r="K373" s="64"/>
      <c r="L373" s="64"/>
      <c r="M373" s="64"/>
      <c r="N373" s="64"/>
      <c r="O373" s="64"/>
      <c r="P373" s="64"/>
      <c r="Q373" s="64"/>
      <c r="R373" s="64"/>
      <c r="S373" s="64"/>
      <c r="T373" s="64"/>
      <c r="U373" s="64"/>
      <c r="V373" s="64"/>
      <c r="W373" s="64"/>
      <c r="X373" s="64"/>
      <c r="Y373" s="64"/>
      <c r="Z373" s="64"/>
      <c r="AA373" s="64"/>
      <c r="AB373" s="64"/>
      <c r="AC373" s="64"/>
      <c r="AD373" s="64"/>
      <c r="AE373" s="64"/>
      <c r="AF373" s="45"/>
      <c r="AG373" s="45"/>
      <c r="AH373" s="45"/>
      <c r="AI373" s="45"/>
      <c r="AJ373" s="45"/>
      <c r="AK373" s="45"/>
      <c r="AL373" s="45"/>
      <c r="AM373" s="45"/>
      <c r="AN373" s="45"/>
      <c r="AO373" s="45"/>
      <c r="AP373" s="45"/>
      <c r="AQ373" s="45"/>
      <c r="AR373" s="45"/>
      <c r="AS373" s="45"/>
      <c r="AT373" s="45"/>
      <c r="AU373" s="45"/>
      <c r="AV373" s="45"/>
      <c r="AW373" s="45"/>
      <c r="AX373" s="45"/>
      <c r="AY373" s="45"/>
    </row>
    <row r="374" spans="1:51" ht="14.25" customHeight="1" x14ac:dyDescent="0.15">
      <c r="A374" s="64"/>
      <c r="B374" s="64"/>
      <c r="C374" s="64"/>
      <c r="D374" s="64"/>
      <c r="E374" s="64"/>
      <c r="F374" s="64"/>
      <c r="G374" s="64"/>
      <c r="H374" s="64"/>
      <c r="I374" s="64"/>
      <c r="J374" s="64"/>
      <c r="K374" s="64"/>
      <c r="L374" s="64"/>
      <c r="M374" s="64"/>
      <c r="N374" s="64"/>
      <c r="O374" s="64"/>
      <c r="P374" s="64"/>
      <c r="Q374" s="64"/>
      <c r="R374" s="64"/>
      <c r="S374" s="64"/>
      <c r="T374" s="64"/>
      <c r="U374" s="64"/>
      <c r="V374" s="64"/>
      <c r="W374" s="64"/>
      <c r="X374" s="64"/>
      <c r="Y374" s="64"/>
      <c r="Z374" s="64"/>
      <c r="AA374" s="64"/>
      <c r="AB374" s="64"/>
      <c r="AC374" s="64"/>
      <c r="AD374" s="64"/>
      <c r="AE374" s="64"/>
      <c r="AF374" s="45"/>
      <c r="AG374" s="45"/>
      <c r="AH374" s="45"/>
      <c r="AI374" s="45"/>
      <c r="AJ374" s="45"/>
      <c r="AK374" s="45"/>
      <c r="AL374" s="45"/>
      <c r="AM374" s="45"/>
      <c r="AN374" s="45"/>
      <c r="AO374" s="45"/>
      <c r="AP374" s="45"/>
      <c r="AQ374" s="45"/>
      <c r="AR374" s="45"/>
      <c r="AS374" s="45"/>
      <c r="AT374" s="45"/>
      <c r="AU374" s="45"/>
      <c r="AV374" s="45"/>
      <c r="AW374" s="45"/>
      <c r="AX374" s="45"/>
      <c r="AY374" s="45"/>
    </row>
    <row r="375" spans="1:51" ht="14.25" customHeight="1" x14ac:dyDescent="0.15">
      <c r="A375" s="64"/>
      <c r="B375" s="64"/>
      <c r="C375" s="64"/>
      <c r="D375" s="64"/>
      <c r="E375" s="64"/>
      <c r="F375" s="64"/>
      <c r="G375" s="64"/>
      <c r="H375" s="64"/>
      <c r="I375" s="64"/>
      <c r="J375" s="64"/>
      <c r="K375" s="64"/>
      <c r="L375" s="64"/>
      <c r="M375" s="64"/>
      <c r="N375" s="64"/>
      <c r="O375" s="64"/>
      <c r="P375" s="64"/>
      <c r="Q375" s="64"/>
      <c r="R375" s="64"/>
      <c r="S375" s="64"/>
      <c r="T375" s="64"/>
      <c r="U375" s="64"/>
      <c r="V375" s="64"/>
      <c r="W375" s="64"/>
      <c r="X375" s="64"/>
      <c r="Y375" s="64"/>
      <c r="Z375" s="64"/>
      <c r="AA375" s="64"/>
      <c r="AB375" s="64"/>
      <c r="AC375" s="64"/>
      <c r="AD375" s="64"/>
      <c r="AE375" s="64"/>
      <c r="AF375" s="45"/>
      <c r="AG375" s="45"/>
      <c r="AH375" s="45"/>
      <c r="AI375" s="45"/>
      <c r="AJ375" s="45"/>
      <c r="AK375" s="45"/>
      <c r="AL375" s="45"/>
      <c r="AM375" s="45"/>
      <c r="AN375" s="45"/>
      <c r="AO375" s="45"/>
      <c r="AP375" s="45"/>
      <c r="AQ375" s="45"/>
      <c r="AR375" s="45"/>
      <c r="AS375" s="45"/>
      <c r="AT375" s="45"/>
      <c r="AU375" s="45"/>
      <c r="AV375" s="45"/>
      <c r="AW375" s="45"/>
      <c r="AX375" s="45"/>
      <c r="AY375" s="45"/>
    </row>
    <row r="376" spans="1:51" ht="14.25" customHeight="1" x14ac:dyDescent="0.15">
      <c r="A376" s="64"/>
      <c r="B376" s="64"/>
      <c r="C376" s="64"/>
      <c r="D376" s="64"/>
      <c r="E376" s="64"/>
      <c r="F376" s="64"/>
      <c r="G376" s="64"/>
      <c r="H376" s="64"/>
      <c r="I376" s="64"/>
      <c r="J376" s="64"/>
      <c r="K376" s="64"/>
      <c r="L376" s="64"/>
      <c r="M376" s="64"/>
      <c r="N376" s="64"/>
      <c r="O376" s="64"/>
      <c r="P376" s="64"/>
      <c r="Q376" s="64"/>
      <c r="R376" s="64"/>
      <c r="S376" s="64"/>
      <c r="T376" s="64"/>
      <c r="U376" s="64"/>
      <c r="V376" s="64"/>
      <c r="W376" s="64"/>
      <c r="X376" s="64"/>
      <c r="Y376" s="64"/>
      <c r="Z376" s="64"/>
      <c r="AA376" s="64"/>
      <c r="AB376" s="64"/>
      <c r="AC376" s="64"/>
      <c r="AD376" s="64"/>
      <c r="AE376" s="64"/>
      <c r="AF376" s="45"/>
      <c r="AG376" s="45"/>
      <c r="AH376" s="45"/>
      <c r="AI376" s="45"/>
      <c r="AJ376" s="45"/>
      <c r="AK376" s="45"/>
      <c r="AL376" s="45"/>
      <c r="AM376" s="45"/>
      <c r="AN376" s="45"/>
      <c r="AO376" s="45"/>
      <c r="AP376" s="45"/>
      <c r="AQ376" s="45"/>
      <c r="AR376" s="45"/>
      <c r="AS376" s="45"/>
      <c r="AT376" s="45"/>
      <c r="AU376" s="45"/>
      <c r="AV376" s="45"/>
      <c r="AW376" s="45"/>
      <c r="AX376" s="45"/>
      <c r="AY376" s="45"/>
    </row>
    <row r="377" spans="1:51" ht="14.25" customHeight="1" x14ac:dyDescent="0.15">
      <c r="A377" s="64"/>
      <c r="B377" s="64"/>
      <c r="C377" s="64"/>
      <c r="D377" s="64"/>
      <c r="E377" s="64"/>
      <c r="F377" s="64"/>
      <c r="G377" s="64"/>
      <c r="H377" s="64"/>
      <c r="I377" s="64"/>
      <c r="J377" s="64"/>
      <c r="K377" s="64"/>
      <c r="L377" s="64"/>
      <c r="M377" s="64"/>
      <c r="N377" s="64"/>
      <c r="O377" s="64"/>
      <c r="P377" s="64"/>
      <c r="Q377" s="64"/>
      <c r="R377" s="64"/>
      <c r="S377" s="64"/>
      <c r="T377" s="64"/>
      <c r="U377" s="64"/>
      <c r="V377" s="64"/>
      <c r="W377" s="64"/>
      <c r="X377" s="64"/>
      <c r="Y377" s="64"/>
      <c r="Z377" s="64"/>
      <c r="AA377" s="64"/>
      <c r="AB377" s="64"/>
      <c r="AC377" s="64"/>
      <c r="AD377" s="64"/>
      <c r="AE377" s="64"/>
      <c r="AF377" s="45"/>
      <c r="AG377" s="45"/>
      <c r="AH377" s="45"/>
      <c r="AI377" s="45"/>
      <c r="AJ377" s="45"/>
      <c r="AK377" s="45"/>
      <c r="AL377" s="45"/>
      <c r="AM377" s="45"/>
      <c r="AN377" s="45"/>
      <c r="AO377" s="45"/>
      <c r="AP377" s="45"/>
      <c r="AQ377" s="45"/>
      <c r="AR377" s="45"/>
      <c r="AS377" s="45"/>
      <c r="AT377" s="45"/>
      <c r="AU377" s="45"/>
      <c r="AV377" s="45"/>
      <c r="AW377" s="45"/>
      <c r="AX377" s="45"/>
      <c r="AY377" s="45"/>
    </row>
    <row r="378" spans="1:51" ht="14.25" customHeight="1" x14ac:dyDescent="0.15">
      <c r="A378" s="64"/>
      <c r="B378" s="64"/>
      <c r="C378" s="64"/>
      <c r="D378" s="64"/>
      <c r="E378" s="64"/>
      <c r="F378" s="64"/>
      <c r="G378" s="64"/>
      <c r="H378" s="64"/>
      <c r="I378" s="64"/>
      <c r="J378" s="64"/>
      <c r="K378" s="64"/>
      <c r="L378" s="64"/>
      <c r="M378" s="64"/>
      <c r="N378" s="64"/>
      <c r="O378" s="64"/>
      <c r="P378" s="64"/>
      <c r="Q378" s="64"/>
      <c r="R378" s="64"/>
      <c r="S378" s="64"/>
      <c r="T378" s="64"/>
      <c r="U378" s="64"/>
      <c r="V378" s="64"/>
      <c r="W378" s="64"/>
      <c r="X378" s="64"/>
      <c r="Y378" s="64"/>
      <c r="Z378" s="64"/>
      <c r="AA378" s="64"/>
      <c r="AB378" s="64"/>
      <c r="AC378" s="64"/>
      <c r="AD378" s="64"/>
      <c r="AE378" s="64"/>
      <c r="AF378" s="45"/>
      <c r="AG378" s="45"/>
      <c r="AH378" s="45"/>
      <c r="AI378" s="45"/>
      <c r="AJ378" s="45"/>
      <c r="AK378" s="45"/>
      <c r="AL378" s="45"/>
      <c r="AM378" s="45"/>
      <c r="AN378" s="45"/>
      <c r="AO378" s="45"/>
      <c r="AP378" s="45"/>
      <c r="AQ378" s="45"/>
      <c r="AR378" s="45"/>
      <c r="AS378" s="45"/>
      <c r="AT378" s="45"/>
      <c r="AU378" s="45"/>
      <c r="AV378" s="45"/>
      <c r="AW378" s="45"/>
      <c r="AX378" s="45"/>
      <c r="AY378" s="45"/>
    </row>
    <row r="379" spans="1:51" ht="14.25" customHeight="1" x14ac:dyDescent="0.15">
      <c r="A379" s="64"/>
      <c r="B379" s="64"/>
      <c r="C379" s="64"/>
      <c r="D379" s="64"/>
      <c r="E379" s="64"/>
      <c r="F379" s="64"/>
      <c r="G379" s="64"/>
      <c r="H379" s="64"/>
      <c r="I379" s="64"/>
      <c r="J379" s="64"/>
      <c r="K379" s="64"/>
      <c r="L379" s="64"/>
      <c r="M379" s="64"/>
      <c r="N379" s="64"/>
      <c r="O379" s="64"/>
      <c r="P379" s="64"/>
      <c r="Q379" s="64"/>
      <c r="R379" s="64"/>
      <c r="S379" s="64"/>
      <c r="T379" s="64"/>
      <c r="U379" s="64"/>
      <c r="V379" s="64"/>
      <c r="W379" s="64"/>
      <c r="X379" s="64"/>
      <c r="Y379" s="64"/>
      <c r="Z379" s="64"/>
      <c r="AA379" s="64"/>
      <c r="AB379" s="64"/>
      <c r="AC379" s="64"/>
      <c r="AD379" s="64"/>
      <c r="AE379" s="64"/>
      <c r="AF379" s="45"/>
      <c r="AG379" s="45"/>
      <c r="AH379" s="45"/>
      <c r="AI379" s="45"/>
      <c r="AJ379" s="45"/>
      <c r="AK379" s="45"/>
      <c r="AL379" s="45"/>
      <c r="AM379" s="45"/>
      <c r="AN379" s="45"/>
      <c r="AO379" s="45"/>
      <c r="AP379" s="45"/>
      <c r="AQ379" s="45"/>
      <c r="AR379" s="45"/>
      <c r="AS379" s="45"/>
      <c r="AT379" s="45"/>
      <c r="AU379" s="45"/>
      <c r="AV379" s="45"/>
      <c r="AW379" s="45"/>
      <c r="AX379" s="45"/>
      <c r="AY379" s="45"/>
    </row>
    <row r="380" spans="1:51" ht="14.25" customHeight="1" x14ac:dyDescent="0.15">
      <c r="A380" s="64"/>
      <c r="B380" s="64"/>
      <c r="C380" s="64"/>
      <c r="D380" s="64"/>
      <c r="E380" s="64"/>
      <c r="F380" s="64"/>
      <c r="G380" s="64"/>
      <c r="H380" s="64"/>
      <c r="I380" s="64"/>
      <c r="J380" s="64"/>
      <c r="K380" s="64"/>
      <c r="L380" s="64"/>
      <c r="M380" s="64"/>
      <c r="N380" s="64"/>
      <c r="O380" s="64"/>
      <c r="P380" s="64"/>
      <c r="Q380" s="64"/>
      <c r="R380" s="64"/>
      <c r="S380" s="64"/>
      <c r="T380" s="64"/>
      <c r="U380" s="64"/>
      <c r="V380" s="64"/>
      <c r="W380" s="64"/>
      <c r="X380" s="64"/>
      <c r="Y380" s="64"/>
      <c r="Z380" s="64"/>
      <c r="AA380" s="64"/>
      <c r="AB380" s="64"/>
      <c r="AC380" s="64"/>
      <c r="AD380" s="64"/>
      <c r="AE380" s="64"/>
      <c r="AF380" s="45"/>
      <c r="AG380" s="45"/>
      <c r="AH380" s="45"/>
      <c r="AI380" s="45"/>
      <c r="AJ380" s="45"/>
      <c r="AK380" s="45"/>
      <c r="AL380" s="45"/>
      <c r="AM380" s="45"/>
      <c r="AN380" s="45"/>
      <c r="AO380" s="45"/>
      <c r="AP380" s="45"/>
      <c r="AQ380" s="45"/>
      <c r="AR380" s="45"/>
      <c r="AS380" s="45"/>
      <c r="AT380" s="45"/>
      <c r="AU380" s="45"/>
      <c r="AV380" s="45"/>
      <c r="AW380" s="45"/>
      <c r="AX380" s="45"/>
      <c r="AY380" s="45"/>
    </row>
    <row r="381" spans="1:51" ht="14.25" customHeight="1" x14ac:dyDescent="0.15">
      <c r="A381" s="64"/>
      <c r="B381" s="64"/>
      <c r="C381" s="64"/>
      <c r="D381" s="64"/>
      <c r="E381" s="64"/>
      <c r="F381" s="64"/>
      <c r="G381" s="64"/>
      <c r="H381" s="64"/>
      <c r="I381" s="64"/>
      <c r="J381" s="64"/>
      <c r="K381" s="64"/>
      <c r="L381" s="64"/>
      <c r="M381" s="64"/>
      <c r="N381" s="64"/>
      <c r="O381" s="64"/>
      <c r="P381" s="64"/>
      <c r="Q381" s="64"/>
      <c r="R381" s="64"/>
      <c r="S381" s="64"/>
      <c r="T381" s="64"/>
      <c r="U381" s="64"/>
      <c r="V381" s="64"/>
      <c r="W381" s="64"/>
      <c r="X381" s="64"/>
      <c r="Y381" s="64"/>
      <c r="Z381" s="64"/>
      <c r="AA381" s="64"/>
      <c r="AB381" s="64"/>
      <c r="AC381" s="64"/>
      <c r="AD381" s="64"/>
      <c r="AE381" s="64"/>
      <c r="AF381" s="45"/>
      <c r="AG381" s="45"/>
      <c r="AH381" s="45"/>
      <c r="AI381" s="45"/>
      <c r="AJ381" s="45"/>
      <c r="AK381" s="45"/>
      <c r="AL381" s="45"/>
      <c r="AM381" s="45"/>
      <c r="AN381" s="45"/>
      <c r="AO381" s="45"/>
      <c r="AP381" s="45"/>
      <c r="AQ381" s="45"/>
      <c r="AR381" s="45"/>
      <c r="AS381" s="45"/>
      <c r="AT381" s="45"/>
      <c r="AU381" s="45"/>
      <c r="AV381" s="45"/>
      <c r="AW381" s="45"/>
      <c r="AX381" s="45"/>
      <c r="AY381" s="45"/>
    </row>
    <row r="382" spans="1:51" ht="14.25" customHeight="1" x14ac:dyDescent="0.15">
      <c r="A382" s="64"/>
      <c r="B382" s="64"/>
      <c r="C382" s="64"/>
      <c r="D382" s="64"/>
      <c r="E382" s="64"/>
      <c r="F382" s="64"/>
      <c r="G382" s="64"/>
      <c r="H382" s="64"/>
      <c r="I382" s="64"/>
      <c r="J382" s="64"/>
      <c r="K382" s="64"/>
      <c r="L382" s="64"/>
      <c r="M382" s="64"/>
      <c r="N382" s="64"/>
      <c r="O382" s="64"/>
      <c r="P382" s="64"/>
      <c r="Q382" s="64"/>
      <c r="R382" s="64"/>
      <c r="S382" s="64"/>
      <c r="T382" s="64"/>
      <c r="U382" s="64"/>
      <c r="V382" s="64"/>
      <c r="W382" s="64"/>
      <c r="X382" s="64"/>
      <c r="Y382" s="64"/>
      <c r="Z382" s="64"/>
      <c r="AA382" s="64"/>
      <c r="AB382" s="64"/>
      <c r="AC382" s="64"/>
      <c r="AD382" s="64"/>
      <c r="AE382" s="64"/>
      <c r="AF382" s="45"/>
      <c r="AG382" s="45"/>
      <c r="AH382" s="45"/>
      <c r="AI382" s="45"/>
      <c r="AJ382" s="45"/>
      <c r="AK382" s="45"/>
      <c r="AL382" s="45"/>
      <c r="AM382" s="45"/>
      <c r="AN382" s="45"/>
      <c r="AO382" s="45"/>
      <c r="AP382" s="45"/>
      <c r="AQ382" s="45"/>
      <c r="AR382" s="45"/>
      <c r="AS382" s="45"/>
      <c r="AT382" s="45"/>
      <c r="AU382" s="45"/>
      <c r="AV382" s="45"/>
      <c r="AW382" s="45"/>
      <c r="AX382" s="45"/>
      <c r="AY382" s="45"/>
    </row>
    <row r="383" spans="1:51" ht="14.25" customHeight="1" x14ac:dyDescent="0.15">
      <c r="A383" s="64"/>
      <c r="B383" s="64"/>
      <c r="C383" s="64"/>
      <c r="D383" s="64"/>
      <c r="E383" s="64"/>
      <c r="F383" s="64"/>
      <c r="G383" s="64"/>
      <c r="H383" s="64"/>
      <c r="I383" s="64"/>
      <c r="J383" s="64"/>
      <c r="K383" s="64"/>
      <c r="L383" s="64"/>
      <c r="M383" s="64"/>
      <c r="N383" s="64"/>
      <c r="O383" s="64"/>
      <c r="P383" s="64"/>
      <c r="Q383" s="64"/>
      <c r="R383" s="64"/>
      <c r="S383" s="64"/>
      <c r="T383" s="64"/>
      <c r="U383" s="64"/>
      <c r="V383" s="64"/>
      <c r="W383" s="64"/>
      <c r="X383" s="64"/>
      <c r="Y383" s="64"/>
      <c r="Z383" s="64"/>
      <c r="AA383" s="64"/>
      <c r="AB383" s="64"/>
      <c r="AC383" s="64"/>
      <c r="AD383" s="64"/>
      <c r="AE383" s="64"/>
      <c r="AF383" s="45"/>
      <c r="AG383" s="45"/>
      <c r="AH383" s="45"/>
      <c r="AI383" s="45"/>
      <c r="AJ383" s="45"/>
      <c r="AK383" s="45"/>
      <c r="AL383" s="45"/>
      <c r="AM383" s="45"/>
      <c r="AN383" s="45"/>
      <c r="AO383" s="45"/>
      <c r="AP383" s="45"/>
      <c r="AQ383" s="45"/>
      <c r="AR383" s="45"/>
      <c r="AS383" s="45"/>
      <c r="AT383" s="45"/>
      <c r="AU383" s="45"/>
      <c r="AV383" s="45"/>
      <c r="AW383" s="45"/>
      <c r="AX383" s="45"/>
      <c r="AY383" s="45"/>
    </row>
    <row r="384" spans="1:51" ht="14.25" customHeight="1" x14ac:dyDescent="0.15">
      <c r="A384" s="64"/>
      <c r="B384" s="64"/>
      <c r="C384" s="64"/>
      <c r="D384" s="64"/>
      <c r="E384" s="64"/>
      <c r="F384" s="64"/>
      <c r="G384" s="64"/>
      <c r="H384" s="64"/>
      <c r="I384" s="64"/>
      <c r="J384" s="64"/>
      <c r="K384" s="64"/>
      <c r="L384" s="64"/>
      <c r="M384" s="64"/>
      <c r="N384" s="64"/>
      <c r="O384" s="64"/>
      <c r="P384" s="64"/>
      <c r="Q384" s="64"/>
      <c r="R384" s="64"/>
      <c r="S384" s="64"/>
      <c r="T384" s="64"/>
      <c r="U384" s="64"/>
      <c r="V384" s="64"/>
      <c r="W384" s="64"/>
      <c r="X384" s="64"/>
      <c r="Y384" s="64"/>
      <c r="Z384" s="64"/>
      <c r="AA384" s="64"/>
      <c r="AB384" s="64"/>
      <c r="AC384" s="64"/>
      <c r="AD384" s="64"/>
      <c r="AE384" s="64"/>
      <c r="AF384" s="45"/>
      <c r="AG384" s="45"/>
      <c r="AH384" s="45"/>
      <c r="AI384" s="45"/>
      <c r="AJ384" s="45"/>
      <c r="AK384" s="45"/>
      <c r="AL384" s="45"/>
      <c r="AM384" s="45"/>
      <c r="AN384" s="45"/>
      <c r="AO384" s="45"/>
      <c r="AP384" s="45"/>
      <c r="AQ384" s="45"/>
      <c r="AR384" s="45"/>
      <c r="AS384" s="45"/>
      <c r="AT384" s="45"/>
      <c r="AU384" s="45"/>
      <c r="AV384" s="45"/>
      <c r="AW384" s="45"/>
      <c r="AX384" s="45"/>
      <c r="AY384" s="45"/>
    </row>
    <row r="385" spans="1:51" ht="14.25" customHeight="1" x14ac:dyDescent="0.15">
      <c r="A385" s="64"/>
      <c r="B385" s="64"/>
      <c r="C385" s="64"/>
      <c r="D385" s="64"/>
      <c r="E385" s="64"/>
      <c r="F385" s="64"/>
      <c r="G385" s="64"/>
      <c r="H385" s="64"/>
      <c r="I385" s="64"/>
      <c r="J385" s="64"/>
      <c r="K385" s="64"/>
      <c r="L385" s="64"/>
      <c r="M385" s="64"/>
      <c r="N385" s="64"/>
      <c r="O385" s="64"/>
      <c r="P385" s="64"/>
      <c r="Q385" s="64"/>
      <c r="R385" s="64"/>
      <c r="S385" s="64"/>
      <c r="T385" s="64"/>
      <c r="U385" s="64"/>
      <c r="V385" s="64"/>
      <c r="W385" s="64"/>
      <c r="X385" s="64"/>
      <c r="Y385" s="64"/>
      <c r="Z385" s="64"/>
      <c r="AA385" s="64"/>
      <c r="AB385" s="64"/>
      <c r="AC385" s="64"/>
      <c r="AD385" s="64"/>
      <c r="AE385" s="64"/>
      <c r="AF385" s="45"/>
      <c r="AG385" s="45"/>
      <c r="AH385" s="45"/>
      <c r="AI385" s="45"/>
      <c r="AJ385" s="45"/>
      <c r="AK385" s="45"/>
      <c r="AL385" s="45"/>
      <c r="AM385" s="45"/>
      <c r="AN385" s="45"/>
      <c r="AO385" s="45"/>
      <c r="AP385" s="45"/>
      <c r="AQ385" s="45"/>
      <c r="AR385" s="45"/>
      <c r="AS385" s="45"/>
      <c r="AT385" s="45"/>
      <c r="AU385" s="45"/>
      <c r="AV385" s="45"/>
      <c r="AW385" s="45"/>
      <c r="AX385" s="45"/>
      <c r="AY385" s="45"/>
    </row>
    <row r="386" spans="1:51" ht="14.25" customHeight="1" x14ac:dyDescent="0.15">
      <c r="A386" s="64"/>
      <c r="B386" s="64"/>
      <c r="C386" s="64"/>
      <c r="D386" s="64"/>
      <c r="E386" s="64"/>
      <c r="F386" s="64"/>
      <c r="G386" s="64"/>
      <c r="H386" s="64"/>
      <c r="I386" s="64"/>
      <c r="J386" s="64"/>
      <c r="K386" s="64"/>
      <c r="L386" s="64"/>
      <c r="M386" s="64"/>
      <c r="N386" s="64"/>
      <c r="O386" s="64"/>
      <c r="P386" s="64"/>
      <c r="Q386" s="64"/>
      <c r="R386" s="64"/>
      <c r="S386" s="64"/>
      <c r="T386" s="64"/>
      <c r="U386" s="64"/>
      <c r="V386" s="64"/>
      <c r="W386" s="64"/>
      <c r="X386" s="64"/>
      <c r="Y386" s="64"/>
      <c r="Z386" s="64"/>
      <c r="AA386" s="64"/>
      <c r="AB386" s="64"/>
      <c r="AC386" s="64"/>
      <c r="AD386" s="64"/>
      <c r="AE386" s="64"/>
      <c r="AF386" s="45"/>
      <c r="AG386" s="45"/>
      <c r="AH386" s="45"/>
      <c r="AI386" s="45"/>
      <c r="AJ386" s="45"/>
      <c r="AK386" s="45"/>
      <c r="AL386" s="45"/>
      <c r="AM386" s="45"/>
      <c r="AN386" s="45"/>
      <c r="AO386" s="45"/>
      <c r="AP386" s="45"/>
      <c r="AQ386" s="45"/>
      <c r="AR386" s="45"/>
      <c r="AS386" s="45"/>
      <c r="AT386" s="45"/>
      <c r="AU386" s="45"/>
      <c r="AV386" s="45"/>
      <c r="AW386" s="45"/>
      <c r="AX386" s="45"/>
      <c r="AY386" s="45"/>
    </row>
    <row r="387" spans="1:51" ht="14.25" customHeight="1" x14ac:dyDescent="0.15">
      <c r="A387" s="64"/>
      <c r="B387" s="64"/>
      <c r="C387" s="64"/>
      <c r="D387" s="64"/>
      <c r="E387" s="64"/>
      <c r="F387" s="64"/>
      <c r="G387" s="64"/>
      <c r="H387" s="64"/>
      <c r="I387" s="64"/>
      <c r="J387" s="64"/>
      <c r="K387" s="64"/>
      <c r="L387" s="64"/>
      <c r="M387" s="64"/>
      <c r="N387" s="64"/>
      <c r="O387" s="64"/>
      <c r="P387" s="64"/>
      <c r="Q387" s="64"/>
      <c r="R387" s="64"/>
      <c r="S387" s="64"/>
      <c r="T387" s="64"/>
      <c r="U387" s="64"/>
      <c r="V387" s="64"/>
      <c r="W387" s="64"/>
      <c r="X387" s="64"/>
      <c r="Y387" s="64"/>
      <c r="Z387" s="64"/>
      <c r="AA387" s="64"/>
      <c r="AB387" s="64"/>
      <c r="AC387" s="64"/>
      <c r="AD387" s="64"/>
      <c r="AE387" s="64"/>
      <c r="AF387" s="45"/>
      <c r="AG387" s="45"/>
      <c r="AH387" s="45"/>
      <c r="AI387" s="45"/>
      <c r="AJ387" s="45"/>
      <c r="AK387" s="45"/>
      <c r="AL387" s="45"/>
      <c r="AM387" s="45"/>
      <c r="AN387" s="45"/>
      <c r="AO387" s="45"/>
      <c r="AP387" s="45"/>
      <c r="AQ387" s="45"/>
      <c r="AR387" s="45"/>
      <c r="AS387" s="45"/>
      <c r="AT387" s="45"/>
      <c r="AU387" s="45"/>
      <c r="AV387" s="45"/>
      <c r="AW387" s="45"/>
      <c r="AX387" s="45"/>
      <c r="AY387" s="45"/>
    </row>
    <row r="388" spans="1:51" ht="14.25" customHeight="1" x14ac:dyDescent="0.15">
      <c r="A388" s="64"/>
      <c r="B388" s="64"/>
      <c r="C388" s="64"/>
      <c r="D388" s="64"/>
      <c r="E388" s="64"/>
      <c r="F388" s="64"/>
      <c r="G388" s="64"/>
      <c r="H388" s="64"/>
      <c r="I388" s="64"/>
      <c r="J388" s="64"/>
      <c r="K388" s="64"/>
      <c r="L388" s="64"/>
      <c r="M388" s="64"/>
      <c r="N388" s="64"/>
      <c r="O388" s="64"/>
      <c r="P388" s="64"/>
      <c r="Q388" s="64"/>
      <c r="R388" s="64"/>
      <c r="S388" s="64"/>
      <c r="T388" s="64"/>
      <c r="U388" s="64"/>
      <c r="V388" s="64"/>
      <c r="W388" s="64"/>
      <c r="X388" s="64"/>
      <c r="Y388" s="64"/>
      <c r="Z388" s="64"/>
      <c r="AA388" s="64"/>
      <c r="AB388" s="64"/>
      <c r="AC388" s="64"/>
      <c r="AD388" s="64"/>
      <c r="AE388" s="64"/>
      <c r="AF388" s="45"/>
      <c r="AG388" s="45"/>
      <c r="AH388" s="45"/>
      <c r="AI388" s="45"/>
      <c r="AJ388" s="45"/>
      <c r="AK388" s="45"/>
      <c r="AL388" s="45"/>
      <c r="AM388" s="45"/>
      <c r="AN388" s="45"/>
      <c r="AO388" s="45"/>
      <c r="AP388" s="45"/>
      <c r="AQ388" s="45"/>
      <c r="AR388" s="45"/>
      <c r="AS388" s="45"/>
      <c r="AT388" s="45"/>
      <c r="AU388" s="45"/>
      <c r="AV388" s="45"/>
      <c r="AW388" s="45"/>
      <c r="AX388" s="45"/>
      <c r="AY388" s="45"/>
    </row>
    <row r="389" spans="1:51" ht="14.25" customHeight="1" x14ac:dyDescent="0.15">
      <c r="A389" s="64"/>
      <c r="B389" s="64"/>
      <c r="C389" s="64"/>
      <c r="D389" s="64"/>
      <c r="E389" s="64"/>
      <c r="F389" s="64"/>
      <c r="G389" s="64"/>
      <c r="H389" s="64"/>
      <c r="I389" s="64"/>
      <c r="J389" s="64"/>
      <c r="K389" s="64"/>
      <c r="L389" s="64"/>
      <c r="M389" s="64"/>
      <c r="N389" s="64"/>
      <c r="O389" s="64"/>
      <c r="P389" s="64"/>
      <c r="Q389" s="64"/>
      <c r="R389" s="64"/>
      <c r="S389" s="64"/>
      <c r="T389" s="64"/>
      <c r="U389" s="64"/>
      <c r="V389" s="64"/>
      <c r="W389" s="64"/>
      <c r="X389" s="64"/>
      <c r="Y389" s="64"/>
      <c r="Z389" s="64"/>
      <c r="AA389" s="64"/>
      <c r="AB389" s="64"/>
      <c r="AC389" s="64"/>
      <c r="AD389" s="64"/>
      <c r="AE389" s="64"/>
      <c r="AF389" s="45"/>
      <c r="AG389" s="45"/>
      <c r="AH389" s="45"/>
      <c r="AI389" s="45"/>
      <c r="AJ389" s="45"/>
      <c r="AK389" s="45"/>
      <c r="AL389" s="45"/>
      <c r="AM389" s="45"/>
      <c r="AN389" s="45"/>
      <c r="AO389" s="45"/>
      <c r="AP389" s="45"/>
      <c r="AQ389" s="45"/>
      <c r="AR389" s="45"/>
      <c r="AS389" s="45"/>
      <c r="AT389" s="45"/>
      <c r="AU389" s="45"/>
      <c r="AV389" s="45"/>
      <c r="AW389" s="45"/>
      <c r="AX389" s="45"/>
      <c r="AY389" s="45"/>
    </row>
    <row r="390" spans="1:51" ht="14.25" customHeight="1" x14ac:dyDescent="0.15">
      <c r="A390" s="64"/>
      <c r="B390" s="64"/>
      <c r="C390" s="64"/>
      <c r="D390" s="64"/>
      <c r="E390" s="64"/>
      <c r="F390" s="64"/>
      <c r="G390" s="64"/>
      <c r="H390" s="64"/>
      <c r="I390" s="64"/>
      <c r="J390" s="64"/>
      <c r="K390" s="64"/>
      <c r="L390" s="64"/>
      <c r="M390" s="64"/>
      <c r="N390" s="64"/>
      <c r="O390" s="64"/>
      <c r="P390" s="64"/>
      <c r="Q390" s="64"/>
      <c r="R390" s="64"/>
      <c r="S390" s="64"/>
      <c r="T390" s="64"/>
      <c r="U390" s="64"/>
      <c r="V390" s="64"/>
      <c r="W390" s="64"/>
      <c r="X390" s="64"/>
      <c r="Y390" s="64"/>
      <c r="Z390" s="64"/>
      <c r="AA390" s="64"/>
      <c r="AB390" s="64"/>
      <c r="AC390" s="64"/>
      <c r="AD390" s="64"/>
      <c r="AE390" s="64"/>
      <c r="AF390" s="45"/>
      <c r="AG390" s="45"/>
      <c r="AH390" s="45"/>
      <c r="AI390" s="45"/>
      <c r="AJ390" s="45"/>
      <c r="AK390" s="45"/>
      <c r="AL390" s="45"/>
      <c r="AM390" s="45"/>
      <c r="AN390" s="45"/>
      <c r="AO390" s="45"/>
      <c r="AP390" s="45"/>
      <c r="AQ390" s="45"/>
      <c r="AR390" s="45"/>
      <c r="AS390" s="45"/>
      <c r="AT390" s="45"/>
      <c r="AU390" s="45"/>
      <c r="AV390" s="45"/>
      <c r="AW390" s="45"/>
      <c r="AX390" s="45"/>
      <c r="AY390" s="45"/>
    </row>
    <row r="391" spans="1:51" ht="14.25" customHeight="1" x14ac:dyDescent="0.15">
      <c r="A391" s="64"/>
      <c r="B391" s="64"/>
      <c r="C391" s="64"/>
      <c r="D391" s="64"/>
      <c r="E391" s="64"/>
      <c r="F391" s="64"/>
      <c r="G391" s="64"/>
      <c r="H391" s="64"/>
      <c r="I391" s="64"/>
      <c r="J391" s="64"/>
      <c r="K391" s="64"/>
      <c r="L391" s="64"/>
      <c r="M391" s="64"/>
      <c r="N391" s="64"/>
      <c r="O391" s="64"/>
      <c r="P391" s="64"/>
      <c r="Q391" s="64"/>
      <c r="R391" s="64"/>
      <c r="S391" s="64"/>
      <c r="T391" s="64"/>
      <c r="U391" s="64"/>
      <c r="V391" s="64"/>
      <c r="W391" s="64"/>
      <c r="X391" s="64"/>
      <c r="Y391" s="64"/>
      <c r="Z391" s="64"/>
      <c r="AA391" s="64"/>
      <c r="AB391" s="64"/>
      <c r="AC391" s="64"/>
      <c r="AD391" s="64"/>
      <c r="AE391" s="64"/>
      <c r="AF391" s="45"/>
      <c r="AG391" s="45"/>
      <c r="AH391" s="45"/>
      <c r="AI391" s="45"/>
      <c r="AJ391" s="45"/>
      <c r="AK391" s="45"/>
      <c r="AL391" s="45"/>
      <c r="AM391" s="45"/>
      <c r="AN391" s="45"/>
      <c r="AO391" s="45"/>
      <c r="AP391" s="45"/>
      <c r="AQ391" s="45"/>
      <c r="AR391" s="45"/>
      <c r="AS391" s="45"/>
      <c r="AT391" s="45"/>
      <c r="AU391" s="45"/>
      <c r="AV391" s="45"/>
      <c r="AW391" s="45"/>
      <c r="AX391" s="45"/>
      <c r="AY391" s="45"/>
    </row>
    <row r="392" spans="1:51" ht="14.25" customHeight="1" x14ac:dyDescent="0.15">
      <c r="A392" s="64"/>
      <c r="B392" s="64"/>
      <c r="C392" s="64"/>
      <c r="D392" s="64"/>
      <c r="E392" s="64"/>
      <c r="F392" s="64"/>
      <c r="G392" s="64"/>
      <c r="H392" s="64"/>
      <c r="I392" s="64"/>
      <c r="J392" s="64"/>
      <c r="K392" s="64"/>
      <c r="L392" s="64"/>
      <c r="M392" s="64"/>
      <c r="N392" s="64"/>
      <c r="O392" s="64"/>
      <c r="P392" s="64"/>
      <c r="Q392" s="64"/>
      <c r="R392" s="64"/>
      <c r="S392" s="64"/>
      <c r="T392" s="64"/>
      <c r="U392" s="64"/>
      <c r="V392" s="64"/>
      <c r="W392" s="64"/>
      <c r="X392" s="64"/>
      <c r="Y392" s="64"/>
      <c r="Z392" s="64"/>
      <c r="AA392" s="64"/>
      <c r="AB392" s="64"/>
      <c r="AC392" s="64"/>
      <c r="AD392" s="64"/>
      <c r="AE392" s="64"/>
      <c r="AF392" s="45"/>
      <c r="AG392" s="45"/>
      <c r="AH392" s="45"/>
      <c r="AI392" s="45"/>
      <c r="AJ392" s="45"/>
      <c r="AK392" s="45"/>
      <c r="AL392" s="45"/>
      <c r="AM392" s="45"/>
      <c r="AN392" s="45"/>
      <c r="AO392" s="45"/>
      <c r="AP392" s="45"/>
      <c r="AQ392" s="45"/>
      <c r="AR392" s="45"/>
      <c r="AS392" s="45"/>
      <c r="AT392" s="45"/>
      <c r="AU392" s="45"/>
      <c r="AV392" s="45"/>
      <c r="AW392" s="45"/>
      <c r="AX392" s="45"/>
      <c r="AY392" s="45"/>
    </row>
    <row r="393" spans="1:51" ht="14.25" customHeight="1" x14ac:dyDescent="0.15">
      <c r="A393" s="64"/>
      <c r="B393" s="64"/>
      <c r="C393" s="64"/>
      <c r="D393" s="64"/>
      <c r="E393" s="64"/>
      <c r="F393" s="64"/>
      <c r="G393" s="64"/>
      <c r="H393" s="64"/>
      <c r="I393" s="64"/>
      <c r="J393" s="64"/>
      <c r="K393" s="64"/>
      <c r="L393" s="64"/>
      <c r="M393" s="64"/>
      <c r="N393" s="64"/>
      <c r="O393" s="64"/>
      <c r="P393" s="64"/>
      <c r="Q393" s="64"/>
      <c r="R393" s="64"/>
      <c r="S393" s="64"/>
      <c r="T393" s="64"/>
      <c r="U393" s="64"/>
      <c r="V393" s="64"/>
      <c r="W393" s="64"/>
      <c r="X393" s="64"/>
      <c r="Y393" s="64"/>
      <c r="Z393" s="64"/>
      <c r="AA393" s="64"/>
      <c r="AB393" s="64"/>
      <c r="AC393" s="64"/>
      <c r="AD393" s="64"/>
      <c r="AE393" s="64"/>
      <c r="AF393" s="45"/>
      <c r="AG393" s="45"/>
      <c r="AH393" s="45"/>
      <c r="AI393" s="45"/>
      <c r="AJ393" s="45"/>
      <c r="AK393" s="45"/>
      <c r="AL393" s="45"/>
      <c r="AM393" s="45"/>
      <c r="AN393" s="45"/>
      <c r="AO393" s="45"/>
      <c r="AP393" s="45"/>
      <c r="AQ393" s="45"/>
      <c r="AR393" s="45"/>
      <c r="AS393" s="45"/>
      <c r="AT393" s="45"/>
      <c r="AU393" s="45"/>
      <c r="AV393" s="45"/>
      <c r="AW393" s="45"/>
      <c r="AX393" s="45"/>
      <c r="AY393" s="45"/>
    </row>
    <row r="394" spans="1:51" ht="14.25" customHeight="1" x14ac:dyDescent="0.15">
      <c r="A394" s="64"/>
      <c r="B394" s="64"/>
      <c r="C394" s="64"/>
      <c r="D394" s="64"/>
      <c r="E394" s="64"/>
      <c r="F394" s="64"/>
      <c r="G394" s="64"/>
      <c r="H394" s="64"/>
      <c r="I394" s="64"/>
      <c r="J394" s="64"/>
      <c r="K394" s="64"/>
      <c r="L394" s="64"/>
      <c r="M394" s="64"/>
      <c r="N394" s="64"/>
      <c r="O394" s="64"/>
      <c r="P394" s="64"/>
      <c r="Q394" s="64"/>
      <c r="R394" s="64"/>
      <c r="S394" s="64"/>
      <c r="T394" s="64"/>
      <c r="U394" s="64"/>
      <c r="V394" s="64"/>
      <c r="W394" s="64"/>
      <c r="X394" s="64"/>
      <c r="Y394" s="64"/>
      <c r="Z394" s="64"/>
      <c r="AA394" s="64"/>
      <c r="AB394" s="64"/>
      <c r="AC394" s="64"/>
      <c r="AD394" s="64"/>
      <c r="AE394" s="64"/>
      <c r="AF394" s="45"/>
      <c r="AG394" s="45"/>
      <c r="AH394" s="45"/>
      <c r="AI394" s="45"/>
      <c r="AJ394" s="45"/>
      <c r="AK394" s="45"/>
      <c r="AL394" s="45"/>
      <c r="AM394" s="45"/>
      <c r="AN394" s="45"/>
      <c r="AO394" s="45"/>
      <c r="AP394" s="45"/>
      <c r="AQ394" s="45"/>
      <c r="AR394" s="45"/>
      <c r="AS394" s="45"/>
      <c r="AT394" s="45"/>
      <c r="AU394" s="45"/>
      <c r="AV394" s="45"/>
      <c r="AW394" s="45"/>
      <c r="AX394" s="45"/>
      <c r="AY394" s="45"/>
    </row>
    <row r="395" spans="1:51" ht="14.25" customHeight="1" x14ac:dyDescent="0.15">
      <c r="A395" s="64"/>
      <c r="B395" s="64"/>
      <c r="C395" s="64"/>
      <c r="D395" s="64"/>
      <c r="E395" s="64"/>
      <c r="F395" s="64"/>
      <c r="G395" s="64"/>
      <c r="H395" s="64"/>
      <c r="I395" s="64"/>
      <c r="J395" s="64"/>
      <c r="K395" s="64"/>
      <c r="L395" s="64"/>
      <c r="M395" s="64"/>
      <c r="N395" s="64"/>
      <c r="O395" s="64"/>
      <c r="P395" s="64"/>
      <c r="Q395" s="64"/>
      <c r="R395" s="64"/>
      <c r="S395" s="64"/>
      <c r="T395" s="64"/>
      <c r="U395" s="64"/>
      <c r="V395" s="64"/>
      <c r="W395" s="64"/>
      <c r="X395" s="64"/>
      <c r="Y395" s="64"/>
      <c r="Z395" s="64"/>
      <c r="AA395" s="64"/>
      <c r="AB395" s="64"/>
      <c r="AC395" s="64"/>
      <c r="AD395" s="64"/>
      <c r="AE395" s="64"/>
      <c r="AF395" s="45"/>
      <c r="AG395" s="45"/>
      <c r="AH395" s="45"/>
      <c r="AI395" s="45"/>
      <c r="AJ395" s="45"/>
      <c r="AK395" s="45"/>
      <c r="AL395" s="45"/>
      <c r="AM395" s="45"/>
      <c r="AN395" s="45"/>
      <c r="AO395" s="45"/>
      <c r="AP395" s="45"/>
      <c r="AQ395" s="45"/>
      <c r="AR395" s="45"/>
      <c r="AS395" s="45"/>
      <c r="AT395" s="45"/>
      <c r="AU395" s="45"/>
      <c r="AV395" s="45"/>
      <c r="AW395" s="45"/>
      <c r="AX395" s="45"/>
      <c r="AY395" s="45"/>
    </row>
    <row r="396" spans="1:51" ht="14.25" customHeight="1" x14ac:dyDescent="0.15">
      <c r="A396" s="64"/>
      <c r="B396" s="64"/>
      <c r="C396" s="64"/>
      <c r="D396" s="64"/>
      <c r="E396" s="64"/>
      <c r="F396" s="64"/>
      <c r="G396" s="64"/>
      <c r="H396" s="64"/>
      <c r="I396" s="64"/>
      <c r="J396" s="64"/>
      <c r="K396" s="64"/>
      <c r="L396" s="64"/>
      <c r="M396" s="64"/>
      <c r="N396" s="64"/>
      <c r="O396" s="64"/>
      <c r="P396" s="64"/>
      <c r="Q396" s="64"/>
      <c r="R396" s="64"/>
      <c r="S396" s="64"/>
      <c r="T396" s="64"/>
      <c r="U396" s="64"/>
      <c r="V396" s="64"/>
      <c r="W396" s="64"/>
      <c r="X396" s="64"/>
      <c r="Y396" s="64"/>
      <c r="Z396" s="64"/>
      <c r="AA396" s="64"/>
      <c r="AB396" s="64"/>
      <c r="AC396" s="64"/>
      <c r="AD396" s="64"/>
      <c r="AE396" s="64"/>
      <c r="AF396" s="45"/>
      <c r="AG396" s="45"/>
      <c r="AH396" s="45"/>
      <c r="AI396" s="45"/>
      <c r="AJ396" s="45"/>
      <c r="AK396" s="45"/>
      <c r="AL396" s="45"/>
      <c r="AM396" s="45"/>
      <c r="AN396" s="45"/>
      <c r="AO396" s="45"/>
      <c r="AP396" s="45"/>
      <c r="AQ396" s="45"/>
      <c r="AR396" s="45"/>
      <c r="AS396" s="45"/>
      <c r="AT396" s="45"/>
      <c r="AU396" s="45"/>
      <c r="AV396" s="45"/>
      <c r="AW396" s="45"/>
      <c r="AX396" s="45"/>
      <c r="AY396" s="45"/>
    </row>
    <row r="397" spans="1:51" ht="14.25" customHeight="1" x14ac:dyDescent="0.15">
      <c r="A397" s="64"/>
      <c r="B397" s="64"/>
      <c r="C397" s="64"/>
      <c r="D397" s="64"/>
      <c r="E397" s="64"/>
      <c r="F397" s="64"/>
      <c r="G397" s="64"/>
      <c r="H397" s="64"/>
      <c r="I397" s="64"/>
      <c r="J397" s="64"/>
      <c r="K397" s="64"/>
      <c r="L397" s="64"/>
      <c r="M397" s="64"/>
      <c r="N397" s="64"/>
      <c r="O397" s="64"/>
      <c r="P397" s="64"/>
      <c r="Q397" s="64"/>
      <c r="R397" s="64"/>
      <c r="S397" s="64"/>
      <c r="T397" s="64"/>
      <c r="U397" s="64"/>
      <c r="V397" s="64"/>
      <c r="W397" s="64"/>
      <c r="X397" s="64"/>
      <c r="Y397" s="64"/>
      <c r="Z397" s="64"/>
      <c r="AA397" s="64"/>
      <c r="AB397" s="64"/>
      <c r="AC397" s="64"/>
      <c r="AD397" s="64"/>
      <c r="AE397" s="64"/>
      <c r="AF397" s="45"/>
      <c r="AG397" s="45"/>
      <c r="AH397" s="45"/>
      <c r="AI397" s="45"/>
      <c r="AJ397" s="45"/>
      <c r="AK397" s="45"/>
      <c r="AL397" s="45"/>
      <c r="AM397" s="45"/>
      <c r="AN397" s="45"/>
      <c r="AO397" s="45"/>
      <c r="AP397" s="45"/>
      <c r="AQ397" s="45"/>
      <c r="AR397" s="45"/>
      <c r="AS397" s="45"/>
      <c r="AT397" s="45"/>
      <c r="AU397" s="45"/>
      <c r="AV397" s="45"/>
      <c r="AW397" s="45"/>
      <c r="AX397" s="45"/>
      <c r="AY397" s="45"/>
    </row>
    <row r="398" spans="1:51" ht="14.25" customHeight="1" x14ac:dyDescent="0.15">
      <c r="A398" s="64"/>
      <c r="B398" s="64"/>
      <c r="C398" s="64"/>
      <c r="D398" s="64"/>
      <c r="E398" s="64"/>
      <c r="F398" s="64"/>
      <c r="G398" s="64"/>
      <c r="H398" s="64"/>
      <c r="I398" s="64"/>
      <c r="J398" s="64"/>
      <c r="K398" s="64"/>
      <c r="L398" s="64"/>
      <c r="M398" s="64"/>
      <c r="N398" s="64"/>
      <c r="O398" s="64"/>
      <c r="P398" s="64"/>
      <c r="Q398" s="64"/>
      <c r="R398" s="64"/>
      <c r="S398" s="64"/>
      <c r="T398" s="64"/>
      <c r="U398" s="64"/>
      <c r="V398" s="64"/>
      <c r="W398" s="64"/>
      <c r="X398" s="64"/>
      <c r="Y398" s="64"/>
      <c r="Z398" s="64"/>
      <c r="AA398" s="64"/>
      <c r="AB398" s="64"/>
      <c r="AC398" s="64"/>
      <c r="AD398" s="64"/>
      <c r="AE398" s="64"/>
      <c r="AF398" s="45"/>
      <c r="AG398" s="45"/>
      <c r="AH398" s="45"/>
      <c r="AI398" s="45"/>
      <c r="AJ398" s="45"/>
      <c r="AK398" s="45"/>
      <c r="AL398" s="45"/>
      <c r="AM398" s="45"/>
      <c r="AN398" s="45"/>
      <c r="AO398" s="45"/>
      <c r="AP398" s="45"/>
      <c r="AQ398" s="45"/>
      <c r="AR398" s="45"/>
      <c r="AS398" s="45"/>
      <c r="AT398" s="45"/>
      <c r="AU398" s="45"/>
      <c r="AV398" s="45"/>
      <c r="AW398" s="45"/>
      <c r="AX398" s="45"/>
      <c r="AY398" s="45"/>
    </row>
    <row r="399" spans="1:51" ht="14.25" customHeight="1" x14ac:dyDescent="0.15">
      <c r="A399" s="64"/>
      <c r="B399" s="64"/>
      <c r="C399" s="64"/>
      <c r="D399" s="64"/>
      <c r="E399" s="64"/>
      <c r="F399" s="64"/>
      <c r="G399" s="64"/>
      <c r="H399" s="64"/>
      <c r="I399" s="64"/>
      <c r="J399" s="64"/>
      <c r="K399" s="64"/>
      <c r="L399" s="64"/>
      <c r="M399" s="64"/>
      <c r="N399" s="64"/>
      <c r="O399" s="64"/>
      <c r="P399" s="64"/>
      <c r="Q399" s="64"/>
      <c r="R399" s="64"/>
      <c r="S399" s="64"/>
      <c r="T399" s="64"/>
      <c r="U399" s="64"/>
      <c r="V399" s="64"/>
      <c r="W399" s="64"/>
      <c r="X399" s="64"/>
      <c r="Y399" s="64"/>
      <c r="Z399" s="64"/>
      <c r="AA399" s="64"/>
      <c r="AB399" s="64"/>
      <c r="AC399" s="64"/>
      <c r="AD399" s="64"/>
      <c r="AE399" s="64"/>
      <c r="AF399" s="45"/>
      <c r="AG399" s="45"/>
      <c r="AH399" s="45"/>
      <c r="AI399" s="45"/>
      <c r="AJ399" s="45"/>
      <c r="AK399" s="45"/>
      <c r="AL399" s="45"/>
      <c r="AM399" s="45"/>
      <c r="AN399" s="45"/>
      <c r="AO399" s="45"/>
      <c r="AP399" s="45"/>
      <c r="AQ399" s="45"/>
      <c r="AR399" s="45"/>
      <c r="AS399" s="45"/>
      <c r="AT399" s="45"/>
      <c r="AU399" s="45"/>
      <c r="AV399" s="45"/>
      <c r="AW399" s="45"/>
      <c r="AX399" s="45"/>
      <c r="AY399" s="45"/>
    </row>
    <row r="400" spans="1:51" ht="14.25" customHeight="1" x14ac:dyDescent="0.15">
      <c r="A400" s="64"/>
      <c r="B400" s="64"/>
      <c r="C400" s="64"/>
      <c r="D400" s="64"/>
      <c r="E400" s="64"/>
      <c r="F400" s="64"/>
      <c r="G400" s="64"/>
      <c r="H400" s="64"/>
      <c r="I400" s="64"/>
      <c r="J400" s="64"/>
      <c r="K400" s="64"/>
      <c r="L400" s="64"/>
      <c r="M400" s="64"/>
      <c r="N400" s="64"/>
      <c r="O400" s="64"/>
      <c r="P400" s="64"/>
      <c r="Q400" s="64"/>
      <c r="R400" s="64"/>
      <c r="S400" s="64"/>
      <c r="T400" s="64"/>
      <c r="U400" s="64"/>
      <c r="V400" s="64"/>
      <c r="W400" s="64"/>
      <c r="X400" s="64"/>
      <c r="Y400" s="64"/>
      <c r="Z400" s="64"/>
      <c r="AA400" s="64"/>
      <c r="AB400" s="64"/>
      <c r="AC400" s="64"/>
      <c r="AD400" s="64"/>
      <c r="AE400" s="64"/>
      <c r="AF400" s="45"/>
      <c r="AG400" s="45"/>
      <c r="AH400" s="45"/>
      <c r="AI400" s="45"/>
      <c r="AJ400" s="45"/>
      <c r="AK400" s="45"/>
      <c r="AL400" s="45"/>
      <c r="AM400" s="45"/>
      <c r="AN400" s="45"/>
      <c r="AO400" s="45"/>
      <c r="AP400" s="45"/>
      <c r="AQ400" s="45"/>
      <c r="AR400" s="45"/>
      <c r="AS400" s="45"/>
      <c r="AT400" s="45"/>
      <c r="AU400" s="45"/>
      <c r="AV400" s="45"/>
      <c r="AW400" s="45"/>
      <c r="AX400" s="45"/>
      <c r="AY400" s="45"/>
    </row>
    <row r="401" spans="1:51" ht="14.25" customHeight="1" x14ac:dyDescent="0.15">
      <c r="A401" s="64"/>
      <c r="B401" s="64"/>
      <c r="C401" s="64"/>
      <c r="D401" s="64"/>
      <c r="E401" s="64"/>
      <c r="F401" s="64"/>
      <c r="G401" s="64"/>
      <c r="H401" s="64"/>
      <c r="I401" s="64"/>
      <c r="J401" s="64"/>
      <c r="K401" s="64"/>
      <c r="L401" s="64"/>
      <c r="M401" s="64"/>
      <c r="N401" s="64"/>
      <c r="O401" s="64"/>
      <c r="P401" s="64"/>
      <c r="Q401" s="64"/>
      <c r="R401" s="64"/>
      <c r="S401" s="64"/>
      <c r="T401" s="64"/>
      <c r="U401" s="64"/>
      <c r="V401" s="64"/>
      <c r="W401" s="64"/>
      <c r="X401" s="64"/>
      <c r="Y401" s="64"/>
      <c r="Z401" s="64"/>
      <c r="AA401" s="64"/>
      <c r="AB401" s="64"/>
      <c r="AC401" s="64"/>
      <c r="AD401" s="64"/>
      <c r="AE401" s="64"/>
      <c r="AF401" s="45"/>
      <c r="AG401" s="45"/>
      <c r="AH401" s="45"/>
      <c r="AI401" s="45"/>
      <c r="AJ401" s="45"/>
      <c r="AK401" s="45"/>
      <c r="AL401" s="45"/>
      <c r="AM401" s="45"/>
      <c r="AN401" s="45"/>
      <c r="AO401" s="45"/>
      <c r="AP401" s="45"/>
      <c r="AQ401" s="45"/>
      <c r="AR401" s="45"/>
      <c r="AS401" s="45"/>
      <c r="AT401" s="45"/>
      <c r="AU401" s="45"/>
      <c r="AV401" s="45"/>
      <c r="AW401" s="45"/>
      <c r="AX401" s="45"/>
      <c r="AY401" s="45"/>
    </row>
    <row r="402" spans="1:51" ht="14.25" customHeight="1" x14ac:dyDescent="0.15">
      <c r="A402" s="64"/>
      <c r="B402" s="64"/>
      <c r="C402" s="64"/>
      <c r="D402" s="64"/>
      <c r="E402" s="64"/>
      <c r="F402" s="64"/>
      <c r="G402" s="64"/>
      <c r="H402" s="64"/>
      <c r="I402" s="64"/>
      <c r="J402" s="64"/>
      <c r="K402" s="64"/>
      <c r="L402" s="64"/>
      <c r="M402" s="64"/>
      <c r="N402" s="64"/>
      <c r="O402" s="64"/>
      <c r="P402" s="64"/>
      <c r="Q402" s="64"/>
      <c r="R402" s="64"/>
      <c r="S402" s="64"/>
      <c r="T402" s="64"/>
      <c r="U402" s="64"/>
      <c r="V402" s="64"/>
      <c r="W402" s="64"/>
      <c r="X402" s="64"/>
      <c r="Y402" s="64"/>
      <c r="Z402" s="64"/>
      <c r="AA402" s="64"/>
      <c r="AB402" s="64"/>
      <c r="AC402" s="64"/>
      <c r="AD402" s="64"/>
      <c r="AE402" s="64"/>
      <c r="AF402" s="45"/>
      <c r="AG402" s="45"/>
      <c r="AH402" s="45"/>
      <c r="AI402" s="45"/>
      <c r="AJ402" s="45"/>
      <c r="AK402" s="45"/>
      <c r="AL402" s="45"/>
      <c r="AM402" s="45"/>
      <c r="AN402" s="45"/>
      <c r="AO402" s="45"/>
      <c r="AP402" s="45"/>
      <c r="AQ402" s="45"/>
      <c r="AR402" s="45"/>
      <c r="AS402" s="45"/>
      <c r="AT402" s="45"/>
      <c r="AU402" s="45"/>
      <c r="AV402" s="45"/>
      <c r="AW402" s="45"/>
      <c r="AX402" s="45"/>
      <c r="AY402" s="45"/>
    </row>
    <row r="403" spans="1:51" ht="14.25" customHeight="1" x14ac:dyDescent="0.15">
      <c r="A403" s="64"/>
      <c r="B403" s="64"/>
      <c r="C403" s="64"/>
      <c r="D403" s="64"/>
      <c r="E403" s="64"/>
      <c r="F403" s="64"/>
      <c r="G403" s="64"/>
      <c r="H403" s="64"/>
      <c r="I403" s="64"/>
      <c r="J403" s="64"/>
      <c r="K403" s="64"/>
      <c r="L403" s="64"/>
      <c r="M403" s="64"/>
      <c r="N403" s="64"/>
      <c r="O403" s="64"/>
      <c r="P403" s="64"/>
      <c r="Q403" s="64"/>
      <c r="R403" s="64"/>
      <c r="S403" s="64"/>
      <c r="T403" s="64"/>
      <c r="U403" s="64"/>
      <c r="V403" s="64"/>
      <c r="W403" s="64"/>
      <c r="X403" s="64"/>
      <c r="Y403" s="64"/>
      <c r="Z403" s="64"/>
      <c r="AA403" s="64"/>
      <c r="AB403" s="64"/>
      <c r="AC403" s="64"/>
      <c r="AD403" s="64"/>
      <c r="AE403" s="64"/>
      <c r="AF403" s="45"/>
      <c r="AG403" s="45"/>
      <c r="AH403" s="45"/>
      <c r="AI403" s="45"/>
      <c r="AJ403" s="45"/>
      <c r="AK403" s="45"/>
      <c r="AL403" s="45"/>
      <c r="AM403" s="45"/>
      <c r="AN403" s="45"/>
      <c r="AO403" s="45"/>
      <c r="AP403" s="45"/>
      <c r="AQ403" s="45"/>
      <c r="AR403" s="45"/>
      <c r="AS403" s="45"/>
      <c r="AT403" s="45"/>
      <c r="AU403" s="45"/>
      <c r="AV403" s="45"/>
      <c r="AW403" s="45"/>
      <c r="AX403" s="45"/>
      <c r="AY403" s="45"/>
    </row>
    <row r="404" spans="1:51" ht="14.25" customHeight="1" x14ac:dyDescent="0.15">
      <c r="A404" s="64"/>
      <c r="B404" s="64"/>
      <c r="C404" s="64"/>
      <c r="D404" s="64"/>
      <c r="E404" s="64"/>
      <c r="F404" s="64"/>
      <c r="G404" s="64"/>
      <c r="H404" s="64"/>
      <c r="I404" s="64"/>
      <c r="J404" s="64"/>
      <c r="K404" s="64"/>
      <c r="L404" s="64"/>
      <c r="M404" s="64"/>
      <c r="N404" s="64"/>
      <c r="O404" s="64"/>
      <c r="P404" s="64"/>
      <c r="Q404" s="64"/>
      <c r="R404" s="64"/>
      <c r="S404" s="64"/>
      <c r="T404" s="64"/>
      <c r="U404" s="64"/>
      <c r="V404" s="64"/>
      <c r="W404" s="64"/>
      <c r="X404" s="64"/>
      <c r="Y404" s="64"/>
      <c r="Z404" s="64"/>
      <c r="AA404" s="64"/>
      <c r="AB404" s="64"/>
      <c r="AC404" s="64"/>
      <c r="AD404" s="64"/>
      <c r="AE404" s="64"/>
      <c r="AF404" s="45"/>
      <c r="AG404" s="45"/>
      <c r="AH404" s="45"/>
      <c r="AI404" s="45"/>
      <c r="AJ404" s="45"/>
      <c r="AK404" s="45"/>
      <c r="AL404" s="45"/>
      <c r="AM404" s="45"/>
      <c r="AN404" s="45"/>
      <c r="AO404" s="45"/>
      <c r="AP404" s="45"/>
      <c r="AQ404" s="45"/>
      <c r="AR404" s="45"/>
      <c r="AS404" s="45"/>
      <c r="AT404" s="45"/>
      <c r="AU404" s="45"/>
      <c r="AV404" s="45"/>
      <c r="AW404" s="45"/>
      <c r="AX404" s="45"/>
      <c r="AY404" s="45"/>
    </row>
    <row r="405" spans="1:51" ht="14.25" customHeight="1" x14ac:dyDescent="0.15">
      <c r="A405" s="64"/>
      <c r="B405" s="64"/>
      <c r="C405" s="64"/>
      <c r="D405" s="64"/>
      <c r="E405" s="64"/>
      <c r="F405" s="64"/>
      <c r="G405" s="64"/>
      <c r="H405" s="64"/>
      <c r="I405" s="64"/>
      <c r="J405" s="64"/>
      <c r="K405" s="64"/>
      <c r="L405" s="64"/>
      <c r="M405" s="64"/>
      <c r="N405" s="64"/>
      <c r="O405" s="64"/>
      <c r="P405" s="64"/>
      <c r="Q405" s="64"/>
      <c r="R405" s="64"/>
      <c r="S405" s="64"/>
      <c r="T405" s="64"/>
      <c r="U405" s="64"/>
      <c r="V405" s="64"/>
      <c r="W405" s="64"/>
      <c r="X405" s="64"/>
      <c r="Y405" s="64"/>
      <c r="Z405" s="64"/>
      <c r="AA405" s="64"/>
      <c r="AB405" s="64"/>
      <c r="AC405" s="64"/>
      <c r="AD405" s="64"/>
      <c r="AE405" s="64"/>
      <c r="AF405" s="45"/>
      <c r="AG405" s="45"/>
      <c r="AH405" s="45"/>
      <c r="AI405" s="45"/>
      <c r="AJ405" s="45"/>
      <c r="AK405" s="45"/>
      <c r="AL405" s="45"/>
      <c r="AM405" s="45"/>
      <c r="AN405" s="45"/>
      <c r="AO405" s="45"/>
      <c r="AP405" s="45"/>
      <c r="AQ405" s="45"/>
      <c r="AR405" s="45"/>
      <c r="AS405" s="45"/>
      <c r="AT405" s="45"/>
      <c r="AU405" s="45"/>
      <c r="AV405" s="45"/>
      <c r="AW405" s="45"/>
      <c r="AX405" s="45"/>
      <c r="AY405" s="45"/>
    </row>
    <row r="406" spans="1:51" ht="14.25" customHeight="1" x14ac:dyDescent="0.15">
      <c r="A406" s="64"/>
      <c r="B406" s="64"/>
      <c r="C406" s="64"/>
      <c r="D406" s="64"/>
      <c r="E406" s="64"/>
      <c r="F406" s="64"/>
      <c r="G406" s="64"/>
      <c r="H406" s="64"/>
      <c r="I406" s="64"/>
      <c r="J406" s="64"/>
      <c r="K406" s="64"/>
      <c r="L406" s="64"/>
      <c r="M406" s="64"/>
      <c r="N406" s="64"/>
      <c r="O406" s="64"/>
      <c r="P406" s="64"/>
      <c r="Q406" s="64"/>
      <c r="R406" s="64"/>
      <c r="S406" s="64"/>
      <c r="T406" s="64"/>
      <c r="U406" s="64"/>
      <c r="V406" s="64"/>
      <c r="W406" s="64"/>
      <c r="X406" s="64"/>
      <c r="Y406" s="64"/>
      <c r="Z406" s="64"/>
      <c r="AA406" s="64"/>
      <c r="AB406" s="64"/>
      <c r="AC406" s="64"/>
      <c r="AD406" s="64"/>
      <c r="AE406" s="64"/>
      <c r="AF406" s="45"/>
      <c r="AG406" s="45"/>
      <c r="AH406" s="45"/>
      <c r="AI406" s="45"/>
      <c r="AJ406" s="45"/>
      <c r="AK406" s="45"/>
      <c r="AL406" s="45"/>
      <c r="AM406" s="45"/>
      <c r="AN406" s="45"/>
      <c r="AO406" s="45"/>
      <c r="AP406" s="45"/>
      <c r="AQ406" s="45"/>
      <c r="AR406" s="45"/>
      <c r="AS406" s="45"/>
      <c r="AT406" s="45"/>
      <c r="AU406" s="45"/>
      <c r="AV406" s="45"/>
      <c r="AW406" s="45"/>
      <c r="AX406" s="45"/>
      <c r="AY406" s="45"/>
    </row>
    <row r="407" spans="1:51" ht="14.25" customHeight="1" x14ac:dyDescent="0.15">
      <c r="A407" s="64"/>
      <c r="B407" s="64"/>
      <c r="C407" s="64"/>
      <c r="D407" s="64"/>
      <c r="E407" s="64"/>
      <c r="F407" s="64"/>
      <c r="G407" s="64"/>
      <c r="H407" s="64"/>
      <c r="I407" s="64"/>
      <c r="J407" s="64"/>
      <c r="K407" s="64"/>
      <c r="L407" s="64"/>
      <c r="M407" s="64"/>
      <c r="N407" s="64"/>
      <c r="O407" s="64"/>
      <c r="P407" s="64"/>
      <c r="Q407" s="64"/>
      <c r="R407" s="64"/>
      <c r="S407" s="64"/>
      <c r="T407" s="64"/>
      <c r="U407" s="64"/>
      <c r="V407" s="64"/>
      <c r="W407" s="64"/>
      <c r="X407" s="64"/>
      <c r="Y407" s="64"/>
      <c r="Z407" s="64"/>
      <c r="AA407" s="64"/>
      <c r="AB407" s="64"/>
      <c r="AC407" s="64"/>
      <c r="AD407" s="64"/>
      <c r="AE407" s="64"/>
      <c r="AF407" s="45"/>
      <c r="AG407" s="45"/>
      <c r="AH407" s="45"/>
      <c r="AI407" s="45"/>
      <c r="AJ407" s="45"/>
      <c r="AK407" s="45"/>
      <c r="AL407" s="45"/>
      <c r="AM407" s="45"/>
      <c r="AN407" s="45"/>
      <c r="AO407" s="45"/>
      <c r="AP407" s="45"/>
      <c r="AQ407" s="45"/>
      <c r="AR407" s="45"/>
      <c r="AS407" s="45"/>
      <c r="AT407" s="45"/>
      <c r="AU407" s="45"/>
      <c r="AV407" s="45"/>
      <c r="AW407" s="45"/>
      <c r="AX407" s="45"/>
      <c r="AY407" s="45"/>
    </row>
    <row r="408" spans="1:51" ht="14.25" customHeight="1" x14ac:dyDescent="0.15">
      <c r="A408" s="64"/>
      <c r="B408" s="64"/>
      <c r="C408" s="64"/>
      <c r="D408" s="64"/>
      <c r="E408" s="64"/>
      <c r="F408" s="64"/>
      <c r="G408" s="64"/>
      <c r="H408" s="64"/>
      <c r="I408" s="64"/>
      <c r="J408" s="64"/>
      <c r="K408" s="64"/>
      <c r="L408" s="64"/>
      <c r="M408" s="64"/>
      <c r="N408" s="64"/>
      <c r="O408" s="64"/>
      <c r="P408" s="64"/>
      <c r="Q408" s="64"/>
      <c r="R408" s="64"/>
      <c r="S408" s="64"/>
      <c r="T408" s="64"/>
      <c r="U408" s="64"/>
      <c r="V408" s="64"/>
      <c r="W408" s="64"/>
      <c r="X408" s="64"/>
      <c r="Y408" s="64"/>
      <c r="Z408" s="64"/>
      <c r="AA408" s="64"/>
      <c r="AB408" s="64"/>
      <c r="AC408" s="64"/>
      <c r="AD408" s="64"/>
      <c r="AE408" s="64"/>
      <c r="AF408" s="45"/>
      <c r="AG408" s="45"/>
      <c r="AH408" s="45"/>
      <c r="AI408" s="45"/>
      <c r="AJ408" s="45"/>
      <c r="AK408" s="45"/>
      <c r="AL408" s="45"/>
      <c r="AM408" s="45"/>
      <c r="AN408" s="45"/>
      <c r="AO408" s="45"/>
      <c r="AP408" s="45"/>
      <c r="AQ408" s="45"/>
      <c r="AR408" s="45"/>
      <c r="AS408" s="45"/>
      <c r="AT408" s="45"/>
      <c r="AU408" s="45"/>
      <c r="AV408" s="45"/>
      <c r="AW408" s="45"/>
      <c r="AX408" s="45"/>
      <c r="AY408" s="45"/>
    </row>
    <row r="409" spans="1:51" ht="14.25" customHeight="1" x14ac:dyDescent="0.15">
      <c r="A409" s="64"/>
      <c r="B409" s="64"/>
      <c r="C409" s="64"/>
      <c r="D409" s="64"/>
      <c r="E409" s="64"/>
      <c r="F409" s="64"/>
      <c r="G409" s="64"/>
      <c r="H409" s="64"/>
      <c r="I409" s="64"/>
      <c r="J409" s="64"/>
      <c r="K409" s="64"/>
      <c r="L409" s="64"/>
      <c r="M409" s="64"/>
      <c r="N409" s="64"/>
      <c r="O409" s="64"/>
      <c r="P409" s="64"/>
      <c r="Q409" s="64"/>
      <c r="R409" s="64"/>
      <c r="S409" s="64"/>
      <c r="T409" s="64"/>
      <c r="U409" s="64"/>
      <c r="V409" s="64"/>
      <c r="W409" s="64"/>
      <c r="X409" s="64"/>
      <c r="Y409" s="64"/>
      <c r="Z409" s="64"/>
      <c r="AA409" s="64"/>
      <c r="AB409" s="64"/>
      <c r="AC409" s="64"/>
      <c r="AD409" s="64"/>
      <c r="AE409" s="64"/>
      <c r="AF409" s="45"/>
      <c r="AG409" s="45"/>
      <c r="AH409" s="45"/>
      <c r="AI409" s="45"/>
      <c r="AJ409" s="45"/>
      <c r="AK409" s="45"/>
      <c r="AL409" s="45"/>
      <c r="AM409" s="45"/>
      <c r="AN409" s="45"/>
      <c r="AO409" s="45"/>
      <c r="AP409" s="45"/>
      <c r="AQ409" s="45"/>
      <c r="AR409" s="45"/>
      <c r="AS409" s="45"/>
      <c r="AT409" s="45"/>
      <c r="AU409" s="45"/>
      <c r="AV409" s="45"/>
      <c r="AW409" s="45"/>
      <c r="AX409" s="45"/>
      <c r="AY409" s="45"/>
    </row>
    <row r="410" spans="1:51" ht="14.25" customHeight="1" x14ac:dyDescent="0.15">
      <c r="A410" s="64"/>
      <c r="B410" s="64"/>
      <c r="C410" s="64"/>
      <c r="D410" s="64"/>
      <c r="E410" s="64"/>
      <c r="F410" s="64"/>
      <c r="G410" s="64"/>
      <c r="H410" s="64"/>
      <c r="I410" s="64"/>
      <c r="J410" s="64"/>
      <c r="K410" s="64"/>
      <c r="L410" s="64"/>
      <c r="M410" s="64"/>
      <c r="N410" s="64"/>
      <c r="O410" s="64"/>
      <c r="P410" s="64"/>
      <c r="Q410" s="64"/>
      <c r="R410" s="64"/>
      <c r="S410" s="64"/>
      <c r="T410" s="64"/>
      <c r="U410" s="64"/>
      <c r="V410" s="64"/>
      <c r="W410" s="64"/>
      <c r="X410" s="64"/>
      <c r="Y410" s="64"/>
      <c r="Z410" s="64"/>
      <c r="AA410" s="64"/>
      <c r="AB410" s="64"/>
      <c r="AC410" s="64"/>
      <c r="AD410" s="64"/>
      <c r="AE410" s="64"/>
      <c r="AF410" s="45"/>
      <c r="AG410" s="45"/>
      <c r="AH410" s="45"/>
      <c r="AI410" s="45"/>
      <c r="AJ410" s="45"/>
      <c r="AK410" s="45"/>
      <c r="AL410" s="45"/>
      <c r="AM410" s="45"/>
      <c r="AN410" s="45"/>
      <c r="AO410" s="45"/>
      <c r="AP410" s="45"/>
      <c r="AQ410" s="45"/>
      <c r="AR410" s="45"/>
      <c r="AS410" s="45"/>
      <c r="AT410" s="45"/>
      <c r="AU410" s="45"/>
      <c r="AV410" s="45"/>
      <c r="AW410" s="45"/>
      <c r="AX410" s="45"/>
      <c r="AY410" s="45"/>
    </row>
    <row r="411" spans="1:51" ht="14.25" customHeight="1" x14ac:dyDescent="0.15">
      <c r="A411" s="64"/>
      <c r="B411" s="64"/>
      <c r="C411" s="64"/>
      <c r="D411" s="64"/>
      <c r="E411" s="64"/>
      <c r="F411" s="64"/>
      <c r="G411" s="64"/>
      <c r="H411" s="64"/>
      <c r="I411" s="64"/>
      <c r="J411" s="64"/>
      <c r="K411" s="64"/>
      <c r="L411" s="64"/>
      <c r="M411" s="64"/>
      <c r="N411" s="64"/>
      <c r="O411" s="64"/>
      <c r="P411" s="64"/>
      <c r="Q411" s="64"/>
      <c r="R411" s="64"/>
      <c r="S411" s="64"/>
      <c r="T411" s="64"/>
      <c r="U411" s="64"/>
      <c r="V411" s="64"/>
      <c r="W411" s="64"/>
      <c r="X411" s="64"/>
      <c r="Y411" s="64"/>
      <c r="Z411" s="64"/>
      <c r="AA411" s="64"/>
      <c r="AB411" s="64"/>
      <c r="AC411" s="64"/>
      <c r="AD411" s="64"/>
      <c r="AE411" s="64"/>
      <c r="AF411" s="45"/>
      <c r="AG411" s="45"/>
      <c r="AH411" s="45"/>
      <c r="AI411" s="45"/>
      <c r="AJ411" s="45"/>
      <c r="AK411" s="45"/>
      <c r="AL411" s="45"/>
      <c r="AM411" s="45"/>
      <c r="AN411" s="45"/>
      <c r="AO411" s="45"/>
      <c r="AP411" s="45"/>
      <c r="AQ411" s="45"/>
      <c r="AR411" s="45"/>
      <c r="AS411" s="45"/>
      <c r="AT411" s="45"/>
      <c r="AU411" s="45"/>
      <c r="AV411" s="45"/>
      <c r="AW411" s="45"/>
      <c r="AX411" s="45"/>
      <c r="AY411" s="45"/>
    </row>
    <row r="412" spans="1:51" ht="14.25" customHeight="1" x14ac:dyDescent="0.15">
      <c r="A412" s="64"/>
      <c r="B412" s="64"/>
      <c r="C412" s="64"/>
      <c r="D412" s="64"/>
      <c r="E412" s="64"/>
      <c r="F412" s="64"/>
      <c r="G412" s="64"/>
      <c r="H412" s="64"/>
      <c r="I412" s="64"/>
      <c r="J412" s="64"/>
      <c r="K412" s="64"/>
      <c r="L412" s="64"/>
      <c r="M412" s="64"/>
      <c r="N412" s="64"/>
      <c r="O412" s="64"/>
      <c r="P412" s="64"/>
      <c r="Q412" s="64"/>
      <c r="R412" s="64"/>
      <c r="S412" s="64"/>
      <c r="T412" s="64"/>
      <c r="U412" s="64"/>
      <c r="V412" s="64"/>
      <c r="W412" s="64"/>
      <c r="X412" s="64"/>
      <c r="Y412" s="64"/>
      <c r="Z412" s="64"/>
      <c r="AA412" s="64"/>
      <c r="AB412" s="64"/>
      <c r="AC412" s="64"/>
      <c r="AD412" s="64"/>
      <c r="AE412" s="64"/>
      <c r="AF412" s="45"/>
      <c r="AG412" s="45"/>
      <c r="AH412" s="45"/>
      <c r="AI412" s="45"/>
      <c r="AJ412" s="45"/>
      <c r="AK412" s="45"/>
      <c r="AL412" s="45"/>
      <c r="AM412" s="45"/>
      <c r="AN412" s="45"/>
      <c r="AO412" s="45"/>
      <c r="AP412" s="45"/>
      <c r="AQ412" s="45"/>
      <c r="AR412" s="45"/>
      <c r="AS412" s="45"/>
      <c r="AT412" s="45"/>
      <c r="AU412" s="45"/>
      <c r="AV412" s="45"/>
      <c r="AW412" s="45"/>
      <c r="AX412" s="45"/>
      <c r="AY412" s="45"/>
    </row>
    <row r="413" spans="1:51" ht="14.25" customHeight="1" x14ac:dyDescent="0.15">
      <c r="A413" s="64"/>
      <c r="B413" s="64"/>
      <c r="C413" s="64"/>
      <c r="D413" s="64"/>
      <c r="E413" s="64"/>
      <c r="F413" s="64"/>
      <c r="G413" s="64"/>
      <c r="H413" s="64"/>
      <c r="I413" s="64"/>
      <c r="J413" s="64"/>
      <c r="K413" s="64"/>
      <c r="L413" s="64"/>
      <c r="M413" s="64"/>
      <c r="N413" s="64"/>
      <c r="O413" s="64"/>
      <c r="P413" s="64"/>
      <c r="Q413" s="64"/>
      <c r="R413" s="64"/>
      <c r="S413" s="64"/>
      <c r="T413" s="64"/>
      <c r="U413" s="64"/>
      <c r="V413" s="64"/>
      <c r="W413" s="64"/>
      <c r="X413" s="64"/>
      <c r="Y413" s="64"/>
      <c r="Z413" s="64"/>
      <c r="AA413" s="64"/>
      <c r="AB413" s="64"/>
      <c r="AC413" s="64"/>
      <c r="AD413" s="64"/>
      <c r="AE413" s="64"/>
      <c r="AF413" s="45"/>
      <c r="AG413" s="45"/>
      <c r="AH413" s="45"/>
      <c r="AI413" s="45"/>
      <c r="AJ413" s="45"/>
      <c r="AK413" s="45"/>
      <c r="AL413" s="45"/>
      <c r="AM413" s="45"/>
      <c r="AN413" s="45"/>
      <c r="AO413" s="45"/>
      <c r="AP413" s="45"/>
      <c r="AQ413" s="45"/>
      <c r="AR413" s="45"/>
      <c r="AS413" s="45"/>
      <c r="AT413" s="45"/>
      <c r="AU413" s="45"/>
      <c r="AV413" s="45"/>
      <c r="AW413" s="45"/>
      <c r="AX413" s="45"/>
      <c r="AY413" s="45"/>
    </row>
    <row r="414" spans="1:51" ht="14.25" customHeight="1" x14ac:dyDescent="0.15">
      <c r="A414" s="64"/>
      <c r="B414" s="64"/>
      <c r="C414" s="64"/>
      <c r="D414" s="64"/>
      <c r="E414" s="64"/>
      <c r="F414" s="64"/>
      <c r="G414" s="64"/>
      <c r="H414" s="64"/>
      <c r="I414" s="64"/>
      <c r="J414" s="64"/>
      <c r="K414" s="64"/>
      <c r="L414" s="64"/>
      <c r="M414" s="64"/>
      <c r="N414" s="64"/>
      <c r="O414" s="64"/>
      <c r="P414" s="64"/>
      <c r="Q414" s="64"/>
      <c r="R414" s="64"/>
      <c r="S414" s="64"/>
      <c r="T414" s="64"/>
      <c r="U414" s="64"/>
      <c r="V414" s="64"/>
      <c r="W414" s="64"/>
      <c r="X414" s="64"/>
      <c r="Y414" s="64"/>
      <c r="Z414" s="64"/>
      <c r="AA414" s="64"/>
      <c r="AB414" s="64"/>
      <c r="AC414" s="64"/>
      <c r="AD414" s="64"/>
      <c r="AE414" s="64"/>
      <c r="AF414" s="45"/>
      <c r="AG414" s="45"/>
      <c r="AH414" s="45"/>
      <c r="AI414" s="45"/>
      <c r="AJ414" s="45"/>
      <c r="AK414" s="45"/>
      <c r="AL414" s="45"/>
      <c r="AM414" s="45"/>
      <c r="AN414" s="45"/>
      <c r="AO414" s="45"/>
      <c r="AP414" s="45"/>
      <c r="AQ414" s="45"/>
      <c r="AR414" s="45"/>
      <c r="AS414" s="45"/>
      <c r="AT414" s="45"/>
      <c r="AU414" s="45"/>
      <c r="AV414" s="45"/>
      <c r="AW414" s="45"/>
      <c r="AX414" s="45"/>
      <c r="AY414" s="45"/>
    </row>
    <row r="415" spans="1:51" ht="14.25" customHeight="1" x14ac:dyDescent="0.15">
      <c r="A415" s="64"/>
      <c r="B415" s="64"/>
      <c r="C415" s="64"/>
      <c r="D415" s="64"/>
      <c r="E415" s="64"/>
      <c r="F415" s="64"/>
      <c r="G415" s="64"/>
      <c r="H415" s="64"/>
      <c r="I415" s="64"/>
      <c r="J415" s="64"/>
      <c r="K415" s="64"/>
      <c r="L415" s="64"/>
      <c r="M415" s="64"/>
      <c r="N415" s="64"/>
      <c r="O415" s="64"/>
      <c r="P415" s="64"/>
      <c r="Q415" s="64"/>
      <c r="R415" s="64"/>
      <c r="S415" s="64"/>
      <c r="T415" s="64"/>
      <c r="U415" s="64"/>
      <c r="V415" s="64"/>
      <c r="W415" s="64"/>
      <c r="X415" s="64"/>
      <c r="Y415" s="64"/>
      <c r="Z415" s="64"/>
      <c r="AA415" s="64"/>
      <c r="AB415" s="64"/>
      <c r="AC415" s="64"/>
      <c r="AD415" s="64"/>
      <c r="AE415" s="64"/>
      <c r="AF415" s="45"/>
      <c r="AG415" s="45"/>
      <c r="AH415" s="45"/>
      <c r="AI415" s="45"/>
      <c r="AJ415" s="45"/>
      <c r="AK415" s="45"/>
      <c r="AL415" s="45"/>
      <c r="AM415" s="45"/>
      <c r="AN415" s="45"/>
      <c r="AO415" s="45"/>
      <c r="AP415" s="45"/>
      <c r="AQ415" s="45"/>
      <c r="AR415" s="45"/>
      <c r="AS415" s="45"/>
      <c r="AT415" s="45"/>
      <c r="AU415" s="45"/>
      <c r="AV415" s="45"/>
      <c r="AW415" s="45"/>
      <c r="AX415" s="45"/>
      <c r="AY415" s="45"/>
    </row>
    <row r="416" spans="1:51" ht="14.25" customHeight="1" x14ac:dyDescent="0.15">
      <c r="A416" s="64"/>
      <c r="B416" s="64"/>
      <c r="C416" s="64"/>
      <c r="D416" s="64"/>
      <c r="E416" s="64"/>
      <c r="F416" s="64"/>
      <c r="G416" s="64"/>
      <c r="H416" s="64"/>
      <c r="I416" s="64"/>
      <c r="J416" s="64"/>
      <c r="K416" s="64"/>
      <c r="L416" s="64"/>
      <c r="M416" s="64"/>
      <c r="N416" s="64"/>
      <c r="O416" s="64"/>
      <c r="P416" s="64"/>
      <c r="Q416" s="64"/>
      <c r="R416" s="64"/>
      <c r="S416" s="64"/>
      <c r="T416" s="64"/>
      <c r="U416" s="64"/>
      <c r="V416" s="64"/>
      <c r="W416" s="64"/>
      <c r="X416" s="64"/>
      <c r="Y416" s="64"/>
      <c r="Z416" s="64"/>
      <c r="AA416" s="64"/>
      <c r="AB416" s="64"/>
      <c r="AC416" s="64"/>
      <c r="AD416" s="64"/>
      <c r="AE416" s="64"/>
      <c r="AF416" s="45"/>
      <c r="AG416" s="45"/>
      <c r="AH416" s="45"/>
      <c r="AI416" s="45"/>
      <c r="AJ416" s="45"/>
      <c r="AK416" s="45"/>
      <c r="AL416" s="45"/>
      <c r="AM416" s="45"/>
      <c r="AN416" s="45"/>
      <c r="AO416" s="45"/>
      <c r="AP416" s="45"/>
      <c r="AQ416" s="45"/>
      <c r="AR416" s="45"/>
      <c r="AS416" s="45"/>
      <c r="AT416" s="45"/>
      <c r="AU416" s="45"/>
      <c r="AV416" s="45"/>
      <c r="AW416" s="45"/>
      <c r="AX416" s="45"/>
      <c r="AY416" s="45"/>
    </row>
    <row r="417" spans="1:51" ht="14.25" customHeight="1" x14ac:dyDescent="0.15">
      <c r="A417" s="64"/>
      <c r="B417" s="64"/>
      <c r="C417" s="64"/>
      <c r="D417" s="64"/>
      <c r="E417" s="64"/>
      <c r="F417" s="64"/>
      <c r="G417" s="64"/>
      <c r="H417" s="64"/>
      <c r="I417" s="64"/>
      <c r="J417" s="64"/>
      <c r="K417" s="64"/>
      <c r="L417" s="64"/>
      <c r="M417" s="64"/>
      <c r="N417" s="64"/>
      <c r="O417" s="64"/>
      <c r="P417" s="64"/>
      <c r="Q417" s="64"/>
      <c r="R417" s="64"/>
      <c r="S417" s="64"/>
      <c r="T417" s="64"/>
      <c r="U417" s="64"/>
      <c r="V417" s="64"/>
      <c r="W417" s="64"/>
      <c r="X417" s="64"/>
      <c r="Y417" s="64"/>
      <c r="Z417" s="64"/>
      <c r="AA417" s="64"/>
      <c r="AB417" s="64"/>
      <c r="AC417" s="64"/>
      <c r="AD417" s="64"/>
      <c r="AE417" s="64"/>
      <c r="AF417" s="45"/>
      <c r="AG417" s="45"/>
      <c r="AH417" s="45"/>
      <c r="AI417" s="45"/>
      <c r="AJ417" s="45"/>
      <c r="AK417" s="45"/>
      <c r="AL417" s="45"/>
      <c r="AM417" s="45"/>
      <c r="AN417" s="45"/>
      <c r="AO417" s="45"/>
      <c r="AP417" s="45"/>
      <c r="AQ417" s="45"/>
      <c r="AR417" s="45"/>
      <c r="AS417" s="45"/>
      <c r="AT417" s="45"/>
      <c r="AU417" s="45"/>
      <c r="AV417" s="45"/>
      <c r="AW417" s="45"/>
      <c r="AX417" s="45"/>
      <c r="AY417" s="45"/>
    </row>
    <row r="418" spans="1:51" ht="14.25" customHeight="1" x14ac:dyDescent="0.15">
      <c r="A418" s="64"/>
      <c r="B418" s="64"/>
      <c r="C418" s="64"/>
      <c r="D418" s="64"/>
      <c r="E418" s="64"/>
      <c r="F418" s="64"/>
      <c r="G418" s="64"/>
      <c r="H418" s="64"/>
      <c r="I418" s="64"/>
      <c r="J418" s="64"/>
      <c r="K418" s="64"/>
      <c r="L418" s="64"/>
      <c r="M418" s="64"/>
      <c r="N418" s="64"/>
      <c r="O418" s="64"/>
      <c r="P418" s="64"/>
      <c r="Q418" s="64"/>
      <c r="R418" s="64"/>
      <c r="S418" s="64"/>
      <c r="T418" s="64"/>
      <c r="U418" s="64"/>
      <c r="V418" s="64"/>
      <c r="W418" s="64"/>
      <c r="X418" s="64"/>
      <c r="Y418" s="64"/>
      <c r="Z418" s="64"/>
      <c r="AA418" s="64"/>
      <c r="AB418" s="64"/>
      <c r="AC418" s="64"/>
      <c r="AD418" s="64"/>
      <c r="AE418" s="64"/>
      <c r="AF418" s="45"/>
      <c r="AG418" s="45"/>
      <c r="AH418" s="45"/>
      <c r="AI418" s="45"/>
      <c r="AJ418" s="45"/>
      <c r="AK418" s="45"/>
      <c r="AL418" s="45"/>
      <c r="AM418" s="45"/>
      <c r="AN418" s="45"/>
      <c r="AO418" s="45"/>
      <c r="AP418" s="45"/>
      <c r="AQ418" s="45"/>
      <c r="AR418" s="45"/>
      <c r="AS418" s="45"/>
      <c r="AT418" s="45"/>
      <c r="AU418" s="45"/>
      <c r="AV418" s="45"/>
      <c r="AW418" s="45"/>
      <c r="AX418" s="45"/>
      <c r="AY418" s="45"/>
    </row>
    <row r="419" spans="1:51" ht="14.25" customHeight="1" x14ac:dyDescent="0.15">
      <c r="A419" s="64"/>
      <c r="B419" s="64"/>
      <c r="C419" s="64"/>
      <c r="D419" s="64"/>
      <c r="E419" s="64"/>
      <c r="F419" s="64"/>
      <c r="G419" s="64"/>
      <c r="H419" s="64"/>
      <c r="I419" s="64"/>
      <c r="J419" s="64"/>
      <c r="K419" s="64"/>
      <c r="L419" s="64"/>
      <c r="M419" s="64"/>
      <c r="N419" s="64"/>
      <c r="O419" s="64"/>
      <c r="P419" s="64"/>
      <c r="Q419" s="64"/>
      <c r="R419" s="64"/>
      <c r="S419" s="64"/>
      <c r="T419" s="64"/>
      <c r="U419" s="64"/>
      <c r="V419" s="64"/>
      <c r="W419" s="64"/>
      <c r="X419" s="64"/>
      <c r="Y419" s="64"/>
      <c r="Z419" s="64"/>
      <c r="AA419" s="64"/>
      <c r="AB419" s="64"/>
      <c r="AC419" s="64"/>
      <c r="AD419" s="64"/>
      <c r="AE419" s="64"/>
      <c r="AF419" s="45"/>
      <c r="AG419" s="45"/>
      <c r="AH419" s="45"/>
      <c r="AI419" s="45"/>
      <c r="AJ419" s="45"/>
      <c r="AK419" s="45"/>
      <c r="AL419" s="45"/>
      <c r="AM419" s="45"/>
      <c r="AN419" s="45"/>
      <c r="AO419" s="45"/>
      <c r="AP419" s="45"/>
      <c r="AQ419" s="45"/>
      <c r="AR419" s="45"/>
      <c r="AS419" s="45"/>
      <c r="AT419" s="45"/>
      <c r="AU419" s="45"/>
      <c r="AV419" s="45"/>
      <c r="AW419" s="45"/>
      <c r="AX419" s="45"/>
      <c r="AY419" s="45"/>
    </row>
    <row r="420" spans="1:51" ht="14.25" customHeight="1" x14ac:dyDescent="0.15">
      <c r="A420" s="64"/>
      <c r="B420" s="64"/>
      <c r="C420" s="64"/>
      <c r="D420" s="64"/>
      <c r="E420" s="64"/>
      <c r="F420" s="64"/>
      <c r="G420" s="64"/>
      <c r="H420" s="64"/>
      <c r="I420" s="64"/>
      <c r="J420" s="64"/>
      <c r="K420" s="64"/>
      <c r="L420" s="64"/>
      <c r="M420" s="64"/>
      <c r="N420" s="64"/>
      <c r="O420" s="64"/>
      <c r="P420" s="64"/>
      <c r="Q420" s="64"/>
      <c r="R420" s="64"/>
      <c r="S420" s="64"/>
      <c r="T420" s="64"/>
      <c r="U420" s="64"/>
      <c r="V420" s="64"/>
      <c r="W420" s="64"/>
      <c r="X420" s="64"/>
      <c r="Y420" s="64"/>
      <c r="Z420" s="64"/>
      <c r="AA420" s="64"/>
      <c r="AB420" s="64"/>
      <c r="AC420" s="64"/>
      <c r="AD420" s="64"/>
      <c r="AE420" s="64"/>
      <c r="AF420" s="45"/>
      <c r="AG420" s="45"/>
      <c r="AH420" s="45"/>
      <c r="AI420" s="45"/>
      <c r="AJ420" s="45"/>
      <c r="AK420" s="45"/>
      <c r="AL420" s="45"/>
      <c r="AM420" s="45"/>
      <c r="AN420" s="45"/>
      <c r="AO420" s="45"/>
      <c r="AP420" s="45"/>
      <c r="AQ420" s="45"/>
      <c r="AR420" s="45"/>
      <c r="AS420" s="45"/>
      <c r="AT420" s="45"/>
      <c r="AU420" s="45"/>
      <c r="AV420" s="45"/>
      <c r="AW420" s="45"/>
      <c r="AX420" s="45"/>
      <c r="AY420" s="45"/>
    </row>
    <row r="421" spans="1:51" ht="14.25" customHeight="1" x14ac:dyDescent="0.15">
      <c r="A421" s="64"/>
      <c r="B421" s="64"/>
      <c r="C421" s="64"/>
      <c r="D421" s="64"/>
      <c r="E421" s="64"/>
      <c r="F421" s="64"/>
      <c r="G421" s="64"/>
      <c r="H421" s="64"/>
      <c r="I421" s="64"/>
      <c r="J421" s="64"/>
      <c r="K421" s="64"/>
      <c r="L421" s="64"/>
      <c r="M421" s="64"/>
      <c r="N421" s="64"/>
      <c r="O421" s="64"/>
      <c r="P421" s="64"/>
      <c r="Q421" s="64"/>
      <c r="R421" s="64"/>
      <c r="S421" s="64"/>
      <c r="T421" s="64"/>
      <c r="U421" s="64"/>
      <c r="V421" s="64"/>
      <c r="W421" s="64"/>
      <c r="X421" s="64"/>
      <c r="Y421" s="64"/>
      <c r="Z421" s="64"/>
      <c r="AA421" s="64"/>
      <c r="AB421" s="64"/>
      <c r="AC421" s="64"/>
      <c r="AD421" s="64"/>
      <c r="AE421" s="64"/>
      <c r="AF421" s="45"/>
      <c r="AG421" s="45"/>
      <c r="AH421" s="45"/>
      <c r="AI421" s="45"/>
      <c r="AJ421" s="45"/>
      <c r="AK421" s="45"/>
      <c r="AL421" s="45"/>
      <c r="AM421" s="45"/>
      <c r="AN421" s="45"/>
      <c r="AO421" s="45"/>
      <c r="AP421" s="45"/>
      <c r="AQ421" s="45"/>
      <c r="AR421" s="45"/>
      <c r="AS421" s="45"/>
      <c r="AT421" s="45"/>
      <c r="AU421" s="45"/>
      <c r="AV421" s="45"/>
      <c r="AW421" s="45"/>
      <c r="AX421" s="45"/>
      <c r="AY421" s="45"/>
    </row>
    <row r="422" spans="1:51" ht="14.25" customHeight="1" x14ac:dyDescent="0.15">
      <c r="A422" s="64"/>
      <c r="B422" s="64"/>
      <c r="C422" s="64"/>
      <c r="D422" s="64"/>
      <c r="E422" s="64"/>
      <c r="F422" s="64"/>
      <c r="G422" s="64"/>
      <c r="H422" s="64"/>
      <c r="I422" s="64"/>
      <c r="J422" s="64"/>
      <c r="K422" s="64"/>
      <c r="L422" s="64"/>
      <c r="M422" s="64"/>
      <c r="N422" s="64"/>
      <c r="O422" s="64"/>
      <c r="P422" s="64"/>
      <c r="Q422" s="64"/>
      <c r="R422" s="64"/>
      <c r="S422" s="64"/>
      <c r="T422" s="64"/>
      <c r="U422" s="64"/>
      <c r="V422" s="64"/>
      <c r="W422" s="64"/>
      <c r="X422" s="64"/>
      <c r="Y422" s="64"/>
      <c r="Z422" s="64"/>
      <c r="AA422" s="64"/>
      <c r="AB422" s="64"/>
      <c r="AC422" s="64"/>
      <c r="AD422" s="64"/>
      <c r="AE422" s="64"/>
      <c r="AF422" s="45"/>
      <c r="AG422" s="45"/>
      <c r="AH422" s="45"/>
      <c r="AI422" s="45"/>
      <c r="AJ422" s="45"/>
      <c r="AK422" s="45"/>
      <c r="AL422" s="45"/>
      <c r="AM422" s="45"/>
      <c r="AN422" s="45"/>
      <c r="AO422" s="45"/>
      <c r="AP422" s="45"/>
      <c r="AQ422" s="45"/>
      <c r="AR422" s="45"/>
      <c r="AS422" s="45"/>
      <c r="AT422" s="45"/>
      <c r="AU422" s="45"/>
      <c r="AV422" s="45"/>
      <c r="AW422" s="45"/>
      <c r="AX422" s="45"/>
      <c r="AY422" s="45"/>
    </row>
    <row r="423" spans="1:51" ht="14.25" customHeight="1" x14ac:dyDescent="0.15">
      <c r="A423" s="64"/>
      <c r="B423" s="64"/>
      <c r="C423" s="64"/>
      <c r="D423" s="64"/>
      <c r="E423" s="64"/>
      <c r="F423" s="64"/>
      <c r="G423" s="64"/>
      <c r="H423" s="64"/>
      <c r="I423" s="64"/>
      <c r="J423" s="64"/>
      <c r="K423" s="64"/>
      <c r="L423" s="64"/>
      <c r="M423" s="64"/>
      <c r="N423" s="64"/>
      <c r="O423" s="64"/>
      <c r="P423" s="64"/>
      <c r="Q423" s="64"/>
      <c r="R423" s="64"/>
      <c r="S423" s="64"/>
      <c r="T423" s="64"/>
      <c r="U423" s="64"/>
      <c r="V423" s="64"/>
      <c r="W423" s="64"/>
      <c r="X423" s="64"/>
      <c r="Y423" s="64"/>
      <c r="Z423" s="64"/>
      <c r="AA423" s="64"/>
      <c r="AB423" s="64"/>
      <c r="AC423" s="64"/>
      <c r="AD423" s="64"/>
      <c r="AE423" s="64"/>
      <c r="AF423" s="45"/>
      <c r="AG423" s="45"/>
      <c r="AH423" s="45"/>
      <c r="AI423" s="45"/>
      <c r="AJ423" s="45"/>
      <c r="AK423" s="45"/>
      <c r="AL423" s="45"/>
      <c r="AM423" s="45"/>
      <c r="AN423" s="45"/>
      <c r="AO423" s="45"/>
      <c r="AP423" s="45"/>
      <c r="AQ423" s="45"/>
      <c r="AR423" s="45"/>
      <c r="AS423" s="45"/>
      <c r="AT423" s="45"/>
      <c r="AU423" s="45"/>
      <c r="AV423" s="45"/>
      <c r="AW423" s="45"/>
      <c r="AX423" s="45"/>
      <c r="AY423" s="45"/>
    </row>
    <row r="424" spans="1:51" ht="14.25" customHeight="1" x14ac:dyDescent="0.15">
      <c r="A424" s="64"/>
      <c r="B424" s="64"/>
      <c r="C424" s="64"/>
      <c r="D424" s="64"/>
      <c r="E424" s="64"/>
      <c r="F424" s="64"/>
      <c r="G424" s="64"/>
      <c r="H424" s="64"/>
      <c r="I424" s="64"/>
      <c r="J424" s="64"/>
      <c r="K424" s="64"/>
      <c r="L424" s="64"/>
      <c r="M424" s="64"/>
      <c r="N424" s="64"/>
      <c r="O424" s="64"/>
      <c r="P424" s="64"/>
      <c r="Q424" s="64"/>
      <c r="R424" s="64"/>
      <c r="S424" s="64"/>
      <c r="T424" s="64"/>
      <c r="U424" s="64"/>
      <c r="V424" s="64"/>
      <c r="W424" s="64"/>
      <c r="X424" s="64"/>
      <c r="Y424" s="64"/>
      <c r="Z424" s="64"/>
      <c r="AA424" s="64"/>
      <c r="AB424" s="64"/>
      <c r="AC424" s="64"/>
      <c r="AD424" s="64"/>
      <c r="AE424" s="64"/>
      <c r="AF424" s="45"/>
      <c r="AG424" s="45"/>
      <c r="AH424" s="45"/>
      <c r="AI424" s="45"/>
      <c r="AJ424" s="45"/>
      <c r="AK424" s="45"/>
      <c r="AL424" s="45"/>
      <c r="AM424" s="45"/>
      <c r="AN424" s="45"/>
      <c r="AO424" s="45"/>
      <c r="AP424" s="45"/>
      <c r="AQ424" s="45"/>
      <c r="AR424" s="45"/>
      <c r="AS424" s="45"/>
      <c r="AT424" s="45"/>
      <c r="AU424" s="45"/>
      <c r="AV424" s="45"/>
      <c r="AW424" s="45"/>
      <c r="AX424" s="45"/>
      <c r="AY424" s="45"/>
    </row>
    <row r="425" spans="1:51" ht="14.25" customHeight="1" x14ac:dyDescent="0.15">
      <c r="A425" s="64"/>
      <c r="B425" s="64"/>
      <c r="C425" s="64"/>
      <c r="D425" s="64"/>
      <c r="E425" s="64"/>
      <c r="F425" s="64"/>
      <c r="G425" s="64"/>
      <c r="H425" s="64"/>
      <c r="I425" s="64"/>
      <c r="J425" s="64"/>
      <c r="K425" s="64"/>
      <c r="L425" s="64"/>
      <c r="M425" s="64"/>
      <c r="N425" s="64"/>
      <c r="O425" s="64"/>
      <c r="P425" s="64"/>
      <c r="Q425" s="64"/>
      <c r="R425" s="64"/>
      <c r="S425" s="64"/>
      <c r="T425" s="64"/>
      <c r="U425" s="64"/>
      <c r="V425" s="64"/>
      <c r="W425" s="64"/>
      <c r="X425" s="64"/>
      <c r="Y425" s="64"/>
      <c r="Z425" s="64"/>
      <c r="AA425" s="64"/>
      <c r="AB425" s="64"/>
      <c r="AC425" s="64"/>
      <c r="AD425" s="64"/>
      <c r="AE425" s="64"/>
      <c r="AF425" s="45"/>
      <c r="AG425" s="45"/>
      <c r="AH425" s="45"/>
      <c r="AI425" s="45"/>
      <c r="AJ425" s="45"/>
      <c r="AK425" s="45"/>
      <c r="AL425" s="45"/>
      <c r="AM425" s="45"/>
      <c r="AN425" s="45"/>
      <c r="AO425" s="45"/>
      <c r="AP425" s="45"/>
      <c r="AQ425" s="45"/>
      <c r="AR425" s="45"/>
      <c r="AS425" s="45"/>
      <c r="AT425" s="45"/>
      <c r="AU425" s="45"/>
      <c r="AV425" s="45"/>
      <c r="AW425" s="45"/>
      <c r="AX425" s="45"/>
      <c r="AY425" s="45"/>
    </row>
    <row r="426" spans="1:51" ht="14.25" customHeight="1" x14ac:dyDescent="0.15">
      <c r="A426" s="64"/>
      <c r="B426" s="64"/>
      <c r="C426" s="64"/>
      <c r="D426" s="64"/>
      <c r="E426" s="64"/>
      <c r="F426" s="64"/>
      <c r="G426" s="64"/>
      <c r="H426" s="64"/>
      <c r="I426" s="64"/>
      <c r="J426" s="64"/>
      <c r="K426" s="64"/>
      <c r="L426" s="64"/>
      <c r="M426" s="64"/>
      <c r="N426" s="64"/>
      <c r="O426" s="64"/>
      <c r="P426" s="64"/>
      <c r="Q426" s="64"/>
      <c r="R426" s="64"/>
      <c r="S426" s="64"/>
      <c r="T426" s="64"/>
      <c r="U426" s="64"/>
      <c r="V426" s="64"/>
      <c r="W426" s="64"/>
      <c r="X426" s="64"/>
      <c r="Y426" s="64"/>
      <c r="Z426" s="64"/>
      <c r="AA426" s="64"/>
      <c r="AB426" s="64"/>
      <c r="AC426" s="64"/>
      <c r="AD426" s="64"/>
      <c r="AE426" s="64"/>
      <c r="AF426" s="45"/>
      <c r="AG426" s="45"/>
      <c r="AH426" s="45"/>
      <c r="AI426" s="45"/>
      <c r="AJ426" s="45"/>
      <c r="AK426" s="45"/>
      <c r="AL426" s="45"/>
      <c r="AM426" s="45"/>
      <c r="AN426" s="45"/>
      <c r="AO426" s="45"/>
      <c r="AP426" s="45"/>
      <c r="AQ426" s="45"/>
      <c r="AR426" s="45"/>
      <c r="AS426" s="45"/>
      <c r="AT426" s="45"/>
      <c r="AU426" s="45"/>
      <c r="AV426" s="45"/>
      <c r="AW426" s="45"/>
      <c r="AX426" s="45"/>
      <c r="AY426" s="45"/>
    </row>
    <row r="427" spans="1:51" ht="14.25" customHeight="1" x14ac:dyDescent="0.15">
      <c r="A427" s="64"/>
      <c r="B427" s="64"/>
      <c r="C427" s="64"/>
      <c r="D427" s="64"/>
      <c r="E427" s="64"/>
      <c r="F427" s="64"/>
      <c r="G427" s="64"/>
      <c r="H427" s="64"/>
      <c r="I427" s="64"/>
      <c r="J427" s="64"/>
      <c r="K427" s="64"/>
      <c r="L427" s="64"/>
      <c r="M427" s="64"/>
      <c r="N427" s="64"/>
      <c r="O427" s="64"/>
      <c r="P427" s="64"/>
      <c r="Q427" s="64"/>
      <c r="R427" s="64"/>
      <c r="S427" s="64"/>
      <c r="T427" s="64"/>
      <c r="U427" s="64"/>
      <c r="V427" s="64"/>
      <c r="W427" s="64"/>
      <c r="X427" s="64"/>
      <c r="Y427" s="64"/>
      <c r="Z427" s="64"/>
      <c r="AA427" s="64"/>
      <c r="AB427" s="64"/>
      <c r="AC427" s="64"/>
      <c r="AD427" s="64"/>
      <c r="AE427" s="64"/>
      <c r="AF427" s="45"/>
      <c r="AG427" s="45"/>
      <c r="AH427" s="45"/>
      <c r="AI427" s="45"/>
      <c r="AJ427" s="45"/>
      <c r="AK427" s="45"/>
      <c r="AL427" s="45"/>
      <c r="AM427" s="45"/>
      <c r="AN427" s="45"/>
      <c r="AO427" s="45"/>
      <c r="AP427" s="45"/>
      <c r="AQ427" s="45"/>
      <c r="AR427" s="45"/>
      <c r="AS427" s="45"/>
      <c r="AT427" s="45"/>
      <c r="AU427" s="45"/>
      <c r="AV427" s="45"/>
      <c r="AW427" s="45"/>
      <c r="AX427" s="45"/>
      <c r="AY427" s="45"/>
    </row>
    <row r="428" spans="1:51" ht="14.25" customHeight="1" x14ac:dyDescent="0.15">
      <c r="A428" s="64"/>
      <c r="B428" s="64"/>
      <c r="C428" s="64"/>
      <c r="D428" s="64"/>
      <c r="E428" s="64"/>
      <c r="F428" s="64"/>
      <c r="G428" s="64"/>
      <c r="H428" s="64"/>
      <c r="I428" s="64"/>
      <c r="J428" s="64"/>
      <c r="K428" s="64"/>
      <c r="L428" s="64"/>
      <c r="M428" s="64"/>
      <c r="N428" s="64"/>
      <c r="O428" s="64"/>
      <c r="P428" s="64"/>
      <c r="Q428" s="64"/>
      <c r="R428" s="64"/>
      <c r="S428" s="64"/>
      <c r="T428" s="64"/>
      <c r="U428" s="64"/>
      <c r="V428" s="64"/>
      <c r="W428" s="64"/>
      <c r="X428" s="64"/>
      <c r="Y428" s="64"/>
      <c r="Z428" s="64"/>
      <c r="AA428" s="64"/>
      <c r="AB428" s="64"/>
      <c r="AC428" s="64"/>
      <c r="AD428" s="64"/>
      <c r="AE428" s="64"/>
      <c r="AF428" s="45"/>
      <c r="AG428" s="45"/>
      <c r="AH428" s="45"/>
      <c r="AI428" s="45"/>
      <c r="AJ428" s="45"/>
      <c r="AK428" s="45"/>
      <c r="AL428" s="45"/>
      <c r="AM428" s="45"/>
      <c r="AN428" s="45"/>
      <c r="AO428" s="45"/>
      <c r="AP428" s="45"/>
      <c r="AQ428" s="45"/>
      <c r="AR428" s="45"/>
      <c r="AS428" s="45"/>
      <c r="AT428" s="45"/>
      <c r="AU428" s="45"/>
      <c r="AV428" s="45"/>
      <c r="AW428" s="45"/>
      <c r="AX428" s="45"/>
      <c r="AY428" s="45"/>
    </row>
    <row r="429" spans="1:51" ht="14.25" customHeight="1" x14ac:dyDescent="0.15">
      <c r="A429" s="64"/>
      <c r="B429" s="64"/>
      <c r="C429" s="64"/>
      <c r="D429" s="64"/>
      <c r="E429" s="64"/>
      <c r="F429" s="64"/>
      <c r="G429" s="64"/>
      <c r="H429" s="64"/>
      <c r="I429" s="64"/>
      <c r="J429" s="64"/>
      <c r="K429" s="64"/>
      <c r="L429" s="64"/>
      <c r="M429" s="64"/>
      <c r="N429" s="64"/>
      <c r="O429" s="64"/>
      <c r="P429" s="64"/>
      <c r="Q429" s="64"/>
      <c r="R429" s="64"/>
      <c r="S429" s="64"/>
      <c r="T429" s="64"/>
      <c r="U429" s="64"/>
      <c r="V429" s="64"/>
      <c r="W429" s="64"/>
      <c r="X429" s="64"/>
      <c r="Y429" s="64"/>
      <c r="Z429" s="64"/>
      <c r="AA429" s="64"/>
      <c r="AB429" s="64"/>
      <c r="AC429" s="64"/>
      <c r="AD429" s="64"/>
      <c r="AE429" s="64"/>
      <c r="AF429" s="45"/>
      <c r="AG429" s="45"/>
      <c r="AH429" s="45"/>
      <c r="AI429" s="45"/>
      <c r="AJ429" s="45"/>
      <c r="AK429" s="45"/>
      <c r="AL429" s="45"/>
      <c r="AM429" s="45"/>
      <c r="AN429" s="45"/>
      <c r="AO429" s="45"/>
      <c r="AP429" s="45"/>
      <c r="AQ429" s="45"/>
      <c r="AR429" s="45"/>
      <c r="AS429" s="45"/>
      <c r="AT429" s="45"/>
      <c r="AU429" s="45"/>
      <c r="AV429" s="45"/>
      <c r="AW429" s="45"/>
      <c r="AX429" s="45"/>
      <c r="AY429" s="45"/>
    </row>
    <row r="430" spans="1:51" ht="14.25" customHeight="1" x14ac:dyDescent="0.15">
      <c r="A430" s="64"/>
      <c r="B430" s="64"/>
      <c r="C430" s="64"/>
      <c r="D430" s="64"/>
      <c r="E430" s="64"/>
      <c r="F430" s="64"/>
      <c r="G430" s="64"/>
      <c r="H430" s="64"/>
      <c r="I430" s="64"/>
      <c r="J430" s="64"/>
      <c r="K430" s="64"/>
      <c r="L430" s="64"/>
      <c r="M430" s="64"/>
      <c r="N430" s="64"/>
      <c r="O430" s="64"/>
      <c r="P430" s="64"/>
      <c r="Q430" s="64"/>
      <c r="R430" s="64"/>
      <c r="S430" s="64"/>
      <c r="T430" s="64"/>
      <c r="U430" s="64"/>
      <c r="V430" s="64"/>
      <c r="W430" s="64"/>
      <c r="X430" s="64"/>
      <c r="Y430" s="64"/>
      <c r="Z430" s="64"/>
      <c r="AA430" s="64"/>
      <c r="AB430" s="64"/>
      <c r="AC430" s="64"/>
      <c r="AD430" s="64"/>
      <c r="AE430" s="64"/>
      <c r="AF430" s="45"/>
      <c r="AG430" s="45"/>
      <c r="AH430" s="45"/>
      <c r="AI430" s="45"/>
      <c r="AJ430" s="45"/>
      <c r="AK430" s="45"/>
      <c r="AL430" s="45"/>
      <c r="AM430" s="45"/>
      <c r="AN430" s="45"/>
      <c r="AO430" s="45"/>
      <c r="AP430" s="45"/>
      <c r="AQ430" s="45"/>
      <c r="AR430" s="45"/>
      <c r="AS430" s="45"/>
      <c r="AT430" s="45"/>
      <c r="AU430" s="45"/>
      <c r="AV430" s="45"/>
      <c r="AW430" s="45"/>
      <c r="AX430" s="45"/>
      <c r="AY430" s="45"/>
    </row>
    <row r="431" spans="1:51" ht="14.25" customHeight="1" x14ac:dyDescent="0.15">
      <c r="A431" s="64"/>
      <c r="B431" s="64"/>
      <c r="C431" s="64"/>
      <c r="D431" s="64"/>
      <c r="E431" s="64"/>
      <c r="F431" s="64"/>
      <c r="G431" s="64"/>
      <c r="H431" s="64"/>
      <c r="I431" s="64"/>
      <c r="J431" s="64"/>
      <c r="K431" s="64"/>
      <c r="L431" s="64"/>
      <c r="M431" s="64"/>
      <c r="N431" s="64"/>
      <c r="O431" s="64"/>
      <c r="P431" s="64"/>
      <c r="Q431" s="64"/>
      <c r="R431" s="64"/>
      <c r="S431" s="64"/>
      <c r="T431" s="64"/>
      <c r="U431" s="64"/>
      <c r="V431" s="64"/>
      <c r="W431" s="64"/>
      <c r="X431" s="64"/>
      <c r="Y431" s="64"/>
      <c r="Z431" s="64"/>
      <c r="AA431" s="64"/>
      <c r="AB431" s="64"/>
      <c r="AC431" s="64"/>
      <c r="AD431" s="64"/>
      <c r="AE431" s="64"/>
      <c r="AF431" s="45"/>
      <c r="AG431" s="45"/>
      <c r="AH431" s="45"/>
      <c r="AI431" s="45"/>
      <c r="AJ431" s="45"/>
      <c r="AK431" s="45"/>
      <c r="AL431" s="45"/>
      <c r="AM431" s="45"/>
      <c r="AN431" s="45"/>
      <c r="AO431" s="45"/>
      <c r="AP431" s="45"/>
      <c r="AQ431" s="45"/>
      <c r="AR431" s="45"/>
      <c r="AS431" s="45"/>
      <c r="AT431" s="45"/>
      <c r="AU431" s="45"/>
      <c r="AV431" s="45"/>
      <c r="AW431" s="45"/>
      <c r="AX431" s="45"/>
      <c r="AY431" s="45"/>
    </row>
    <row r="432" spans="1:51" ht="14.25" customHeight="1" x14ac:dyDescent="0.15">
      <c r="A432" s="64"/>
      <c r="B432" s="64"/>
      <c r="C432" s="64"/>
      <c r="D432" s="64"/>
      <c r="E432" s="64"/>
      <c r="F432" s="64"/>
      <c r="G432" s="64"/>
      <c r="H432" s="64"/>
      <c r="I432" s="64"/>
      <c r="J432" s="64"/>
      <c r="K432" s="64"/>
      <c r="L432" s="64"/>
      <c r="M432" s="64"/>
      <c r="N432" s="64"/>
      <c r="O432" s="64"/>
      <c r="P432" s="64"/>
      <c r="Q432" s="64"/>
      <c r="R432" s="64"/>
      <c r="S432" s="64"/>
      <c r="T432" s="64"/>
      <c r="U432" s="64"/>
      <c r="V432" s="64"/>
      <c r="W432" s="64"/>
      <c r="X432" s="64"/>
      <c r="Y432" s="64"/>
      <c r="Z432" s="64"/>
      <c r="AA432" s="64"/>
      <c r="AB432" s="64"/>
      <c r="AC432" s="64"/>
      <c r="AD432" s="64"/>
      <c r="AE432" s="64"/>
      <c r="AF432" s="45"/>
      <c r="AG432" s="45"/>
      <c r="AH432" s="45"/>
      <c r="AI432" s="45"/>
      <c r="AJ432" s="45"/>
      <c r="AK432" s="45"/>
      <c r="AL432" s="45"/>
      <c r="AM432" s="45"/>
      <c r="AN432" s="45"/>
      <c r="AO432" s="45"/>
      <c r="AP432" s="45"/>
      <c r="AQ432" s="45"/>
      <c r="AR432" s="45"/>
      <c r="AS432" s="45"/>
      <c r="AT432" s="45"/>
      <c r="AU432" s="45"/>
      <c r="AV432" s="45"/>
      <c r="AW432" s="45"/>
      <c r="AX432" s="45"/>
      <c r="AY432" s="45"/>
    </row>
    <row r="433" spans="1:51" ht="14.25" customHeight="1" x14ac:dyDescent="0.15">
      <c r="A433" s="64"/>
      <c r="B433" s="64"/>
      <c r="C433" s="64"/>
      <c r="D433" s="64"/>
      <c r="E433" s="64"/>
      <c r="F433" s="64"/>
      <c r="G433" s="64"/>
      <c r="H433" s="64"/>
      <c r="I433" s="64"/>
      <c r="J433" s="64"/>
      <c r="K433" s="64"/>
      <c r="L433" s="64"/>
      <c r="M433" s="64"/>
      <c r="N433" s="64"/>
      <c r="O433" s="64"/>
      <c r="P433" s="64"/>
      <c r="Q433" s="64"/>
      <c r="R433" s="64"/>
      <c r="S433" s="64"/>
      <c r="T433" s="64"/>
      <c r="U433" s="64"/>
      <c r="V433" s="64"/>
      <c r="W433" s="64"/>
      <c r="X433" s="64"/>
      <c r="Y433" s="64"/>
      <c r="Z433" s="64"/>
      <c r="AA433" s="64"/>
      <c r="AB433" s="64"/>
      <c r="AC433" s="64"/>
      <c r="AD433" s="64"/>
      <c r="AE433" s="64"/>
      <c r="AF433" s="45"/>
      <c r="AG433" s="45"/>
      <c r="AH433" s="45"/>
      <c r="AI433" s="45"/>
      <c r="AJ433" s="45"/>
      <c r="AK433" s="45"/>
      <c r="AL433" s="45"/>
      <c r="AM433" s="45"/>
      <c r="AN433" s="45"/>
      <c r="AO433" s="45"/>
      <c r="AP433" s="45"/>
      <c r="AQ433" s="45"/>
      <c r="AR433" s="45"/>
      <c r="AS433" s="45"/>
      <c r="AT433" s="45"/>
      <c r="AU433" s="45"/>
      <c r="AV433" s="45"/>
      <c r="AW433" s="45"/>
      <c r="AX433" s="45"/>
      <c r="AY433" s="45"/>
    </row>
    <row r="434" spans="1:51" ht="14.25" customHeight="1" x14ac:dyDescent="0.15">
      <c r="A434" s="64"/>
      <c r="B434" s="64"/>
      <c r="C434" s="64"/>
      <c r="D434" s="64"/>
      <c r="E434" s="64"/>
      <c r="F434" s="64"/>
      <c r="G434" s="64"/>
      <c r="H434" s="64"/>
      <c r="I434" s="64"/>
      <c r="J434" s="64"/>
      <c r="K434" s="64"/>
      <c r="L434" s="64"/>
      <c r="M434" s="64"/>
      <c r="N434" s="64"/>
      <c r="O434" s="64"/>
      <c r="P434" s="64"/>
      <c r="Q434" s="64"/>
      <c r="R434" s="64"/>
      <c r="S434" s="64"/>
      <c r="T434" s="64"/>
      <c r="U434" s="64"/>
      <c r="V434" s="64"/>
      <c r="W434" s="64"/>
      <c r="X434" s="64"/>
      <c r="Y434" s="64"/>
      <c r="Z434" s="64"/>
      <c r="AA434" s="64"/>
      <c r="AB434" s="64"/>
      <c r="AC434" s="64"/>
      <c r="AD434" s="64"/>
      <c r="AE434" s="64"/>
      <c r="AF434" s="45"/>
      <c r="AG434" s="45"/>
      <c r="AH434" s="45"/>
      <c r="AI434" s="45"/>
      <c r="AJ434" s="45"/>
      <c r="AK434" s="45"/>
      <c r="AL434" s="45"/>
      <c r="AM434" s="45"/>
      <c r="AN434" s="45"/>
      <c r="AO434" s="45"/>
      <c r="AP434" s="45"/>
      <c r="AQ434" s="45"/>
      <c r="AR434" s="45"/>
      <c r="AS434" s="45"/>
      <c r="AT434" s="45"/>
      <c r="AU434" s="45"/>
      <c r="AV434" s="45"/>
      <c r="AW434" s="45"/>
      <c r="AX434" s="45"/>
      <c r="AY434" s="45"/>
    </row>
    <row r="435" spans="1:51" ht="14.25" customHeight="1" x14ac:dyDescent="0.15">
      <c r="A435" s="64"/>
      <c r="B435" s="64"/>
      <c r="C435" s="64"/>
      <c r="D435" s="64"/>
      <c r="E435" s="64"/>
      <c r="F435" s="64"/>
      <c r="G435" s="64"/>
      <c r="H435" s="64"/>
      <c r="I435" s="64"/>
      <c r="J435" s="64"/>
      <c r="K435" s="64"/>
      <c r="L435" s="64"/>
      <c r="M435" s="64"/>
      <c r="N435" s="64"/>
      <c r="O435" s="64"/>
      <c r="P435" s="64"/>
      <c r="Q435" s="64"/>
      <c r="R435" s="64"/>
      <c r="S435" s="64"/>
      <c r="T435" s="64"/>
      <c r="U435" s="64"/>
      <c r="V435" s="64"/>
      <c r="W435" s="64"/>
      <c r="X435" s="64"/>
      <c r="Y435" s="64"/>
      <c r="Z435" s="64"/>
      <c r="AA435" s="64"/>
      <c r="AB435" s="64"/>
      <c r="AC435" s="64"/>
      <c r="AD435" s="64"/>
      <c r="AE435" s="64"/>
      <c r="AF435" s="45"/>
      <c r="AG435" s="45"/>
      <c r="AH435" s="45"/>
      <c r="AI435" s="45"/>
      <c r="AJ435" s="45"/>
      <c r="AK435" s="45"/>
      <c r="AL435" s="45"/>
      <c r="AM435" s="45"/>
      <c r="AN435" s="45"/>
      <c r="AO435" s="45"/>
      <c r="AP435" s="45"/>
      <c r="AQ435" s="45"/>
      <c r="AR435" s="45"/>
      <c r="AS435" s="45"/>
      <c r="AT435" s="45"/>
      <c r="AU435" s="45"/>
      <c r="AV435" s="45"/>
      <c r="AW435" s="45"/>
      <c r="AX435" s="45"/>
      <c r="AY435" s="45"/>
    </row>
    <row r="436" spans="1:51" ht="14.25" customHeight="1" x14ac:dyDescent="0.15">
      <c r="A436" s="64"/>
      <c r="B436" s="64"/>
      <c r="C436" s="64"/>
      <c r="D436" s="64"/>
      <c r="E436" s="64"/>
      <c r="F436" s="64"/>
      <c r="G436" s="64"/>
      <c r="H436" s="64"/>
      <c r="I436" s="64"/>
      <c r="J436" s="64"/>
      <c r="K436" s="64"/>
      <c r="L436" s="64"/>
      <c r="M436" s="64"/>
      <c r="N436" s="64"/>
      <c r="O436" s="64"/>
      <c r="P436" s="64"/>
      <c r="Q436" s="64"/>
      <c r="R436" s="64"/>
      <c r="S436" s="64"/>
      <c r="T436" s="64"/>
      <c r="U436" s="64"/>
      <c r="V436" s="64"/>
      <c r="W436" s="64"/>
      <c r="X436" s="64"/>
      <c r="Y436" s="64"/>
      <c r="Z436" s="64"/>
      <c r="AA436" s="64"/>
      <c r="AB436" s="64"/>
      <c r="AC436" s="64"/>
      <c r="AD436" s="64"/>
      <c r="AE436" s="64"/>
      <c r="AF436" s="45"/>
      <c r="AG436" s="45"/>
      <c r="AH436" s="45"/>
      <c r="AI436" s="45"/>
      <c r="AJ436" s="45"/>
      <c r="AK436" s="45"/>
      <c r="AL436" s="45"/>
      <c r="AM436" s="45"/>
      <c r="AN436" s="45"/>
      <c r="AO436" s="45"/>
      <c r="AP436" s="45"/>
      <c r="AQ436" s="45"/>
      <c r="AR436" s="45"/>
      <c r="AS436" s="45"/>
      <c r="AT436" s="45"/>
      <c r="AU436" s="45"/>
      <c r="AV436" s="45"/>
      <c r="AW436" s="45"/>
      <c r="AX436" s="45"/>
      <c r="AY436" s="45"/>
    </row>
    <row r="437" spans="1:51" ht="14.25" customHeight="1" x14ac:dyDescent="0.15">
      <c r="A437" s="64"/>
      <c r="B437" s="64"/>
      <c r="C437" s="64"/>
      <c r="D437" s="64"/>
      <c r="E437" s="64"/>
      <c r="F437" s="64"/>
      <c r="G437" s="64"/>
      <c r="H437" s="64"/>
      <c r="I437" s="64"/>
      <c r="J437" s="64"/>
      <c r="K437" s="64"/>
      <c r="L437" s="64"/>
      <c r="M437" s="64"/>
      <c r="N437" s="64"/>
      <c r="O437" s="64"/>
      <c r="P437" s="64"/>
      <c r="Q437" s="64"/>
      <c r="R437" s="64"/>
      <c r="S437" s="64"/>
      <c r="T437" s="64"/>
      <c r="U437" s="64"/>
      <c r="V437" s="64"/>
      <c r="W437" s="64"/>
      <c r="X437" s="64"/>
      <c r="Y437" s="64"/>
      <c r="Z437" s="64"/>
      <c r="AA437" s="64"/>
      <c r="AB437" s="64"/>
      <c r="AC437" s="64"/>
      <c r="AD437" s="64"/>
      <c r="AE437" s="64"/>
      <c r="AF437" s="45"/>
      <c r="AG437" s="45"/>
      <c r="AH437" s="45"/>
      <c r="AI437" s="45"/>
      <c r="AJ437" s="45"/>
      <c r="AK437" s="45"/>
      <c r="AL437" s="45"/>
      <c r="AM437" s="45"/>
      <c r="AN437" s="45"/>
      <c r="AO437" s="45"/>
      <c r="AP437" s="45"/>
      <c r="AQ437" s="45"/>
      <c r="AR437" s="45"/>
      <c r="AS437" s="45"/>
      <c r="AT437" s="45"/>
      <c r="AU437" s="45"/>
      <c r="AV437" s="45"/>
      <c r="AW437" s="45"/>
      <c r="AX437" s="45"/>
      <c r="AY437" s="45"/>
    </row>
    <row r="438" spans="1:51" ht="14.25" customHeight="1" x14ac:dyDescent="0.15">
      <c r="A438" s="64"/>
      <c r="B438" s="64"/>
      <c r="C438" s="64"/>
      <c r="D438" s="64"/>
      <c r="E438" s="64"/>
      <c r="F438" s="64"/>
      <c r="G438" s="64"/>
      <c r="H438" s="64"/>
      <c r="I438" s="64"/>
      <c r="J438" s="64"/>
      <c r="K438" s="64"/>
      <c r="L438" s="64"/>
      <c r="M438" s="64"/>
      <c r="N438" s="64"/>
      <c r="O438" s="64"/>
      <c r="P438" s="64"/>
      <c r="Q438" s="64"/>
      <c r="R438" s="64"/>
      <c r="S438" s="64"/>
      <c r="T438" s="64"/>
      <c r="U438" s="64"/>
      <c r="V438" s="64"/>
      <c r="W438" s="64"/>
      <c r="X438" s="64"/>
      <c r="Y438" s="64"/>
      <c r="Z438" s="64"/>
      <c r="AA438" s="64"/>
      <c r="AB438" s="64"/>
      <c r="AC438" s="64"/>
      <c r="AD438" s="64"/>
      <c r="AE438" s="64"/>
      <c r="AF438" s="45"/>
      <c r="AG438" s="45"/>
      <c r="AH438" s="45"/>
      <c r="AI438" s="45"/>
      <c r="AJ438" s="45"/>
      <c r="AK438" s="45"/>
      <c r="AL438" s="45"/>
      <c r="AM438" s="45"/>
      <c r="AN438" s="45"/>
      <c r="AO438" s="45"/>
      <c r="AP438" s="45"/>
      <c r="AQ438" s="45"/>
      <c r="AR438" s="45"/>
      <c r="AS438" s="45"/>
      <c r="AT438" s="45"/>
      <c r="AU438" s="45"/>
      <c r="AV438" s="45"/>
      <c r="AW438" s="45"/>
      <c r="AX438" s="45"/>
      <c r="AY438" s="45"/>
    </row>
    <row r="439" spans="1:51" ht="14.25" customHeight="1" x14ac:dyDescent="0.15">
      <c r="A439" s="64"/>
      <c r="B439" s="64"/>
      <c r="C439" s="64"/>
      <c r="D439" s="64"/>
      <c r="E439" s="64"/>
      <c r="F439" s="64"/>
      <c r="G439" s="64"/>
      <c r="H439" s="64"/>
      <c r="I439" s="64"/>
      <c r="J439" s="64"/>
      <c r="K439" s="64"/>
      <c r="L439" s="64"/>
      <c r="M439" s="64"/>
      <c r="N439" s="64"/>
      <c r="O439" s="64"/>
      <c r="P439" s="64"/>
      <c r="Q439" s="64"/>
      <c r="R439" s="64"/>
      <c r="S439" s="64"/>
      <c r="T439" s="64"/>
      <c r="U439" s="64"/>
      <c r="V439" s="64"/>
      <c r="W439" s="64"/>
      <c r="X439" s="64"/>
      <c r="Y439" s="64"/>
      <c r="Z439" s="64"/>
      <c r="AA439" s="64"/>
      <c r="AB439" s="64"/>
      <c r="AC439" s="64"/>
      <c r="AD439" s="64"/>
      <c r="AE439" s="64"/>
      <c r="AF439" s="45"/>
      <c r="AG439" s="45"/>
      <c r="AH439" s="45"/>
      <c r="AI439" s="45"/>
      <c r="AJ439" s="45"/>
      <c r="AK439" s="45"/>
      <c r="AL439" s="45"/>
      <c r="AM439" s="45"/>
      <c r="AN439" s="45"/>
      <c r="AO439" s="45"/>
      <c r="AP439" s="45"/>
      <c r="AQ439" s="45"/>
      <c r="AR439" s="45"/>
      <c r="AS439" s="45"/>
      <c r="AT439" s="45"/>
      <c r="AU439" s="45"/>
      <c r="AV439" s="45"/>
      <c r="AW439" s="45"/>
      <c r="AX439" s="45"/>
      <c r="AY439" s="45"/>
    </row>
    <row r="440" spans="1:51" ht="14.25" customHeight="1" x14ac:dyDescent="0.15">
      <c r="A440" s="64"/>
      <c r="B440" s="64"/>
      <c r="C440" s="64"/>
      <c r="D440" s="64"/>
      <c r="E440" s="64"/>
      <c r="F440" s="64"/>
      <c r="G440" s="64"/>
      <c r="H440" s="64"/>
      <c r="I440" s="64"/>
      <c r="J440" s="64"/>
      <c r="K440" s="64"/>
      <c r="L440" s="64"/>
      <c r="M440" s="64"/>
      <c r="N440" s="64"/>
      <c r="O440" s="64"/>
      <c r="P440" s="64"/>
      <c r="Q440" s="64"/>
      <c r="R440" s="64"/>
      <c r="S440" s="64"/>
      <c r="T440" s="64"/>
      <c r="U440" s="64"/>
      <c r="V440" s="64"/>
      <c r="W440" s="64"/>
      <c r="X440" s="64"/>
      <c r="Y440" s="64"/>
      <c r="Z440" s="64"/>
      <c r="AA440" s="64"/>
      <c r="AB440" s="64"/>
      <c r="AC440" s="64"/>
      <c r="AD440" s="64"/>
      <c r="AE440" s="64"/>
      <c r="AF440" s="45"/>
      <c r="AG440" s="45"/>
      <c r="AH440" s="45"/>
      <c r="AI440" s="45"/>
      <c r="AJ440" s="45"/>
      <c r="AK440" s="45"/>
      <c r="AL440" s="45"/>
      <c r="AM440" s="45"/>
      <c r="AN440" s="45"/>
      <c r="AO440" s="45"/>
      <c r="AP440" s="45"/>
      <c r="AQ440" s="45"/>
      <c r="AR440" s="45"/>
      <c r="AS440" s="45"/>
      <c r="AT440" s="45"/>
      <c r="AU440" s="45"/>
      <c r="AV440" s="45"/>
      <c r="AW440" s="45"/>
      <c r="AX440" s="45"/>
      <c r="AY440" s="45"/>
    </row>
    <row r="441" spans="1:51" ht="14.25" customHeight="1" x14ac:dyDescent="0.15">
      <c r="A441" s="64"/>
      <c r="B441" s="64"/>
      <c r="C441" s="64"/>
      <c r="D441" s="64"/>
      <c r="E441" s="64"/>
      <c r="F441" s="64"/>
      <c r="G441" s="64"/>
      <c r="H441" s="64"/>
      <c r="I441" s="64"/>
      <c r="J441" s="64"/>
      <c r="K441" s="64"/>
      <c r="L441" s="64"/>
      <c r="M441" s="64"/>
      <c r="N441" s="64"/>
      <c r="O441" s="64"/>
      <c r="P441" s="64"/>
      <c r="Q441" s="64"/>
      <c r="R441" s="64"/>
      <c r="S441" s="64"/>
      <c r="T441" s="64"/>
      <c r="U441" s="64"/>
      <c r="V441" s="64"/>
      <c r="W441" s="64"/>
      <c r="X441" s="64"/>
      <c r="Y441" s="64"/>
      <c r="Z441" s="64"/>
      <c r="AA441" s="64"/>
      <c r="AB441" s="64"/>
      <c r="AC441" s="64"/>
      <c r="AD441" s="64"/>
      <c r="AE441" s="64"/>
      <c r="AF441" s="45"/>
      <c r="AG441" s="45"/>
      <c r="AH441" s="45"/>
      <c r="AI441" s="45"/>
      <c r="AJ441" s="45"/>
      <c r="AK441" s="45"/>
      <c r="AL441" s="45"/>
      <c r="AM441" s="45"/>
      <c r="AN441" s="45"/>
      <c r="AO441" s="45"/>
      <c r="AP441" s="45"/>
      <c r="AQ441" s="45"/>
      <c r="AR441" s="45"/>
      <c r="AS441" s="45"/>
      <c r="AT441" s="45"/>
      <c r="AU441" s="45"/>
      <c r="AV441" s="45"/>
      <c r="AW441" s="45"/>
      <c r="AX441" s="45"/>
      <c r="AY441" s="45"/>
    </row>
    <row r="442" spans="1:51" ht="14.25" customHeight="1" x14ac:dyDescent="0.15">
      <c r="A442" s="64"/>
      <c r="B442" s="64"/>
      <c r="C442" s="64"/>
      <c r="D442" s="64"/>
      <c r="E442" s="64"/>
      <c r="F442" s="64"/>
      <c r="G442" s="64"/>
      <c r="H442" s="64"/>
      <c r="I442" s="64"/>
      <c r="J442" s="64"/>
      <c r="K442" s="64"/>
      <c r="L442" s="64"/>
      <c r="M442" s="64"/>
      <c r="N442" s="64"/>
      <c r="O442" s="64"/>
      <c r="P442" s="64"/>
      <c r="Q442" s="64"/>
      <c r="R442" s="64"/>
      <c r="S442" s="64"/>
      <c r="T442" s="64"/>
      <c r="U442" s="64"/>
      <c r="V442" s="64"/>
      <c r="W442" s="64"/>
      <c r="X442" s="64"/>
      <c r="Y442" s="64"/>
      <c r="Z442" s="64"/>
      <c r="AA442" s="64"/>
      <c r="AB442" s="64"/>
      <c r="AC442" s="64"/>
      <c r="AD442" s="64"/>
      <c r="AE442" s="64"/>
      <c r="AF442" s="45"/>
      <c r="AG442" s="45"/>
      <c r="AH442" s="45"/>
      <c r="AI442" s="45"/>
      <c r="AJ442" s="45"/>
      <c r="AK442" s="45"/>
      <c r="AL442" s="45"/>
      <c r="AM442" s="45"/>
      <c r="AN442" s="45"/>
      <c r="AO442" s="45"/>
      <c r="AP442" s="45"/>
      <c r="AQ442" s="45"/>
      <c r="AR442" s="45"/>
      <c r="AS442" s="45"/>
      <c r="AT442" s="45"/>
      <c r="AU442" s="45"/>
      <c r="AV442" s="45"/>
      <c r="AW442" s="45"/>
      <c r="AX442" s="45"/>
      <c r="AY442" s="45"/>
    </row>
    <row r="443" spans="1:51" ht="14.25" customHeight="1" x14ac:dyDescent="0.15">
      <c r="A443" s="64"/>
      <c r="B443" s="64"/>
      <c r="C443" s="64"/>
      <c r="D443" s="64"/>
      <c r="E443" s="64"/>
      <c r="F443" s="64"/>
      <c r="G443" s="64"/>
      <c r="H443" s="64"/>
      <c r="I443" s="64"/>
      <c r="J443" s="64"/>
      <c r="K443" s="64"/>
      <c r="L443" s="64"/>
      <c r="M443" s="64"/>
      <c r="N443" s="64"/>
      <c r="O443" s="64"/>
      <c r="P443" s="64"/>
      <c r="Q443" s="64"/>
      <c r="R443" s="64"/>
      <c r="S443" s="64"/>
      <c r="T443" s="64"/>
      <c r="U443" s="64"/>
      <c r="V443" s="64"/>
      <c r="W443" s="64"/>
      <c r="X443" s="64"/>
      <c r="Y443" s="64"/>
      <c r="Z443" s="64"/>
      <c r="AA443" s="64"/>
      <c r="AB443" s="64"/>
      <c r="AC443" s="64"/>
      <c r="AD443" s="64"/>
      <c r="AE443" s="64"/>
      <c r="AF443" s="45"/>
      <c r="AG443" s="45"/>
      <c r="AH443" s="45"/>
      <c r="AI443" s="45"/>
      <c r="AJ443" s="45"/>
      <c r="AK443" s="45"/>
      <c r="AL443" s="45"/>
      <c r="AM443" s="45"/>
      <c r="AN443" s="45"/>
      <c r="AO443" s="45"/>
      <c r="AP443" s="45"/>
      <c r="AQ443" s="45"/>
      <c r="AR443" s="45"/>
      <c r="AS443" s="45"/>
      <c r="AT443" s="45"/>
      <c r="AU443" s="45"/>
      <c r="AV443" s="45"/>
      <c r="AW443" s="45"/>
      <c r="AX443" s="45"/>
      <c r="AY443" s="45"/>
    </row>
    <row r="444" spans="1:51" ht="14.25" customHeight="1" x14ac:dyDescent="0.15">
      <c r="A444" s="64"/>
      <c r="B444" s="64"/>
      <c r="C444" s="64"/>
      <c r="D444" s="64"/>
      <c r="E444" s="64"/>
      <c r="F444" s="64"/>
      <c r="G444" s="64"/>
      <c r="H444" s="64"/>
      <c r="I444" s="64"/>
      <c r="J444" s="64"/>
      <c r="K444" s="64"/>
      <c r="L444" s="64"/>
      <c r="M444" s="64"/>
      <c r="N444" s="64"/>
      <c r="O444" s="64"/>
      <c r="P444" s="64"/>
      <c r="Q444" s="64"/>
      <c r="R444" s="64"/>
      <c r="S444" s="64"/>
      <c r="T444" s="64"/>
      <c r="U444" s="64"/>
      <c r="V444" s="64"/>
      <c r="W444" s="64"/>
      <c r="X444" s="64"/>
      <c r="Y444" s="64"/>
      <c r="Z444" s="64"/>
      <c r="AA444" s="64"/>
      <c r="AB444" s="64"/>
      <c r="AC444" s="64"/>
      <c r="AD444" s="64"/>
      <c r="AE444" s="64"/>
      <c r="AF444" s="45"/>
      <c r="AG444" s="45"/>
      <c r="AH444" s="45"/>
      <c r="AI444" s="45"/>
      <c r="AJ444" s="45"/>
      <c r="AK444" s="45"/>
      <c r="AL444" s="45"/>
      <c r="AM444" s="45"/>
      <c r="AN444" s="45"/>
      <c r="AO444" s="45"/>
      <c r="AP444" s="45"/>
      <c r="AQ444" s="45"/>
      <c r="AR444" s="45"/>
      <c r="AS444" s="45"/>
      <c r="AT444" s="45"/>
      <c r="AU444" s="45"/>
      <c r="AV444" s="45"/>
      <c r="AW444" s="45"/>
      <c r="AX444" s="45"/>
      <c r="AY444" s="45"/>
    </row>
    <row r="445" spans="1:51" ht="14.25" customHeight="1" x14ac:dyDescent="0.15">
      <c r="A445" s="64"/>
      <c r="B445" s="64"/>
      <c r="C445" s="64"/>
      <c r="D445" s="64"/>
      <c r="E445" s="64"/>
      <c r="F445" s="64"/>
      <c r="G445" s="64"/>
      <c r="H445" s="64"/>
      <c r="I445" s="64"/>
      <c r="J445" s="64"/>
      <c r="K445" s="64"/>
      <c r="L445" s="64"/>
      <c r="M445" s="64"/>
      <c r="N445" s="64"/>
      <c r="O445" s="64"/>
      <c r="P445" s="64"/>
      <c r="Q445" s="64"/>
      <c r="R445" s="64"/>
      <c r="S445" s="64"/>
      <c r="T445" s="64"/>
      <c r="U445" s="64"/>
      <c r="V445" s="64"/>
      <c r="W445" s="64"/>
      <c r="X445" s="64"/>
      <c r="Y445" s="64"/>
      <c r="Z445" s="64"/>
      <c r="AA445" s="64"/>
      <c r="AB445" s="64"/>
      <c r="AC445" s="64"/>
      <c r="AD445" s="64"/>
      <c r="AE445" s="64"/>
      <c r="AF445" s="45"/>
      <c r="AG445" s="45"/>
      <c r="AH445" s="45"/>
      <c r="AI445" s="45"/>
      <c r="AJ445" s="45"/>
      <c r="AK445" s="45"/>
      <c r="AL445" s="45"/>
      <c r="AM445" s="45"/>
      <c r="AN445" s="45"/>
      <c r="AO445" s="45"/>
      <c r="AP445" s="45"/>
      <c r="AQ445" s="45"/>
      <c r="AR445" s="45"/>
      <c r="AS445" s="45"/>
      <c r="AT445" s="45"/>
      <c r="AU445" s="45"/>
      <c r="AV445" s="45"/>
      <c r="AW445" s="45"/>
      <c r="AX445" s="45"/>
      <c r="AY445" s="45"/>
    </row>
    <row r="446" spans="1:51" ht="14.25" customHeight="1" x14ac:dyDescent="0.15">
      <c r="A446" s="64"/>
      <c r="B446" s="64"/>
      <c r="C446" s="64"/>
      <c r="D446" s="64"/>
      <c r="E446" s="64"/>
      <c r="F446" s="64"/>
      <c r="G446" s="64"/>
      <c r="H446" s="64"/>
      <c r="I446" s="64"/>
      <c r="J446" s="64"/>
      <c r="K446" s="64"/>
      <c r="L446" s="64"/>
      <c r="M446" s="64"/>
      <c r="N446" s="64"/>
      <c r="O446" s="64"/>
      <c r="P446" s="64"/>
      <c r="Q446" s="64"/>
      <c r="R446" s="64"/>
      <c r="S446" s="64"/>
      <c r="T446" s="64"/>
      <c r="U446" s="64"/>
      <c r="V446" s="64"/>
      <c r="W446" s="64"/>
      <c r="X446" s="64"/>
      <c r="Y446" s="64"/>
      <c r="Z446" s="64"/>
      <c r="AA446" s="64"/>
      <c r="AB446" s="64"/>
      <c r="AC446" s="64"/>
      <c r="AD446" s="64"/>
      <c r="AE446" s="64"/>
      <c r="AF446" s="45"/>
      <c r="AG446" s="45"/>
      <c r="AH446" s="45"/>
      <c r="AI446" s="45"/>
      <c r="AJ446" s="45"/>
      <c r="AK446" s="45"/>
      <c r="AL446" s="45"/>
      <c r="AM446" s="45"/>
      <c r="AN446" s="45"/>
      <c r="AO446" s="45"/>
      <c r="AP446" s="45"/>
      <c r="AQ446" s="45"/>
      <c r="AR446" s="45"/>
      <c r="AS446" s="45"/>
      <c r="AT446" s="45"/>
      <c r="AU446" s="45"/>
      <c r="AV446" s="45"/>
      <c r="AW446" s="45"/>
      <c r="AX446" s="45"/>
      <c r="AY446" s="45"/>
    </row>
    <row r="447" spans="1:51" ht="14.25" customHeight="1" x14ac:dyDescent="0.15">
      <c r="A447" s="64"/>
      <c r="B447" s="64"/>
      <c r="C447" s="64"/>
      <c r="D447" s="64"/>
      <c r="E447" s="64"/>
      <c r="F447" s="64"/>
      <c r="G447" s="64"/>
      <c r="H447" s="64"/>
      <c r="I447" s="64"/>
      <c r="J447" s="64"/>
      <c r="K447" s="64"/>
      <c r="L447" s="64"/>
      <c r="M447" s="64"/>
      <c r="N447" s="64"/>
      <c r="O447" s="64"/>
      <c r="P447" s="64"/>
      <c r="Q447" s="64"/>
      <c r="R447" s="64"/>
      <c r="S447" s="64"/>
      <c r="T447" s="64"/>
      <c r="U447" s="64"/>
      <c r="V447" s="64"/>
      <c r="W447" s="64"/>
      <c r="X447" s="64"/>
      <c r="Y447" s="64"/>
      <c r="Z447" s="64"/>
      <c r="AA447" s="64"/>
      <c r="AB447" s="64"/>
      <c r="AC447" s="64"/>
      <c r="AD447" s="64"/>
      <c r="AE447" s="64"/>
      <c r="AF447" s="45"/>
      <c r="AG447" s="45"/>
      <c r="AH447" s="45"/>
      <c r="AI447" s="45"/>
      <c r="AJ447" s="45"/>
      <c r="AK447" s="45"/>
      <c r="AL447" s="45"/>
      <c r="AM447" s="45"/>
      <c r="AN447" s="45"/>
      <c r="AO447" s="45"/>
      <c r="AP447" s="45"/>
      <c r="AQ447" s="45"/>
      <c r="AR447" s="45"/>
      <c r="AS447" s="45"/>
      <c r="AT447" s="45"/>
      <c r="AU447" s="45"/>
      <c r="AV447" s="45"/>
      <c r="AW447" s="45"/>
      <c r="AX447" s="45"/>
      <c r="AY447" s="45"/>
    </row>
    <row r="448" spans="1:51" ht="14.25" customHeight="1" x14ac:dyDescent="0.15">
      <c r="A448" s="64"/>
      <c r="B448" s="64"/>
      <c r="C448" s="64"/>
      <c r="D448" s="64"/>
      <c r="E448" s="64"/>
      <c r="F448" s="64"/>
      <c r="G448" s="64"/>
      <c r="H448" s="64"/>
      <c r="I448" s="64"/>
      <c r="J448" s="64"/>
      <c r="K448" s="64"/>
      <c r="L448" s="64"/>
      <c r="M448" s="64"/>
      <c r="N448" s="64"/>
      <c r="O448" s="64"/>
      <c r="P448" s="64"/>
      <c r="Q448" s="64"/>
      <c r="R448" s="64"/>
      <c r="S448" s="64"/>
      <c r="T448" s="64"/>
      <c r="U448" s="64"/>
      <c r="V448" s="64"/>
      <c r="W448" s="64"/>
      <c r="X448" s="64"/>
      <c r="Y448" s="64"/>
      <c r="Z448" s="64"/>
      <c r="AA448" s="64"/>
      <c r="AB448" s="64"/>
      <c r="AC448" s="64"/>
      <c r="AD448" s="64"/>
      <c r="AE448" s="64"/>
      <c r="AF448" s="45"/>
      <c r="AG448" s="45"/>
      <c r="AH448" s="45"/>
      <c r="AI448" s="45"/>
      <c r="AJ448" s="45"/>
      <c r="AK448" s="45"/>
      <c r="AL448" s="45"/>
      <c r="AM448" s="45"/>
      <c r="AN448" s="45"/>
      <c r="AO448" s="45"/>
      <c r="AP448" s="45"/>
      <c r="AQ448" s="45"/>
      <c r="AR448" s="45"/>
      <c r="AS448" s="45"/>
      <c r="AT448" s="45"/>
      <c r="AU448" s="45"/>
      <c r="AV448" s="45"/>
      <c r="AW448" s="45"/>
      <c r="AX448" s="45"/>
      <c r="AY448" s="45"/>
    </row>
    <row r="449" spans="1:51" ht="14.25" customHeight="1" x14ac:dyDescent="0.15">
      <c r="A449" s="64"/>
      <c r="B449" s="64"/>
      <c r="C449" s="64"/>
      <c r="D449" s="64"/>
      <c r="E449" s="64"/>
      <c r="F449" s="64"/>
      <c r="G449" s="64"/>
      <c r="H449" s="64"/>
      <c r="I449" s="64"/>
      <c r="J449" s="64"/>
      <c r="K449" s="64"/>
      <c r="L449" s="64"/>
      <c r="M449" s="64"/>
      <c r="N449" s="64"/>
      <c r="O449" s="64"/>
      <c r="P449" s="64"/>
      <c r="Q449" s="64"/>
      <c r="R449" s="64"/>
      <c r="S449" s="64"/>
      <c r="T449" s="64"/>
      <c r="U449" s="64"/>
      <c r="V449" s="64"/>
      <c r="W449" s="64"/>
      <c r="X449" s="64"/>
      <c r="Y449" s="64"/>
      <c r="Z449" s="64"/>
      <c r="AA449" s="64"/>
      <c r="AB449" s="64"/>
      <c r="AC449" s="64"/>
      <c r="AD449" s="64"/>
      <c r="AE449" s="64"/>
      <c r="AF449" s="45"/>
      <c r="AG449" s="45"/>
      <c r="AH449" s="45"/>
      <c r="AI449" s="45"/>
      <c r="AJ449" s="45"/>
      <c r="AK449" s="45"/>
      <c r="AL449" s="45"/>
      <c r="AM449" s="45"/>
      <c r="AN449" s="45"/>
      <c r="AO449" s="45"/>
      <c r="AP449" s="45"/>
      <c r="AQ449" s="45"/>
      <c r="AR449" s="45"/>
      <c r="AS449" s="45"/>
      <c r="AT449" s="45"/>
      <c r="AU449" s="45"/>
      <c r="AV449" s="45"/>
      <c r="AW449" s="45"/>
      <c r="AX449" s="45"/>
      <c r="AY449" s="45"/>
    </row>
    <row r="450" spans="1:51" ht="14.25" customHeight="1" x14ac:dyDescent="0.15">
      <c r="A450" s="64"/>
      <c r="B450" s="64"/>
      <c r="C450" s="64"/>
      <c r="D450" s="64"/>
      <c r="E450" s="64"/>
      <c r="F450" s="64"/>
      <c r="G450" s="64"/>
      <c r="H450" s="64"/>
      <c r="I450" s="64"/>
      <c r="J450" s="64"/>
      <c r="K450" s="64"/>
      <c r="L450" s="64"/>
      <c r="M450" s="64"/>
      <c r="N450" s="64"/>
      <c r="O450" s="64"/>
      <c r="P450" s="64"/>
      <c r="Q450" s="64"/>
      <c r="R450" s="64"/>
      <c r="S450" s="64"/>
      <c r="T450" s="64"/>
      <c r="U450" s="64"/>
      <c r="V450" s="64"/>
      <c r="W450" s="64"/>
      <c r="X450" s="64"/>
      <c r="Y450" s="64"/>
      <c r="Z450" s="64"/>
      <c r="AA450" s="64"/>
      <c r="AB450" s="64"/>
      <c r="AC450" s="64"/>
      <c r="AD450" s="64"/>
      <c r="AE450" s="64"/>
      <c r="AF450" s="45"/>
      <c r="AG450" s="45"/>
      <c r="AH450" s="45"/>
      <c r="AI450" s="45"/>
      <c r="AJ450" s="45"/>
      <c r="AK450" s="45"/>
      <c r="AL450" s="45"/>
      <c r="AM450" s="45"/>
      <c r="AN450" s="45"/>
      <c r="AO450" s="45"/>
      <c r="AP450" s="45"/>
      <c r="AQ450" s="45"/>
      <c r="AR450" s="45"/>
      <c r="AS450" s="45"/>
      <c r="AT450" s="45"/>
      <c r="AU450" s="45"/>
      <c r="AV450" s="45"/>
      <c r="AW450" s="45"/>
      <c r="AX450" s="45"/>
      <c r="AY450" s="45"/>
    </row>
    <row r="451" spans="1:51" ht="14.25" customHeight="1" x14ac:dyDescent="0.15">
      <c r="A451" s="64"/>
      <c r="B451" s="64"/>
      <c r="C451" s="64"/>
      <c r="D451" s="64"/>
      <c r="E451" s="64"/>
      <c r="F451" s="64"/>
      <c r="G451" s="64"/>
      <c r="H451" s="64"/>
      <c r="I451" s="64"/>
      <c r="J451" s="64"/>
      <c r="K451" s="64"/>
      <c r="L451" s="64"/>
      <c r="M451" s="64"/>
      <c r="N451" s="64"/>
      <c r="O451" s="64"/>
      <c r="P451" s="64"/>
      <c r="Q451" s="64"/>
      <c r="R451" s="64"/>
      <c r="S451" s="64"/>
      <c r="T451" s="64"/>
      <c r="U451" s="64"/>
      <c r="V451" s="64"/>
      <c r="W451" s="64"/>
      <c r="X451" s="64"/>
      <c r="Y451" s="64"/>
      <c r="Z451" s="64"/>
      <c r="AA451" s="64"/>
      <c r="AB451" s="64"/>
      <c r="AC451" s="64"/>
      <c r="AD451" s="64"/>
      <c r="AE451" s="64"/>
      <c r="AF451" s="45"/>
      <c r="AG451" s="45"/>
      <c r="AH451" s="45"/>
      <c r="AI451" s="45"/>
      <c r="AJ451" s="45"/>
      <c r="AK451" s="45"/>
      <c r="AL451" s="45"/>
      <c r="AM451" s="45"/>
      <c r="AN451" s="45"/>
      <c r="AO451" s="45"/>
      <c r="AP451" s="45"/>
      <c r="AQ451" s="45"/>
      <c r="AR451" s="45"/>
      <c r="AS451" s="45"/>
      <c r="AT451" s="45"/>
      <c r="AU451" s="45"/>
      <c r="AV451" s="45"/>
      <c r="AW451" s="45"/>
      <c r="AX451" s="45"/>
      <c r="AY451" s="45"/>
    </row>
    <row r="452" spans="1:51" ht="14.25" customHeight="1" x14ac:dyDescent="0.15">
      <c r="A452" s="64"/>
      <c r="B452" s="64"/>
      <c r="C452" s="64"/>
      <c r="D452" s="64"/>
      <c r="E452" s="64"/>
      <c r="F452" s="64"/>
      <c r="G452" s="64"/>
      <c r="H452" s="64"/>
      <c r="I452" s="64"/>
      <c r="J452" s="64"/>
      <c r="K452" s="64"/>
      <c r="L452" s="64"/>
      <c r="M452" s="64"/>
      <c r="N452" s="64"/>
      <c r="O452" s="64"/>
      <c r="P452" s="64"/>
      <c r="Q452" s="64"/>
      <c r="R452" s="64"/>
      <c r="S452" s="64"/>
      <c r="T452" s="64"/>
      <c r="U452" s="64"/>
      <c r="V452" s="64"/>
      <c r="W452" s="64"/>
      <c r="X452" s="64"/>
      <c r="Y452" s="64"/>
      <c r="Z452" s="64"/>
      <c r="AA452" s="64"/>
      <c r="AB452" s="64"/>
      <c r="AC452" s="64"/>
      <c r="AD452" s="64"/>
      <c r="AE452" s="64"/>
      <c r="AF452" s="45"/>
      <c r="AG452" s="45"/>
      <c r="AH452" s="45"/>
      <c r="AI452" s="45"/>
      <c r="AJ452" s="45"/>
      <c r="AK452" s="45"/>
      <c r="AL452" s="45"/>
      <c r="AM452" s="45"/>
      <c r="AN452" s="45"/>
      <c r="AO452" s="45"/>
      <c r="AP452" s="45"/>
      <c r="AQ452" s="45"/>
      <c r="AR452" s="45"/>
      <c r="AS452" s="45"/>
      <c r="AT452" s="45"/>
      <c r="AU452" s="45"/>
      <c r="AV452" s="45"/>
      <c r="AW452" s="45"/>
      <c r="AX452" s="45"/>
      <c r="AY452" s="45"/>
    </row>
    <row r="453" spans="1:51" ht="14.25" customHeight="1" x14ac:dyDescent="0.15">
      <c r="A453" s="64"/>
      <c r="B453" s="64"/>
      <c r="C453" s="64"/>
      <c r="D453" s="64"/>
      <c r="E453" s="64"/>
      <c r="F453" s="64"/>
      <c r="G453" s="64"/>
      <c r="H453" s="64"/>
      <c r="I453" s="64"/>
      <c r="J453" s="64"/>
      <c r="K453" s="64"/>
      <c r="L453" s="64"/>
      <c r="M453" s="64"/>
      <c r="N453" s="64"/>
      <c r="O453" s="64"/>
      <c r="P453" s="64"/>
      <c r="Q453" s="64"/>
      <c r="R453" s="64"/>
      <c r="S453" s="64"/>
      <c r="T453" s="64"/>
      <c r="U453" s="64"/>
      <c r="V453" s="64"/>
      <c r="W453" s="64"/>
      <c r="X453" s="64"/>
      <c r="Y453" s="64"/>
      <c r="Z453" s="64"/>
      <c r="AA453" s="64"/>
      <c r="AB453" s="64"/>
      <c r="AC453" s="64"/>
      <c r="AD453" s="64"/>
      <c r="AE453" s="64"/>
      <c r="AF453" s="45"/>
      <c r="AG453" s="45"/>
      <c r="AH453" s="45"/>
      <c r="AI453" s="45"/>
      <c r="AJ453" s="45"/>
      <c r="AK453" s="45"/>
      <c r="AL453" s="45"/>
      <c r="AM453" s="45"/>
      <c r="AN453" s="45"/>
      <c r="AO453" s="45"/>
      <c r="AP453" s="45"/>
      <c r="AQ453" s="45"/>
      <c r="AR453" s="45"/>
      <c r="AS453" s="45"/>
      <c r="AT453" s="45"/>
      <c r="AU453" s="45"/>
      <c r="AV453" s="45"/>
      <c r="AW453" s="45"/>
      <c r="AX453" s="45"/>
      <c r="AY453" s="45"/>
    </row>
    <row r="454" spans="1:51" ht="14.25" customHeight="1" x14ac:dyDescent="0.15">
      <c r="A454" s="64"/>
      <c r="B454" s="64"/>
      <c r="C454" s="64"/>
      <c r="D454" s="64"/>
      <c r="E454" s="64"/>
      <c r="F454" s="64"/>
      <c r="G454" s="64"/>
      <c r="H454" s="64"/>
      <c r="I454" s="64"/>
      <c r="J454" s="64"/>
      <c r="K454" s="64"/>
      <c r="L454" s="64"/>
      <c r="M454" s="64"/>
      <c r="N454" s="64"/>
      <c r="O454" s="64"/>
      <c r="P454" s="64"/>
      <c r="Q454" s="64"/>
      <c r="R454" s="64"/>
      <c r="S454" s="64"/>
      <c r="T454" s="64"/>
      <c r="U454" s="64"/>
      <c r="V454" s="64"/>
      <c r="W454" s="64"/>
      <c r="X454" s="64"/>
      <c r="Y454" s="64"/>
      <c r="Z454" s="64"/>
      <c r="AA454" s="64"/>
      <c r="AB454" s="64"/>
      <c r="AC454" s="64"/>
      <c r="AD454" s="64"/>
      <c r="AE454" s="64"/>
      <c r="AF454" s="45"/>
      <c r="AG454" s="45"/>
      <c r="AH454" s="45"/>
      <c r="AI454" s="45"/>
      <c r="AJ454" s="45"/>
      <c r="AK454" s="45"/>
      <c r="AL454" s="45"/>
      <c r="AM454" s="45"/>
      <c r="AN454" s="45"/>
      <c r="AO454" s="45"/>
      <c r="AP454" s="45"/>
      <c r="AQ454" s="45"/>
      <c r="AR454" s="45"/>
      <c r="AS454" s="45"/>
      <c r="AT454" s="45"/>
      <c r="AU454" s="45"/>
      <c r="AV454" s="45"/>
      <c r="AW454" s="45"/>
      <c r="AX454" s="45"/>
      <c r="AY454" s="45"/>
    </row>
    <row r="455" spans="1:51" ht="14.25" customHeight="1" x14ac:dyDescent="0.15">
      <c r="A455" s="64"/>
      <c r="B455" s="64"/>
      <c r="C455" s="64"/>
      <c r="D455" s="64"/>
      <c r="E455" s="64"/>
      <c r="F455" s="64"/>
      <c r="G455" s="64"/>
      <c r="H455" s="64"/>
      <c r="I455" s="64"/>
      <c r="J455" s="64"/>
      <c r="K455" s="64"/>
      <c r="L455" s="64"/>
      <c r="M455" s="64"/>
      <c r="N455" s="64"/>
      <c r="O455" s="64"/>
      <c r="P455" s="64"/>
      <c r="Q455" s="64"/>
      <c r="R455" s="64"/>
      <c r="S455" s="64"/>
      <c r="T455" s="64"/>
      <c r="U455" s="64"/>
      <c r="V455" s="64"/>
      <c r="W455" s="64"/>
      <c r="X455" s="64"/>
      <c r="Y455" s="64"/>
      <c r="Z455" s="64"/>
      <c r="AA455" s="64"/>
      <c r="AB455" s="64"/>
      <c r="AC455" s="64"/>
      <c r="AD455" s="64"/>
      <c r="AE455" s="64"/>
      <c r="AF455" s="45"/>
      <c r="AG455" s="45"/>
      <c r="AH455" s="45"/>
      <c r="AI455" s="45"/>
      <c r="AJ455" s="45"/>
      <c r="AK455" s="45"/>
      <c r="AL455" s="45"/>
      <c r="AM455" s="45"/>
      <c r="AN455" s="45"/>
      <c r="AO455" s="45"/>
      <c r="AP455" s="45"/>
      <c r="AQ455" s="45"/>
      <c r="AR455" s="45"/>
      <c r="AS455" s="45"/>
      <c r="AT455" s="45"/>
      <c r="AU455" s="45"/>
      <c r="AV455" s="45"/>
      <c r="AW455" s="45"/>
      <c r="AX455" s="45"/>
      <c r="AY455" s="45"/>
    </row>
    <row r="456" spans="1:51" ht="14.25" customHeight="1" x14ac:dyDescent="0.15">
      <c r="A456" s="64"/>
      <c r="B456" s="64"/>
      <c r="C456" s="64"/>
      <c r="D456" s="64"/>
      <c r="E456" s="64"/>
      <c r="F456" s="64"/>
      <c r="G456" s="64"/>
      <c r="H456" s="64"/>
      <c r="I456" s="64"/>
      <c r="J456" s="64"/>
      <c r="K456" s="64"/>
      <c r="L456" s="64"/>
      <c r="M456" s="64"/>
      <c r="N456" s="64"/>
      <c r="O456" s="64"/>
      <c r="P456" s="64"/>
      <c r="Q456" s="64"/>
      <c r="R456" s="64"/>
      <c r="S456" s="64"/>
      <c r="T456" s="64"/>
      <c r="U456" s="64"/>
      <c r="V456" s="64"/>
      <c r="W456" s="64"/>
      <c r="X456" s="64"/>
      <c r="Y456" s="64"/>
      <c r="Z456" s="64"/>
      <c r="AA456" s="64"/>
      <c r="AB456" s="64"/>
      <c r="AC456" s="64"/>
      <c r="AD456" s="64"/>
      <c r="AE456" s="64"/>
      <c r="AF456" s="45"/>
      <c r="AG456" s="45"/>
      <c r="AH456" s="45"/>
      <c r="AI456" s="45"/>
      <c r="AJ456" s="45"/>
      <c r="AK456" s="45"/>
      <c r="AL456" s="45"/>
      <c r="AM456" s="45"/>
      <c r="AN456" s="45"/>
      <c r="AO456" s="45"/>
      <c r="AP456" s="45"/>
      <c r="AQ456" s="45"/>
      <c r="AR456" s="45"/>
      <c r="AS456" s="45"/>
      <c r="AT456" s="45"/>
      <c r="AU456" s="45"/>
      <c r="AV456" s="45"/>
      <c r="AW456" s="45"/>
      <c r="AX456" s="45"/>
      <c r="AY456" s="45"/>
    </row>
    <row r="457" spans="1:51" ht="14.25" customHeight="1" x14ac:dyDescent="0.15">
      <c r="A457" s="64"/>
      <c r="B457" s="64"/>
      <c r="C457" s="64"/>
      <c r="D457" s="64"/>
      <c r="E457" s="64"/>
      <c r="F457" s="64"/>
      <c r="G457" s="64"/>
      <c r="H457" s="64"/>
      <c r="I457" s="64"/>
      <c r="J457" s="64"/>
      <c r="K457" s="64"/>
      <c r="L457" s="64"/>
      <c r="M457" s="64"/>
      <c r="N457" s="64"/>
      <c r="O457" s="64"/>
      <c r="P457" s="64"/>
      <c r="Q457" s="64"/>
      <c r="R457" s="64"/>
      <c r="S457" s="64"/>
      <c r="T457" s="64"/>
      <c r="U457" s="64"/>
      <c r="V457" s="64"/>
      <c r="W457" s="64"/>
      <c r="X457" s="64"/>
      <c r="Y457" s="64"/>
      <c r="Z457" s="64"/>
      <c r="AA457" s="64"/>
      <c r="AB457" s="64"/>
      <c r="AC457" s="64"/>
      <c r="AD457" s="64"/>
      <c r="AE457" s="64"/>
      <c r="AF457" s="45"/>
      <c r="AG457" s="45"/>
      <c r="AH457" s="45"/>
      <c r="AI457" s="45"/>
      <c r="AJ457" s="45"/>
      <c r="AK457" s="45"/>
      <c r="AL457" s="45"/>
      <c r="AM457" s="45"/>
      <c r="AN457" s="45"/>
      <c r="AO457" s="45"/>
      <c r="AP457" s="45"/>
      <c r="AQ457" s="45"/>
      <c r="AR457" s="45"/>
      <c r="AS457" s="45"/>
      <c r="AT457" s="45"/>
      <c r="AU457" s="45"/>
      <c r="AV457" s="45"/>
      <c r="AW457" s="45"/>
      <c r="AX457" s="45"/>
      <c r="AY457" s="45"/>
    </row>
    <row r="458" spans="1:51" ht="14.25" customHeight="1" x14ac:dyDescent="0.15">
      <c r="A458" s="64"/>
      <c r="B458" s="64"/>
      <c r="C458" s="64"/>
      <c r="D458" s="64"/>
      <c r="E458" s="64"/>
      <c r="F458" s="64"/>
      <c r="G458" s="64"/>
      <c r="H458" s="64"/>
      <c r="I458" s="64"/>
      <c r="J458" s="64"/>
      <c r="K458" s="64"/>
      <c r="L458" s="64"/>
      <c r="M458" s="64"/>
      <c r="N458" s="64"/>
      <c r="O458" s="64"/>
      <c r="P458" s="64"/>
      <c r="Q458" s="64"/>
      <c r="R458" s="64"/>
      <c r="S458" s="64"/>
      <c r="T458" s="64"/>
      <c r="U458" s="64"/>
      <c r="V458" s="64"/>
      <c r="W458" s="64"/>
      <c r="X458" s="64"/>
      <c r="Y458" s="64"/>
      <c r="Z458" s="64"/>
      <c r="AA458" s="64"/>
      <c r="AB458" s="64"/>
      <c r="AC458" s="64"/>
      <c r="AD458" s="64"/>
      <c r="AE458" s="64"/>
      <c r="AF458" s="45"/>
      <c r="AG458" s="45"/>
      <c r="AH458" s="45"/>
      <c r="AI458" s="45"/>
      <c r="AJ458" s="45"/>
      <c r="AK458" s="45"/>
      <c r="AL458" s="45"/>
      <c r="AM458" s="45"/>
      <c r="AN458" s="45"/>
      <c r="AO458" s="45"/>
      <c r="AP458" s="45"/>
      <c r="AQ458" s="45"/>
      <c r="AR458" s="45"/>
      <c r="AS458" s="45"/>
      <c r="AT458" s="45"/>
      <c r="AU458" s="45"/>
      <c r="AV458" s="45"/>
      <c r="AW458" s="45"/>
      <c r="AX458" s="45"/>
      <c r="AY458" s="45"/>
    </row>
    <row r="459" spans="1:51" ht="14.25" customHeight="1" x14ac:dyDescent="0.15">
      <c r="A459" s="64"/>
      <c r="B459" s="64"/>
      <c r="C459" s="64"/>
      <c r="D459" s="64"/>
      <c r="E459" s="64"/>
      <c r="F459" s="64"/>
      <c r="G459" s="64"/>
      <c r="H459" s="64"/>
      <c r="I459" s="64"/>
      <c r="J459" s="64"/>
      <c r="K459" s="64"/>
      <c r="L459" s="64"/>
      <c r="M459" s="64"/>
      <c r="N459" s="64"/>
      <c r="O459" s="64"/>
      <c r="P459" s="64"/>
      <c r="Q459" s="64"/>
      <c r="R459" s="64"/>
      <c r="S459" s="64"/>
      <c r="T459" s="64"/>
      <c r="U459" s="64"/>
      <c r="V459" s="64"/>
      <c r="W459" s="64"/>
      <c r="X459" s="64"/>
      <c r="Y459" s="64"/>
      <c r="Z459" s="64"/>
      <c r="AA459" s="64"/>
      <c r="AB459" s="64"/>
      <c r="AC459" s="64"/>
      <c r="AD459" s="64"/>
      <c r="AE459" s="64"/>
      <c r="AF459" s="45"/>
      <c r="AG459" s="45"/>
      <c r="AH459" s="45"/>
      <c r="AI459" s="45"/>
      <c r="AJ459" s="45"/>
      <c r="AK459" s="45"/>
      <c r="AL459" s="45"/>
      <c r="AM459" s="45"/>
      <c r="AN459" s="45"/>
      <c r="AO459" s="45"/>
      <c r="AP459" s="45"/>
      <c r="AQ459" s="45"/>
      <c r="AR459" s="45"/>
      <c r="AS459" s="45"/>
      <c r="AT459" s="45"/>
      <c r="AU459" s="45"/>
      <c r="AV459" s="45"/>
      <c r="AW459" s="45"/>
      <c r="AX459" s="45"/>
      <c r="AY459" s="45"/>
    </row>
    <row r="460" spans="1:51" ht="14.25" customHeight="1" x14ac:dyDescent="0.15">
      <c r="A460" s="64"/>
      <c r="B460" s="64"/>
      <c r="C460" s="64"/>
      <c r="D460" s="64"/>
      <c r="E460" s="64"/>
      <c r="F460" s="64"/>
      <c r="G460" s="64"/>
      <c r="H460" s="64"/>
      <c r="I460" s="64"/>
      <c r="J460" s="64"/>
      <c r="K460" s="64"/>
      <c r="L460" s="64"/>
      <c r="M460" s="64"/>
      <c r="N460" s="64"/>
      <c r="O460" s="64"/>
      <c r="P460" s="64"/>
      <c r="Q460" s="64"/>
      <c r="R460" s="64"/>
      <c r="S460" s="64"/>
      <c r="T460" s="64"/>
      <c r="U460" s="64"/>
      <c r="V460" s="64"/>
      <c r="W460" s="64"/>
      <c r="X460" s="64"/>
      <c r="Y460" s="64"/>
      <c r="Z460" s="64"/>
      <c r="AA460" s="64"/>
      <c r="AB460" s="64"/>
      <c r="AC460" s="64"/>
      <c r="AD460" s="64"/>
      <c r="AE460" s="64"/>
      <c r="AF460" s="45"/>
      <c r="AG460" s="45"/>
      <c r="AH460" s="45"/>
      <c r="AI460" s="45"/>
      <c r="AJ460" s="45"/>
      <c r="AK460" s="45"/>
      <c r="AL460" s="45"/>
      <c r="AM460" s="45"/>
      <c r="AN460" s="45"/>
      <c r="AO460" s="45"/>
      <c r="AP460" s="45"/>
      <c r="AQ460" s="45"/>
      <c r="AR460" s="45"/>
      <c r="AS460" s="45"/>
      <c r="AT460" s="45"/>
      <c r="AU460" s="45"/>
      <c r="AV460" s="45"/>
      <c r="AW460" s="45"/>
      <c r="AX460" s="45"/>
      <c r="AY460" s="45"/>
    </row>
    <row r="461" spans="1:51" ht="14.25" customHeight="1" x14ac:dyDescent="0.15">
      <c r="A461" s="64"/>
      <c r="B461" s="64"/>
      <c r="C461" s="64"/>
      <c r="D461" s="64"/>
      <c r="E461" s="64"/>
      <c r="F461" s="64"/>
      <c r="G461" s="64"/>
      <c r="H461" s="64"/>
      <c r="I461" s="64"/>
      <c r="J461" s="64"/>
      <c r="K461" s="64"/>
      <c r="L461" s="64"/>
      <c r="M461" s="64"/>
      <c r="N461" s="64"/>
      <c r="O461" s="64"/>
      <c r="P461" s="64"/>
      <c r="Q461" s="64"/>
      <c r="R461" s="64"/>
      <c r="S461" s="64"/>
      <c r="T461" s="64"/>
      <c r="U461" s="64"/>
      <c r="V461" s="64"/>
      <c r="W461" s="64"/>
      <c r="X461" s="64"/>
      <c r="Y461" s="64"/>
      <c r="Z461" s="64"/>
      <c r="AA461" s="64"/>
      <c r="AB461" s="64"/>
      <c r="AC461" s="64"/>
      <c r="AD461" s="64"/>
      <c r="AE461" s="64"/>
      <c r="AF461" s="45"/>
      <c r="AG461" s="45"/>
      <c r="AH461" s="45"/>
      <c r="AI461" s="45"/>
      <c r="AJ461" s="45"/>
      <c r="AK461" s="45"/>
      <c r="AL461" s="45"/>
      <c r="AM461" s="45"/>
      <c r="AN461" s="45"/>
      <c r="AO461" s="45"/>
      <c r="AP461" s="45"/>
      <c r="AQ461" s="45"/>
      <c r="AR461" s="45"/>
      <c r="AS461" s="45"/>
      <c r="AT461" s="45"/>
      <c r="AU461" s="45"/>
      <c r="AV461" s="45"/>
      <c r="AW461" s="45"/>
      <c r="AX461" s="45"/>
      <c r="AY461" s="45"/>
    </row>
    <row r="462" spans="1:51" ht="14.25" customHeight="1" x14ac:dyDescent="0.15">
      <c r="A462" s="64"/>
      <c r="B462" s="64"/>
      <c r="C462" s="64"/>
      <c r="D462" s="64"/>
      <c r="E462" s="64"/>
      <c r="F462" s="64"/>
      <c r="G462" s="64"/>
      <c r="H462" s="64"/>
      <c r="I462" s="64"/>
      <c r="J462" s="64"/>
      <c r="K462" s="64"/>
      <c r="L462" s="64"/>
      <c r="M462" s="64"/>
      <c r="N462" s="64"/>
      <c r="O462" s="64"/>
      <c r="P462" s="64"/>
      <c r="Q462" s="64"/>
      <c r="R462" s="64"/>
      <c r="S462" s="64"/>
      <c r="T462" s="64"/>
      <c r="U462" s="64"/>
      <c r="V462" s="64"/>
      <c r="W462" s="64"/>
      <c r="X462" s="64"/>
      <c r="Y462" s="64"/>
      <c r="Z462" s="64"/>
      <c r="AA462" s="64"/>
      <c r="AB462" s="64"/>
      <c r="AC462" s="64"/>
      <c r="AD462" s="64"/>
      <c r="AE462" s="64"/>
      <c r="AF462" s="45"/>
      <c r="AG462" s="45"/>
      <c r="AH462" s="45"/>
      <c r="AI462" s="45"/>
      <c r="AJ462" s="45"/>
      <c r="AK462" s="45"/>
      <c r="AL462" s="45"/>
      <c r="AM462" s="45"/>
      <c r="AN462" s="45"/>
      <c r="AO462" s="45"/>
      <c r="AP462" s="45"/>
      <c r="AQ462" s="45"/>
      <c r="AR462" s="45"/>
      <c r="AS462" s="45"/>
      <c r="AT462" s="45"/>
      <c r="AU462" s="45"/>
      <c r="AV462" s="45"/>
      <c r="AW462" s="45"/>
      <c r="AX462" s="45"/>
      <c r="AY462" s="45"/>
    </row>
    <row r="463" spans="1:51" ht="14.25" customHeight="1" x14ac:dyDescent="0.15">
      <c r="A463" s="64"/>
      <c r="B463" s="64"/>
      <c r="C463" s="64"/>
      <c r="D463" s="64"/>
      <c r="E463" s="64"/>
      <c r="F463" s="64"/>
      <c r="G463" s="64"/>
      <c r="H463" s="64"/>
      <c r="I463" s="64"/>
      <c r="J463" s="64"/>
      <c r="K463" s="64"/>
      <c r="L463" s="64"/>
      <c r="M463" s="64"/>
      <c r="N463" s="64"/>
      <c r="O463" s="64"/>
      <c r="P463" s="64"/>
      <c r="Q463" s="64"/>
      <c r="R463" s="64"/>
      <c r="S463" s="64"/>
      <c r="T463" s="64"/>
      <c r="U463" s="64"/>
      <c r="V463" s="64"/>
      <c r="W463" s="64"/>
      <c r="X463" s="64"/>
      <c r="Y463" s="64"/>
      <c r="Z463" s="64"/>
      <c r="AA463" s="64"/>
      <c r="AB463" s="64"/>
      <c r="AC463" s="64"/>
      <c r="AD463" s="64"/>
      <c r="AE463" s="64"/>
      <c r="AF463" s="45"/>
      <c r="AG463" s="45"/>
      <c r="AH463" s="45"/>
      <c r="AI463" s="45"/>
      <c r="AJ463" s="45"/>
      <c r="AK463" s="45"/>
      <c r="AL463" s="45"/>
      <c r="AM463" s="45"/>
      <c r="AN463" s="45"/>
      <c r="AO463" s="45"/>
      <c r="AP463" s="45"/>
      <c r="AQ463" s="45"/>
      <c r="AR463" s="45"/>
      <c r="AS463" s="45"/>
      <c r="AT463" s="45"/>
      <c r="AU463" s="45"/>
      <c r="AV463" s="45"/>
      <c r="AW463" s="45"/>
      <c r="AX463" s="45"/>
      <c r="AY463" s="45"/>
    </row>
    <row r="464" spans="1:51" ht="14.25" customHeight="1" x14ac:dyDescent="0.15">
      <c r="A464" s="64"/>
      <c r="B464" s="64"/>
      <c r="C464" s="64"/>
      <c r="D464" s="64"/>
      <c r="E464" s="64"/>
      <c r="F464" s="64"/>
      <c r="G464" s="64"/>
      <c r="H464" s="64"/>
      <c r="I464" s="64"/>
      <c r="J464" s="64"/>
      <c r="K464" s="64"/>
      <c r="L464" s="64"/>
      <c r="M464" s="64"/>
      <c r="N464" s="64"/>
      <c r="O464" s="64"/>
      <c r="P464" s="64"/>
      <c r="Q464" s="64"/>
      <c r="R464" s="64"/>
      <c r="S464" s="64"/>
      <c r="T464" s="64"/>
      <c r="U464" s="64"/>
      <c r="V464" s="64"/>
      <c r="W464" s="64"/>
      <c r="X464" s="64"/>
      <c r="Y464" s="64"/>
      <c r="Z464" s="64"/>
      <c r="AA464" s="64"/>
      <c r="AB464" s="64"/>
      <c r="AC464" s="64"/>
      <c r="AD464" s="64"/>
      <c r="AE464" s="64"/>
      <c r="AF464" s="45"/>
      <c r="AG464" s="45"/>
      <c r="AH464" s="45"/>
      <c r="AI464" s="45"/>
      <c r="AJ464" s="45"/>
      <c r="AK464" s="45"/>
      <c r="AL464" s="45"/>
      <c r="AM464" s="45"/>
      <c r="AN464" s="45"/>
      <c r="AO464" s="45"/>
      <c r="AP464" s="45"/>
      <c r="AQ464" s="45"/>
      <c r="AR464" s="45"/>
      <c r="AS464" s="45"/>
      <c r="AT464" s="45"/>
      <c r="AU464" s="45"/>
      <c r="AV464" s="45"/>
      <c r="AW464" s="45"/>
      <c r="AX464" s="45"/>
      <c r="AY464" s="45"/>
    </row>
    <row r="465" spans="1:51" ht="14.25" customHeight="1" x14ac:dyDescent="0.15">
      <c r="A465" s="64"/>
      <c r="B465" s="64"/>
      <c r="C465" s="64"/>
      <c r="D465" s="64"/>
      <c r="E465" s="64"/>
      <c r="F465" s="64"/>
      <c r="G465" s="64"/>
      <c r="H465" s="64"/>
      <c r="I465" s="64"/>
      <c r="J465" s="64"/>
      <c r="K465" s="64"/>
      <c r="L465" s="64"/>
      <c r="M465" s="64"/>
      <c r="N465" s="64"/>
      <c r="O465" s="64"/>
      <c r="P465" s="64"/>
      <c r="Q465" s="64"/>
      <c r="R465" s="64"/>
      <c r="S465" s="64"/>
      <c r="T465" s="64"/>
      <c r="U465" s="64"/>
      <c r="V465" s="64"/>
      <c r="W465" s="64"/>
      <c r="X465" s="64"/>
      <c r="Y465" s="64"/>
      <c r="Z465" s="64"/>
      <c r="AA465" s="64"/>
      <c r="AB465" s="64"/>
      <c r="AC465" s="64"/>
      <c r="AD465" s="64"/>
      <c r="AE465" s="64"/>
      <c r="AF465" s="45"/>
      <c r="AG465" s="45"/>
      <c r="AH465" s="45"/>
      <c r="AI465" s="45"/>
      <c r="AJ465" s="45"/>
      <c r="AK465" s="45"/>
      <c r="AL465" s="45"/>
      <c r="AM465" s="45"/>
      <c r="AN465" s="45"/>
      <c r="AO465" s="45"/>
      <c r="AP465" s="45"/>
      <c r="AQ465" s="45"/>
      <c r="AR465" s="45"/>
      <c r="AS465" s="45"/>
      <c r="AT465" s="45"/>
      <c r="AU465" s="45"/>
      <c r="AV465" s="45"/>
      <c r="AW465" s="45"/>
      <c r="AX465" s="45"/>
      <c r="AY465" s="45"/>
    </row>
    <row r="466" spans="1:51" ht="14.25" customHeight="1" x14ac:dyDescent="0.15">
      <c r="A466" s="64"/>
      <c r="B466" s="64"/>
      <c r="C466" s="64"/>
      <c r="D466" s="64"/>
      <c r="E466" s="64"/>
      <c r="F466" s="64"/>
      <c r="G466" s="64"/>
      <c r="H466" s="64"/>
      <c r="I466" s="64"/>
      <c r="J466" s="64"/>
      <c r="K466" s="64"/>
      <c r="L466" s="64"/>
      <c r="M466" s="64"/>
      <c r="N466" s="64"/>
      <c r="O466" s="64"/>
      <c r="P466" s="64"/>
      <c r="Q466" s="64"/>
      <c r="R466" s="64"/>
      <c r="S466" s="64"/>
      <c r="T466" s="64"/>
      <c r="U466" s="64"/>
      <c r="V466" s="64"/>
      <c r="W466" s="64"/>
      <c r="X466" s="64"/>
      <c r="Y466" s="64"/>
      <c r="Z466" s="64"/>
      <c r="AA466" s="64"/>
      <c r="AB466" s="64"/>
      <c r="AC466" s="64"/>
      <c r="AD466" s="64"/>
      <c r="AE466" s="64"/>
      <c r="AF466" s="45"/>
      <c r="AG466" s="45"/>
      <c r="AH466" s="45"/>
      <c r="AI466" s="45"/>
      <c r="AJ466" s="45"/>
      <c r="AK466" s="45"/>
      <c r="AL466" s="45"/>
      <c r="AM466" s="45"/>
      <c r="AN466" s="45"/>
      <c r="AO466" s="45"/>
      <c r="AP466" s="45"/>
      <c r="AQ466" s="45"/>
      <c r="AR466" s="45"/>
      <c r="AS466" s="45"/>
      <c r="AT466" s="45"/>
      <c r="AU466" s="45"/>
      <c r="AV466" s="45"/>
      <c r="AW466" s="45"/>
      <c r="AX466" s="45"/>
      <c r="AY466" s="45"/>
    </row>
    <row r="467" spans="1:51" ht="14.25" customHeight="1" x14ac:dyDescent="0.15">
      <c r="A467" s="64"/>
      <c r="B467" s="64"/>
      <c r="C467" s="64"/>
      <c r="D467" s="64"/>
      <c r="E467" s="64"/>
      <c r="F467" s="64"/>
      <c r="G467" s="64"/>
      <c r="H467" s="64"/>
      <c r="I467" s="64"/>
      <c r="J467" s="64"/>
      <c r="K467" s="64"/>
      <c r="L467" s="64"/>
      <c r="M467" s="64"/>
      <c r="N467" s="64"/>
      <c r="O467" s="64"/>
      <c r="P467" s="64"/>
      <c r="Q467" s="64"/>
      <c r="R467" s="64"/>
      <c r="S467" s="64"/>
      <c r="T467" s="64"/>
      <c r="U467" s="64"/>
      <c r="V467" s="64"/>
      <c r="W467" s="64"/>
      <c r="X467" s="64"/>
      <c r="Y467" s="64"/>
      <c r="Z467" s="64"/>
      <c r="AA467" s="64"/>
      <c r="AB467" s="64"/>
      <c r="AC467" s="64"/>
      <c r="AD467" s="64"/>
      <c r="AE467" s="64"/>
      <c r="AF467" s="45"/>
      <c r="AG467" s="45"/>
      <c r="AH467" s="45"/>
      <c r="AI467" s="45"/>
      <c r="AJ467" s="45"/>
      <c r="AK467" s="45"/>
      <c r="AL467" s="45"/>
      <c r="AM467" s="45"/>
      <c r="AN467" s="45"/>
      <c r="AO467" s="45"/>
      <c r="AP467" s="45"/>
      <c r="AQ467" s="45"/>
      <c r="AR467" s="45"/>
      <c r="AS467" s="45"/>
      <c r="AT467" s="45"/>
      <c r="AU467" s="45"/>
      <c r="AV467" s="45"/>
      <c r="AW467" s="45"/>
      <c r="AX467" s="45"/>
      <c r="AY467" s="45"/>
    </row>
    <row r="468" spans="1:51" ht="14.25" customHeight="1" x14ac:dyDescent="0.15">
      <c r="A468" s="64"/>
      <c r="B468" s="64"/>
      <c r="C468" s="64"/>
      <c r="D468" s="64"/>
      <c r="E468" s="64"/>
      <c r="F468" s="64"/>
      <c r="G468" s="64"/>
      <c r="H468" s="64"/>
      <c r="I468" s="64"/>
      <c r="J468" s="64"/>
      <c r="K468" s="64"/>
      <c r="L468" s="64"/>
      <c r="M468" s="64"/>
      <c r="N468" s="64"/>
      <c r="O468" s="64"/>
      <c r="P468" s="64"/>
      <c r="Q468" s="64"/>
      <c r="R468" s="64"/>
      <c r="S468" s="64"/>
      <c r="T468" s="64"/>
      <c r="U468" s="64"/>
      <c r="V468" s="64"/>
      <c r="W468" s="64"/>
      <c r="X468" s="64"/>
      <c r="Y468" s="64"/>
      <c r="Z468" s="64"/>
      <c r="AA468" s="64"/>
      <c r="AB468" s="64"/>
      <c r="AC468" s="64"/>
      <c r="AD468" s="64"/>
      <c r="AE468" s="64"/>
      <c r="AF468" s="45"/>
      <c r="AG468" s="45"/>
      <c r="AH468" s="45"/>
      <c r="AI468" s="45"/>
      <c r="AJ468" s="45"/>
      <c r="AK468" s="45"/>
      <c r="AL468" s="45"/>
      <c r="AM468" s="45"/>
      <c r="AN468" s="45"/>
      <c r="AO468" s="45"/>
      <c r="AP468" s="45"/>
      <c r="AQ468" s="45"/>
      <c r="AR468" s="45"/>
      <c r="AS468" s="45"/>
      <c r="AT468" s="45"/>
      <c r="AU468" s="45"/>
      <c r="AV468" s="45"/>
      <c r="AW468" s="45"/>
      <c r="AX468" s="45"/>
      <c r="AY468" s="45"/>
    </row>
    <row r="469" spans="1:51" ht="14.25" customHeight="1" x14ac:dyDescent="0.15">
      <c r="A469" s="64"/>
      <c r="B469" s="64"/>
      <c r="C469" s="64"/>
      <c r="D469" s="64"/>
      <c r="E469" s="64"/>
      <c r="F469" s="64"/>
      <c r="G469" s="64"/>
      <c r="H469" s="64"/>
      <c r="I469" s="64"/>
      <c r="J469" s="64"/>
      <c r="K469" s="64"/>
      <c r="L469" s="64"/>
      <c r="M469" s="64"/>
      <c r="N469" s="64"/>
      <c r="O469" s="64"/>
      <c r="P469" s="64"/>
      <c r="Q469" s="64"/>
      <c r="R469" s="64"/>
      <c r="S469" s="64"/>
      <c r="T469" s="64"/>
      <c r="U469" s="64"/>
      <c r="V469" s="64"/>
      <c r="W469" s="64"/>
      <c r="X469" s="64"/>
      <c r="Y469" s="64"/>
      <c r="Z469" s="64"/>
      <c r="AA469" s="64"/>
      <c r="AB469" s="64"/>
      <c r="AC469" s="64"/>
      <c r="AD469" s="64"/>
      <c r="AE469" s="64"/>
      <c r="AF469" s="45"/>
      <c r="AG469" s="45"/>
      <c r="AH469" s="45"/>
      <c r="AI469" s="45"/>
      <c r="AJ469" s="45"/>
      <c r="AK469" s="45"/>
      <c r="AL469" s="45"/>
      <c r="AM469" s="45"/>
      <c r="AN469" s="45"/>
      <c r="AO469" s="45"/>
      <c r="AP469" s="45"/>
      <c r="AQ469" s="45"/>
      <c r="AR469" s="45"/>
      <c r="AS469" s="45"/>
      <c r="AT469" s="45"/>
      <c r="AU469" s="45"/>
      <c r="AV469" s="45"/>
      <c r="AW469" s="45"/>
      <c r="AX469" s="45"/>
      <c r="AY469" s="45"/>
    </row>
    <row r="470" spans="1:51" ht="14.25" customHeight="1" x14ac:dyDescent="0.15">
      <c r="A470" s="64"/>
      <c r="B470" s="64"/>
      <c r="C470" s="64"/>
      <c r="D470" s="64"/>
      <c r="E470" s="64"/>
      <c r="F470" s="64"/>
      <c r="G470" s="64"/>
      <c r="H470" s="64"/>
      <c r="I470" s="64"/>
      <c r="J470" s="64"/>
      <c r="K470" s="64"/>
      <c r="L470" s="64"/>
      <c r="M470" s="64"/>
      <c r="N470" s="64"/>
      <c r="O470" s="64"/>
      <c r="P470" s="64"/>
      <c r="Q470" s="64"/>
      <c r="R470" s="64"/>
      <c r="S470" s="64"/>
      <c r="T470" s="64"/>
      <c r="U470" s="64"/>
      <c r="V470" s="64"/>
      <c r="W470" s="64"/>
      <c r="X470" s="64"/>
      <c r="Y470" s="64"/>
      <c r="Z470" s="64"/>
      <c r="AA470" s="64"/>
      <c r="AB470" s="64"/>
      <c r="AC470" s="64"/>
      <c r="AD470" s="64"/>
      <c r="AE470" s="64"/>
      <c r="AF470" s="45"/>
      <c r="AG470" s="45"/>
      <c r="AH470" s="45"/>
      <c r="AI470" s="45"/>
      <c r="AJ470" s="45"/>
      <c r="AK470" s="45"/>
      <c r="AL470" s="45"/>
      <c r="AM470" s="45"/>
      <c r="AN470" s="45"/>
      <c r="AO470" s="45"/>
      <c r="AP470" s="45"/>
      <c r="AQ470" s="45"/>
      <c r="AR470" s="45"/>
      <c r="AS470" s="45"/>
      <c r="AT470" s="45"/>
      <c r="AU470" s="45"/>
      <c r="AV470" s="45"/>
      <c r="AW470" s="45"/>
      <c r="AX470" s="45"/>
      <c r="AY470" s="45"/>
    </row>
    <row r="471" spans="1:51" ht="14.25" customHeight="1" x14ac:dyDescent="0.15">
      <c r="A471" s="64"/>
      <c r="B471" s="64"/>
      <c r="C471" s="64"/>
      <c r="D471" s="64"/>
      <c r="E471" s="64"/>
      <c r="F471" s="64"/>
      <c r="G471" s="64"/>
      <c r="H471" s="64"/>
      <c r="I471" s="64"/>
      <c r="J471" s="64"/>
      <c r="K471" s="64"/>
      <c r="L471" s="64"/>
      <c r="M471" s="64"/>
      <c r="N471" s="64"/>
      <c r="O471" s="64"/>
      <c r="P471" s="64"/>
      <c r="Q471" s="64"/>
      <c r="R471" s="64"/>
      <c r="S471" s="64"/>
      <c r="T471" s="64"/>
      <c r="U471" s="64"/>
      <c r="V471" s="64"/>
      <c r="W471" s="64"/>
      <c r="X471" s="64"/>
      <c r="Y471" s="64"/>
      <c r="Z471" s="64"/>
      <c r="AA471" s="64"/>
      <c r="AB471" s="64"/>
      <c r="AC471" s="64"/>
      <c r="AD471" s="64"/>
      <c r="AE471" s="64"/>
      <c r="AF471" s="45"/>
      <c r="AG471" s="45"/>
      <c r="AH471" s="45"/>
      <c r="AI471" s="45"/>
      <c r="AJ471" s="45"/>
      <c r="AK471" s="45"/>
      <c r="AL471" s="45"/>
      <c r="AM471" s="45"/>
      <c r="AN471" s="45"/>
      <c r="AO471" s="45"/>
      <c r="AP471" s="45"/>
      <c r="AQ471" s="45"/>
      <c r="AR471" s="45"/>
      <c r="AS471" s="45"/>
      <c r="AT471" s="45"/>
      <c r="AU471" s="45"/>
      <c r="AV471" s="45"/>
      <c r="AW471" s="45"/>
      <c r="AX471" s="45"/>
      <c r="AY471" s="45"/>
    </row>
    <row r="472" spans="1:51" ht="14.25" customHeight="1" x14ac:dyDescent="0.15">
      <c r="A472" s="64"/>
      <c r="B472" s="64"/>
      <c r="C472" s="64"/>
      <c r="D472" s="64"/>
      <c r="E472" s="64"/>
      <c r="F472" s="64"/>
      <c r="G472" s="64"/>
      <c r="H472" s="64"/>
      <c r="I472" s="64"/>
      <c r="J472" s="64"/>
      <c r="K472" s="64"/>
      <c r="L472" s="64"/>
      <c r="M472" s="64"/>
      <c r="N472" s="64"/>
      <c r="O472" s="64"/>
      <c r="P472" s="64"/>
      <c r="Q472" s="64"/>
      <c r="R472" s="64"/>
      <c r="S472" s="64"/>
      <c r="T472" s="64"/>
      <c r="U472" s="64"/>
      <c r="V472" s="64"/>
      <c r="W472" s="64"/>
      <c r="X472" s="64"/>
      <c r="Y472" s="64"/>
      <c r="Z472" s="64"/>
      <c r="AA472" s="64"/>
      <c r="AB472" s="64"/>
      <c r="AC472" s="64"/>
      <c r="AD472" s="64"/>
      <c r="AE472" s="64"/>
      <c r="AF472" s="45"/>
      <c r="AG472" s="45"/>
      <c r="AH472" s="45"/>
      <c r="AI472" s="45"/>
      <c r="AJ472" s="45"/>
      <c r="AK472" s="45"/>
      <c r="AL472" s="45"/>
      <c r="AM472" s="45"/>
      <c r="AN472" s="45"/>
      <c r="AO472" s="45"/>
      <c r="AP472" s="45"/>
      <c r="AQ472" s="45"/>
      <c r="AR472" s="45"/>
      <c r="AS472" s="45"/>
      <c r="AT472" s="45"/>
      <c r="AU472" s="45"/>
      <c r="AV472" s="45"/>
      <c r="AW472" s="45"/>
      <c r="AX472" s="45"/>
      <c r="AY472" s="45"/>
    </row>
    <row r="473" spans="1:51" ht="14.25" customHeight="1" x14ac:dyDescent="0.15">
      <c r="A473" s="64"/>
      <c r="B473" s="64"/>
      <c r="C473" s="64"/>
      <c r="D473" s="64"/>
      <c r="E473" s="64"/>
      <c r="F473" s="64"/>
      <c r="G473" s="64"/>
      <c r="H473" s="64"/>
      <c r="I473" s="64"/>
      <c r="J473" s="64"/>
      <c r="K473" s="64"/>
      <c r="L473" s="64"/>
      <c r="M473" s="64"/>
      <c r="N473" s="64"/>
      <c r="O473" s="64"/>
      <c r="P473" s="64"/>
      <c r="Q473" s="64"/>
      <c r="R473" s="64"/>
      <c r="S473" s="64"/>
      <c r="T473" s="64"/>
      <c r="U473" s="64"/>
      <c r="V473" s="64"/>
      <c r="W473" s="64"/>
      <c r="X473" s="64"/>
      <c r="Y473" s="64"/>
      <c r="Z473" s="64"/>
      <c r="AA473" s="64"/>
      <c r="AB473" s="64"/>
      <c r="AC473" s="64"/>
      <c r="AD473" s="64"/>
      <c r="AE473" s="64"/>
      <c r="AF473" s="45"/>
      <c r="AG473" s="45"/>
      <c r="AH473" s="45"/>
      <c r="AI473" s="45"/>
      <c r="AJ473" s="45"/>
      <c r="AK473" s="45"/>
      <c r="AL473" s="45"/>
      <c r="AM473" s="45"/>
      <c r="AN473" s="45"/>
      <c r="AO473" s="45"/>
      <c r="AP473" s="45"/>
      <c r="AQ473" s="45"/>
      <c r="AR473" s="45"/>
      <c r="AS473" s="45"/>
      <c r="AT473" s="45"/>
      <c r="AU473" s="45"/>
      <c r="AV473" s="45"/>
      <c r="AW473" s="45"/>
      <c r="AX473" s="45"/>
      <c r="AY473" s="45"/>
    </row>
    <row r="474" spans="1:51" ht="14.25" customHeight="1" x14ac:dyDescent="0.15">
      <c r="A474" s="64"/>
      <c r="B474" s="64"/>
      <c r="C474" s="64"/>
      <c r="D474" s="64"/>
      <c r="E474" s="64"/>
      <c r="F474" s="64"/>
      <c r="G474" s="64"/>
      <c r="H474" s="64"/>
      <c r="I474" s="64"/>
      <c r="J474" s="64"/>
      <c r="K474" s="64"/>
      <c r="L474" s="64"/>
      <c r="M474" s="64"/>
      <c r="N474" s="64"/>
      <c r="O474" s="64"/>
      <c r="P474" s="64"/>
      <c r="Q474" s="64"/>
      <c r="R474" s="64"/>
      <c r="S474" s="64"/>
      <c r="T474" s="64"/>
      <c r="U474" s="64"/>
      <c r="V474" s="64"/>
      <c r="W474" s="64"/>
      <c r="X474" s="64"/>
      <c r="Y474" s="64"/>
      <c r="Z474" s="64"/>
      <c r="AA474" s="64"/>
      <c r="AB474" s="64"/>
      <c r="AC474" s="64"/>
      <c r="AD474" s="64"/>
      <c r="AE474" s="64"/>
      <c r="AF474" s="45"/>
      <c r="AG474" s="45"/>
      <c r="AH474" s="45"/>
      <c r="AI474" s="45"/>
      <c r="AJ474" s="45"/>
      <c r="AK474" s="45"/>
      <c r="AL474" s="45"/>
      <c r="AM474" s="45"/>
      <c r="AN474" s="45"/>
      <c r="AO474" s="45"/>
      <c r="AP474" s="45"/>
      <c r="AQ474" s="45"/>
      <c r="AR474" s="45"/>
      <c r="AS474" s="45"/>
      <c r="AT474" s="45"/>
      <c r="AU474" s="45"/>
      <c r="AV474" s="45"/>
      <c r="AW474" s="45"/>
      <c r="AX474" s="45"/>
      <c r="AY474" s="45"/>
    </row>
    <row r="475" spans="1:51" ht="14.25" customHeight="1" x14ac:dyDescent="0.15">
      <c r="A475" s="64"/>
      <c r="B475" s="64"/>
      <c r="C475" s="64"/>
      <c r="D475" s="64"/>
      <c r="E475" s="64"/>
      <c r="F475" s="64"/>
      <c r="G475" s="64"/>
      <c r="H475" s="64"/>
      <c r="I475" s="64"/>
      <c r="J475" s="64"/>
      <c r="K475" s="64"/>
      <c r="L475" s="64"/>
      <c r="M475" s="64"/>
      <c r="N475" s="64"/>
      <c r="O475" s="64"/>
      <c r="P475" s="64"/>
      <c r="Q475" s="64"/>
      <c r="R475" s="64"/>
      <c r="S475" s="64"/>
      <c r="T475" s="64"/>
      <c r="U475" s="64"/>
      <c r="V475" s="64"/>
      <c r="W475" s="64"/>
      <c r="X475" s="64"/>
      <c r="Y475" s="64"/>
      <c r="Z475" s="64"/>
      <c r="AA475" s="64"/>
      <c r="AB475" s="64"/>
      <c r="AC475" s="64"/>
      <c r="AD475" s="64"/>
      <c r="AE475" s="64"/>
      <c r="AF475" s="45"/>
      <c r="AG475" s="45"/>
      <c r="AH475" s="45"/>
      <c r="AI475" s="45"/>
      <c r="AJ475" s="45"/>
      <c r="AK475" s="45"/>
      <c r="AL475" s="45"/>
      <c r="AM475" s="45"/>
      <c r="AN475" s="45"/>
      <c r="AO475" s="45"/>
      <c r="AP475" s="45"/>
      <c r="AQ475" s="45"/>
      <c r="AR475" s="45"/>
      <c r="AS475" s="45"/>
      <c r="AT475" s="45"/>
      <c r="AU475" s="45"/>
      <c r="AV475" s="45"/>
      <c r="AW475" s="45"/>
      <c r="AX475" s="45"/>
      <c r="AY475" s="45"/>
    </row>
    <row r="476" spans="1:51" ht="14.25" customHeight="1" x14ac:dyDescent="0.15">
      <c r="A476" s="64"/>
      <c r="B476" s="64"/>
      <c r="C476" s="64"/>
      <c r="D476" s="64"/>
      <c r="E476" s="64"/>
      <c r="F476" s="64"/>
      <c r="G476" s="64"/>
      <c r="H476" s="64"/>
      <c r="I476" s="64"/>
      <c r="J476" s="64"/>
      <c r="K476" s="64"/>
      <c r="L476" s="64"/>
      <c r="M476" s="64"/>
      <c r="N476" s="64"/>
      <c r="O476" s="64"/>
      <c r="P476" s="64"/>
      <c r="Q476" s="64"/>
      <c r="R476" s="64"/>
      <c r="S476" s="64"/>
      <c r="T476" s="64"/>
      <c r="U476" s="64"/>
      <c r="V476" s="64"/>
      <c r="W476" s="64"/>
      <c r="X476" s="64"/>
      <c r="Y476" s="64"/>
      <c r="Z476" s="64"/>
      <c r="AA476" s="64"/>
      <c r="AB476" s="64"/>
      <c r="AC476" s="64"/>
      <c r="AD476" s="64"/>
      <c r="AE476" s="64"/>
      <c r="AF476" s="45"/>
      <c r="AG476" s="45"/>
      <c r="AH476" s="45"/>
      <c r="AI476" s="45"/>
      <c r="AJ476" s="45"/>
      <c r="AK476" s="45"/>
      <c r="AL476" s="45"/>
      <c r="AM476" s="45"/>
      <c r="AN476" s="45"/>
      <c r="AO476" s="45"/>
      <c r="AP476" s="45"/>
      <c r="AQ476" s="45"/>
      <c r="AR476" s="45"/>
      <c r="AS476" s="45"/>
      <c r="AT476" s="45"/>
      <c r="AU476" s="45"/>
      <c r="AV476" s="45"/>
      <c r="AW476" s="45"/>
      <c r="AX476" s="45"/>
      <c r="AY476" s="45"/>
    </row>
    <row r="477" spans="1:51" ht="14.25" customHeight="1" x14ac:dyDescent="0.15">
      <c r="A477" s="64"/>
      <c r="B477" s="64"/>
      <c r="C477" s="64"/>
      <c r="D477" s="64"/>
      <c r="E477" s="64"/>
      <c r="F477" s="64"/>
      <c r="G477" s="64"/>
      <c r="H477" s="64"/>
      <c r="I477" s="64"/>
      <c r="J477" s="64"/>
      <c r="K477" s="64"/>
      <c r="L477" s="64"/>
      <c r="M477" s="64"/>
      <c r="N477" s="64"/>
      <c r="O477" s="64"/>
      <c r="P477" s="64"/>
      <c r="Q477" s="64"/>
      <c r="R477" s="64"/>
      <c r="S477" s="64"/>
      <c r="T477" s="64"/>
      <c r="U477" s="64"/>
      <c r="V477" s="64"/>
      <c r="W477" s="64"/>
      <c r="X477" s="64"/>
      <c r="Y477" s="64"/>
      <c r="Z477" s="64"/>
      <c r="AA477" s="64"/>
      <c r="AB477" s="64"/>
      <c r="AC477" s="64"/>
      <c r="AD477" s="64"/>
      <c r="AE477" s="64"/>
      <c r="AF477" s="45"/>
      <c r="AG477" s="45"/>
      <c r="AH477" s="45"/>
      <c r="AI477" s="45"/>
      <c r="AJ477" s="45"/>
      <c r="AK477" s="45"/>
      <c r="AL477" s="45"/>
      <c r="AM477" s="45"/>
      <c r="AN477" s="45"/>
      <c r="AO477" s="45"/>
      <c r="AP477" s="45"/>
      <c r="AQ477" s="45"/>
      <c r="AR477" s="45"/>
      <c r="AS477" s="45"/>
      <c r="AT477" s="45"/>
      <c r="AU477" s="45"/>
      <c r="AV477" s="45"/>
      <c r="AW477" s="45"/>
      <c r="AX477" s="45"/>
      <c r="AY477" s="45"/>
    </row>
    <row r="478" spans="1:51" ht="14.25" customHeight="1" x14ac:dyDescent="0.15">
      <c r="A478" s="64"/>
      <c r="B478" s="64"/>
      <c r="C478" s="64"/>
      <c r="D478" s="64"/>
      <c r="E478" s="64"/>
      <c r="F478" s="64"/>
      <c r="G478" s="64"/>
      <c r="H478" s="64"/>
      <c r="I478" s="64"/>
      <c r="J478" s="64"/>
      <c r="K478" s="64"/>
      <c r="L478" s="64"/>
      <c r="M478" s="64"/>
      <c r="N478" s="64"/>
      <c r="O478" s="64"/>
      <c r="P478" s="64"/>
      <c r="Q478" s="64"/>
      <c r="R478" s="64"/>
      <c r="S478" s="64"/>
      <c r="T478" s="64"/>
      <c r="U478" s="64"/>
      <c r="V478" s="64"/>
      <c r="W478" s="64"/>
      <c r="X478" s="64"/>
      <c r="Y478" s="64"/>
      <c r="Z478" s="64"/>
      <c r="AA478" s="64"/>
      <c r="AB478" s="64"/>
      <c r="AC478" s="64"/>
      <c r="AD478" s="64"/>
      <c r="AE478" s="64"/>
      <c r="AF478" s="45"/>
      <c r="AG478" s="45"/>
      <c r="AH478" s="45"/>
      <c r="AI478" s="45"/>
      <c r="AJ478" s="45"/>
      <c r="AK478" s="45"/>
      <c r="AL478" s="45"/>
      <c r="AM478" s="45"/>
      <c r="AN478" s="45"/>
      <c r="AO478" s="45"/>
      <c r="AP478" s="45"/>
      <c r="AQ478" s="45"/>
      <c r="AR478" s="45"/>
      <c r="AS478" s="45"/>
      <c r="AT478" s="45"/>
      <c r="AU478" s="45"/>
      <c r="AV478" s="45"/>
      <c r="AW478" s="45"/>
      <c r="AX478" s="45"/>
      <c r="AY478" s="45"/>
    </row>
    <row r="479" spans="1:51" ht="14.25" customHeight="1" x14ac:dyDescent="0.15">
      <c r="A479" s="64"/>
      <c r="B479" s="64"/>
      <c r="C479" s="64"/>
      <c r="D479" s="64"/>
      <c r="E479" s="64"/>
      <c r="F479" s="64"/>
      <c r="G479" s="64"/>
      <c r="H479" s="64"/>
      <c r="I479" s="64"/>
      <c r="J479" s="64"/>
      <c r="K479" s="64"/>
      <c r="L479" s="64"/>
      <c r="M479" s="64"/>
      <c r="N479" s="64"/>
      <c r="O479" s="64"/>
      <c r="P479" s="64"/>
      <c r="Q479" s="64"/>
      <c r="R479" s="64"/>
      <c r="S479" s="64"/>
      <c r="T479" s="64"/>
      <c r="U479" s="64"/>
      <c r="V479" s="64"/>
      <c r="W479" s="64"/>
      <c r="X479" s="64"/>
      <c r="Y479" s="64"/>
      <c r="Z479" s="64"/>
      <c r="AA479" s="64"/>
      <c r="AB479" s="64"/>
      <c r="AC479" s="64"/>
      <c r="AD479" s="64"/>
      <c r="AE479" s="64"/>
      <c r="AF479" s="45"/>
      <c r="AG479" s="45"/>
      <c r="AH479" s="45"/>
      <c r="AI479" s="45"/>
      <c r="AJ479" s="45"/>
      <c r="AK479" s="45"/>
      <c r="AL479" s="45"/>
      <c r="AM479" s="45"/>
      <c r="AN479" s="45"/>
      <c r="AO479" s="45"/>
      <c r="AP479" s="45"/>
      <c r="AQ479" s="45"/>
      <c r="AR479" s="45"/>
      <c r="AS479" s="45"/>
      <c r="AT479" s="45"/>
      <c r="AU479" s="45"/>
      <c r="AV479" s="45"/>
      <c r="AW479" s="45"/>
      <c r="AX479" s="45"/>
      <c r="AY479" s="45"/>
    </row>
    <row r="480" spans="1:51" ht="14.25" customHeight="1" x14ac:dyDescent="0.15">
      <c r="A480" s="64"/>
      <c r="B480" s="64"/>
      <c r="C480" s="64"/>
      <c r="D480" s="64"/>
      <c r="E480" s="64"/>
      <c r="F480" s="64"/>
      <c r="G480" s="64"/>
      <c r="H480" s="64"/>
      <c r="I480" s="64"/>
      <c r="J480" s="64"/>
      <c r="K480" s="64"/>
      <c r="L480" s="64"/>
      <c r="M480" s="64"/>
      <c r="N480" s="64"/>
      <c r="O480" s="64"/>
      <c r="P480" s="64"/>
      <c r="Q480" s="64"/>
      <c r="R480" s="64"/>
      <c r="S480" s="64"/>
      <c r="T480" s="64"/>
      <c r="U480" s="64"/>
      <c r="V480" s="64"/>
      <c r="W480" s="64"/>
      <c r="X480" s="64"/>
      <c r="Y480" s="64"/>
      <c r="Z480" s="64"/>
      <c r="AA480" s="64"/>
      <c r="AB480" s="64"/>
      <c r="AC480" s="64"/>
      <c r="AD480" s="64"/>
      <c r="AE480" s="64"/>
      <c r="AF480" s="45"/>
      <c r="AG480" s="45"/>
      <c r="AH480" s="45"/>
      <c r="AI480" s="45"/>
      <c r="AJ480" s="45"/>
      <c r="AK480" s="45"/>
      <c r="AL480" s="45"/>
      <c r="AM480" s="45"/>
      <c r="AN480" s="45"/>
      <c r="AO480" s="45"/>
      <c r="AP480" s="45"/>
      <c r="AQ480" s="45"/>
      <c r="AR480" s="45"/>
      <c r="AS480" s="45"/>
      <c r="AT480" s="45"/>
      <c r="AU480" s="45"/>
      <c r="AV480" s="45"/>
      <c r="AW480" s="45"/>
      <c r="AX480" s="45"/>
      <c r="AY480" s="45"/>
    </row>
    <row r="481" spans="1:51" ht="14.25" customHeight="1" x14ac:dyDescent="0.15">
      <c r="A481" s="64"/>
      <c r="B481" s="64"/>
      <c r="C481" s="64"/>
      <c r="D481" s="64"/>
      <c r="E481" s="64"/>
      <c r="F481" s="64"/>
      <c r="G481" s="64"/>
      <c r="H481" s="64"/>
      <c r="I481" s="64"/>
      <c r="J481" s="64"/>
      <c r="K481" s="64"/>
      <c r="L481" s="64"/>
      <c r="M481" s="64"/>
      <c r="N481" s="64"/>
      <c r="O481" s="64"/>
      <c r="P481" s="64"/>
      <c r="Q481" s="64"/>
      <c r="R481" s="64"/>
      <c r="S481" s="64"/>
      <c r="T481" s="64"/>
      <c r="U481" s="64"/>
      <c r="V481" s="64"/>
      <c r="W481" s="64"/>
      <c r="X481" s="64"/>
      <c r="Y481" s="64"/>
      <c r="Z481" s="64"/>
      <c r="AA481" s="64"/>
      <c r="AB481" s="64"/>
      <c r="AC481" s="64"/>
      <c r="AD481" s="64"/>
      <c r="AE481" s="64"/>
      <c r="AF481" s="45"/>
      <c r="AG481" s="45"/>
      <c r="AH481" s="45"/>
      <c r="AI481" s="45"/>
      <c r="AJ481" s="45"/>
      <c r="AK481" s="45"/>
      <c r="AL481" s="45"/>
      <c r="AM481" s="45"/>
      <c r="AN481" s="45"/>
      <c r="AO481" s="45"/>
      <c r="AP481" s="45"/>
      <c r="AQ481" s="45"/>
      <c r="AR481" s="45"/>
      <c r="AS481" s="45"/>
      <c r="AT481" s="45"/>
      <c r="AU481" s="45"/>
      <c r="AV481" s="45"/>
      <c r="AW481" s="45"/>
      <c r="AX481" s="45"/>
      <c r="AY481" s="45"/>
    </row>
    <row r="482" spans="1:51" ht="14.25" customHeight="1" x14ac:dyDescent="0.15">
      <c r="A482" s="64"/>
      <c r="B482" s="64"/>
      <c r="C482" s="64"/>
      <c r="D482" s="64"/>
      <c r="E482" s="64"/>
      <c r="F482" s="64"/>
      <c r="G482" s="64"/>
      <c r="H482" s="64"/>
      <c r="I482" s="64"/>
      <c r="J482" s="64"/>
      <c r="K482" s="64"/>
      <c r="L482" s="64"/>
      <c r="M482" s="64"/>
      <c r="N482" s="64"/>
      <c r="O482" s="64"/>
      <c r="P482" s="64"/>
      <c r="Q482" s="64"/>
      <c r="R482" s="64"/>
      <c r="S482" s="64"/>
      <c r="T482" s="64"/>
      <c r="U482" s="64"/>
      <c r="V482" s="64"/>
      <c r="W482" s="64"/>
      <c r="X482" s="64"/>
      <c r="Y482" s="64"/>
      <c r="Z482" s="64"/>
      <c r="AA482" s="64"/>
      <c r="AB482" s="64"/>
      <c r="AC482" s="64"/>
      <c r="AD482" s="64"/>
      <c r="AE482" s="64"/>
      <c r="AF482" s="45"/>
      <c r="AG482" s="45"/>
      <c r="AH482" s="45"/>
      <c r="AI482" s="45"/>
      <c r="AJ482" s="45"/>
      <c r="AK482" s="45"/>
      <c r="AL482" s="45"/>
      <c r="AM482" s="45"/>
      <c r="AN482" s="45"/>
      <c r="AO482" s="45"/>
      <c r="AP482" s="45"/>
      <c r="AQ482" s="45"/>
      <c r="AR482" s="45"/>
      <c r="AS482" s="45"/>
      <c r="AT482" s="45"/>
      <c r="AU482" s="45"/>
      <c r="AV482" s="45"/>
      <c r="AW482" s="45"/>
      <c r="AX482" s="45"/>
      <c r="AY482" s="45"/>
    </row>
    <row r="483" spans="1:51" ht="14.25" customHeight="1" x14ac:dyDescent="0.15">
      <c r="A483" s="64"/>
      <c r="B483" s="64"/>
      <c r="C483" s="64"/>
      <c r="D483" s="64"/>
      <c r="E483" s="64"/>
      <c r="F483" s="64"/>
      <c r="G483" s="64"/>
      <c r="H483" s="64"/>
      <c r="I483" s="64"/>
      <c r="J483" s="64"/>
      <c r="K483" s="64"/>
      <c r="L483" s="64"/>
      <c r="M483" s="64"/>
      <c r="N483" s="64"/>
      <c r="O483" s="64"/>
      <c r="P483" s="64"/>
      <c r="Q483" s="64"/>
      <c r="R483" s="64"/>
      <c r="S483" s="64"/>
      <c r="T483" s="64"/>
      <c r="U483" s="64"/>
      <c r="V483" s="64"/>
      <c r="W483" s="64"/>
      <c r="X483" s="64"/>
      <c r="Y483" s="64"/>
      <c r="Z483" s="64"/>
      <c r="AA483" s="64"/>
      <c r="AB483" s="64"/>
      <c r="AC483" s="64"/>
      <c r="AD483" s="64"/>
      <c r="AE483" s="64"/>
      <c r="AF483" s="45"/>
      <c r="AG483" s="45"/>
      <c r="AH483" s="45"/>
      <c r="AI483" s="45"/>
      <c r="AJ483" s="45"/>
      <c r="AK483" s="45"/>
      <c r="AL483" s="45"/>
      <c r="AM483" s="45"/>
      <c r="AN483" s="45"/>
      <c r="AO483" s="45"/>
      <c r="AP483" s="45"/>
      <c r="AQ483" s="45"/>
      <c r="AR483" s="45"/>
      <c r="AS483" s="45"/>
      <c r="AT483" s="45"/>
      <c r="AU483" s="45"/>
      <c r="AV483" s="45"/>
      <c r="AW483" s="45"/>
      <c r="AX483" s="45"/>
      <c r="AY483" s="45"/>
    </row>
    <row r="484" spans="1:51" ht="14.25" customHeight="1" x14ac:dyDescent="0.15">
      <c r="A484" s="64"/>
      <c r="B484" s="64"/>
      <c r="C484" s="64"/>
      <c r="D484" s="64"/>
      <c r="E484" s="64"/>
      <c r="F484" s="64"/>
      <c r="G484" s="64"/>
      <c r="H484" s="64"/>
      <c r="I484" s="64"/>
      <c r="J484" s="64"/>
      <c r="K484" s="64"/>
      <c r="L484" s="64"/>
      <c r="M484" s="64"/>
      <c r="N484" s="64"/>
      <c r="O484" s="64"/>
      <c r="P484" s="64"/>
      <c r="Q484" s="64"/>
      <c r="R484" s="64"/>
      <c r="S484" s="64"/>
      <c r="T484" s="64"/>
      <c r="U484" s="64"/>
      <c r="V484" s="64"/>
      <c r="W484" s="64"/>
      <c r="X484" s="64"/>
      <c r="Y484" s="64"/>
      <c r="Z484" s="64"/>
      <c r="AA484" s="64"/>
      <c r="AB484" s="64"/>
      <c r="AC484" s="64"/>
      <c r="AD484" s="64"/>
      <c r="AE484" s="64"/>
      <c r="AF484" s="45"/>
      <c r="AG484" s="45"/>
      <c r="AH484" s="45"/>
      <c r="AI484" s="45"/>
      <c r="AJ484" s="45"/>
      <c r="AK484" s="45"/>
      <c r="AL484" s="45"/>
      <c r="AM484" s="45"/>
      <c r="AN484" s="45"/>
      <c r="AO484" s="45"/>
      <c r="AP484" s="45"/>
      <c r="AQ484" s="45"/>
      <c r="AR484" s="45"/>
      <c r="AS484" s="45"/>
      <c r="AT484" s="45"/>
      <c r="AU484" s="45"/>
      <c r="AV484" s="45"/>
      <c r="AW484" s="45"/>
      <c r="AX484" s="45"/>
      <c r="AY484" s="45"/>
    </row>
    <row r="485" spans="1:51" ht="14.25" customHeight="1" x14ac:dyDescent="0.15">
      <c r="A485" s="64"/>
      <c r="B485" s="64"/>
      <c r="C485" s="64"/>
      <c r="D485" s="64"/>
      <c r="E485" s="64"/>
      <c r="F485" s="64"/>
      <c r="G485" s="64"/>
      <c r="H485" s="64"/>
      <c r="I485" s="64"/>
      <c r="J485" s="64"/>
      <c r="K485" s="64"/>
      <c r="L485" s="64"/>
      <c r="M485" s="64"/>
      <c r="N485" s="64"/>
      <c r="O485" s="64"/>
      <c r="P485" s="64"/>
      <c r="Q485" s="64"/>
      <c r="R485" s="64"/>
      <c r="S485" s="64"/>
      <c r="T485" s="64"/>
      <c r="U485" s="64"/>
      <c r="V485" s="64"/>
      <c r="W485" s="64"/>
      <c r="X485" s="64"/>
      <c r="Y485" s="64"/>
      <c r="Z485" s="64"/>
      <c r="AA485" s="64"/>
      <c r="AB485" s="64"/>
      <c r="AC485" s="64"/>
      <c r="AD485" s="64"/>
      <c r="AE485" s="64"/>
      <c r="AF485" s="45"/>
      <c r="AG485" s="45"/>
      <c r="AH485" s="45"/>
      <c r="AI485" s="45"/>
      <c r="AJ485" s="45"/>
      <c r="AK485" s="45"/>
      <c r="AL485" s="45"/>
      <c r="AM485" s="45"/>
      <c r="AN485" s="45"/>
      <c r="AO485" s="45"/>
      <c r="AP485" s="45"/>
      <c r="AQ485" s="45"/>
      <c r="AR485" s="45"/>
      <c r="AS485" s="45"/>
      <c r="AT485" s="45"/>
      <c r="AU485" s="45"/>
      <c r="AV485" s="45"/>
      <c r="AW485" s="45"/>
      <c r="AX485" s="45"/>
      <c r="AY485" s="45"/>
    </row>
    <row r="486" spans="1:51" ht="14.25" customHeight="1" x14ac:dyDescent="0.15">
      <c r="A486" s="64"/>
      <c r="B486" s="64"/>
      <c r="C486" s="64"/>
      <c r="D486" s="64"/>
      <c r="E486" s="64"/>
      <c r="F486" s="64"/>
      <c r="G486" s="64"/>
      <c r="H486" s="64"/>
      <c r="I486" s="64"/>
      <c r="J486" s="64"/>
      <c r="K486" s="64"/>
      <c r="L486" s="64"/>
      <c r="M486" s="64"/>
      <c r="N486" s="64"/>
      <c r="O486" s="64"/>
      <c r="P486" s="64"/>
      <c r="Q486" s="64"/>
      <c r="R486" s="64"/>
      <c r="S486" s="64"/>
      <c r="T486" s="64"/>
      <c r="U486" s="64"/>
      <c r="V486" s="64"/>
      <c r="W486" s="64"/>
      <c r="X486" s="64"/>
      <c r="Y486" s="64"/>
      <c r="Z486" s="64"/>
      <c r="AA486" s="64"/>
      <c r="AB486" s="64"/>
      <c r="AC486" s="64"/>
      <c r="AD486" s="64"/>
      <c r="AE486" s="64"/>
      <c r="AF486" s="45"/>
      <c r="AG486" s="45"/>
      <c r="AH486" s="45"/>
      <c r="AI486" s="45"/>
      <c r="AJ486" s="45"/>
      <c r="AK486" s="45"/>
      <c r="AL486" s="45"/>
      <c r="AM486" s="45"/>
      <c r="AN486" s="45"/>
      <c r="AO486" s="45"/>
      <c r="AP486" s="45"/>
      <c r="AQ486" s="45"/>
      <c r="AR486" s="45"/>
      <c r="AS486" s="45"/>
      <c r="AT486" s="45"/>
      <c r="AU486" s="45"/>
      <c r="AV486" s="45"/>
      <c r="AW486" s="45"/>
      <c r="AX486" s="45"/>
      <c r="AY486" s="45"/>
    </row>
    <row r="487" spans="1:51" ht="14.25" customHeight="1" x14ac:dyDescent="0.15">
      <c r="A487" s="64"/>
      <c r="B487" s="64"/>
      <c r="C487" s="64"/>
      <c r="D487" s="64"/>
      <c r="E487" s="64"/>
      <c r="F487" s="64"/>
      <c r="G487" s="64"/>
      <c r="H487" s="64"/>
      <c r="I487" s="64"/>
      <c r="J487" s="64"/>
      <c r="K487" s="64"/>
      <c r="L487" s="64"/>
      <c r="M487" s="64"/>
      <c r="N487" s="64"/>
      <c r="O487" s="64"/>
      <c r="P487" s="64"/>
      <c r="Q487" s="64"/>
      <c r="R487" s="64"/>
      <c r="S487" s="64"/>
      <c r="T487" s="64"/>
      <c r="U487" s="64"/>
      <c r="V487" s="64"/>
      <c r="W487" s="64"/>
      <c r="X487" s="64"/>
      <c r="Y487" s="64"/>
      <c r="Z487" s="64"/>
      <c r="AA487" s="64"/>
      <c r="AB487" s="64"/>
      <c r="AC487" s="64"/>
      <c r="AD487" s="64"/>
      <c r="AE487" s="64"/>
      <c r="AF487" s="45"/>
      <c r="AG487" s="45"/>
      <c r="AH487" s="45"/>
      <c r="AI487" s="45"/>
      <c r="AJ487" s="45"/>
      <c r="AK487" s="45"/>
      <c r="AL487" s="45"/>
      <c r="AM487" s="45"/>
      <c r="AN487" s="45"/>
      <c r="AO487" s="45"/>
      <c r="AP487" s="45"/>
      <c r="AQ487" s="45"/>
      <c r="AR487" s="45"/>
      <c r="AS487" s="45"/>
      <c r="AT487" s="45"/>
      <c r="AU487" s="45"/>
      <c r="AV487" s="45"/>
      <c r="AW487" s="45"/>
      <c r="AX487" s="45"/>
      <c r="AY487" s="45"/>
    </row>
    <row r="488" spans="1:51" ht="14.25" customHeight="1" x14ac:dyDescent="0.15">
      <c r="A488" s="64"/>
      <c r="B488" s="64"/>
      <c r="C488" s="64"/>
      <c r="D488" s="64"/>
      <c r="E488" s="64"/>
      <c r="F488" s="64"/>
      <c r="G488" s="64"/>
      <c r="H488" s="64"/>
      <c r="I488" s="64"/>
      <c r="J488" s="64"/>
      <c r="K488" s="64"/>
      <c r="L488" s="64"/>
      <c r="M488" s="64"/>
      <c r="N488" s="64"/>
      <c r="O488" s="64"/>
      <c r="P488" s="64"/>
      <c r="Q488" s="64"/>
      <c r="R488" s="64"/>
      <c r="S488" s="64"/>
      <c r="T488" s="64"/>
      <c r="U488" s="64"/>
      <c r="V488" s="64"/>
      <c r="W488" s="64"/>
      <c r="X488" s="64"/>
      <c r="Y488" s="64"/>
      <c r="Z488" s="64"/>
      <c r="AA488" s="64"/>
      <c r="AB488" s="64"/>
      <c r="AC488" s="64"/>
      <c r="AD488" s="64"/>
      <c r="AE488" s="64"/>
      <c r="AF488" s="45"/>
      <c r="AG488" s="45"/>
      <c r="AH488" s="45"/>
      <c r="AI488" s="45"/>
      <c r="AJ488" s="45"/>
      <c r="AK488" s="45"/>
      <c r="AL488" s="45"/>
      <c r="AM488" s="45"/>
      <c r="AN488" s="45"/>
      <c r="AO488" s="45"/>
      <c r="AP488" s="45"/>
      <c r="AQ488" s="45"/>
      <c r="AR488" s="45"/>
      <c r="AS488" s="45"/>
      <c r="AT488" s="45"/>
      <c r="AU488" s="45"/>
      <c r="AV488" s="45"/>
      <c r="AW488" s="45"/>
      <c r="AX488" s="45"/>
      <c r="AY488" s="45"/>
    </row>
    <row r="489" spans="1:51" ht="14.25" customHeight="1" x14ac:dyDescent="0.15">
      <c r="A489" s="64"/>
      <c r="B489" s="64"/>
      <c r="C489" s="64"/>
      <c r="D489" s="64"/>
      <c r="E489" s="64"/>
      <c r="F489" s="64"/>
      <c r="G489" s="64"/>
      <c r="H489" s="64"/>
      <c r="I489" s="64"/>
      <c r="J489" s="64"/>
      <c r="K489" s="64"/>
      <c r="L489" s="64"/>
      <c r="M489" s="64"/>
      <c r="N489" s="64"/>
      <c r="O489" s="64"/>
      <c r="P489" s="64"/>
      <c r="Q489" s="64"/>
      <c r="R489" s="64"/>
      <c r="S489" s="64"/>
      <c r="T489" s="64"/>
      <c r="U489" s="64"/>
      <c r="V489" s="64"/>
      <c r="W489" s="64"/>
      <c r="X489" s="64"/>
      <c r="Y489" s="64"/>
      <c r="Z489" s="64"/>
      <c r="AA489" s="64"/>
      <c r="AB489" s="64"/>
      <c r="AC489" s="64"/>
      <c r="AD489" s="64"/>
      <c r="AE489" s="64"/>
      <c r="AF489" s="45"/>
      <c r="AG489" s="45"/>
      <c r="AH489" s="45"/>
      <c r="AI489" s="45"/>
      <c r="AJ489" s="45"/>
      <c r="AK489" s="45"/>
      <c r="AL489" s="45"/>
      <c r="AM489" s="45"/>
      <c r="AN489" s="45"/>
      <c r="AO489" s="45"/>
      <c r="AP489" s="45"/>
      <c r="AQ489" s="45"/>
      <c r="AR489" s="45"/>
      <c r="AS489" s="45"/>
      <c r="AT489" s="45"/>
      <c r="AU489" s="45"/>
      <c r="AV489" s="45"/>
      <c r="AW489" s="45"/>
      <c r="AX489" s="45"/>
      <c r="AY489" s="45"/>
    </row>
    <row r="490" spans="1:51" ht="14.25" customHeight="1" x14ac:dyDescent="0.15">
      <c r="A490" s="64"/>
      <c r="B490" s="64"/>
      <c r="C490" s="64"/>
      <c r="D490" s="64"/>
      <c r="E490" s="64"/>
      <c r="F490" s="64"/>
      <c r="G490" s="64"/>
      <c r="H490" s="64"/>
      <c r="I490" s="64"/>
      <c r="J490" s="64"/>
      <c r="K490" s="64"/>
      <c r="L490" s="64"/>
      <c r="M490" s="64"/>
      <c r="N490" s="64"/>
      <c r="O490" s="64"/>
      <c r="P490" s="64"/>
      <c r="Q490" s="64"/>
      <c r="R490" s="64"/>
      <c r="S490" s="64"/>
      <c r="T490" s="64"/>
      <c r="U490" s="64"/>
      <c r="V490" s="64"/>
      <c r="W490" s="64"/>
      <c r="X490" s="64"/>
      <c r="Y490" s="64"/>
      <c r="Z490" s="64"/>
      <c r="AA490" s="64"/>
      <c r="AB490" s="64"/>
      <c r="AC490" s="64"/>
      <c r="AD490" s="64"/>
      <c r="AE490" s="64"/>
      <c r="AF490" s="45"/>
      <c r="AG490" s="45"/>
      <c r="AH490" s="45"/>
      <c r="AI490" s="45"/>
      <c r="AJ490" s="45"/>
      <c r="AK490" s="45"/>
      <c r="AL490" s="45"/>
      <c r="AM490" s="45"/>
      <c r="AN490" s="45"/>
      <c r="AO490" s="45"/>
      <c r="AP490" s="45"/>
      <c r="AQ490" s="45"/>
      <c r="AR490" s="45"/>
      <c r="AS490" s="45"/>
      <c r="AT490" s="45"/>
      <c r="AU490" s="45"/>
      <c r="AV490" s="45"/>
      <c r="AW490" s="45"/>
      <c r="AX490" s="45"/>
      <c r="AY490" s="45"/>
    </row>
    <row r="491" spans="1:51" ht="14.25" customHeight="1" x14ac:dyDescent="0.15">
      <c r="A491" s="64"/>
      <c r="B491" s="64"/>
      <c r="C491" s="64"/>
      <c r="D491" s="64"/>
      <c r="E491" s="64"/>
      <c r="F491" s="64"/>
      <c r="G491" s="64"/>
      <c r="H491" s="64"/>
      <c r="I491" s="64"/>
      <c r="J491" s="64"/>
      <c r="K491" s="64"/>
      <c r="L491" s="64"/>
      <c r="M491" s="64"/>
      <c r="N491" s="64"/>
      <c r="O491" s="64"/>
      <c r="P491" s="64"/>
      <c r="Q491" s="64"/>
      <c r="R491" s="64"/>
      <c r="S491" s="64"/>
      <c r="T491" s="64"/>
      <c r="U491" s="64"/>
      <c r="V491" s="64"/>
      <c r="W491" s="64"/>
      <c r="X491" s="64"/>
      <c r="Y491" s="64"/>
      <c r="Z491" s="64"/>
      <c r="AA491" s="64"/>
      <c r="AB491" s="64"/>
      <c r="AC491" s="64"/>
      <c r="AD491" s="64"/>
      <c r="AE491" s="64"/>
      <c r="AF491" s="45"/>
      <c r="AG491" s="45"/>
      <c r="AH491" s="45"/>
      <c r="AI491" s="45"/>
      <c r="AJ491" s="45"/>
      <c r="AK491" s="45"/>
      <c r="AL491" s="45"/>
      <c r="AM491" s="45"/>
      <c r="AN491" s="45"/>
      <c r="AO491" s="45"/>
      <c r="AP491" s="45"/>
      <c r="AQ491" s="45"/>
      <c r="AR491" s="45"/>
      <c r="AS491" s="45"/>
      <c r="AT491" s="45"/>
      <c r="AU491" s="45"/>
      <c r="AV491" s="45"/>
      <c r="AW491" s="45"/>
      <c r="AX491" s="45"/>
      <c r="AY491" s="45"/>
    </row>
    <row r="492" spans="1:51" ht="14.25" customHeight="1" x14ac:dyDescent="0.15">
      <c r="A492" s="64"/>
      <c r="B492" s="64"/>
      <c r="C492" s="64"/>
      <c r="D492" s="64"/>
      <c r="E492" s="64"/>
      <c r="F492" s="64"/>
      <c r="G492" s="64"/>
      <c r="H492" s="64"/>
      <c r="I492" s="64"/>
      <c r="J492" s="64"/>
      <c r="K492" s="64"/>
      <c r="L492" s="64"/>
      <c r="M492" s="64"/>
      <c r="N492" s="64"/>
      <c r="O492" s="64"/>
      <c r="P492" s="64"/>
      <c r="Q492" s="64"/>
      <c r="R492" s="64"/>
      <c r="S492" s="64"/>
      <c r="T492" s="64"/>
      <c r="U492" s="64"/>
      <c r="V492" s="64"/>
      <c r="W492" s="64"/>
      <c r="X492" s="64"/>
      <c r="Y492" s="64"/>
      <c r="Z492" s="64"/>
      <c r="AA492" s="64"/>
      <c r="AB492" s="64"/>
      <c r="AC492" s="64"/>
      <c r="AD492" s="64"/>
      <c r="AE492" s="64"/>
      <c r="AF492" s="45"/>
      <c r="AG492" s="45"/>
      <c r="AH492" s="45"/>
      <c r="AI492" s="45"/>
      <c r="AJ492" s="45"/>
      <c r="AK492" s="45"/>
      <c r="AL492" s="45"/>
      <c r="AM492" s="45"/>
      <c r="AN492" s="45"/>
      <c r="AO492" s="45"/>
      <c r="AP492" s="45"/>
      <c r="AQ492" s="45"/>
      <c r="AR492" s="45"/>
      <c r="AS492" s="45"/>
      <c r="AT492" s="45"/>
      <c r="AU492" s="45"/>
      <c r="AV492" s="45"/>
      <c r="AW492" s="45"/>
      <c r="AX492" s="45"/>
      <c r="AY492" s="45"/>
    </row>
    <row r="493" spans="1:51" ht="14.25" customHeight="1" x14ac:dyDescent="0.15">
      <c r="A493" s="64"/>
      <c r="B493" s="64"/>
      <c r="C493" s="64"/>
      <c r="D493" s="64"/>
      <c r="E493" s="64"/>
      <c r="F493" s="64"/>
      <c r="G493" s="64"/>
      <c r="H493" s="64"/>
      <c r="I493" s="64"/>
      <c r="J493" s="64"/>
      <c r="K493" s="64"/>
      <c r="L493" s="64"/>
      <c r="M493" s="64"/>
      <c r="N493" s="64"/>
      <c r="O493" s="64"/>
      <c r="P493" s="64"/>
      <c r="Q493" s="64"/>
      <c r="R493" s="64"/>
      <c r="S493" s="64"/>
      <c r="T493" s="64"/>
      <c r="U493" s="64"/>
      <c r="V493" s="64"/>
      <c r="W493" s="64"/>
      <c r="X493" s="64"/>
      <c r="Y493" s="64"/>
      <c r="Z493" s="64"/>
      <c r="AA493" s="64"/>
      <c r="AB493" s="64"/>
      <c r="AC493" s="64"/>
      <c r="AD493" s="64"/>
      <c r="AE493" s="64"/>
      <c r="AF493" s="45"/>
      <c r="AG493" s="45"/>
      <c r="AH493" s="45"/>
      <c r="AI493" s="45"/>
      <c r="AJ493" s="45"/>
      <c r="AK493" s="45"/>
      <c r="AL493" s="45"/>
      <c r="AM493" s="45"/>
      <c r="AN493" s="45"/>
      <c r="AO493" s="45"/>
      <c r="AP493" s="45"/>
      <c r="AQ493" s="45"/>
      <c r="AR493" s="45"/>
      <c r="AS493" s="45"/>
      <c r="AT493" s="45"/>
      <c r="AU493" s="45"/>
      <c r="AV493" s="45"/>
      <c r="AW493" s="45"/>
      <c r="AX493" s="45"/>
      <c r="AY493" s="45"/>
    </row>
    <row r="494" spans="1:51" ht="14.25" customHeight="1" x14ac:dyDescent="0.15">
      <c r="A494" s="64"/>
      <c r="B494" s="64"/>
      <c r="C494" s="64"/>
      <c r="D494" s="64"/>
      <c r="E494" s="64"/>
      <c r="F494" s="64"/>
      <c r="G494" s="64"/>
      <c r="H494" s="64"/>
      <c r="I494" s="64"/>
      <c r="J494" s="64"/>
      <c r="K494" s="64"/>
      <c r="L494" s="64"/>
      <c r="M494" s="64"/>
      <c r="N494" s="64"/>
      <c r="O494" s="64"/>
      <c r="P494" s="64"/>
      <c r="Q494" s="64"/>
      <c r="R494" s="64"/>
      <c r="S494" s="64"/>
      <c r="T494" s="64"/>
      <c r="U494" s="64"/>
      <c r="V494" s="64"/>
      <c r="W494" s="64"/>
      <c r="X494" s="64"/>
      <c r="Y494" s="64"/>
      <c r="Z494" s="64"/>
      <c r="AA494" s="64"/>
      <c r="AB494" s="64"/>
      <c r="AC494" s="64"/>
      <c r="AD494" s="64"/>
      <c r="AE494" s="64"/>
      <c r="AF494" s="45"/>
      <c r="AG494" s="45"/>
      <c r="AH494" s="45"/>
      <c r="AI494" s="45"/>
      <c r="AJ494" s="45"/>
      <c r="AK494" s="45"/>
      <c r="AL494" s="45"/>
      <c r="AM494" s="45"/>
      <c r="AN494" s="45"/>
      <c r="AO494" s="45"/>
      <c r="AP494" s="45"/>
      <c r="AQ494" s="45"/>
      <c r="AR494" s="45"/>
      <c r="AS494" s="45"/>
      <c r="AT494" s="45"/>
      <c r="AU494" s="45"/>
      <c r="AV494" s="45"/>
      <c r="AW494" s="45"/>
      <c r="AX494" s="45"/>
      <c r="AY494" s="45"/>
    </row>
    <row r="495" spans="1:51" ht="14.25" customHeight="1" x14ac:dyDescent="0.15">
      <c r="A495" s="64"/>
      <c r="B495" s="64"/>
      <c r="C495" s="64"/>
      <c r="D495" s="64"/>
      <c r="E495" s="64"/>
      <c r="F495" s="64"/>
      <c r="G495" s="64"/>
      <c r="H495" s="64"/>
      <c r="I495" s="64"/>
      <c r="J495" s="64"/>
      <c r="K495" s="64"/>
      <c r="L495" s="64"/>
      <c r="M495" s="64"/>
      <c r="N495" s="64"/>
      <c r="O495" s="64"/>
      <c r="P495" s="64"/>
      <c r="Q495" s="64"/>
      <c r="R495" s="64"/>
      <c r="S495" s="64"/>
      <c r="T495" s="64"/>
      <c r="U495" s="64"/>
      <c r="V495" s="64"/>
      <c r="W495" s="64"/>
      <c r="X495" s="64"/>
      <c r="Y495" s="64"/>
      <c r="Z495" s="64"/>
      <c r="AA495" s="64"/>
      <c r="AB495" s="64"/>
      <c r="AC495" s="64"/>
      <c r="AD495" s="64"/>
      <c r="AE495" s="64"/>
      <c r="AF495" s="45"/>
      <c r="AG495" s="45"/>
      <c r="AH495" s="45"/>
      <c r="AI495" s="45"/>
      <c r="AJ495" s="45"/>
      <c r="AK495" s="45"/>
      <c r="AL495" s="45"/>
      <c r="AM495" s="45"/>
      <c r="AN495" s="45"/>
      <c r="AO495" s="45"/>
      <c r="AP495" s="45"/>
      <c r="AQ495" s="45"/>
      <c r="AR495" s="45"/>
      <c r="AS495" s="45"/>
      <c r="AT495" s="45"/>
      <c r="AU495" s="45"/>
      <c r="AV495" s="45"/>
      <c r="AW495" s="45"/>
      <c r="AX495" s="45"/>
      <c r="AY495" s="45"/>
    </row>
    <row r="496" spans="1:51" ht="14.25" customHeight="1" x14ac:dyDescent="0.15">
      <c r="A496" s="64"/>
      <c r="B496" s="64"/>
      <c r="C496" s="64"/>
      <c r="D496" s="64"/>
      <c r="E496" s="64"/>
      <c r="F496" s="64"/>
      <c r="G496" s="64"/>
      <c r="H496" s="64"/>
      <c r="I496" s="64"/>
      <c r="J496" s="64"/>
      <c r="K496" s="64"/>
      <c r="L496" s="64"/>
      <c r="M496" s="64"/>
      <c r="N496" s="64"/>
      <c r="O496" s="64"/>
      <c r="P496" s="64"/>
      <c r="Q496" s="64"/>
      <c r="R496" s="64"/>
      <c r="S496" s="64"/>
      <c r="T496" s="64"/>
      <c r="U496" s="64"/>
      <c r="V496" s="64"/>
      <c r="W496" s="64"/>
      <c r="X496" s="64"/>
      <c r="Y496" s="64"/>
      <c r="Z496" s="64"/>
      <c r="AA496" s="64"/>
      <c r="AB496" s="64"/>
      <c r="AC496" s="64"/>
      <c r="AD496" s="64"/>
      <c r="AE496" s="64"/>
      <c r="AF496" s="45"/>
      <c r="AG496" s="45"/>
      <c r="AH496" s="45"/>
      <c r="AI496" s="45"/>
      <c r="AJ496" s="45"/>
      <c r="AK496" s="45"/>
      <c r="AL496" s="45"/>
      <c r="AM496" s="45"/>
      <c r="AN496" s="45"/>
      <c r="AO496" s="45"/>
      <c r="AP496" s="45"/>
      <c r="AQ496" s="45"/>
      <c r="AR496" s="45"/>
      <c r="AS496" s="45"/>
      <c r="AT496" s="45"/>
      <c r="AU496" s="45"/>
      <c r="AV496" s="45"/>
      <c r="AW496" s="45"/>
      <c r="AX496" s="45"/>
      <c r="AY496" s="45"/>
    </row>
    <row r="497" spans="1:51" ht="14.25" customHeight="1" x14ac:dyDescent="0.15">
      <c r="A497" s="64"/>
      <c r="B497" s="64"/>
      <c r="C497" s="64"/>
      <c r="D497" s="64"/>
      <c r="E497" s="64"/>
      <c r="F497" s="64"/>
      <c r="G497" s="64"/>
      <c r="H497" s="64"/>
      <c r="I497" s="64"/>
      <c r="J497" s="64"/>
      <c r="K497" s="64"/>
      <c r="L497" s="64"/>
      <c r="M497" s="64"/>
      <c r="N497" s="64"/>
      <c r="O497" s="64"/>
      <c r="P497" s="64"/>
      <c r="Q497" s="64"/>
      <c r="R497" s="64"/>
      <c r="S497" s="64"/>
      <c r="T497" s="64"/>
      <c r="U497" s="64"/>
      <c r="V497" s="64"/>
      <c r="W497" s="64"/>
      <c r="X497" s="64"/>
      <c r="Y497" s="64"/>
      <c r="Z497" s="64"/>
      <c r="AA497" s="64"/>
      <c r="AB497" s="64"/>
      <c r="AC497" s="64"/>
      <c r="AD497" s="64"/>
      <c r="AE497" s="64"/>
      <c r="AF497" s="45"/>
      <c r="AG497" s="45"/>
      <c r="AH497" s="45"/>
      <c r="AI497" s="45"/>
      <c r="AJ497" s="45"/>
      <c r="AK497" s="45"/>
      <c r="AL497" s="45"/>
      <c r="AM497" s="45"/>
      <c r="AN497" s="45"/>
      <c r="AO497" s="45"/>
      <c r="AP497" s="45"/>
      <c r="AQ497" s="45"/>
      <c r="AR497" s="45"/>
      <c r="AS497" s="45"/>
      <c r="AT497" s="45"/>
      <c r="AU497" s="45"/>
      <c r="AV497" s="45"/>
      <c r="AW497" s="45"/>
      <c r="AX497" s="45"/>
      <c r="AY497" s="45"/>
    </row>
    <row r="498" spans="1:51" ht="14.25" customHeight="1" x14ac:dyDescent="0.15">
      <c r="A498" s="64"/>
      <c r="B498" s="64"/>
      <c r="C498" s="64"/>
      <c r="D498" s="64"/>
      <c r="E498" s="64"/>
      <c r="F498" s="64"/>
      <c r="G498" s="64"/>
      <c r="H498" s="64"/>
      <c r="I498" s="64"/>
      <c r="J498" s="64"/>
      <c r="K498" s="64"/>
      <c r="L498" s="64"/>
      <c r="M498" s="64"/>
      <c r="N498" s="64"/>
      <c r="O498" s="64"/>
      <c r="P498" s="64"/>
      <c r="Q498" s="64"/>
      <c r="R498" s="64"/>
      <c r="S498" s="64"/>
      <c r="T498" s="64"/>
      <c r="U498" s="64"/>
      <c r="V498" s="64"/>
      <c r="W498" s="64"/>
      <c r="X498" s="64"/>
      <c r="Y498" s="64"/>
      <c r="Z498" s="64"/>
      <c r="AA498" s="64"/>
      <c r="AB498" s="64"/>
      <c r="AC498" s="64"/>
      <c r="AD498" s="64"/>
      <c r="AE498" s="64"/>
      <c r="AF498" s="45"/>
      <c r="AG498" s="45"/>
      <c r="AH498" s="45"/>
      <c r="AI498" s="45"/>
      <c r="AJ498" s="45"/>
      <c r="AK498" s="45"/>
      <c r="AL498" s="45"/>
      <c r="AM498" s="45"/>
      <c r="AN498" s="45"/>
      <c r="AO498" s="45"/>
      <c r="AP498" s="45"/>
      <c r="AQ498" s="45"/>
      <c r="AR498" s="45"/>
      <c r="AS498" s="45"/>
      <c r="AT498" s="45"/>
      <c r="AU498" s="45"/>
      <c r="AV498" s="45"/>
      <c r="AW498" s="45"/>
      <c r="AX498" s="45"/>
      <c r="AY498" s="45"/>
    </row>
    <row r="499" spans="1:51" ht="14.25" customHeight="1" x14ac:dyDescent="0.15">
      <c r="A499" s="64"/>
      <c r="B499" s="64"/>
      <c r="C499" s="64"/>
      <c r="D499" s="64"/>
      <c r="E499" s="64"/>
      <c r="F499" s="64"/>
      <c r="G499" s="64"/>
      <c r="H499" s="64"/>
      <c r="I499" s="64"/>
      <c r="J499" s="64"/>
      <c r="K499" s="64"/>
      <c r="L499" s="64"/>
      <c r="M499" s="64"/>
      <c r="N499" s="64"/>
      <c r="O499" s="64"/>
      <c r="P499" s="64"/>
      <c r="Q499" s="64"/>
      <c r="R499" s="64"/>
      <c r="S499" s="64"/>
      <c r="T499" s="64"/>
      <c r="U499" s="64"/>
      <c r="V499" s="64"/>
      <c r="W499" s="64"/>
      <c r="X499" s="64"/>
      <c r="Y499" s="64"/>
      <c r="Z499" s="64"/>
      <c r="AA499" s="64"/>
      <c r="AB499" s="64"/>
      <c r="AC499" s="64"/>
      <c r="AD499" s="64"/>
      <c r="AE499" s="64"/>
      <c r="AF499" s="45"/>
      <c r="AG499" s="45"/>
      <c r="AH499" s="45"/>
      <c r="AI499" s="45"/>
      <c r="AJ499" s="45"/>
      <c r="AK499" s="45"/>
      <c r="AL499" s="45"/>
      <c r="AM499" s="45"/>
      <c r="AN499" s="45"/>
      <c r="AO499" s="45"/>
      <c r="AP499" s="45"/>
      <c r="AQ499" s="45"/>
      <c r="AR499" s="45"/>
      <c r="AS499" s="45"/>
      <c r="AT499" s="45"/>
      <c r="AU499" s="45"/>
      <c r="AV499" s="45"/>
      <c r="AW499" s="45"/>
      <c r="AX499" s="45"/>
      <c r="AY499" s="45"/>
    </row>
    <row r="500" spans="1:51" ht="14.25" customHeight="1" x14ac:dyDescent="0.15">
      <c r="A500" s="64"/>
      <c r="B500" s="64"/>
      <c r="C500" s="64"/>
      <c r="D500" s="64"/>
      <c r="E500" s="64"/>
      <c r="F500" s="64"/>
      <c r="G500" s="64"/>
      <c r="H500" s="64"/>
      <c r="I500" s="64"/>
      <c r="J500" s="64"/>
      <c r="K500" s="64"/>
      <c r="L500" s="64"/>
      <c r="M500" s="64"/>
      <c r="N500" s="64"/>
      <c r="O500" s="64"/>
      <c r="P500" s="64"/>
      <c r="Q500" s="64"/>
      <c r="R500" s="64"/>
      <c r="S500" s="64"/>
      <c r="T500" s="64"/>
      <c r="U500" s="64"/>
      <c r="V500" s="64"/>
      <c r="W500" s="64"/>
      <c r="X500" s="64"/>
      <c r="Y500" s="64"/>
      <c r="Z500" s="64"/>
      <c r="AA500" s="64"/>
      <c r="AB500" s="64"/>
      <c r="AC500" s="64"/>
      <c r="AD500" s="64"/>
      <c r="AE500" s="64"/>
      <c r="AF500" s="45"/>
      <c r="AG500" s="45"/>
      <c r="AH500" s="45"/>
      <c r="AI500" s="45"/>
      <c r="AJ500" s="45"/>
      <c r="AK500" s="45"/>
      <c r="AL500" s="45"/>
      <c r="AM500" s="45"/>
      <c r="AN500" s="45"/>
      <c r="AO500" s="45"/>
      <c r="AP500" s="45"/>
      <c r="AQ500" s="45"/>
      <c r="AR500" s="45"/>
      <c r="AS500" s="45"/>
      <c r="AT500" s="45"/>
      <c r="AU500" s="45"/>
      <c r="AV500" s="45"/>
      <c r="AW500" s="45"/>
      <c r="AX500" s="45"/>
      <c r="AY500" s="45"/>
    </row>
    <row r="501" spans="1:51" ht="14.25" customHeight="1" x14ac:dyDescent="0.15">
      <c r="A501" s="64"/>
      <c r="B501" s="64"/>
      <c r="C501" s="64"/>
      <c r="D501" s="64"/>
      <c r="E501" s="64"/>
      <c r="F501" s="64"/>
      <c r="G501" s="64"/>
      <c r="H501" s="64"/>
      <c r="I501" s="64"/>
      <c r="J501" s="64"/>
      <c r="K501" s="64"/>
      <c r="L501" s="64"/>
      <c r="M501" s="64"/>
      <c r="N501" s="64"/>
      <c r="O501" s="64"/>
      <c r="P501" s="64"/>
      <c r="Q501" s="64"/>
      <c r="R501" s="64"/>
      <c r="S501" s="64"/>
      <c r="T501" s="64"/>
      <c r="U501" s="64"/>
      <c r="V501" s="64"/>
      <c r="W501" s="64"/>
      <c r="X501" s="64"/>
      <c r="Y501" s="64"/>
      <c r="Z501" s="64"/>
      <c r="AA501" s="64"/>
      <c r="AB501" s="64"/>
      <c r="AC501" s="64"/>
      <c r="AD501" s="64"/>
      <c r="AE501" s="64"/>
      <c r="AF501" s="45"/>
      <c r="AG501" s="45"/>
      <c r="AH501" s="45"/>
      <c r="AI501" s="45"/>
      <c r="AJ501" s="45"/>
      <c r="AK501" s="45"/>
      <c r="AL501" s="45"/>
      <c r="AM501" s="45"/>
      <c r="AN501" s="45"/>
      <c r="AO501" s="45"/>
      <c r="AP501" s="45"/>
      <c r="AQ501" s="45"/>
      <c r="AR501" s="45"/>
      <c r="AS501" s="45"/>
      <c r="AT501" s="45"/>
      <c r="AU501" s="45"/>
      <c r="AV501" s="45"/>
      <c r="AW501" s="45"/>
      <c r="AX501" s="45"/>
      <c r="AY501" s="45"/>
    </row>
    <row r="502" spans="1:51" ht="14.25" customHeight="1" x14ac:dyDescent="0.15">
      <c r="A502" s="64"/>
      <c r="B502" s="64"/>
      <c r="C502" s="64"/>
      <c r="D502" s="64"/>
      <c r="E502" s="64"/>
      <c r="F502" s="64"/>
      <c r="G502" s="64"/>
      <c r="H502" s="64"/>
      <c r="I502" s="64"/>
      <c r="J502" s="64"/>
      <c r="K502" s="64"/>
      <c r="L502" s="64"/>
      <c r="M502" s="64"/>
      <c r="N502" s="64"/>
      <c r="O502" s="64"/>
      <c r="P502" s="64"/>
      <c r="Q502" s="64"/>
      <c r="R502" s="64"/>
      <c r="S502" s="64"/>
      <c r="T502" s="64"/>
      <c r="U502" s="64"/>
      <c r="V502" s="64"/>
      <c r="W502" s="64"/>
      <c r="X502" s="64"/>
      <c r="Y502" s="64"/>
      <c r="Z502" s="64"/>
      <c r="AA502" s="64"/>
      <c r="AB502" s="64"/>
      <c r="AC502" s="64"/>
      <c r="AD502" s="64"/>
      <c r="AE502" s="64"/>
      <c r="AF502" s="45"/>
      <c r="AG502" s="45"/>
      <c r="AH502" s="45"/>
      <c r="AI502" s="45"/>
      <c r="AJ502" s="45"/>
      <c r="AK502" s="45"/>
      <c r="AL502" s="45"/>
      <c r="AM502" s="45"/>
      <c r="AN502" s="45"/>
      <c r="AO502" s="45"/>
      <c r="AP502" s="45"/>
      <c r="AQ502" s="45"/>
      <c r="AR502" s="45"/>
      <c r="AS502" s="45"/>
      <c r="AT502" s="45"/>
      <c r="AU502" s="45"/>
      <c r="AV502" s="45"/>
      <c r="AW502" s="45"/>
      <c r="AX502" s="45"/>
      <c r="AY502" s="45"/>
    </row>
    <row r="503" spans="1:51" ht="14.25" customHeight="1" x14ac:dyDescent="0.15">
      <c r="A503" s="64"/>
      <c r="B503" s="64"/>
      <c r="C503" s="64"/>
      <c r="D503" s="64"/>
      <c r="E503" s="64"/>
      <c r="F503" s="64"/>
      <c r="G503" s="64"/>
      <c r="H503" s="64"/>
      <c r="I503" s="64"/>
      <c r="J503" s="64"/>
      <c r="K503" s="64"/>
      <c r="L503" s="64"/>
      <c r="M503" s="64"/>
      <c r="N503" s="64"/>
      <c r="O503" s="64"/>
      <c r="P503" s="64"/>
      <c r="Q503" s="64"/>
      <c r="R503" s="64"/>
      <c r="S503" s="64"/>
      <c r="T503" s="64"/>
      <c r="U503" s="64"/>
      <c r="V503" s="64"/>
      <c r="W503" s="64"/>
      <c r="X503" s="64"/>
      <c r="Y503" s="64"/>
      <c r="Z503" s="64"/>
      <c r="AA503" s="64"/>
      <c r="AB503" s="64"/>
      <c r="AC503" s="64"/>
      <c r="AD503" s="64"/>
      <c r="AE503" s="64"/>
      <c r="AF503" s="45"/>
      <c r="AG503" s="45"/>
      <c r="AH503" s="45"/>
      <c r="AI503" s="45"/>
      <c r="AJ503" s="45"/>
      <c r="AK503" s="45"/>
      <c r="AL503" s="45"/>
      <c r="AM503" s="45"/>
      <c r="AN503" s="45"/>
      <c r="AO503" s="45"/>
      <c r="AP503" s="45"/>
      <c r="AQ503" s="45"/>
      <c r="AR503" s="45"/>
      <c r="AS503" s="45"/>
      <c r="AT503" s="45"/>
      <c r="AU503" s="45"/>
      <c r="AV503" s="45"/>
      <c r="AW503" s="45"/>
      <c r="AX503" s="45"/>
      <c r="AY503" s="45"/>
    </row>
    <row r="504" spans="1:51" ht="14.25" customHeight="1" x14ac:dyDescent="0.15">
      <c r="A504" s="64"/>
      <c r="B504" s="64"/>
      <c r="C504" s="64"/>
      <c r="D504" s="64"/>
      <c r="E504" s="64"/>
      <c r="F504" s="64"/>
      <c r="G504" s="64"/>
      <c r="H504" s="64"/>
      <c r="I504" s="64"/>
      <c r="J504" s="64"/>
      <c r="K504" s="64"/>
      <c r="L504" s="64"/>
      <c r="M504" s="64"/>
      <c r="N504" s="64"/>
      <c r="O504" s="64"/>
      <c r="P504" s="64"/>
      <c r="Q504" s="64"/>
      <c r="R504" s="64"/>
      <c r="S504" s="64"/>
      <c r="T504" s="64"/>
      <c r="U504" s="64"/>
      <c r="V504" s="64"/>
      <c r="W504" s="64"/>
      <c r="X504" s="64"/>
      <c r="Y504" s="64"/>
      <c r="Z504" s="64"/>
      <c r="AA504" s="64"/>
      <c r="AB504" s="64"/>
      <c r="AC504" s="64"/>
      <c r="AD504" s="64"/>
      <c r="AE504" s="64"/>
      <c r="AF504" s="45"/>
      <c r="AG504" s="45"/>
      <c r="AH504" s="45"/>
      <c r="AI504" s="45"/>
      <c r="AJ504" s="45"/>
      <c r="AK504" s="45"/>
      <c r="AL504" s="45"/>
      <c r="AM504" s="45"/>
      <c r="AN504" s="45"/>
      <c r="AO504" s="45"/>
      <c r="AP504" s="45"/>
      <c r="AQ504" s="45"/>
      <c r="AR504" s="45"/>
      <c r="AS504" s="45"/>
      <c r="AT504" s="45"/>
      <c r="AU504" s="45"/>
      <c r="AV504" s="45"/>
      <c r="AW504" s="45"/>
      <c r="AX504" s="45"/>
      <c r="AY504" s="45"/>
    </row>
    <row r="505" spans="1:51" ht="14.25" customHeight="1" x14ac:dyDescent="0.15">
      <c r="A505" s="64"/>
      <c r="B505" s="64"/>
      <c r="C505" s="64"/>
      <c r="D505" s="64"/>
      <c r="E505" s="64"/>
      <c r="F505" s="64"/>
      <c r="G505" s="64"/>
      <c r="H505" s="64"/>
      <c r="I505" s="64"/>
      <c r="J505" s="64"/>
      <c r="K505" s="64"/>
      <c r="L505" s="64"/>
      <c r="M505" s="64"/>
      <c r="N505" s="64"/>
      <c r="O505" s="64"/>
      <c r="P505" s="64"/>
      <c r="Q505" s="64"/>
      <c r="R505" s="64"/>
      <c r="S505" s="64"/>
      <c r="T505" s="64"/>
      <c r="U505" s="64"/>
      <c r="V505" s="64"/>
      <c r="W505" s="64"/>
      <c r="X505" s="64"/>
      <c r="Y505" s="64"/>
      <c r="Z505" s="64"/>
      <c r="AA505" s="64"/>
      <c r="AB505" s="64"/>
      <c r="AC505" s="64"/>
      <c r="AD505" s="64"/>
      <c r="AE505" s="64"/>
      <c r="AF505" s="45"/>
      <c r="AG505" s="45"/>
      <c r="AH505" s="45"/>
      <c r="AI505" s="45"/>
      <c r="AJ505" s="45"/>
      <c r="AK505" s="45"/>
      <c r="AL505" s="45"/>
      <c r="AM505" s="45"/>
      <c r="AN505" s="45"/>
      <c r="AO505" s="45"/>
      <c r="AP505" s="45"/>
      <c r="AQ505" s="45"/>
      <c r="AR505" s="45"/>
      <c r="AS505" s="45"/>
      <c r="AT505" s="45"/>
      <c r="AU505" s="45"/>
      <c r="AV505" s="45"/>
      <c r="AW505" s="45"/>
      <c r="AX505" s="45"/>
      <c r="AY505" s="45"/>
    </row>
    <row r="506" spans="1:51" ht="14.25" customHeight="1" x14ac:dyDescent="0.15">
      <c r="A506" s="64"/>
      <c r="B506" s="64"/>
      <c r="C506" s="64"/>
      <c r="D506" s="64"/>
      <c r="E506" s="64"/>
      <c r="F506" s="64"/>
      <c r="G506" s="64"/>
      <c r="H506" s="64"/>
      <c r="I506" s="64"/>
      <c r="J506" s="64"/>
      <c r="K506" s="64"/>
      <c r="L506" s="64"/>
      <c r="M506" s="64"/>
      <c r="N506" s="64"/>
      <c r="O506" s="64"/>
      <c r="P506" s="64"/>
      <c r="Q506" s="64"/>
      <c r="R506" s="64"/>
      <c r="S506" s="64"/>
      <c r="T506" s="64"/>
      <c r="U506" s="64"/>
      <c r="V506" s="64"/>
      <c r="W506" s="64"/>
      <c r="X506" s="64"/>
      <c r="Y506" s="64"/>
      <c r="Z506" s="64"/>
      <c r="AA506" s="64"/>
      <c r="AB506" s="64"/>
      <c r="AC506" s="64"/>
      <c r="AD506" s="64"/>
      <c r="AE506" s="64"/>
      <c r="AF506" s="45"/>
      <c r="AG506" s="45"/>
      <c r="AH506" s="45"/>
      <c r="AI506" s="45"/>
      <c r="AJ506" s="45"/>
      <c r="AK506" s="45"/>
      <c r="AL506" s="45"/>
      <c r="AM506" s="45"/>
      <c r="AN506" s="45"/>
      <c r="AO506" s="45"/>
      <c r="AP506" s="45"/>
      <c r="AQ506" s="45"/>
      <c r="AR506" s="45"/>
      <c r="AS506" s="45"/>
      <c r="AT506" s="45"/>
      <c r="AU506" s="45"/>
      <c r="AV506" s="45"/>
      <c r="AW506" s="45"/>
      <c r="AX506" s="45"/>
      <c r="AY506" s="45"/>
    </row>
    <row r="507" spans="1:51" ht="14.25" customHeight="1" x14ac:dyDescent="0.15">
      <c r="A507" s="64"/>
      <c r="B507" s="64"/>
      <c r="C507" s="64"/>
      <c r="D507" s="64"/>
      <c r="E507" s="64"/>
      <c r="F507" s="64"/>
      <c r="G507" s="64"/>
      <c r="H507" s="64"/>
      <c r="I507" s="64"/>
      <c r="J507" s="64"/>
      <c r="K507" s="64"/>
      <c r="L507" s="64"/>
      <c r="M507" s="64"/>
      <c r="N507" s="64"/>
      <c r="O507" s="64"/>
      <c r="P507" s="64"/>
      <c r="Q507" s="64"/>
      <c r="R507" s="64"/>
      <c r="S507" s="64"/>
      <c r="T507" s="64"/>
      <c r="U507" s="64"/>
      <c r="V507" s="64"/>
      <c r="W507" s="64"/>
      <c r="X507" s="64"/>
      <c r="Y507" s="64"/>
      <c r="Z507" s="64"/>
      <c r="AA507" s="64"/>
      <c r="AB507" s="64"/>
      <c r="AC507" s="64"/>
      <c r="AD507" s="64"/>
      <c r="AE507" s="64"/>
      <c r="AF507" s="45"/>
      <c r="AG507" s="45"/>
      <c r="AH507" s="45"/>
      <c r="AI507" s="45"/>
      <c r="AJ507" s="45"/>
      <c r="AK507" s="45"/>
      <c r="AL507" s="45"/>
      <c r="AM507" s="45"/>
      <c r="AN507" s="45"/>
      <c r="AO507" s="45"/>
      <c r="AP507" s="45"/>
      <c r="AQ507" s="45"/>
      <c r="AR507" s="45"/>
      <c r="AS507" s="45"/>
      <c r="AT507" s="45"/>
      <c r="AU507" s="45"/>
      <c r="AV507" s="45"/>
      <c r="AW507" s="45"/>
      <c r="AX507" s="45"/>
      <c r="AY507" s="45"/>
    </row>
    <row r="508" spans="1:51" ht="14.25" customHeight="1" x14ac:dyDescent="0.15">
      <c r="A508" s="64"/>
      <c r="B508" s="64"/>
      <c r="C508" s="64"/>
      <c r="D508" s="64"/>
      <c r="E508" s="64"/>
      <c r="F508" s="64"/>
      <c r="G508" s="64"/>
      <c r="H508" s="64"/>
      <c r="I508" s="64"/>
      <c r="J508" s="64"/>
      <c r="K508" s="64"/>
      <c r="L508" s="64"/>
      <c r="M508" s="64"/>
      <c r="N508" s="64"/>
      <c r="O508" s="64"/>
      <c r="P508" s="64"/>
      <c r="Q508" s="64"/>
      <c r="R508" s="64"/>
      <c r="S508" s="64"/>
      <c r="T508" s="64"/>
      <c r="U508" s="64"/>
      <c r="V508" s="64"/>
      <c r="W508" s="64"/>
      <c r="X508" s="64"/>
      <c r="Y508" s="64"/>
      <c r="Z508" s="64"/>
      <c r="AA508" s="64"/>
      <c r="AB508" s="64"/>
      <c r="AC508" s="64"/>
      <c r="AD508" s="64"/>
      <c r="AE508" s="64"/>
      <c r="AF508" s="45"/>
      <c r="AG508" s="45"/>
      <c r="AH508" s="45"/>
      <c r="AI508" s="45"/>
      <c r="AJ508" s="45"/>
      <c r="AK508" s="45"/>
      <c r="AL508" s="45"/>
      <c r="AM508" s="45"/>
      <c r="AN508" s="45"/>
      <c r="AO508" s="45"/>
      <c r="AP508" s="45"/>
      <c r="AQ508" s="45"/>
      <c r="AR508" s="45"/>
      <c r="AS508" s="45"/>
      <c r="AT508" s="45"/>
      <c r="AU508" s="45"/>
      <c r="AV508" s="45"/>
      <c r="AW508" s="45"/>
      <c r="AX508" s="45"/>
      <c r="AY508" s="45"/>
    </row>
    <row r="509" spans="1:51" ht="14.25" customHeight="1" x14ac:dyDescent="0.15">
      <c r="A509" s="64"/>
      <c r="B509" s="64"/>
      <c r="C509" s="64"/>
      <c r="D509" s="64"/>
      <c r="E509" s="64"/>
      <c r="F509" s="64"/>
      <c r="G509" s="64"/>
      <c r="H509" s="64"/>
      <c r="I509" s="64"/>
      <c r="J509" s="64"/>
      <c r="K509" s="64"/>
      <c r="L509" s="64"/>
      <c r="M509" s="64"/>
      <c r="N509" s="64"/>
      <c r="O509" s="64"/>
      <c r="P509" s="64"/>
      <c r="Q509" s="64"/>
      <c r="R509" s="64"/>
      <c r="S509" s="64"/>
      <c r="T509" s="64"/>
      <c r="U509" s="64"/>
      <c r="V509" s="64"/>
      <c r="W509" s="64"/>
      <c r="X509" s="64"/>
      <c r="Y509" s="64"/>
      <c r="Z509" s="64"/>
      <c r="AA509" s="64"/>
      <c r="AB509" s="64"/>
      <c r="AC509" s="64"/>
      <c r="AD509" s="64"/>
      <c r="AE509" s="64"/>
      <c r="AF509" s="45"/>
      <c r="AG509" s="45"/>
      <c r="AH509" s="45"/>
      <c r="AI509" s="45"/>
      <c r="AJ509" s="45"/>
      <c r="AK509" s="45"/>
      <c r="AL509" s="45"/>
      <c r="AM509" s="45"/>
      <c r="AN509" s="45"/>
      <c r="AO509" s="45"/>
      <c r="AP509" s="45"/>
      <c r="AQ509" s="45"/>
      <c r="AR509" s="45"/>
      <c r="AS509" s="45"/>
      <c r="AT509" s="45"/>
      <c r="AU509" s="45"/>
      <c r="AV509" s="45"/>
      <c r="AW509" s="45"/>
      <c r="AX509" s="45"/>
      <c r="AY509" s="45"/>
    </row>
    <row r="510" spans="1:51" ht="14.25" customHeight="1" x14ac:dyDescent="0.15">
      <c r="A510" s="64"/>
      <c r="B510" s="64"/>
      <c r="C510" s="64"/>
      <c r="D510" s="64"/>
      <c r="E510" s="64"/>
      <c r="F510" s="64"/>
      <c r="G510" s="64"/>
      <c r="H510" s="64"/>
      <c r="I510" s="64"/>
      <c r="J510" s="64"/>
      <c r="K510" s="64"/>
      <c r="L510" s="64"/>
      <c r="M510" s="64"/>
      <c r="N510" s="64"/>
      <c r="O510" s="64"/>
      <c r="P510" s="64"/>
      <c r="Q510" s="64"/>
      <c r="R510" s="64"/>
      <c r="S510" s="64"/>
      <c r="T510" s="64"/>
      <c r="U510" s="64"/>
      <c r="V510" s="64"/>
      <c r="W510" s="64"/>
      <c r="X510" s="64"/>
      <c r="Y510" s="64"/>
      <c r="Z510" s="64"/>
      <c r="AA510" s="64"/>
      <c r="AB510" s="64"/>
      <c r="AC510" s="64"/>
      <c r="AD510" s="64"/>
      <c r="AE510" s="64"/>
      <c r="AF510" s="45"/>
      <c r="AG510" s="45"/>
      <c r="AH510" s="45"/>
      <c r="AI510" s="45"/>
      <c r="AJ510" s="45"/>
      <c r="AK510" s="45"/>
      <c r="AL510" s="45"/>
      <c r="AM510" s="45"/>
      <c r="AN510" s="45"/>
      <c r="AO510" s="45"/>
      <c r="AP510" s="45"/>
      <c r="AQ510" s="45"/>
      <c r="AR510" s="45"/>
      <c r="AS510" s="45"/>
      <c r="AT510" s="45"/>
      <c r="AU510" s="45"/>
      <c r="AV510" s="45"/>
      <c r="AW510" s="45"/>
      <c r="AX510" s="45"/>
      <c r="AY510" s="45"/>
    </row>
    <row r="511" spans="1:51" ht="14.25" customHeight="1" x14ac:dyDescent="0.15">
      <c r="A511" s="64"/>
      <c r="B511" s="64"/>
      <c r="C511" s="64"/>
      <c r="D511" s="64"/>
      <c r="E511" s="64"/>
      <c r="F511" s="64"/>
      <c r="G511" s="64"/>
      <c r="H511" s="64"/>
      <c r="I511" s="64"/>
      <c r="J511" s="64"/>
      <c r="K511" s="64"/>
      <c r="L511" s="64"/>
      <c r="M511" s="64"/>
      <c r="N511" s="64"/>
      <c r="O511" s="64"/>
      <c r="P511" s="64"/>
      <c r="Q511" s="64"/>
      <c r="R511" s="64"/>
      <c r="S511" s="64"/>
      <c r="T511" s="64"/>
      <c r="U511" s="64"/>
      <c r="V511" s="64"/>
      <c r="W511" s="64"/>
      <c r="X511" s="64"/>
      <c r="Y511" s="64"/>
      <c r="Z511" s="64"/>
      <c r="AA511" s="64"/>
      <c r="AB511" s="64"/>
      <c r="AC511" s="64"/>
      <c r="AD511" s="64"/>
      <c r="AE511" s="64"/>
      <c r="AF511" s="45"/>
      <c r="AG511" s="45"/>
      <c r="AH511" s="45"/>
      <c r="AI511" s="45"/>
      <c r="AJ511" s="45"/>
      <c r="AK511" s="45"/>
      <c r="AL511" s="45"/>
      <c r="AM511" s="45"/>
      <c r="AN511" s="45"/>
      <c r="AO511" s="45"/>
      <c r="AP511" s="45"/>
      <c r="AQ511" s="45"/>
      <c r="AR511" s="45"/>
      <c r="AS511" s="45"/>
      <c r="AT511" s="45"/>
      <c r="AU511" s="45"/>
      <c r="AV511" s="45"/>
      <c r="AW511" s="45"/>
      <c r="AX511" s="45"/>
      <c r="AY511" s="45"/>
    </row>
    <row r="512" spans="1:51" ht="14.25" customHeight="1" x14ac:dyDescent="0.15">
      <c r="A512" s="64"/>
      <c r="B512" s="64"/>
      <c r="C512" s="64"/>
      <c r="D512" s="64"/>
      <c r="E512" s="64"/>
      <c r="F512" s="64"/>
      <c r="G512" s="64"/>
      <c r="H512" s="64"/>
      <c r="I512" s="64"/>
      <c r="J512" s="64"/>
      <c r="K512" s="64"/>
      <c r="L512" s="64"/>
      <c r="M512" s="64"/>
      <c r="N512" s="64"/>
      <c r="O512" s="64"/>
      <c r="P512" s="64"/>
      <c r="Q512" s="64"/>
      <c r="R512" s="64"/>
      <c r="S512" s="64"/>
      <c r="T512" s="64"/>
      <c r="U512" s="64"/>
      <c r="V512" s="64"/>
      <c r="W512" s="64"/>
      <c r="X512" s="64"/>
      <c r="Y512" s="64"/>
      <c r="Z512" s="64"/>
      <c r="AA512" s="64"/>
      <c r="AB512" s="64"/>
      <c r="AC512" s="64"/>
      <c r="AD512" s="64"/>
      <c r="AE512" s="64"/>
      <c r="AF512" s="45"/>
      <c r="AG512" s="45"/>
      <c r="AH512" s="45"/>
      <c r="AI512" s="45"/>
      <c r="AJ512" s="45"/>
      <c r="AK512" s="45"/>
      <c r="AL512" s="45"/>
      <c r="AM512" s="45"/>
      <c r="AN512" s="45"/>
      <c r="AO512" s="45"/>
      <c r="AP512" s="45"/>
      <c r="AQ512" s="45"/>
      <c r="AR512" s="45"/>
      <c r="AS512" s="45"/>
      <c r="AT512" s="45"/>
      <c r="AU512" s="45"/>
      <c r="AV512" s="45"/>
      <c r="AW512" s="45"/>
      <c r="AX512" s="45"/>
      <c r="AY512" s="45"/>
    </row>
    <row r="513" spans="1:51" ht="14.25" customHeight="1" x14ac:dyDescent="0.15">
      <c r="A513" s="64"/>
      <c r="B513" s="64"/>
      <c r="C513" s="64"/>
      <c r="D513" s="64"/>
      <c r="E513" s="64"/>
      <c r="F513" s="64"/>
      <c r="G513" s="64"/>
      <c r="H513" s="64"/>
      <c r="I513" s="64"/>
      <c r="J513" s="64"/>
      <c r="K513" s="64"/>
      <c r="L513" s="64"/>
      <c r="M513" s="64"/>
      <c r="N513" s="64"/>
      <c r="O513" s="64"/>
      <c r="P513" s="64"/>
      <c r="Q513" s="64"/>
      <c r="R513" s="64"/>
      <c r="S513" s="64"/>
      <c r="T513" s="64"/>
      <c r="U513" s="64"/>
      <c r="V513" s="64"/>
      <c r="W513" s="64"/>
      <c r="X513" s="64"/>
      <c r="Y513" s="64"/>
      <c r="Z513" s="64"/>
      <c r="AA513" s="64"/>
      <c r="AB513" s="64"/>
      <c r="AC513" s="64"/>
      <c r="AD513" s="64"/>
      <c r="AE513" s="64"/>
      <c r="AF513" s="45"/>
      <c r="AG513" s="45"/>
      <c r="AH513" s="45"/>
      <c r="AI513" s="45"/>
      <c r="AJ513" s="45"/>
      <c r="AK513" s="45"/>
      <c r="AL513" s="45"/>
      <c r="AM513" s="45"/>
      <c r="AN513" s="45"/>
      <c r="AO513" s="45"/>
      <c r="AP513" s="45"/>
      <c r="AQ513" s="45"/>
      <c r="AR513" s="45"/>
      <c r="AS513" s="45"/>
      <c r="AT513" s="45"/>
      <c r="AU513" s="45"/>
      <c r="AV513" s="45"/>
      <c r="AW513" s="45"/>
      <c r="AX513" s="45"/>
      <c r="AY513" s="45"/>
    </row>
    <row r="514" spans="1:51" ht="14.25" customHeight="1" x14ac:dyDescent="0.15">
      <c r="A514" s="64"/>
      <c r="B514" s="64"/>
      <c r="C514" s="64"/>
      <c r="D514" s="64"/>
      <c r="E514" s="64"/>
      <c r="F514" s="64"/>
      <c r="G514" s="64"/>
      <c r="H514" s="64"/>
      <c r="I514" s="64"/>
      <c r="J514" s="64"/>
      <c r="K514" s="64"/>
      <c r="L514" s="64"/>
      <c r="M514" s="64"/>
      <c r="N514" s="64"/>
      <c r="O514" s="64"/>
      <c r="P514" s="64"/>
      <c r="Q514" s="64"/>
      <c r="R514" s="64"/>
      <c r="S514" s="64"/>
      <c r="T514" s="64"/>
      <c r="U514" s="64"/>
      <c r="V514" s="64"/>
      <c r="W514" s="64"/>
      <c r="X514" s="64"/>
      <c r="Y514" s="64"/>
      <c r="Z514" s="64"/>
      <c r="AA514" s="64"/>
      <c r="AB514" s="64"/>
      <c r="AC514" s="64"/>
      <c r="AD514" s="64"/>
      <c r="AE514" s="64"/>
      <c r="AF514" s="45"/>
      <c r="AG514" s="45"/>
      <c r="AH514" s="45"/>
      <c r="AI514" s="45"/>
      <c r="AJ514" s="45"/>
      <c r="AK514" s="45"/>
      <c r="AL514" s="45"/>
      <c r="AM514" s="45"/>
      <c r="AN514" s="45"/>
      <c r="AO514" s="45"/>
      <c r="AP514" s="45"/>
      <c r="AQ514" s="45"/>
      <c r="AR514" s="45"/>
      <c r="AS514" s="45"/>
      <c r="AT514" s="45"/>
      <c r="AU514" s="45"/>
      <c r="AV514" s="45"/>
      <c r="AW514" s="45"/>
      <c r="AX514" s="45"/>
      <c r="AY514" s="45"/>
    </row>
    <row r="515" spans="1:51" ht="14.25" customHeight="1" x14ac:dyDescent="0.15">
      <c r="A515" s="64"/>
      <c r="B515" s="64"/>
      <c r="C515" s="64"/>
      <c r="D515" s="64"/>
      <c r="E515" s="64"/>
      <c r="F515" s="64"/>
      <c r="G515" s="64"/>
      <c r="H515" s="64"/>
      <c r="I515" s="64"/>
      <c r="J515" s="64"/>
      <c r="K515" s="64"/>
      <c r="L515" s="64"/>
      <c r="M515" s="64"/>
      <c r="N515" s="64"/>
      <c r="O515" s="64"/>
      <c r="P515" s="64"/>
      <c r="Q515" s="64"/>
      <c r="R515" s="64"/>
      <c r="S515" s="64"/>
      <c r="T515" s="64"/>
      <c r="U515" s="64"/>
      <c r="V515" s="64"/>
      <c r="W515" s="64"/>
      <c r="X515" s="64"/>
      <c r="Y515" s="64"/>
      <c r="Z515" s="64"/>
      <c r="AA515" s="64"/>
      <c r="AB515" s="64"/>
      <c r="AC515" s="64"/>
      <c r="AD515" s="64"/>
      <c r="AE515" s="64"/>
      <c r="AF515" s="45"/>
      <c r="AG515" s="45"/>
      <c r="AH515" s="45"/>
      <c r="AI515" s="45"/>
      <c r="AJ515" s="45"/>
      <c r="AK515" s="45"/>
      <c r="AL515" s="45"/>
      <c r="AM515" s="45"/>
      <c r="AN515" s="45"/>
      <c r="AO515" s="45"/>
      <c r="AP515" s="45"/>
      <c r="AQ515" s="45"/>
      <c r="AR515" s="45"/>
      <c r="AS515" s="45"/>
      <c r="AT515" s="45"/>
      <c r="AU515" s="45"/>
      <c r="AV515" s="45"/>
      <c r="AW515" s="45"/>
      <c r="AX515" s="45"/>
      <c r="AY515" s="45"/>
    </row>
    <row r="516" spans="1:51" ht="14.25" customHeight="1" x14ac:dyDescent="0.15">
      <c r="A516" s="64"/>
      <c r="B516" s="64"/>
      <c r="C516" s="64"/>
      <c r="D516" s="64"/>
      <c r="E516" s="64"/>
      <c r="F516" s="64"/>
      <c r="G516" s="64"/>
      <c r="H516" s="64"/>
      <c r="I516" s="64"/>
      <c r="J516" s="64"/>
      <c r="K516" s="64"/>
      <c r="L516" s="64"/>
      <c r="M516" s="64"/>
      <c r="N516" s="64"/>
      <c r="O516" s="64"/>
      <c r="P516" s="64"/>
      <c r="Q516" s="64"/>
      <c r="R516" s="64"/>
      <c r="S516" s="64"/>
      <c r="T516" s="64"/>
      <c r="U516" s="64"/>
      <c r="V516" s="64"/>
      <c r="W516" s="64"/>
      <c r="X516" s="64"/>
      <c r="Y516" s="64"/>
      <c r="Z516" s="64"/>
      <c r="AA516" s="64"/>
      <c r="AB516" s="64"/>
      <c r="AC516" s="64"/>
      <c r="AD516" s="64"/>
      <c r="AE516" s="64"/>
      <c r="AF516" s="45"/>
      <c r="AG516" s="45"/>
      <c r="AH516" s="45"/>
      <c r="AI516" s="45"/>
      <c r="AJ516" s="45"/>
      <c r="AK516" s="45"/>
      <c r="AL516" s="45"/>
      <c r="AM516" s="45"/>
      <c r="AN516" s="45"/>
      <c r="AO516" s="45"/>
      <c r="AP516" s="45"/>
      <c r="AQ516" s="45"/>
      <c r="AR516" s="45"/>
      <c r="AS516" s="45"/>
      <c r="AT516" s="45"/>
      <c r="AU516" s="45"/>
      <c r="AV516" s="45"/>
      <c r="AW516" s="45"/>
      <c r="AX516" s="45"/>
      <c r="AY516" s="45"/>
    </row>
    <row r="517" spans="1:51" ht="14.25" customHeight="1" x14ac:dyDescent="0.15">
      <c r="A517" s="64"/>
      <c r="B517" s="64"/>
      <c r="C517" s="64"/>
      <c r="D517" s="64"/>
      <c r="E517" s="64"/>
      <c r="F517" s="64"/>
      <c r="G517" s="64"/>
      <c r="H517" s="64"/>
      <c r="I517" s="64"/>
      <c r="J517" s="64"/>
      <c r="K517" s="64"/>
      <c r="L517" s="64"/>
      <c r="M517" s="64"/>
      <c r="N517" s="64"/>
      <c r="O517" s="64"/>
      <c r="P517" s="64"/>
      <c r="Q517" s="64"/>
      <c r="R517" s="64"/>
      <c r="S517" s="64"/>
      <c r="T517" s="64"/>
      <c r="U517" s="64"/>
      <c r="V517" s="64"/>
      <c r="W517" s="64"/>
      <c r="X517" s="64"/>
      <c r="Y517" s="64"/>
      <c r="Z517" s="64"/>
      <c r="AA517" s="64"/>
      <c r="AB517" s="64"/>
      <c r="AC517" s="64"/>
      <c r="AD517" s="64"/>
      <c r="AE517" s="64"/>
      <c r="AF517" s="45"/>
      <c r="AG517" s="45"/>
      <c r="AH517" s="45"/>
      <c r="AI517" s="45"/>
      <c r="AJ517" s="45"/>
      <c r="AK517" s="45"/>
      <c r="AL517" s="45"/>
      <c r="AM517" s="45"/>
      <c r="AN517" s="45"/>
      <c r="AO517" s="45"/>
      <c r="AP517" s="45"/>
      <c r="AQ517" s="45"/>
      <c r="AR517" s="45"/>
      <c r="AS517" s="45"/>
      <c r="AT517" s="45"/>
      <c r="AU517" s="45"/>
      <c r="AV517" s="45"/>
      <c r="AW517" s="45"/>
      <c r="AX517" s="45"/>
      <c r="AY517" s="45"/>
    </row>
    <row r="518" spans="1:51" ht="14.25" customHeight="1" x14ac:dyDescent="0.15">
      <c r="A518" s="64"/>
      <c r="B518" s="64"/>
      <c r="C518" s="64"/>
      <c r="D518" s="64"/>
      <c r="E518" s="64"/>
      <c r="F518" s="64"/>
      <c r="G518" s="64"/>
      <c r="H518" s="64"/>
      <c r="I518" s="64"/>
      <c r="J518" s="64"/>
      <c r="K518" s="64"/>
      <c r="L518" s="64"/>
      <c r="M518" s="64"/>
      <c r="N518" s="64"/>
      <c r="O518" s="64"/>
      <c r="P518" s="64"/>
      <c r="Q518" s="64"/>
      <c r="R518" s="64"/>
      <c r="S518" s="64"/>
      <c r="T518" s="64"/>
      <c r="U518" s="64"/>
      <c r="V518" s="64"/>
      <c r="W518" s="64"/>
      <c r="X518" s="64"/>
      <c r="Y518" s="64"/>
      <c r="Z518" s="64"/>
      <c r="AA518" s="64"/>
      <c r="AB518" s="64"/>
      <c r="AC518" s="64"/>
      <c r="AD518" s="64"/>
      <c r="AE518" s="64"/>
      <c r="AF518" s="45"/>
      <c r="AG518" s="45"/>
      <c r="AH518" s="45"/>
      <c r="AI518" s="45"/>
      <c r="AJ518" s="45"/>
      <c r="AK518" s="45"/>
      <c r="AL518" s="45"/>
      <c r="AM518" s="45"/>
      <c r="AN518" s="45"/>
      <c r="AO518" s="45"/>
      <c r="AP518" s="45"/>
      <c r="AQ518" s="45"/>
      <c r="AR518" s="45"/>
      <c r="AS518" s="45"/>
      <c r="AT518" s="45"/>
      <c r="AU518" s="45"/>
      <c r="AV518" s="45"/>
      <c r="AW518" s="45"/>
      <c r="AX518" s="45"/>
      <c r="AY518" s="45"/>
    </row>
    <row r="519" spans="1:51" ht="14.25" customHeight="1" x14ac:dyDescent="0.15">
      <c r="A519" s="64"/>
      <c r="B519" s="64"/>
      <c r="C519" s="64"/>
      <c r="D519" s="64"/>
      <c r="E519" s="64"/>
      <c r="F519" s="64"/>
      <c r="G519" s="64"/>
      <c r="H519" s="64"/>
      <c r="I519" s="64"/>
      <c r="J519" s="64"/>
      <c r="K519" s="64"/>
      <c r="L519" s="64"/>
      <c r="M519" s="64"/>
      <c r="N519" s="64"/>
      <c r="O519" s="64"/>
      <c r="P519" s="64"/>
      <c r="Q519" s="64"/>
      <c r="R519" s="64"/>
      <c r="S519" s="64"/>
      <c r="T519" s="64"/>
      <c r="U519" s="64"/>
      <c r="V519" s="64"/>
      <c r="W519" s="64"/>
      <c r="X519" s="64"/>
      <c r="Y519" s="64"/>
      <c r="Z519" s="64"/>
      <c r="AA519" s="64"/>
      <c r="AB519" s="64"/>
      <c r="AC519" s="64"/>
      <c r="AD519" s="64"/>
      <c r="AE519" s="64"/>
      <c r="AF519" s="45"/>
      <c r="AG519" s="45"/>
      <c r="AH519" s="45"/>
      <c r="AI519" s="45"/>
      <c r="AJ519" s="45"/>
      <c r="AK519" s="45"/>
      <c r="AL519" s="45"/>
      <c r="AM519" s="45"/>
      <c r="AN519" s="45"/>
      <c r="AO519" s="45"/>
      <c r="AP519" s="45"/>
      <c r="AQ519" s="45"/>
      <c r="AR519" s="45"/>
      <c r="AS519" s="45"/>
      <c r="AT519" s="45"/>
      <c r="AU519" s="45"/>
      <c r="AV519" s="45"/>
      <c r="AW519" s="45"/>
      <c r="AX519" s="45"/>
      <c r="AY519" s="45"/>
    </row>
    <row r="520" spans="1:51" ht="14.25" customHeight="1" x14ac:dyDescent="0.15">
      <c r="A520" s="64"/>
      <c r="B520" s="64"/>
      <c r="C520" s="64"/>
      <c r="D520" s="64"/>
      <c r="E520" s="64"/>
      <c r="F520" s="64"/>
      <c r="G520" s="64"/>
      <c r="H520" s="64"/>
      <c r="I520" s="64"/>
      <c r="J520" s="64"/>
      <c r="K520" s="64"/>
      <c r="L520" s="64"/>
      <c r="M520" s="64"/>
      <c r="N520" s="64"/>
      <c r="O520" s="64"/>
      <c r="P520" s="64"/>
      <c r="Q520" s="64"/>
      <c r="R520" s="64"/>
      <c r="S520" s="64"/>
      <c r="T520" s="64"/>
      <c r="U520" s="64"/>
      <c r="V520" s="64"/>
      <c r="W520" s="64"/>
      <c r="X520" s="64"/>
      <c r="Y520" s="64"/>
      <c r="Z520" s="64"/>
      <c r="AA520" s="64"/>
      <c r="AB520" s="64"/>
      <c r="AC520" s="64"/>
      <c r="AD520" s="64"/>
      <c r="AE520" s="64"/>
      <c r="AF520" s="45"/>
      <c r="AG520" s="45"/>
      <c r="AH520" s="45"/>
      <c r="AI520" s="45"/>
      <c r="AJ520" s="45"/>
      <c r="AK520" s="45"/>
      <c r="AL520" s="45"/>
      <c r="AM520" s="45"/>
      <c r="AN520" s="45"/>
      <c r="AO520" s="45"/>
      <c r="AP520" s="45"/>
      <c r="AQ520" s="45"/>
      <c r="AR520" s="45"/>
      <c r="AS520" s="45"/>
      <c r="AT520" s="45"/>
      <c r="AU520" s="45"/>
      <c r="AV520" s="45"/>
      <c r="AW520" s="45"/>
      <c r="AX520" s="45"/>
      <c r="AY520" s="45"/>
    </row>
    <row r="521" spans="1:51" ht="14.25" customHeight="1" x14ac:dyDescent="0.15">
      <c r="A521" s="64"/>
      <c r="B521" s="64"/>
      <c r="C521" s="64"/>
      <c r="D521" s="64"/>
      <c r="E521" s="64"/>
      <c r="F521" s="64"/>
      <c r="G521" s="64"/>
      <c r="H521" s="64"/>
      <c r="I521" s="64"/>
      <c r="J521" s="64"/>
      <c r="K521" s="64"/>
      <c r="L521" s="64"/>
      <c r="M521" s="64"/>
      <c r="N521" s="64"/>
      <c r="O521" s="64"/>
      <c r="P521" s="64"/>
      <c r="Q521" s="64"/>
      <c r="R521" s="64"/>
      <c r="S521" s="64"/>
      <c r="T521" s="64"/>
      <c r="U521" s="64"/>
      <c r="V521" s="64"/>
      <c r="W521" s="64"/>
      <c r="X521" s="64"/>
      <c r="Y521" s="64"/>
      <c r="Z521" s="64"/>
      <c r="AA521" s="64"/>
      <c r="AB521" s="64"/>
      <c r="AC521" s="64"/>
      <c r="AD521" s="64"/>
      <c r="AE521" s="64"/>
      <c r="AF521" s="45"/>
      <c r="AG521" s="45"/>
      <c r="AH521" s="45"/>
      <c r="AI521" s="45"/>
      <c r="AJ521" s="45"/>
      <c r="AK521" s="45"/>
      <c r="AL521" s="45"/>
      <c r="AM521" s="45"/>
      <c r="AN521" s="45"/>
      <c r="AO521" s="45"/>
      <c r="AP521" s="45"/>
      <c r="AQ521" s="45"/>
      <c r="AR521" s="45"/>
      <c r="AS521" s="45"/>
      <c r="AT521" s="45"/>
      <c r="AU521" s="45"/>
      <c r="AV521" s="45"/>
      <c r="AW521" s="45"/>
      <c r="AX521" s="45"/>
      <c r="AY521" s="45"/>
    </row>
    <row r="522" spans="1:51" ht="14.25" customHeight="1" x14ac:dyDescent="0.15">
      <c r="A522" s="64"/>
      <c r="B522" s="64"/>
      <c r="C522" s="64"/>
      <c r="D522" s="64"/>
      <c r="E522" s="64"/>
      <c r="F522" s="64"/>
      <c r="G522" s="64"/>
      <c r="H522" s="64"/>
      <c r="I522" s="64"/>
      <c r="J522" s="64"/>
      <c r="K522" s="64"/>
      <c r="L522" s="64"/>
      <c r="M522" s="64"/>
      <c r="N522" s="64"/>
      <c r="O522" s="64"/>
      <c r="P522" s="64"/>
      <c r="Q522" s="64"/>
      <c r="R522" s="64"/>
      <c r="S522" s="64"/>
      <c r="T522" s="64"/>
      <c r="U522" s="64"/>
      <c r="V522" s="64"/>
      <c r="W522" s="64"/>
      <c r="X522" s="64"/>
      <c r="Y522" s="64"/>
      <c r="Z522" s="64"/>
      <c r="AA522" s="64"/>
      <c r="AB522" s="64"/>
      <c r="AC522" s="64"/>
      <c r="AD522" s="64"/>
      <c r="AE522" s="64"/>
      <c r="AF522" s="45"/>
      <c r="AG522" s="45"/>
      <c r="AH522" s="45"/>
      <c r="AI522" s="45"/>
      <c r="AJ522" s="45"/>
      <c r="AK522" s="45"/>
      <c r="AL522" s="45"/>
      <c r="AM522" s="45"/>
      <c r="AN522" s="45"/>
      <c r="AO522" s="45"/>
      <c r="AP522" s="45"/>
      <c r="AQ522" s="45"/>
      <c r="AR522" s="45"/>
      <c r="AS522" s="45"/>
      <c r="AT522" s="45"/>
      <c r="AU522" s="45"/>
      <c r="AV522" s="45"/>
      <c r="AW522" s="45"/>
      <c r="AX522" s="45"/>
      <c r="AY522" s="45"/>
    </row>
    <row r="523" spans="1:51" ht="14.25" customHeight="1" x14ac:dyDescent="0.15">
      <c r="A523" s="64"/>
      <c r="B523" s="64"/>
      <c r="C523" s="64"/>
      <c r="D523" s="64"/>
      <c r="E523" s="64"/>
      <c r="F523" s="64"/>
      <c r="G523" s="64"/>
      <c r="H523" s="64"/>
      <c r="I523" s="64"/>
      <c r="J523" s="64"/>
      <c r="K523" s="64"/>
      <c r="L523" s="64"/>
      <c r="M523" s="64"/>
      <c r="N523" s="64"/>
      <c r="O523" s="64"/>
      <c r="P523" s="64"/>
      <c r="Q523" s="64"/>
      <c r="R523" s="64"/>
      <c r="S523" s="64"/>
      <c r="T523" s="64"/>
      <c r="U523" s="64"/>
      <c r="V523" s="64"/>
      <c r="W523" s="64"/>
      <c r="X523" s="64"/>
      <c r="Y523" s="64"/>
      <c r="Z523" s="64"/>
      <c r="AA523" s="64"/>
      <c r="AB523" s="64"/>
      <c r="AC523" s="64"/>
      <c r="AD523" s="64"/>
      <c r="AE523" s="64"/>
      <c r="AF523" s="45"/>
      <c r="AG523" s="45"/>
      <c r="AH523" s="45"/>
      <c r="AI523" s="45"/>
      <c r="AJ523" s="45"/>
      <c r="AK523" s="45"/>
      <c r="AL523" s="45"/>
      <c r="AM523" s="45"/>
      <c r="AN523" s="45"/>
      <c r="AO523" s="45"/>
      <c r="AP523" s="45"/>
      <c r="AQ523" s="45"/>
      <c r="AR523" s="45"/>
      <c r="AS523" s="45"/>
      <c r="AT523" s="45"/>
      <c r="AU523" s="45"/>
      <c r="AV523" s="45"/>
      <c r="AW523" s="45"/>
      <c r="AX523" s="45"/>
      <c r="AY523" s="45"/>
    </row>
    <row r="524" spans="1:51" ht="14.25" customHeight="1" x14ac:dyDescent="0.15">
      <c r="A524" s="64"/>
      <c r="B524" s="64"/>
      <c r="C524" s="64"/>
      <c r="D524" s="64"/>
      <c r="E524" s="64"/>
      <c r="F524" s="64"/>
      <c r="G524" s="64"/>
      <c r="H524" s="64"/>
      <c r="I524" s="64"/>
      <c r="J524" s="64"/>
      <c r="K524" s="64"/>
      <c r="L524" s="64"/>
      <c r="M524" s="64"/>
      <c r="N524" s="64"/>
      <c r="O524" s="64"/>
      <c r="P524" s="64"/>
      <c r="Q524" s="64"/>
      <c r="R524" s="64"/>
      <c r="S524" s="64"/>
      <c r="T524" s="64"/>
      <c r="U524" s="64"/>
      <c r="V524" s="64"/>
      <c r="W524" s="64"/>
      <c r="X524" s="64"/>
      <c r="Y524" s="64"/>
      <c r="Z524" s="64"/>
      <c r="AA524" s="64"/>
      <c r="AB524" s="64"/>
      <c r="AC524" s="64"/>
      <c r="AD524" s="64"/>
      <c r="AE524" s="64"/>
      <c r="AF524" s="45"/>
      <c r="AG524" s="45"/>
      <c r="AH524" s="45"/>
      <c r="AI524" s="45"/>
      <c r="AJ524" s="45"/>
      <c r="AK524" s="45"/>
      <c r="AL524" s="45"/>
      <c r="AM524" s="45"/>
      <c r="AN524" s="45"/>
      <c r="AO524" s="45"/>
      <c r="AP524" s="45"/>
      <c r="AQ524" s="45"/>
      <c r="AR524" s="45"/>
      <c r="AS524" s="45"/>
      <c r="AT524" s="45"/>
      <c r="AU524" s="45"/>
      <c r="AV524" s="45"/>
      <c r="AW524" s="45"/>
      <c r="AX524" s="45"/>
      <c r="AY524" s="45"/>
    </row>
    <row r="525" spans="1:51" ht="14.25" customHeight="1" x14ac:dyDescent="0.15">
      <c r="A525" s="64"/>
      <c r="B525" s="64"/>
      <c r="C525" s="64"/>
      <c r="D525" s="64"/>
      <c r="E525" s="64"/>
      <c r="F525" s="64"/>
      <c r="G525" s="64"/>
      <c r="H525" s="64"/>
      <c r="I525" s="64"/>
      <c r="J525" s="64"/>
      <c r="K525" s="64"/>
      <c r="L525" s="64"/>
      <c r="M525" s="64"/>
      <c r="N525" s="64"/>
      <c r="O525" s="64"/>
      <c r="P525" s="64"/>
      <c r="Q525" s="64"/>
      <c r="R525" s="64"/>
      <c r="S525" s="64"/>
      <c r="T525" s="64"/>
      <c r="U525" s="64"/>
      <c r="V525" s="64"/>
      <c r="W525" s="64"/>
      <c r="X525" s="64"/>
      <c r="Y525" s="64"/>
      <c r="Z525" s="64"/>
      <c r="AA525" s="64"/>
      <c r="AB525" s="64"/>
      <c r="AC525" s="64"/>
      <c r="AD525" s="64"/>
      <c r="AE525" s="64"/>
      <c r="AF525" s="45"/>
      <c r="AG525" s="45"/>
      <c r="AH525" s="45"/>
      <c r="AI525" s="45"/>
      <c r="AJ525" s="45"/>
      <c r="AK525" s="45"/>
      <c r="AL525" s="45"/>
      <c r="AM525" s="45"/>
      <c r="AN525" s="45"/>
      <c r="AO525" s="45"/>
      <c r="AP525" s="45"/>
      <c r="AQ525" s="45"/>
      <c r="AR525" s="45"/>
      <c r="AS525" s="45"/>
      <c r="AT525" s="45"/>
      <c r="AU525" s="45"/>
      <c r="AV525" s="45"/>
      <c r="AW525" s="45"/>
      <c r="AX525" s="45"/>
      <c r="AY525" s="45"/>
    </row>
    <row r="526" spans="1:51" ht="14.25" customHeight="1" x14ac:dyDescent="0.15">
      <c r="A526" s="64"/>
      <c r="B526" s="64"/>
      <c r="C526" s="64"/>
      <c r="D526" s="64"/>
      <c r="E526" s="64"/>
      <c r="F526" s="64"/>
      <c r="G526" s="64"/>
      <c r="H526" s="64"/>
      <c r="I526" s="64"/>
      <c r="J526" s="64"/>
      <c r="K526" s="64"/>
      <c r="L526" s="64"/>
      <c r="M526" s="64"/>
      <c r="N526" s="64"/>
      <c r="O526" s="64"/>
      <c r="P526" s="64"/>
      <c r="Q526" s="64"/>
      <c r="R526" s="64"/>
      <c r="S526" s="64"/>
      <c r="T526" s="64"/>
      <c r="U526" s="64"/>
      <c r="V526" s="64"/>
      <c r="W526" s="64"/>
      <c r="X526" s="64"/>
      <c r="Y526" s="64"/>
      <c r="Z526" s="64"/>
      <c r="AA526" s="64"/>
      <c r="AB526" s="64"/>
      <c r="AC526" s="64"/>
      <c r="AD526" s="64"/>
      <c r="AE526" s="64"/>
      <c r="AF526" s="45"/>
      <c r="AG526" s="45"/>
      <c r="AH526" s="45"/>
      <c r="AI526" s="45"/>
      <c r="AJ526" s="45"/>
      <c r="AK526" s="45"/>
      <c r="AL526" s="45"/>
      <c r="AM526" s="45"/>
      <c r="AN526" s="45"/>
      <c r="AO526" s="45"/>
      <c r="AP526" s="45"/>
      <c r="AQ526" s="45"/>
      <c r="AR526" s="45"/>
      <c r="AS526" s="45"/>
      <c r="AT526" s="45"/>
      <c r="AU526" s="45"/>
      <c r="AV526" s="45"/>
      <c r="AW526" s="45"/>
      <c r="AX526" s="45"/>
      <c r="AY526" s="45"/>
    </row>
    <row r="527" spans="1:51" ht="14.25" customHeight="1" x14ac:dyDescent="0.15">
      <c r="A527" s="64"/>
      <c r="B527" s="64"/>
      <c r="C527" s="64"/>
      <c r="D527" s="64"/>
      <c r="E527" s="64"/>
      <c r="F527" s="64"/>
      <c r="G527" s="64"/>
      <c r="H527" s="64"/>
      <c r="I527" s="64"/>
      <c r="J527" s="64"/>
      <c r="K527" s="64"/>
      <c r="L527" s="64"/>
      <c r="M527" s="64"/>
      <c r="N527" s="64"/>
      <c r="O527" s="64"/>
      <c r="P527" s="64"/>
      <c r="Q527" s="64"/>
      <c r="R527" s="64"/>
      <c r="S527" s="64"/>
      <c r="T527" s="64"/>
      <c r="U527" s="64"/>
      <c r="V527" s="64"/>
      <c r="W527" s="64"/>
      <c r="X527" s="64"/>
      <c r="Y527" s="64"/>
      <c r="Z527" s="64"/>
      <c r="AA527" s="64"/>
      <c r="AB527" s="64"/>
      <c r="AC527" s="64"/>
      <c r="AD527" s="64"/>
      <c r="AE527" s="64"/>
      <c r="AF527" s="45"/>
      <c r="AG527" s="45"/>
      <c r="AH527" s="45"/>
      <c r="AI527" s="45"/>
      <c r="AJ527" s="45"/>
      <c r="AK527" s="45"/>
      <c r="AL527" s="45"/>
      <c r="AM527" s="45"/>
      <c r="AN527" s="45"/>
      <c r="AO527" s="45"/>
      <c r="AP527" s="45"/>
      <c r="AQ527" s="45"/>
      <c r="AR527" s="45"/>
      <c r="AS527" s="45"/>
      <c r="AT527" s="45"/>
      <c r="AU527" s="45"/>
      <c r="AV527" s="45"/>
      <c r="AW527" s="45"/>
      <c r="AX527" s="45"/>
      <c r="AY527" s="45"/>
    </row>
    <row r="528" spans="1:51" ht="14.25" customHeight="1" x14ac:dyDescent="0.15">
      <c r="A528" s="64"/>
      <c r="B528" s="64"/>
      <c r="C528" s="64"/>
      <c r="D528" s="64"/>
      <c r="E528" s="64"/>
      <c r="F528" s="64"/>
      <c r="G528" s="64"/>
      <c r="H528" s="64"/>
      <c r="I528" s="64"/>
      <c r="J528" s="64"/>
      <c r="K528" s="64"/>
      <c r="L528" s="64"/>
      <c r="M528" s="64"/>
      <c r="N528" s="64"/>
      <c r="O528" s="64"/>
      <c r="P528" s="64"/>
      <c r="Q528" s="64"/>
      <c r="R528" s="64"/>
      <c r="S528" s="64"/>
      <c r="T528" s="64"/>
      <c r="U528" s="64"/>
      <c r="V528" s="64"/>
      <c r="W528" s="64"/>
      <c r="X528" s="64"/>
      <c r="Y528" s="64"/>
      <c r="Z528" s="64"/>
      <c r="AA528" s="64"/>
      <c r="AB528" s="64"/>
      <c r="AC528" s="64"/>
      <c r="AD528" s="64"/>
      <c r="AE528" s="64"/>
      <c r="AF528" s="45"/>
      <c r="AG528" s="45"/>
      <c r="AH528" s="45"/>
      <c r="AI528" s="45"/>
      <c r="AJ528" s="45"/>
      <c r="AK528" s="45"/>
      <c r="AL528" s="45"/>
      <c r="AM528" s="45"/>
      <c r="AN528" s="45"/>
      <c r="AO528" s="45"/>
      <c r="AP528" s="45"/>
      <c r="AQ528" s="45"/>
      <c r="AR528" s="45"/>
      <c r="AS528" s="45"/>
      <c r="AT528" s="45"/>
      <c r="AU528" s="45"/>
      <c r="AV528" s="45"/>
      <c r="AW528" s="45"/>
      <c r="AX528" s="45"/>
      <c r="AY528" s="45"/>
    </row>
    <row r="529" spans="1:51" ht="14.25" customHeight="1" x14ac:dyDescent="0.15">
      <c r="A529" s="64"/>
      <c r="B529" s="64"/>
      <c r="C529" s="64"/>
      <c r="D529" s="64"/>
      <c r="E529" s="64"/>
      <c r="F529" s="64"/>
      <c r="G529" s="64"/>
      <c r="H529" s="64"/>
      <c r="I529" s="64"/>
      <c r="J529" s="64"/>
      <c r="K529" s="64"/>
      <c r="L529" s="64"/>
      <c r="M529" s="64"/>
      <c r="N529" s="64"/>
      <c r="O529" s="64"/>
      <c r="P529" s="64"/>
      <c r="Q529" s="64"/>
      <c r="R529" s="64"/>
      <c r="S529" s="64"/>
      <c r="T529" s="64"/>
      <c r="U529" s="64"/>
      <c r="V529" s="64"/>
      <c r="W529" s="64"/>
      <c r="X529" s="64"/>
      <c r="Y529" s="64"/>
      <c r="Z529" s="64"/>
      <c r="AA529" s="64"/>
      <c r="AB529" s="64"/>
      <c r="AC529" s="64"/>
      <c r="AD529" s="64"/>
      <c r="AE529" s="64"/>
      <c r="AF529" s="45"/>
      <c r="AG529" s="45"/>
      <c r="AH529" s="45"/>
      <c r="AI529" s="45"/>
      <c r="AJ529" s="45"/>
      <c r="AK529" s="45"/>
      <c r="AL529" s="45"/>
      <c r="AM529" s="45"/>
      <c r="AN529" s="45"/>
      <c r="AO529" s="45"/>
      <c r="AP529" s="45"/>
      <c r="AQ529" s="45"/>
      <c r="AR529" s="45"/>
      <c r="AS529" s="45"/>
      <c r="AT529" s="45"/>
      <c r="AU529" s="45"/>
      <c r="AV529" s="45"/>
      <c r="AW529" s="45"/>
      <c r="AX529" s="45"/>
      <c r="AY529" s="45"/>
    </row>
    <row r="530" spans="1:51" ht="14.25" customHeight="1" x14ac:dyDescent="0.15">
      <c r="A530" s="64"/>
      <c r="B530" s="64"/>
      <c r="C530" s="64"/>
      <c r="D530" s="64"/>
      <c r="E530" s="64"/>
      <c r="F530" s="64"/>
      <c r="G530" s="64"/>
      <c r="H530" s="64"/>
      <c r="I530" s="64"/>
      <c r="J530" s="64"/>
      <c r="K530" s="64"/>
      <c r="L530" s="64"/>
      <c r="M530" s="64"/>
      <c r="N530" s="64"/>
      <c r="O530" s="64"/>
      <c r="P530" s="64"/>
      <c r="Q530" s="64"/>
      <c r="R530" s="64"/>
      <c r="S530" s="64"/>
      <c r="T530" s="64"/>
      <c r="U530" s="64"/>
      <c r="V530" s="64"/>
      <c r="W530" s="64"/>
      <c r="X530" s="64"/>
      <c r="Y530" s="64"/>
      <c r="Z530" s="64"/>
      <c r="AA530" s="64"/>
      <c r="AB530" s="64"/>
      <c r="AC530" s="64"/>
      <c r="AD530" s="64"/>
      <c r="AE530" s="64"/>
      <c r="AF530" s="45"/>
      <c r="AG530" s="45"/>
      <c r="AH530" s="45"/>
      <c r="AI530" s="45"/>
      <c r="AJ530" s="45"/>
      <c r="AK530" s="45"/>
      <c r="AL530" s="45"/>
      <c r="AM530" s="45"/>
      <c r="AN530" s="45"/>
      <c r="AO530" s="45"/>
      <c r="AP530" s="45"/>
      <c r="AQ530" s="45"/>
      <c r="AR530" s="45"/>
      <c r="AS530" s="45"/>
      <c r="AT530" s="45"/>
      <c r="AU530" s="45"/>
      <c r="AV530" s="45"/>
      <c r="AW530" s="45"/>
      <c r="AX530" s="45"/>
      <c r="AY530" s="45"/>
    </row>
    <row r="531" spans="1:51" ht="14.25" customHeight="1" x14ac:dyDescent="0.15">
      <c r="A531" s="64"/>
      <c r="B531" s="64"/>
      <c r="C531" s="64"/>
      <c r="D531" s="64"/>
      <c r="E531" s="64"/>
      <c r="F531" s="64"/>
      <c r="G531" s="64"/>
      <c r="H531" s="64"/>
      <c r="I531" s="64"/>
      <c r="J531" s="64"/>
      <c r="K531" s="64"/>
      <c r="L531" s="64"/>
      <c r="M531" s="64"/>
      <c r="N531" s="64"/>
      <c r="O531" s="64"/>
      <c r="P531" s="64"/>
      <c r="Q531" s="64"/>
      <c r="R531" s="64"/>
      <c r="S531" s="64"/>
      <c r="T531" s="64"/>
      <c r="U531" s="64"/>
      <c r="V531" s="64"/>
      <c r="W531" s="64"/>
      <c r="X531" s="64"/>
      <c r="Y531" s="64"/>
      <c r="Z531" s="64"/>
      <c r="AA531" s="64"/>
      <c r="AB531" s="64"/>
      <c r="AC531" s="64"/>
      <c r="AD531" s="64"/>
      <c r="AE531" s="64"/>
      <c r="AF531" s="45"/>
      <c r="AG531" s="45"/>
      <c r="AH531" s="45"/>
      <c r="AI531" s="45"/>
      <c r="AJ531" s="45"/>
      <c r="AK531" s="45"/>
      <c r="AL531" s="45"/>
      <c r="AM531" s="45"/>
      <c r="AN531" s="45"/>
      <c r="AO531" s="45"/>
      <c r="AP531" s="45"/>
      <c r="AQ531" s="45"/>
      <c r="AR531" s="45"/>
      <c r="AS531" s="45"/>
      <c r="AT531" s="45"/>
      <c r="AU531" s="45"/>
      <c r="AV531" s="45"/>
      <c r="AW531" s="45"/>
      <c r="AX531" s="45"/>
      <c r="AY531" s="45"/>
    </row>
    <row r="532" spans="1:51" ht="14.25" customHeight="1" x14ac:dyDescent="0.15">
      <c r="A532" s="64"/>
      <c r="B532" s="64"/>
      <c r="C532" s="64"/>
      <c r="D532" s="64"/>
      <c r="E532" s="64"/>
      <c r="F532" s="64"/>
      <c r="G532" s="64"/>
      <c r="H532" s="64"/>
      <c r="I532" s="64"/>
      <c r="J532" s="64"/>
      <c r="K532" s="64"/>
      <c r="L532" s="64"/>
      <c r="M532" s="64"/>
      <c r="N532" s="64"/>
      <c r="O532" s="64"/>
      <c r="P532" s="64"/>
      <c r="Q532" s="64"/>
      <c r="R532" s="64"/>
      <c r="S532" s="64"/>
      <c r="T532" s="64"/>
      <c r="U532" s="64"/>
      <c r="V532" s="64"/>
      <c r="W532" s="64"/>
      <c r="X532" s="64"/>
      <c r="Y532" s="64"/>
      <c r="Z532" s="64"/>
      <c r="AA532" s="64"/>
      <c r="AB532" s="64"/>
      <c r="AC532" s="64"/>
      <c r="AD532" s="64"/>
      <c r="AE532" s="64"/>
      <c r="AF532" s="45"/>
      <c r="AG532" s="45"/>
      <c r="AH532" s="45"/>
      <c r="AI532" s="45"/>
      <c r="AJ532" s="45"/>
      <c r="AK532" s="45"/>
      <c r="AL532" s="45"/>
      <c r="AM532" s="45"/>
      <c r="AN532" s="45"/>
      <c r="AO532" s="45"/>
      <c r="AP532" s="45"/>
      <c r="AQ532" s="45"/>
      <c r="AR532" s="45"/>
      <c r="AS532" s="45"/>
      <c r="AT532" s="45"/>
      <c r="AU532" s="45"/>
      <c r="AV532" s="45"/>
      <c r="AW532" s="45"/>
      <c r="AX532" s="45"/>
      <c r="AY532" s="45"/>
    </row>
    <row r="533" spans="1:51" ht="14.25" customHeight="1" x14ac:dyDescent="0.15">
      <c r="A533" s="64"/>
      <c r="B533" s="64"/>
      <c r="C533" s="64"/>
      <c r="D533" s="64"/>
      <c r="E533" s="64"/>
      <c r="F533" s="64"/>
      <c r="G533" s="64"/>
      <c r="H533" s="64"/>
      <c r="I533" s="64"/>
      <c r="J533" s="64"/>
      <c r="K533" s="64"/>
      <c r="L533" s="64"/>
      <c r="M533" s="64"/>
      <c r="N533" s="64"/>
      <c r="O533" s="64"/>
      <c r="P533" s="64"/>
      <c r="Q533" s="64"/>
      <c r="R533" s="64"/>
      <c r="S533" s="64"/>
      <c r="T533" s="64"/>
      <c r="U533" s="64"/>
      <c r="V533" s="64"/>
      <c r="W533" s="64"/>
      <c r="X533" s="64"/>
      <c r="Y533" s="64"/>
      <c r="Z533" s="64"/>
      <c r="AA533" s="64"/>
      <c r="AB533" s="64"/>
      <c r="AC533" s="64"/>
      <c r="AD533" s="64"/>
      <c r="AE533" s="64"/>
      <c r="AF533" s="45"/>
      <c r="AG533" s="45"/>
      <c r="AH533" s="45"/>
      <c r="AI533" s="45"/>
      <c r="AJ533" s="45"/>
      <c r="AK533" s="45"/>
      <c r="AL533" s="45"/>
      <c r="AM533" s="45"/>
      <c r="AN533" s="45"/>
      <c r="AO533" s="45"/>
      <c r="AP533" s="45"/>
      <c r="AQ533" s="45"/>
      <c r="AR533" s="45"/>
      <c r="AS533" s="45"/>
      <c r="AT533" s="45"/>
      <c r="AU533" s="45"/>
      <c r="AV533" s="45"/>
      <c r="AW533" s="45"/>
      <c r="AX533" s="45"/>
      <c r="AY533" s="45"/>
    </row>
    <row r="534" spans="1:51" ht="14.25" customHeight="1" x14ac:dyDescent="0.15">
      <c r="A534" s="64"/>
      <c r="B534" s="64"/>
      <c r="C534" s="64"/>
      <c r="D534" s="64"/>
      <c r="E534" s="64"/>
      <c r="F534" s="64"/>
      <c r="G534" s="64"/>
      <c r="H534" s="64"/>
      <c r="I534" s="64"/>
      <c r="J534" s="64"/>
      <c r="K534" s="64"/>
      <c r="L534" s="64"/>
      <c r="M534" s="64"/>
      <c r="N534" s="64"/>
      <c r="O534" s="64"/>
      <c r="P534" s="64"/>
      <c r="Q534" s="64"/>
      <c r="R534" s="64"/>
      <c r="S534" s="64"/>
      <c r="T534" s="64"/>
      <c r="U534" s="64"/>
      <c r="V534" s="64"/>
      <c r="W534" s="64"/>
      <c r="X534" s="64"/>
      <c r="Y534" s="64"/>
      <c r="Z534" s="64"/>
      <c r="AA534" s="64"/>
      <c r="AB534" s="64"/>
      <c r="AC534" s="64"/>
      <c r="AD534" s="64"/>
      <c r="AE534" s="64"/>
      <c r="AF534" s="45"/>
      <c r="AG534" s="45"/>
      <c r="AH534" s="45"/>
      <c r="AI534" s="45"/>
      <c r="AJ534" s="45"/>
      <c r="AK534" s="45"/>
      <c r="AL534" s="45"/>
      <c r="AM534" s="45"/>
      <c r="AN534" s="45"/>
      <c r="AO534" s="45"/>
      <c r="AP534" s="45"/>
      <c r="AQ534" s="45"/>
      <c r="AR534" s="45"/>
      <c r="AS534" s="45"/>
      <c r="AT534" s="45"/>
      <c r="AU534" s="45"/>
      <c r="AV534" s="45"/>
      <c r="AW534" s="45"/>
      <c r="AX534" s="45"/>
      <c r="AY534" s="45"/>
    </row>
    <row r="535" spans="1:51" ht="14.25" customHeight="1" x14ac:dyDescent="0.15">
      <c r="A535" s="64"/>
      <c r="B535" s="64"/>
      <c r="C535" s="64"/>
      <c r="D535" s="64"/>
      <c r="E535" s="64"/>
      <c r="F535" s="64"/>
      <c r="G535" s="64"/>
      <c r="H535" s="64"/>
      <c r="I535" s="64"/>
      <c r="J535" s="64"/>
      <c r="K535" s="64"/>
      <c r="L535" s="64"/>
      <c r="M535" s="64"/>
      <c r="N535" s="64"/>
      <c r="O535" s="64"/>
      <c r="P535" s="64"/>
      <c r="Q535" s="64"/>
      <c r="R535" s="64"/>
      <c r="S535" s="64"/>
      <c r="T535" s="64"/>
      <c r="U535" s="64"/>
      <c r="V535" s="64"/>
      <c r="W535" s="64"/>
      <c r="X535" s="64"/>
      <c r="Y535" s="64"/>
      <c r="Z535" s="64"/>
      <c r="AA535" s="64"/>
      <c r="AB535" s="64"/>
      <c r="AC535" s="64"/>
      <c r="AD535" s="64"/>
      <c r="AE535" s="64"/>
      <c r="AF535" s="45"/>
      <c r="AG535" s="45"/>
      <c r="AH535" s="45"/>
      <c r="AI535" s="45"/>
      <c r="AJ535" s="45"/>
      <c r="AK535" s="45"/>
      <c r="AL535" s="45"/>
      <c r="AM535" s="45"/>
      <c r="AN535" s="45"/>
      <c r="AO535" s="45"/>
      <c r="AP535" s="45"/>
      <c r="AQ535" s="45"/>
      <c r="AR535" s="45"/>
      <c r="AS535" s="45"/>
      <c r="AT535" s="45"/>
      <c r="AU535" s="45"/>
      <c r="AV535" s="45"/>
      <c r="AW535" s="45"/>
      <c r="AX535" s="45"/>
      <c r="AY535" s="45"/>
    </row>
    <row r="536" spans="1:51" ht="14.25" customHeight="1" x14ac:dyDescent="0.15">
      <c r="A536" s="64"/>
      <c r="B536" s="64"/>
      <c r="C536" s="64"/>
      <c r="D536" s="64"/>
      <c r="E536" s="64"/>
      <c r="F536" s="64"/>
      <c r="G536" s="64"/>
      <c r="H536" s="64"/>
      <c r="I536" s="64"/>
      <c r="J536" s="64"/>
      <c r="K536" s="64"/>
      <c r="L536" s="64"/>
      <c r="M536" s="64"/>
      <c r="N536" s="64"/>
      <c r="O536" s="64"/>
      <c r="P536" s="64"/>
      <c r="Q536" s="64"/>
      <c r="R536" s="64"/>
      <c r="S536" s="64"/>
      <c r="T536" s="64"/>
      <c r="U536" s="64"/>
      <c r="V536" s="64"/>
      <c r="W536" s="64"/>
      <c r="X536" s="64"/>
      <c r="Y536" s="64"/>
      <c r="Z536" s="64"/>
      <c r="AA536" s="64"/>
      <c r="AB536" s="64"/>
      <c r="AC536" s="64"/>
      <c r="AD536" s="64"/>
      <c r="AE536" s="64"/>
      <c r="AF536" s="45"/>
      <c r="AG536" s="45"/>
      <c r="AH536" s="45"/>
      <c r="AI536" s="45"/>
      <c r="AJ536" s="45"/>
      <c r="AK536" s="45"/>
      <c r="AL536" s="45"/>
      <c r="AM536" s="45"/>
      <c r="AN536" s="45"/>
      <c r="AO536" s="45"/>
      <c r="AP536" s="45"/>
      <c r="AQ536" s="45"/>
      <c r="AR536" s="45"/>
      <c r="AS536" s="45"/>
      <c r="AT536" s="45"/>
      <c r="AU536" s="45"/>
      <c r="AV536" s="45"/>
      <c r="AW536" s="45"/>
      <c r="AX536" s="45"/>
      <c r="AY536" s="45"/>
    </row>
    <row r="537" spans="1:51" ht="14.25" customHeight="1" x14ac:dyDescent="0.15">
      <c r="A537" s="64"/>
      <c r="B537" s="64"/>
      <c r="C537" s="64"/>
      <c r="D537" s="64"/>
      <c r="E537" s="64"/>
      <c r="F537" s="64"/>
      <c r="G537" s="64"/>
      <c r="H537" s="64"/>
      <c r="I537" s="64"/>
      <c r="J537" s="64"/>
      <c r="K537" s="64"/>
      <c r="L537" s="64"/>
      <c r="M537" s="64"/>
      <c r="N537" s="64"/>
      <c r="O537" s="64"/>
      <c r="P537" s="64"/>
      <c r="Q537" s="64"/>
      <c r="R537" s="64"/>
      <c r="S537" s="64"/>
      <c r="T537" s="64"/>
      <c r="U537" s="64"/>
      <c r="V537" s="64"/>
      <c r="W537" s="64"/>
      <c r="X537" s="64"/>
      <c r="Y537" s="64"/>
      <c r="Z537" s="64"/>
      <c r="AA537" s="64"/>
      <c r="AB537" s="64"/>
      <c r="AC537" s="64"/>
      <c r="AD537" s="64"/>
      <c r="AE537" s="64"/>
      <c r="AF537" s="45"/>
      <c r="AG537" s="45"/>
      <c r="AH537" s="45"/>
      <c r="AI537" s="45"/>
      <c r="AJ537" s="45"/>
      <c r="AK537" s="45"/>
      <c r="AL537" s="45"/>
      <c r="AM537" s="45"/>
      <c r="AN537" s="45"/>
      <c r="AO537" s="45"/>
      <c r="AP537" s="45"/>
      <c r="AQ537" s="45"/>
      <c r="AR537" s="45"/>
      <c r="AS537" s="45"/>
      <c r="AT537" s="45"/>
      <c r="AU537" s="45"/>
      <c r="AV537" s="45"/>
      <c r="AW537" s="45"/>
      <c r="AX537" s="45"/>
      <c r="AY537" s="45"/>
    </row>
    <row r="538" spans="1:51" ht="14.25" customHeight="1" x14ac:dyDescent="0.15">
      <c r="A538" s="64"/>
      <c r="B538" s="64"/>
      <c r="C538" s="64"/>
      <c r="D538" s="64"/>
      <c r="E538" s="64"/>
      <c r="F538" s="64"/>
      <c r="G538" s="64"/>
      <c r="H538" s="64"/>
      <c r="I538" s="64"/>
      <c r="J538" s="64"/>
      <c r="K538" s="64"/>
      <c r="L538" s="64"/>
      <c r="M538" s="64"/>
      <c r="N538" s="64"/>
      <c r="O538" s="64"/>
      <c r="P538" s="64"/>
      <c r="Q538" s="64"/>
      <c r="R538" s="64"/>
      <c r="S538" s="64"/>
      <c r="T538" s="64"/>
      <c r="U538" s="64"/>
      <c r="V538" s="64"/>
      <c r="W538" s="64"/>
      <c r="X538" s="64"/>
      <c r="Y538" s="64"/>
      <c r="Z538" s="64"/>
      <c r="AA538" s="64"/>
      <c r="AB538" s="64"/>
      <c r="AC538" s="64"/>
      <c r="AD538" s="64"/>
      <c r="AE538" s="64"/>
      <c r="AF538" s="45"/>
      <c r="AG538" s="45"/>
      <c r="AH538" s="45"/>
      <c r="AI538" s="45"/>
      <c r="AJ538" s="45"/>
      <c r="AK538" s="45"/>
      <c r="AL538" s="45"/>
      <c r="AM538" s="45"/>
      <c r="AN538" s="45"/>
      <c r="AO538" s="45"/>
      <c r="AP538" s="45"/>
      <c r="AQ538" s="45"/>
      <c r="AR538" s="45"/>
      <c r="AS538" s="45"/>
      <c r="AT538" s="45"/>
      <c r="AU538" s="45"/>
      <c r="AV538" s="45"/>
      <c r="AW538" s="45"/>
      <c r="AX538" s="45"/>
      <c r="AY538" s="45"/>
    </row>
    <row r="539" spans="1:51" ht="14.25" customHeight="1" x14ac:dyDescent="0.15">
      <c r="A539" s="64"/>
      <c r="B539" s="64"/>
      <c r="C539" s="64"/>
      <c r="D539" s="64"/>
      <c r="E539" s="64"/>
      <c r="F539" s="64"/>
      <c r="G539" s="64"/>
      <c r="H539" s="64"/>
      <c r="I539" s="64"/>
      <c r="J539" s="64"/>
      <c r="K539" s="64"/>
      <c r="L539" s="64"/>
      <c r="M539" s="64"/>
      <c r="N539" s="64"/>
      <c r="O539" s="64"/>
      <c r="P539" s="64"/>
      <c r="Q539" s="64"/>
      <c r="R539" s="64"/>
      <c r="S539" s="64"/>
      <c r="T539" s="64"/>
      <c r="U539" s="64"/>
      <c r="V539" s="64"/>
      <c r="W539" s="64"/>
      <c r="X539" s="64"/>
      <c r="Y539" s="64"/>
      <c r="Z539" s="64"/>
      <c r="AA539" s="64"/>
      <c r="AB539" s="64"/>
      <c r="AC539" s="64"/>
      <c r="AD539" s="64"/>
      <c r="AE539" s="64"/>
      <c r="AF539" s="45"/>
      <c r="AG539" s="45"/>
      <c r="AH539" s="45"/>
      <c r="AI539" s="45"/>
      <c r="AJ539" s="45"/>
      <c r="AK539" s="45"/>
      <c r="AL539" s="45"/>
      <c r="AM539" s="45"/>
      <c r="AN539" s="45"/>
      <c r="AO539" s="45"/>
      <c r="AP539" s="45"/>
      <c r="AQ539" s="45"/>
      <c r="AR539" s="45"/>
      <c r="AS539" s="45"/>
      <c r="AT539" s="45"/>
      <c r="AU539" s="45"/>
      <c r="AV539" s="45"/>
      <c r="AW539" s="45"/>
      <c r="AX539" s="45"/>
      <c r="AY539" s="45"/>
    </row>
    <row r="540" spans="1:51" ht="14.25" customHeight="1" x14ac:dyDescent="0.15">
      <c r="A540" s="64"/>
      <c r="B540" s="64"/>
      <c r="C540" s="64"/>
      <c r="D540" s="64"/>
      <c r="E540" s="64"/>
      <c r="F540" s="64"/>
      <c r="G540" s="64"/>
      <c r="H540" s="64"/>
      <c r="I540" s="64"/>
      <c r="J540" s="64"/>
      <c r="K540" s="64"/>
      <c r="L540" s="64"/>
      <c r="M540" s="64"/>
      <c r="N540" s="64"/>
      <c r="O540" s="64"/>
      <c r="P540" s="64"/>
      <c r="Q540" s="64"/>
      <c r="R540" s="64"/>
      <c r="S540" s="64"/>
      <c r="T540" s="64"/>
      <c r="U540" s="64"/>
      <c r="V540" s="64"/>
      <c r="W540" s="64"/>
      <c r="X540" s="64"/>
      <c r="Y540" s="64"/>
      <c r="Z540" s="64"/>
      <c r="AA540" s="64"/>
      <c r="AB540" s="64"/>
      <c r="AC540" s="64"/>
      <c r="AD540" s="64"/>
      <c r="AE540" s="64"/>
      <c r="AF540" s="45"/>
      <c r="AG540" s="45"/>
      <c r="AH540" s="45"/>
      <c r="AI540" s="45"/>
      <c r="AJ540" s="45"/>
      <c r="AK540" s="45"/>
      <c r="AL540" s="45"/>
      <c r="AM540" s="45"/>
      <c r="AN540" s="45"/>
      <c r="AO540" s="45"/>
      <c r="AP540" s="45"/>
      <c r="AQ540" s="45"/>
      <c r="AR540" s="45"/>
      <c r="AS540" s="45"/>
      <c r="AT540" s="45"/>
      <c r="AU540" s="45"/>
      <c r="AV540" s="45"/>
      <c r="AW540" s="45"/>
      <c r="AX540" s="45"/>
      <c r="AY540" s="45"/>
    </row>
    <row r="541" spans="1:51" ht="14.25" customHeight="1" x14ac:dyDescent="0.15">
      <c r="A541" s="64"/>
      <c r="B541" s="64"/>
      <c r="C541" s="64"/>
      <c r="D541" s="64"/>
      <c r="E541" s="64"/>
      <c r="F541" s="64"/>
      <c r="G541" s="64"/>
      <c r="H541" s="64"/>
      <c r="I541" s="64"/>
      <c r="J541" s="64"/>
      <c r="K541" s="64"/>
      <c r="L541" s="64"/>
      <c r="M541" s="64"/>
      <c r="N541" s="64"/>
      <c r="O541" s="64"/>
      <c r="P541" s="64"/>
      <c r="Q541" s="64"/>
      <c r="R541" s="64"/>
      <c r="S541" s="64"/>
      <c r="T541" s="64"/>
      <c r="U541" s="64"/>
      <c r="V541" s="64"/>
      <c r="W541" s="64"/>
      <c r="X541" s="64"/>
      <c r="Y541" s="64"/>
      <c r="Z541" s="64"/>
      <c r="AA541" s="64"/>
      <c r="AB541" s="64"/>
      <c r="AC541" s="64"/>
      <c r="AD541" s="64"/>
      <c r="AE541" s="64"/>
      <c r="AF541" s="45"/>
      <c r="AG541" s="45"/>
      <c r="AH541" s="45"/>
      <c r="AI541" s="45"/>
      <c r="AJ541" s="45"/>
      <c r="AK541" s="45"/>
      <c r="AL541" s="45"/>
      <c r="AM541" s="45"/>
      <c r="AN541" s="45"/>
      <c r="AO541" s="45"/>
      <c r="AP541" s="45"/>
      <c r="AQ541" s="45"/>
      <c r="AR541" s="45"/>
      <c r="AS541" s="45"/>
      <c r="AT541" s="45"/>
      <c r="AU541" s="45"/>
      <c r="AV541" s="45"/>
      <c r="AW541" s="45"/>
      <c r="AX541" s="45"/>
      <c r="AY541" s="45"/>
    </row>
    <row r="542" spans="1:51" ht="14.25" customHeight="1" x14ac:dyDescent="0.15">
      <c r="A542" s="64"/>
      <c r="B542" s="64"/>
      <c r="C542" s="64"/>
      <c r="D542" s="64"/>
      <c r="E542" s="64"/>
      <c r="F542" s="64"/>
      <c r="G542" s="64"/>
      <c r="H542" s="64"/>
      <c r="I542" s="64"/>
      <c r="J542" s="64"/>
      <c r="K542" s="64"/>
      <c r="L542" s="64"/>
      <c r="M542" s="64"/>
      <c r="N542" s="64"/>
      <c r="O542" s="64"/>
      <c r="P542" s="64"/>
      <c r="Q542" s="64"/>
      <c r="R542" s="64"/>
      <c r="S542" s="64"/>
      <c r="T542" s="64"/>
      <c r="U542" s="64"/>
      <c r="V542" s="64"/>
      <c r="W542" s="64"/>
      <c r="X542" s="64"/>
      <c r="Y542" s="64"/>
      <c r="Z542" s="64"/>
      <c r="AA542" s="64"/>
      <c r="AB542" s="64"/>
      <c r="AC542" s="64"/>
      <c r="AD542" s="64"/>
      <c r="AE542" s="64"/>
      <c r="AF542" s="45"/>
      <c r="AG542" s="45"/>
      <c r="AH542" s="45"/>
      <c r="AI542" s="45"/>
      <c r="AJ542" s="45"/>
      <c r="AK542" s="45"/>
      <c r="AL542" s="45"/>
      <c r="AM542" s="45"/>
      <c r="AN542" s="45"/>
      <c r="AO542" s="45"/>
      <c r="AP542" s="45"/>
      <c r="AQ542" s="45"/>
      <c r="AR542" s="45"/>
      <c r="AS542" s="45"/>
      <c r="AT542" s="45"/>
      <c r="AU542" s="45"/>
      <c r="AV542" s="45"/>
      <c r="AW542" s="45"/>
      <c r="AX542" s="45"/>
      <c r="AY542" s="45"/>
    </row>
    <row r="543" spans="1:51" ht="14.25" customHeight="1" x14ac:dyDescent="0.15">
      <c r="A543" s="64"/>
      <c r="B543" s="64"/>
      <c r="C543" s="64"/>
      <c r="D543" s="64"/>
      <c r="E543" s="64"/>
      <c r="F543" s="64"/>
      <c r="G543" s="64"/>
      <c r="H543" s="64"/>
      <c r="I543" s="64"/>
      <c r="J543" s="64"/>
      <c r="K543" s="64"/>
      <c r="L543" s="64"/>
      <c r="M543" s="64"/>
      <c r="N543" s="64"/>
      <c r="O543" s="64"/>
      <c r="P543" s="64"/>
      <c r="Q543" s="64"/>
      <c r="R543" s="64"/>
      <c r="S543" s="64"/>
      <c r="T543" s="64"/>
      <c r="U543" s="64"/>
      <c r="V543" s="64"/>
      <c r="W543" s="64"/>
      <c r="X543" s="64"/>
      <c r="Y543" s="64"/>
      <c r="Z543" s="64"/>
      <c r="AA543" s="64"/>
      <c r="AB543" s="64"/>
      <c r="AC543" s="64"/>
      <c r="AD543" s="64"/>
      <c r="AE543" s="64"/>
      <c r="AF543" s="45"/>
      <c r="AG543" s="45"/>
      <c r="AH543" s="45"/>
      <c r="AI543" s="45"/>
      <c r="AJ543" s="45"/>
      <c r="AK543" s="45"/>
      <c r="AL543" s="45"/>
      <c r="AM543" s="45"/>
      <c r="AN543" s="45"/>
      <c r="AO543" s="45"/>
      <c r="AP543" s="45"/>
      <c r="AQ543" s="45"/>
      <c r="AR543" s="45"/>
      <c r="AS543" s="45"/>
      <c r="AT543" s="45"/>
      <c r="AU543" s="45"/>
      <c r="AV543" s="45"/>
      <c r="AW543" s="45"/>
      <c r="AX543" s="45"/>
      <c r="AY543" s="45"/>
    </row>
    <row r="544" spans="1:51" ht="14.25" customHeight="1" x14ac:dyDescent="0.15">
      <c r="A544" s="64"/>
      <c r="B544" s="64"/>
      <c r="C544" s="64"/>
      <c r="D544" s="64"/>
      <c r="E544" s="64"/>
      <c r="F544" s="64"/>
      <c r="G544" s="64"/>
      <c r="H544" s="64"/>
      <c r="I544" s="64"/>
      <c r="J544" s="64"/>
      <c r="K544" s="64"/>
      <c r="L544" s="64"/>
      <c r="M544" s="64"/>
      <c r="N544" s="64"/>
      <c r="O544" s="64"/>
      <c r="P544" s="64"/>
      <c r="Q544" s="64"/>
      <c r="R544" s="64"/>
      <c r="S544" s="64"/>
      <c r="T544" s="64"/>
      <c r="U544" s="64"/>
      <c r="V544" s="64"/>
      <c r="W544" s="64"/>
      <c r="X544" s="64"/>
      <c r="Y544" s="64"/>
      <c r="Z544" s="64"/>
      <c r="AA544" s="64"/>
      <c r="AB544" s="64"/>
      <c r="AC544" s="64"/>
      <c r="AD544" s="64"/>
      <c r="AE544" s="64"/>
      <c r="AF544" s="45"/>
      <c r="AG544" s="45"/>
      <c r="AH544" s="45"/>
      <c r="AI544" s="45"/>
      <c r="AJ544" s="45"/>
      <c r="AK544" s="45"/>
      <c r="AL544" s="45"/>
      <c r="AM544" s="45"/>
      <c r="AN544" s="45"/>
      <c r="AO544" s="45"/>
      <c r="AP544" s="45"/>
      <c r="AQ544" s="45"/>
      <c r="AR544" s="45"/>
      <c r="AS544" s="45"/>
      <c r="AT544" s="45"/>
      <c r="AU544" s="45"/>
      <c r="AV544" s="45"/>
      <c r="AW544" s="45"/>
      <c r="AX544" s="45"/>
      <c r="AY544" s="45"/>
    </row>
    <row r="545" spans="1:51" ht="14.25" customHeight="1" x14ac:dyDescent="0.15">
      <c r="A545" s="64"/>
      <c r="B545" s="64"/>
      <c r="C545" s="64"/>
      <c r="D545" s="64"/>
      <c r="E545" s="64"/>
      <c r="F545" s="64"/>
      <c r="G545" s="64"/>
      <c r="H545" s="64"/>
      <c r="I545" s="64"/>
      <c r="J545" s="64"/>
      <c r="K545" s="64"/>
      <c r="L545" s="64"/>
      <c r="M545" s="64"/>
      <c r="N545" s="64"/>
      <c r="O545" s="64"/>
      <c r="P545" s="64"/>
      <c r="Q545" s="64"/>
      <c r="R545" s="64"/>
      <c r="S545" s="64"/>
      <c r="T545" s="64"/>
      <c r="U545" s="64"/>
      <c r="V545" s="64"/>
      <c r="W545" s="64"/>
      <c r="X545" s="64"/>
      <c r="Y545" s="64"/>
      <c r="Z545" s="64"/>
      <c r="AA545" s="64"/>
      <c r="AB545" s="64"/>
      <c r="AC545" s="64"/>
      <c r="AD545" s="64"/>
      <c r="AE545" s="64"/>
      <c r="AF545" s="45"/>
      <c r="AG545" s="45"/>
      <c r="AH545" s="45"/>
      <c r="AI545" s="45"/>
      <c r="AJ545" s="45"/>
      <c r="AK545" s="45"/>
      <c r="AL545" s="45"/>
      <c r="AM545" s="45"/>
      <c r="AN545" s="45"/>
      <c r="AO545" s="45"/>
      <c r="AP545" s="45"/>
      <c r="AQ545" s="45"/>
      <c r="AR545" s="45"/>
      <c r="AS545" s="45"/>
      <c r="AT545" s="45"/>
      <c r="AU545" s="45"/>
      <c r="AV545" s="45"/>
      <c r="AW545" s="45"/>
      <c r="AX545" s="45"/>
      <c r="AY545" s="45"/>
    </row>
    <row r="546" spans="1:51" ht="14.25" customHeight="1" x14ac:dyDescent="0.15">
      <c r="A546" s="64"/>
      <c r="B546" s="64"/>
      <c r="C546" s="64"/>
      <c r="D546" s="64"/>
      <c r="E546" s="64"/>
      <c r="F546" s="64"/>
      <c r="G546" s="64"/>
      <c r="H546" s="64"/>
      <c r="I546" s="64"/>
      <c r="J546" s="64"/>
      <c r="K546" s="64"/>
      <c r="L546" s="64"/>
      <c r="M546" s="64"/>
      <c r="N546" s="64"/>
      <c r="O546" s="64"/>
      <c r="P546" s="64"/>
      <c r="Q546" s="64"/>
      <c r="R546" s="64"/>
      <c r="S546" s="64"/>
      <c r="T546" s="64"/>
      <c r="U546" s="64"/>
      <c r="V546" s="64"/>
      <c r="W546" s="64"/>
      <c r="X546" s="64"/>
      <c r="Y546" s="64"/>
      <c r="Z546" s="64"/>
      <c r="AA546" s="64"/>
      <c r="AB546" s="64"/>
      <c r="AC546" s="64"/>
      <c r="AD546" s="64"/>
      <c r="AE546" s="64"/>
      <c r="AF546" s="45"/>
      <c r="AG546" s="45"/>
      <c r="AH546" s="45"/>
      <c r="AI546" s="45"/>
      <c r="AJ546" s="45"/>
      <c r="AK546" s="45"/>
      <c r="AL546" s="45"/>
      <c r="AM546" s="45"/>
      <c r="AN546" s="45"/>
      <c r="AO546" s="45"/>
      <c r="AP546" s="45"/>
      <c r="AQ546" s="45"/>
      <c r="AR546" s="45"/>
      <c r="AS546" s="45"/>
      <c r="AT546" s="45"/>
      <c r="AU546" s="45"/>
      <c r="AV546" s="45"/>
      <c r="AW546" s="45"/>
      <c r="AX546" s="45"/>
      <c r="AY546" s="45"/>
    </row>
    <row r="547" spans="1:51" ht="14.25" customHeight="1" x14ac:dyDescent="0.15">
      <c r="A547" s="64"/>
      <c r="B547" s="64"/>
      <c r="C547" s="64"/>
      <c r="D547" s="64"/>
      <c r="E547" s="64"/>
      <c r="F547" s="64"/>
      <c r="G547" s="64"/>
      <c r="H547" s="64"/>
      <c r="I547" s="64"/>
      <c r="J547" s="64"/>
      <c r="K547" s="64"/>
      <c r="L547" s="64"/>
      <c r="M547" s="64"/>
      <c r="N547" s="64"/>
      <c r="O547" s="64"/>
      <c r="P547" s="64"/>
      <c r="Q547" s="64"/>
      <c r="R547" s="64"/>
      <c r="S547" s="64"/>
      <c r="T547" s="64"/>
      <c r="U547" s="64"/>
      <c r="V547" s="64"/>
      <c r="W547" s="64"/>
      <c r="X547" s="64"/>
      <c r="Y547" s="64"/>
      <c r="Z547" s="64"/>
      <c r="AA547" s="64"/>
      <c r="AB547" s="64"/>
      <c r="AC547" s="64"/>
      <c r="AD547" s="64"/>
      <c r="AE547" s="64"/>
      <c r="AF547" s="45"/>
      <c r="AG547" s="45"/>
      <c r="AH547" s="45"/>
      <c r="AI547" s="45"/>
      <c r="AJ547" s="45"/>
      <c r="AK547" s="45"/>
      <c r="AL547" s="45"/>
      <c r="AM547" s="45"/>
      <c r="AN547" s="45"/>
      <c r="AO547" s="45"/>
      <c r="AP547" s="45"/>
      <c r="AQ547" s="45"/>
      <c r="AR547" s="45"/>
      <c r="AS547" s="45"/>
      <c r="AT547" s="45"/>
      <c r="AU547" s="45"/>
      <c r="AV547" s="45"/>
      <c r="AW547" s="45"/>
      <c r="AX547" s="45"/>
      <c r="AY547" s="45"/>
    </row>
    <row r="548" spans="1:51" ht="14.25" customHeight="1" x14ac:dyDescent="0.15">
      <c r="A548" s="64"/>
      <c r="B548" s="64"/>
      <c r="C548" s="64"/>
      <c r="D548" s="64"/>
      <c r="E548" s="64"/>
      <c r="F548" s="64"/>
      <c r="G548" s="64"/>
      <c r="H548" s="64"/>
      <c r="I548" s="64"/>
      <c r="J548" s="64"/>
      <c r="K548" s="64"/>
      <c r="L548" s="64"/>
      <c r="M548" s="64"/>
      <c r="N548" s="64"/>
      <c r="O548" s="64"/>
      <c r="P548" s="64"/>
      <c r="Q548" s="64"/>
      <c r="R548" s="64"/>
      <c r="S548" s="64"/>
      <c r="T548" s="64"/>
      <c r="U548" s="64"/>
      <c r="V548" s="64"/>
      <c r="W548" s="64"/>
      <c r="X548" s="64"/>
      <c r="Y548" s="64"/>
      <c r="Z548" s="64"/>
      <c r="AA548" s="64"/>
      <c r="AB548" s="64"/>
      <c r="AC548" s="64"/>
      <c r="AD548" s="64"/>
      <c r="AE548" s="64"/>
      <c r="AF548" s="45"/>
      <c r="AG548" s="45"/>
      <c r="AH548" s="45"/>
      <c r="AI548" s="45"/>
      <c r="AJ548" s="45"/>
      <c r="AK548" s="45"/>
      <c r="AL548" s="45"/>
      <c r="AM548" s="45"/>
      <c r="AN548" s="45"/>
      <c r="AO548" s="45"/>
      <c r="AP548" s="45"/>
      <c r="AQ548" s="45"/>
      <c r="AR548" s="45"/>
      <c r="AS548" s="45"/>
      <c r="AT548" s="45"/>
      <c r="AU548" s="45"/>
      <c r="AV548" s="45"/>
      <c r="AW548" s="45"/>
      <c r="AX548" s="45"/>
      <c r="AY548" s="45"/>
    </row>
    <row r="549" spans="1:51" ht="14.25" customHeight="1" x14ac:dyDescent="0.15">
      <c r="A549" s="64"/>
      <c r="B549" s="64"/>
      <c r="C549" s="64"/>
      <c r="D549" s="64"/>
      <c r="E549" s="64"/>
      <c r="F549" s="64"/>
      <c r="G549" s="64"/>
      <c r="H549" s="64"/>
      <c r="I549" s="64"/>
      <c r="J549" s="64"/>
      <c r="K549" s="64"/>
      <c r="L549" s="64"/>
      <c r="M549" s="64"/>
      <c r="N549" s="64"/>
      <c r="O549" s="64"/>
      <c r="P549" s="64"/>
      <c r="Q549" s="64"/>
      <c r="R549" s="64"/>
      <c r="S549" s="64"/>
      <c r="T549" s="64"/>
      <c r="U549" s="64"/>
      <c r="V549" s="64"/>
      <c r="W549" s="64"/>
      <c r="X549" s="64"/>
      <c r="Y549" s="64"/>
      <c r="Z549" s="64"/>
      <c r="AA549" s="64"/>
      <c r="AB549" s="64"/>
      <c r="AC549" s="64"/>
      <c r="AD549" s="64"/>
      <c r="AE549" s="64"/>
      <c r="AF549" s="45"/>
      <c r="AG549" s="45"/>
      <c r="AH549" s="45"/>
      <c r="AI549" s="45"/>
      <c r="AJ549" s="45"/>
      <c r="AK549" s="45"/>
      <c r="AL549" s="45"/>
      <c r="AM549" s="45"/>
      <c r="AN549" s="45"/>
      <c r="AO549" s="45"/>
      <c r="AP549" s="45"/>
      <c r="AQ549" s="45"/>
      <c r="AR549" s="45"/>
      <c r="AS549" s="45"/>
      <c r="AT549" s="45"/>
      <c r="AU549" s="45"/>
      <c r="AV549" s="45"/>
      <c r="AW549" s="45"/>
      <c r="AX549" s="45"/>
      <c r="AY549" s="45"/>
    </row>
    <row r="550" spans="1:51" ht="14.25" customHeight="1" x14ac:dyDescent="0.15">
      <c r="A550" s="64"/>
      <c r="B550" s="64"/>
      <c r="C550" s="64"/>
      <c r="D550" s="64"/>
      <c r="E550" s="64"/>
      <c r="F550" s="64"/>
      <c r="G550" s="64"/>
      <c r="H550" s="64"/>
      <c r="I550" s="64"/>
      <c r="J550" s="64"/>
      <c r="K550" s="64"/>
      <c r="L550" s="64"/>
      <c r="M550" s="64"/>
      <c r="N550" s="64"/>
      <c r="O550" s="64"/>
      <c r="P550" s="64"/>
      <c r="Q550" s="64"/>
      <c r="R550" s="64"/>
      <c r="S550" s="64"/>
      <c r="T550" s="64"/>
      <c r="U550" s="64"/>
      <c r="V550" s="64"/>
      <c r="W550" s="64"/>
      <c r="X550" s="64"/>
      <c r="Y550" s="64"/>
      <c r="Z550" s="64"/>
      <c r="AA550" s="64"/>
      <c r="AB550" s="64"/>
      <c r="AC550" s="64"/>
      <c r="AD550" s="64"/>
      <c r="AE550" s="64"/>
      <c r="AF550" s="45"/>
      <c r="AG550" s="45"/>
      <c r="AH550" s="45"/>
      <c r="AI550" s="45"/>
      <c r="AJ550" s="45"/>
      <c r="AK550" s="45"/>
      <c r="AL550" s="45"/>
      <c r="AM550" s="45"/>
      <c r="AN550" s="45"/>
      <c r="AO550" s="45"/>
      <c r="AP550" s="45"/>
      <c r="AQ550" s="45"/>
      <c r="AR550" s="45"/>
      <c r="AS550" s="45"/>
      <c r="AT550" s="45"/>
      <c r="AU550" s="45"/>
      <c r="AV550" s="45"/>
      <c r="AW550" s="45"/>
      <c r="AX550" s="45"/>
      <c r="AY550" s="45"/>
    </row>
    <row r="551" spans="1:51" ht="14.25" customHeight="1" x14ac:dyDescent="0.15">
      <c r="A551" s="64"/>
      <c r="B551" s="64"/>
      <c r="C551" s="64"/>
      <c r="D551" s="64"/>
      <c r="E551" s="64"/>
      <c r="F551" s="64"/>
      <c r="G551" s="64"/>
      <c r="H551" s="64"/>
      <c r="I551" s="64"/>
      <c r="J551" s="64"/>
      <c r="K551" s="64"/>
      <c r="L551" s="64"/>
      <c r="M551" s="64"/>
      <c r="N551" s="64"/>
      <c r="O551" s="64"/>
      <c r="P551" s="64"/>
      <c r="Q551" s="64"/>
      <c r="R551" s="64"/>
      <c r="S551" s="64"/>
      <c r="T551" s="64"/>
      <c r="U551" s="64"/>
      <c r="V551" s="64"/>
      <c r="W551" s="64"/>
      <c r="X551" s="64"/>
      <c r="Y551" s="64"/>
      <c r="Z551" s="64"/>
      <c r="AA551" s="64"/>
      <c r="AB551" s="64"/>
      <c r="AC551" s="64"/>
      <c r="AD551" s="64"/>
      <c r="AE551" s="64"/>
      <c r="AF551" s="45"/>
      <c r="AG551" s="45"/>
      <c r="AH551" s="45"/>
      <c r="AI551" s="45"/>
      <c r="AJ551" s="45"/>
      <c r="AK551" s="45"/>
      <c r="AL551" s="45"/>
      <c r="AM551" s="45"/>
      <c r="AN551" s="45"/>
      <c r="AO551" s="45"/>
      <c r="AP551" s="45"/>
      <c r="AQ551" s="45"/>
      <c r="AR551" s="45"/>
      <c r="AS551" s="45"/>
      <c r="AT551" s="45"/>
      <c r="AU551" s="45"/>
      <c r="AV551" s="45"/>
      <c r="AW551" s="45"/>
      <c r="AX551" s="45"/>
      <c r="AY551" s="45"/>
    </row>
    <row r="552" spans="1:51" ht="14.25" customHeight="1" x14ac:dyDescent="0.15">
      <c r="A552" s="64"/>
      <c r="B552" s="64"/>
      <c r="C552" s="64"/>
      <c r="D552" s="64"/>
      <c r="E552" s="64"/>
      <c r="F552" s="64"/>
      <c r="G552" s="64"/>
      <c r="H552" s="64"/>
      <c r="I552" s="64"/>
      <c r="J552" s="64"/>
      <c r="K552" s="64"/>
      <c r="L552" s="64"/>
      <c r="M552" s="64"/>
      <c r="N552" s="64"/>
      <c r="O552" s="64"/>
      <c r="P552" s="64"/>
      <c r="Q552" s="64"/>
      <c r="R552" s="64"/>
      <c r="S552" s="64"/>
      <c r="T552" s="64"/>
      <c r="U552" s="64"/>
      <c r="V552" s="64"/>
      <c r="W552" s="64"/>
      <c r="X552" s="64"/>
      <c r="Y552" s="64"/>
      <c r="Z552" s="64"/>
      <c r="AA552" s="64"/>
      <c r="AB552" s="64"/>
      <c r="AC552" s="64"/>
      <c r="AD552" s="64"/>
      <c r="AE552" s="64"/>
      <c r="AF552" s="45"/>
      <c r="AG552" s="45"/>
      <c r="AH552" s="45"/>
      <c r="AI552" s="45"/>
      <c r="AJ552" s="45"/>
      <c r="AK552" s="45"/>
      <c r="AL552" s="45"/>
      <c r="AM552" s="45"/>
      <c r="AN552" s="45"/>
      <c r="AO552" s="45"/>
      <c r="AP552" s="45"/>
      <c r="AQ552" s="45"/>
      <c r="AR552" s="45"/>
      <c r="AS552" s="45"/>
      <c r="AT552" s="45"/>
      <c r="AU552" s="45"/>
      <c r="AV552" s="45"/>
      <c r="AW552" s="45"/>
      <c r="AX552" s="45"/>
      <c r="AY552" s="45"/>
    </row>
    <row r="553" spans="1:51" ht="14.25" customHeight="1" x14ac:dyDescent="0.15">
      <c r="A553" s="64"/>
      <c r="B553" s="64"/>
      <c r="C553" s="64"/>
      <c r="D553" s="64"/>
      <c r="E553" s="64"/>
      <c r="F553" s="64"/>
      <c r="G553" s="64"/>
      <c r="H553" s="64"/>
      <c r="I553" s="64"/>
      <c r="J553" s="64"/>
      <c r="K553" s="64"/>
      <c r="L553" s="64"/>
      <c r="M553" s="64"/>
      <c r="N553" s="64"/>
      <c r="O553" s="64"/>
      <c r="P553" s="64"/>
      <c r="Q553" s="64"/>
      <c r="R553" s="64"/>
      <c r="S553" s="64"/>
      <c r="T553" s="64"/>
      <c r="U553" s="64"/>
      <c r="V553" s="64"/>
      <c r="W553" s="64"/>
      <c r="X553" s="64"/>
      <c r="Y553" s="64"/>
      <c r="Z553" s="64"/>
      <c r="AA553" s="64"/>
      <c r="AB553" s="64"/>
      <c r="AC553" s="64"/>
      <c r="AD553" s="64"/>
      <c r="AE553" s="64"/>
      <c r="AF553" s="45"/>
      <c r="AG553" s="45"/>
      <c r="AH553" s="45"/>
      <c r="AI553" s="45"/>
      <c r="AJ553" s="45"/>
      <c r="AK553" s="45"/>
      <c r="AL553" s="45"/>
      <c r="AM553" s="45"/>
      <c r="AN553" s="45"/>
      <c r="AO553" s="45"/>
      <c r="AP553" s="45"/>
      <c r="AQ553" s="45"/>
      <c r="AR553" s="45"/>
      <c r="AS553" s="45"/>
      <c r="AT553" s="45"/>
      <c r="AU553" s="45"/>
      <c r="AV553" s="45"/>
      <c r="AW553" s="45"/>
      <c r="AX553" s="45"/>
      <c r="AY553" s="45"/>
    </row>
    <row r="554" spans="1:51" ht="14.25" customHeight="1" x14ac:dyDescent="0.15">
      <c r="A554" s="64"/>
      <c r="B554" s="64"/>
      <c r="C554" s="64"/>
      <c r="D554" s="64"/>
      <c r="E554" s="64"/>
      <c r="F554" s="64"/>
      <c r="G554" s="64"/>
      <c r="H554" s="64"/>
      <c r="I554" s="64"/>
      <c r="J554" s="64"/>
      <c r="K554" s="64"/>
      <c r="L554" s="64"/>
      <c r="M554" s="64"/>
      <c r="N554" s="64"/>
      <c r="O554" s="64"/>
      <c r="P554" s="64"/>
      <c r="Q554" s="64"/>
      <c r="R554" s="64"/>
      <c r="S554" s="64"/>
      <c r="T554" s="64"/>
      <c r="U554" s="64"/>
      <c r="V554" s="64"/>
      <c r="W554" s="64"/>
      <c r="X554" s="64"/>
      <c r="Y554" s="64"/>
      <c r="Z554" s="64"/>
      <c r="AA554" s="64"/>
      <c r="AB554" s="64"/>
      <c r="AC554" s="64"/>
      <c r="AD554" s="64"/>
      <c r="AE554" s="64"/>
      <c r="AF554" s="45"/>
      <c r="AG554" s="45"/>
      <c r="AH554" s="45"/>
      <c r="AI554" s="45"/>
      <c r="AJ554" s="45"/>
      <c r="AK554" s="45"/>
      <c r="AL554" s="45"/>
      <c r="AM554" s="45"/>
      <c r="AN554" s="45"/>
      <c r="AO554" s="45"/>
      <c r="AP554" s="45"/>
      <c r="AQ554" s="45"/>
      <c r="AR554" s="45"/>
      <c r="AS554" s="45"/>
      <c r="AT554" s="45"/>
      <c r="AU554" s="45"/>
      <c r="AV554" s="45"/>
      <c r="AW554" s="45"/>
      <c r="AX554" s="45"/>
      <c r="AY554" s="45"/>
    </row>
    <row r="555" spans="1:51" ht="14.25" customHeight="1" x14ac:dyDescent="0.15">
      <c r="A555" s="64"/>
      <c r="B555" s="64"/>
      <c r="C555" s="64"/>
      <c r="D555" s="64"/>
      <c r="E555" s="64"/>
      <c r="F555" s="64"/>
      <c r="G555" s="64"/>
      <c r="H555" s="64"/>
      <c r="I555" s="64"/>
      <c r="J555" s="64"/>
      <c r="K555" s="64"/>
      <c r="L555" s="64"/>
      <c r="M555" s="64"/>
      <c r="N555" s="64"/>
      <c r="O555" s="64"/>
      <c r="P555" s="64"/>
      <c r="Q555" s="64"/>
      <c r="R555" s="64"/>
      <c r="S555" s="64"/>
      <c r="T555" s="64"/>
      <c r="U555" s="64"/>
      <c r="V555" s="64"/>
      <c r="W555" s="64"/>
      <c r="X555" s="64"/>
      <c r="Y555" s="64"/>
      <c r="Z555" s="64"/>
      <c r="AA555" s="64"/>
      <c r="AB555" s="64"/>
      <c r="AC555" s="64"/>
      <c r="AD555" s="64"/>
      <c r="AE555" s="64"/>
      <c r="AF555" s="45"/>
      <c r="AG555" s="45"/>
      <c r="AH555" s="45"/>
      <c r="AI555" s="45"/>
      <c r="AJ555" s="45"/>
      <c r="AK555" s="45"/>
      <c r="AL555" s="45"/>
      <c r="AM555" s="45"/>
      <c r="AN555" s="45"/>
      <c r="AO555" s="45"/>
      <c r="AP555" s="45"/>
      <c r="AQ555" s="45"/>
      <c r="AR555" s="45"/>
      <c r="AS555" s="45"/>
      <c r="AT555" s="45"/>
      <c r="AU555" s="45"/>
      <c r="AV555" s="45"/>
      <c r="AW555" s="45"/>
      <c r="AX555" s="45"/>
      <c r="AY555" s="45"/>
    </row>
    <row r="556" spans="1:51" ht="14.25" customHeight="1" x14ac:dyDescent="0.15">
      <c r="A556" s="64"/>
      <c r="B556" s="64"/>
      <c r="C556" s="64"/>
      <c r="D556" s="64"/>
      <c r="E556" s="64"/>
      <c r="F556" s="64"/>
      <c r="G556" s="64"/>
      <c r="H556" s="64"/>
      <c r="I556" s="64"/>
      <c r="J556" s="64"/>
      <c r="K556" s="64"/>
      <c r="L556" s="64"/>
      <c r="M556" s="64"/>
      <c r="N556" s="64"/>
      <c r="O556" s="64"/>
      <c r="P556" s="64"/>
      <c r="Q556" s="64"/>
      <c r="R556" s="64"/>
      <c r="S556" s="64"/>
      <c r="T556" s="64"/>
      <c r="U556" s="64"/>
      <c r="V556" s="64"/>
      <c r="W556" s="64"/>
      <c r="X556" s="64"/>
      <c r="Y556" s="64"/>
      <c r="Z556" s="64"/>
      <c r="AA556" s="64"/>
      <c r="AB556" s="64"/>
      <c r="AC556" s="64"/>
      <c r="AD556" s="64"/>
      <c r="AE556" s="64"/>
      <c r="AF556" s="45"/>
      <c r="AG556" s="45"/>
      <c r="AH556" s="45"/>
      <c r="AI556" s="45"/>
      <c r="AJ556" s="45"/>
      <c r="AK556" s="45"/>
      <c r="AL556" s="45"/>
      <c r="AM556" s="45"/>
      <c r="AN556" s="45"/>
      <c r="AO556" s="45"/>
      <c r="AP556" s="45"/>
      <c r="AQ556" s="45"/>
      <c r="AR556" s="45"/>
      <c r="AS556" s="45"/>
      <c r="AT556" s="45"/>
      <c r="AU556" s="45"/>
      <c r="AV556" s="45"/>
      <c r="AW556" s="45"/>
      <c r="AX556" s="45"/>
      <c r="AY556" s="45"/>
    </row>
    <row r="557" spans="1:51" ht="14.25" customHeight="1" x14ac:dyDescent="0.15">
      <c r="A557" s="64"/>
      <c r="B557" s="64"/>
      <c r="C557" s="64"/>
      <c r="D557" s="64"/>
      <c r="E557" s="64"/>
      <c r="F557" s="64"/>
      <c r="G557" s="64"/>
      <c r="H557" s="64"/>
      <c r="I557" s="64"/>
      <c r="J557" s="64"/>
      <c r="K557" s="64"/>
      <c r="L557" s="64"/>
      <c r="M557" s="64"/>
      <c r="N557" s="64"/>
      <c r="O557" s="64"/>
      <c r="P557" s="64"/>
      <c r="Q557" s="64"/>
      <c r="R557" s="64"/>
      <c r="S557" s="64"/>
      <c r="T557" s="64"/>
      <c r="U557" s="64"/>
      <c r="V557" s="64"/>
      <c r="W557" s="64"/>
      <c r="X557" s="64"/>
      <c r="Y557" s="64"/>
      <c r="Z557" s="64"/>
      <c r="AA557" s="64"/>
      <c r="AB557" s="64"/>
      <c r="AC557" s="64"/>
      <c r="AD557" s="64"/>
      <c r="AE557" s="64"/>
      <c r="AF557" s="45"/>
      <c r="AG557" s="45"/>
      <c r="AH557" s="45"/>
      <c r="AI557" s="45"/>
      <c r="AJ557" s="45"/>
      <c r="AK557" s="45"/>
      <c r="AL557" s="45"/>
      <c r="AM557" s="45"/>
      <c r="AN557" s="45"/>
      <c r="AO557" s="45"/>
      <c r="AP557" s="45"/>
      <c r="AQ557" s="45"/>
      <c r="AR557" s="45"/>
      <c r="AS557" s="45"/>
      <c r="AT557" s="45"/>
      <c r="AU557" s="45"/>
      <c r="AV557" s="45"/>
      <c r="AW557" s="45"/>
      <c r="AX557" s="45"/>
      <c r="AY557" s="45"/>
    </row>
    <row r="558" spans="1:51" ht="14.25" customHeight="1" x14ac:dyDescent="0.15">
      <c r="A558" s="64"/>
      <c r="B558" s="64"/>
      <c r="C558" s="64"/>
      <c r="D558" s="64"/>
      <c r="E558" s="64"/>
      <c r="F558" s="64"/>
      <c r="G558" s="64"/>
      <c r="H558" s="64"/>
      <c r="I558" s="64"/>
      <c r="J558" s="64"/>
      <c r="K558" s="64"/>
      <c r="L558" s="64"/>
      <c r="M558" s="64"/>
      <c r="N558" s="64"/>
      <c r="O558" s="64"/>
      <c r="P558" s="64"/>
      <c r="Q558" s="64"/>
      <c r="R558" s="64"/>
      <c r="S558" s="64"/>
      <c r="T558" s="64"/>
      <c r="U558" s="64"/>
      <c r="V558" s="64"/>
      <c r="W558" s="64"/>
      <c r="X558" s="64"/>
      <c r="Y558" s="64"/>
      <c r="Z558" s="64"/>
      <c r="AA558" s="64"/>
      <c r="AB558" s="64"/>
      <c r="AC558" s="64"/>
      <c r="AD558" s="64"/>
      <c r="AE558" s="64"/>
      <c r="AF558" s="45"/>
      <c r="AG558" s="45"/>
      <c r="AH558" s="45"/>
      <c r="AI558" s="45"/>
      <c r="AJ558" s="45"/>
      <c r="AK558" s="45"/>
      <c r="AL558" s="45"/>
      <c r="AM558" s="45"/>
      <c r="AN558" s="45"/>
      <c r="AO558" s="45"/>
      <c r="AP558" s="45"/>
      <c r="AQ558" s="45"/>
      <c r="AR558" s="45"/>
      <c r="AS558" s="45"/>
      <c r="AT558" s="45"/>
      <c r="AU558" s="45"/>
      <c r="AV558" s="45"/>
      <c r="AW558" s="45"/>
      <c r="AX558" s="45"/>
      <c r="AY558" s="45"/>
    </row>
    <row r="559" spans="1:51" ht="14.25" customHeight="1" x14ac:dyDescent="0.15">
      <c r="A559" s="64"/>
      <c r="B559" s="64"/>
      <c r="C559" s="64"/>
      <c r="D559" s="64"/>
      <c r="E559" s="64"/>
      <c r="F559" s="64"/>
      <c r="G559" s="64"/>
      <c r="H559" s="64"/>
      <c r="I559" s="64"/>
      <c r="J559" s="64"/>
      <c r="K559" s="64"/>
      <c r="L559" s="64"/>
      <c r="M559" s="64"/>
      <c r="N559" s="64"/>
      <c r="O559" s="64"/>
      <c r="P559" s="64"/>
      <c r="Q559" s="64"/>
      <c r="R559" s="64"/>
      <c r="S559" s="64"/>
      <c r="T559" s="64"/>
      <c r="U559" s="64"/>
      <c r="V559" s="64"/>
      <c r="W559" s="64"/>
      <c r="X559" s="64"/>
      <c r="Y559" s="64"/>
      <c r="Z559" s="64"/>
      <c r="AA559" s="64"/>
      <c r="AB559" s="64"/>
      <c r="AC559" s="64"/>
      <c r="AD559" s="64"/>
      <c r="AE559" s="64"/>
      <c r="AF559" s="45"/>
      <c r="AG559" s="45"/>
      <c r="AH559" s="45"/>
      <c r="AI559" s="45"/>
      <c r="AJ559" s="45"/>
      <c r="AK559" s="45"/>
      <c r="AL559" s="45"/>
      <c r="AM559" s="45"/>
      <c r="AN559" s="45"/>
      <c r="AO559" s="45"/>
      <c r="AP559" s="45"/>
      <c r="AQ559" s="45"/>
      <c r="AR559" s="45"/>
      <c r="AS559" s="45"/>
      <c r="AT559" s="45"/>
      <c r="AU559" s="45"/>
      <c r="AV559" s="45"/>
      <c r="AW559" s="45"/>
      <c r="AX559" s="45"/>
      <c r="AY559" s="45"/>
    </row>
    <row r="560" spans="1:51" ht="14.25" customHeight="1" x14ac:dyDescent="0.15">
      <c r="A560" s="64"/>
      <c r="B560" s="64"/>
      <c r="C560" s="64"/>
      <c r="D560" s="64"/>
      <c r="E560" s="64"/>
      <c r="F560" s="64"/>
      <c r="G560" s="64"/>
      <c r="H560" s="64"/>
      <c r="I560" s="64"/>
      <c r="J560" s="64"/>
      <c r="K560" s="64"/>
      <c r="L560" s="64"/>
      <c r="M560" s="64"/>
      <c r="N560" s="64"/>
      <c r="O560" s="64"/>
      <c r="P560" s="64"/>
      <c r="Q560" s="64"/>
      <c r="R560" s="64"/>
      <c r="S560" s="64"/>
      <c r="T560" s="64"/>
      <c r="U560" s="64"/>
      <c r="V560" s="64"/>
      <c r="W560" s="64"/>
      <c r="X560" s="64"/>
      <c r="Y560" s="64"/>
      <c r="Z560" s="64"/>
      <c r="AA560" s="64"/>
      <c r="AB560" s="64"/>
      <c r="AC560" s="64"/>
      <c r="AD560" s="64"/>
      <c r="AE560" s="64"/>
      <c r="AF560" s="45"/>
      <c r="AG560" s="45"/>
      <c r="AH560" s="45"/>
      <c r="AI560" s="45"/>
      <c r="AJ560" s="45"/>
      <c r="AK560" s="45"/>
      <c r="AL560" s="45"/>
      <c r="AM560" s="45"/>
      <c r="AN560" s="45"/>
      <c r="AO560" s="45"/>
      <c r="AP560" s="45"/>
      <c r="AQ560" s="45"/>
      <c r="AR560" s="45"/>
      <c r="AS560" s="45"/>
      <c r="AT560" s="45"/>
      <c r="AU560" s="45"/>
      <c r="AV560" s="45"/>
      <c r="AW560" s="45"/>
      <c r="AX560" s="45"/>
      <c r="AY560" s="45"/>
    </row>
    <row r="561" spans="1:51" ht="14.25" customHeight="1" x14ac:dyDescent="0.15">
      <c r="A561" s="64"/>
      <c r="B561" s="64"/>
      <c r="C561" s="64"/>
      <c r="D561" s="64"/>
      <c r="E561" s="64"/>
      <c r="F561" s="64"/>
      <c r="G561" s="64"/>
      <c r="H561" s="64"/>
      <c r="I561" s="64"/>
      <c r="J561" s="64"/>
      <c r="K561" s="64"/>
      <c r="L561" s="64"/>
      <c r="M561" s="64"/>
      <c r="N561" s="64"/>
      <c r="O561" s="64"/>
      <c r="P561" s="64"/>
      <c r="Q561" s="64"/>
      <c r="R561" s="64"/>
      <c r="S561" s="64"/>
      <c r="T561" s="64"/>
      <c r="U561" s="64"/>
      <c r="V561" s="64"/>
      <c r="W561" s="64"/>
      <c r="X561" s="64"/>
      <c r="Y561" s="64"/>
      <c r="Z561" s="64"/>
      <c r="AA561" s="64"/>
      <c r="AB561" s="64"/>
      <c r="AC561" s="64"/>
      <c r="AD561" s="64"/>
      <c r="AE561" s="64"/>
      <c r="AF561" s="45"/>
      <c r="AG561" s="45"/>
      <c r="AH561" s="45"/>
      <c r="AI561" s="45"/>
      <c r="AJ561" s="45"/>
      <c r="AK561" s="45"/>
      <c r="AL561" s="45"/>
      <c r="AM561" s="45"/>
      <c r="AN561" s="45"/>
      <c r="AO561" s="45"/>
      <c r="AP561" s="45"/>
      <c r="AQ561" s="45"/>
      <c r="AR561" s="45"/>
      <c r="AS561" s="45"/>
      <c r="AT561" s="45"/>
      <c r="AU561" s="45"/>
      <c r="AV561" s="45"/>
      <c r="AW561" s="45"/>
      <c r="AX561" s="45"/>
      <c r="AY561" s="45"/>
    </row>
    <row r="562" spans="1:51" ht="14.25" customHeight="1" x14ac:dyDescent="0.15">
      <c r="A562" s="64"/>
      <c r="B562" s="64"/>
      <c r="C562" s="64"/>
      <c r="D562" s="64"/>
      <c r="E562" s="64"/>
      <c r="F562" s="64"/>
      <c r="G562" s="64"/>
      <c r="H562" s="64"/>
      <c r="I562" s="64"/>
      <c r="J562" s="64"/>
      <c r="K562" s="64"/>
      <c r="L562" s="64"/>
      <c r="M562" s="64"/>
      <c r="N562" s="64"/>
      <c r="O562" s="64"/>
      <c r="P562" s="64"/>
      <c r="Q562" s="64"/>
      <c r="R562" s="64"/>
      <c r="S562" s="64"/>
      <c r="T562" s="64"/>
      <c r="U562" s="64"/>
      <c r="V562" s="64"/>
      <c r="W562" s="64"/>
      <c r="X562" s="64"/>
      <c r="Y562" s="64"/>
      <c r="Z562" s="64"/>
      <c r="AA562" s="64"/>
      <c r="AB562" s="64"/>
      <c r="AC562" s="64"/>
      <c r="AD562" s="64"/>
      <c r="AE562" s="64"/>
      <c r="AF562" s="45"/>
      <c r="AG562" s="45"/>
      <c r="AH562" s="45"/>
      <c r="AI562" s="45"/>
      <c r="AJ562" s="45"/>
      <c r="AK562" s="45"/>
      <c r="AL562" s="45"/>
      <c r="AM562" s="45"/>
      <c r="AN562" s="45"/>
      <c r="AO562" s="45"/>
      <c r="AP562" s="45"/>
      <c r="AQ562" s="45"/>
      <c r="AR562" s="45"/>
      <c r="AS562" s="45"/>
      <c r="AT562" s="45"/>
      <c r="AU562" s="45"/>
      <c r="AV562" s="45"/>
      <c r="AW562" s="45"/>
      <c r="AX562" s="45"/>
      <c r="AY562" s="45"/>
    </row>
    <row r="563" spans="1:51" ht="14.25" customHeight="1" x14ac:dyDescent="0.15">
      <c r="A563" s="64"/>
      <c r="B563" s="64"/>
      <c r="C563" s="64"/>
      <c r="D563" s="64"/>
      <c r="E563" s="64"/>
      <c r="F563" s="64"/>
      <c r="G563" s="64"/>
      <c r="H563" s="64"/>
      <c r="I563" s="64"/>
      <c r="J563" s="64"/>
      <c r="K563" s="64"/>
      <c r="L563" s="64"/>
      <c r="M563" s="64"/>
      <c r="N563" s="64"/>
      <c r="O563" s="64"/>
      <c r="P563" s="64"/>
      <c r="Q563" s="64"/>
      <c r="R563" s="64"/>
      <c r="S563" s="64"/>
      <c r="T563" s="64"/>
      <c r="U563" s="64"/>
      <c r="V563" s="64"/>
      <c r="W563" s="64"/>
      <c r="X563" s="64"/>
      <c r="Y563" s="64"/>
      <c r="Z563" s="64"/>
      <c r="AA563" s="64"/>
      <c r="AB563" s="64"/>
      <c r="AC563" s="64"/>
      <c r="AD563" s="64"/>
      <c r="AE563" s="64"/>
      <c r="AF563" s="45"/>
      <c r="AG563" s="45"/>
      <c r="AH563" s="45"/>
      <c r="AI563" s="45"/>
      <c r="AJ563" s="45"/>
      <c r="AK563" s="45"/>
      <c r="AL563" s="45"/>
      <c r="AM563" s="45"/>
      <c r="AN563" s="45"/>
      <c r="AO563" s="45"/>
      <c r="AP563" s="45"/>
      <c r="AQ563" s="45"/>
      <c r="AR563" s="45"/>
      <c r="AS563" s="45"/>
      <c r="AT563" s="45"/>
      <c r="AU563" s="45"/>
      <c r="AV563" s="45"/>
      <c r="AW563" s="45"/>
      <c r="AX563" s="45"/>
      <c r="AY563" s="45"/>
    </row>
    <row r="564" spans="1:51" ht="14.25" customHeight="1" x14ac:dyDescent="0.15">
      <c r="A564" s="64"/>
      <c r="B564" s="64"/>
      <c r="C564" s="64"/>
      <c r="D564" s="64"/>
      <c r="E564" s="64"/>
      <c r="F564" s="64"/>
      <c r="G564" s="64"/>
      <c r="H564" s="64"/>
      <c r="I564" s="64"/>
      <c r="J564" s="64"/>
      <c r="K564" s="64"/>
      <c r="L564" s="64"/>
      <c r="M564" s="64"/>
      <c r="N564" s="64"/>
      <c r="O564" s="64"/>
      <c r="P564" s="64"/>
      <c r="Q564" s="64"/>
      <c r="R564" s="64"/>
      <c r="S564" s="64"/>
      <c r="T564" s="64"/>
      <c r="U564" s="64"/>
      <c r="V564" s="64"/>
      <c r="W564" s="64"/>
      <c r="X564" s="64"/>
      <c r="Y564" s="64"/>
      <c r="Z564" s="64"/>
      <c r="AA564" s="64"/>
      <c r="AB564" s="64"/>
      <c r="AC564" s="64"/>
      <c r="AD564" s="64"/>
      <c r="AE564" s="64"/>
      <c r="AF564" s="45"/>
      <c r="AG564" s="45"/>
      <c r="AH564" s="45"/>
      <c r="AI564" s="45"/>
      <c r="AJ564" s="45"/>
      <c r="AK564" s="45"/>
      <c r="AL564" s="45"/>
      <c r="AM564" s="45"/>
      <c r="AN564" s="45"/>
      <c r="AO564" s="45"/>
      <c r="AP564" s="45"/>
      <c r="AQ564" s="45"/>
      <c r="AR564" s="45"/>
      <c r="AS564" s="45"/>
      <c r="AT564" s="45"/>
      <c r="AU564" s="45"/>
      <c r="AV564" s="45"/>
      <c r="AW564" s="45"/>
      <c r="AX564" s="45"/>
      <c r="AY564" s="45"/>
    </row>
    <row r="565" spans="1:51" ht="14.25" customHeight="1" x14ac:dyDescent="0.15">
      <c r="A565" s="64"/>
      <c r="B565" s="64"/>
      <c r="C565" s="64"/>
      <c r="D565" s="64"/>
      <c r="E565" s="64"/>
      <c r="F565" s="64"/>
      <c r="G565" s="64"/>
      <c r="H565" s="64"/>
      <c r="I565" s="64"/>
      <c r="J565" s="64"/>
      <c r="K565" s="64"/>
      <c r="L565" s="64"/>
      <c r="M565" s="64"/>
      <c r="N565" s="64"/>
      <c r="O565" s="64"/>
      <c r="P565" s="64"/>
      <c r="Q565" s="64"/>
      <c r="R565" s="64"/>
      <c r="S565" s="64"/>
      <c r="T565" s="64"/>
      <c r="U565" s="64"/>
      <c r="V565" s="64"/>
      <c r="W565" s="64"/>
      <c r="X565" s="64"/>
      <c r="Y565" s="64"/>
      <c r="Z565" s="64"/>
      <c r="AA565" s="64"/>
      <c r="AB565" s="64"/>
      <c r="AC565" s="64"/>
      <c r="AD565" s="64"/>
      <c r="AE565" s="64"/>
      <c r="AF565" s="45"/>
      <c r="AG565" s="45"/>
      <c r="AH565" s="45"/>
      <c r="AI565" s="45"/>
      <c r="AJ565" s="45"/>
      <c r="AK565" s="45"/>
      <c r="AL565" s="45"/>
      <c r="AM565" s="45"/>
      <c r="AN565" s="45"/>
      <c r="AO565" s="45"/>
      <c r="AP565" s="45"/>
      <c r="AQ565" s="45"/>
      <c r="AR565" s="45"/>
      <c r="AS565" s="45"/>
      <c r="AT565" s="45"/>
      <c r="AU565" s="45"/>
      <c r="AV565" s="45"/>
      <c r="AW565" s="45"/>
      <c r="AX565" s="45"/>
      <c r="AY565" s="45"/>
    </row>
    <row r="566" spans="1:51" ht="14.25" customHeight="1" x14ac:dyDescent="0.15">
      <c r="A566" s="64"/>
      <c r="B566" s="64"/>
      <c r="C566" s="64"/>
      <c r="D566" s="64"/>
      <c r="E566" s="64"/>
      <c r="F566" s="64"/>
      <c r="G566" s="64"/>
      <c r="H566" s="64"/>
      <c r="I566" s="64"/>
      <c r="J566" s="64"/>
      <c r="K566" s="64"/>
      <c r="L566" s="64"/>
      <c r="M566" s="64"/>
      <c r="N566" s="64"/>
      <c r="O566" s="64"/>
      <c r="P566" s="64"/>
      <c r="Q566" s="64"/>
      <c r="R566" s="64"/>
      <c r="S566" s="64"/>
      <c r="T566" s="64"/>
      <c r="U566" s="64"/>
      <c r="V566" s="64"/>
      <c r="W566" s="64"/>
      <c r="X566" s="64"/>
      <c r="Y566" s="64"/>
      <c r="Z566" s="64"/>
      <c r="AA566" s="64"/>
      <c r="AB566" s="64"/>
      <c r="AC566" s="64"/>
      <c r="AD566" s="64"/>
      <c r="AE566" s="64"/>
      <c r="AF566" s="45"/>
      <c r="AG566" s="45"/>
      <c r="AH566" s="45"/>
      <c r="AI566" s="45"/>
      <c r="AJ566" s="45"/>
      <c r="AK566" s="45"/>
      <c r="AL566" s="45"/>
      <c r="AM566" s="45"/>
      <c r="AN566" s="45"/>
      <c r="AO566" s="45"/>
      <c r="AP566" s="45"/>
      <c r="AQ566" s="45"/>
      <c r="AR566" s="45"/>
      <c r="AS566" s="45"/>
      <c r="AT566" s="45"/>
      <c r="AU566" s="45"/>
      <c r="AV566" s="45"/>
      <c r="AW566" s="45"/>
      <c r="AX566" s="45"/>
      <c r="AY566" s="45"/>
    </row>
    <row r="567" spans="1:51" ht="14.25" customHeight="1" x14ac:dyDescent="0.15">
      <c r="A567" s="64"/>
      <c r="B567" s="64"/>
      <c r="C567" s="64"/>
      <c r="D567" s="64"/>
      <c r="E567" s="64"/>
      <c r="F567" s="64"/>
      <c r="G567" s="64"/>
      <c r="H567" s="64"/>
      <c r="I567" s="64"/>
      <c r="J567" s="64"/>
      <c r="K567" s="64"/>
      <c r="L567" s="64"/>
      <c r="M567" s="64"/>
      <c r="N567" s="64"/>
      <c r="O567" s="64"/>
      <c r="P567" s="64"/>
      <c r="Q567" s="64"/>
      <c r="R567" s="64"/>
      <c r="S567" s="64"/>
      <c r="T567" s="64"/>
      <c r="U567" s="64"/>
      <c r="V567" s="64"/>
      <c r="W567" s="64"/>
      <c r="X567" s="64"/>
      <c r="Y567" s="64"/>
      <c r="Z567" s="64"/>
      <c r="AA567" s="64"/>
      <c r="AB567" s="64"/>
      <c r="AC567" s="64"/>
      <c r="AD567" s="64"/>
      <c r="AE567" s="64"/>
      <c r="AF567" s="45"/>
      <c r="AG567" s="45"/>
      <c r="AH567" s="45"/>
      <c r="AI567" s="45"/>
      <c r="AJ567" s="45"/>
      <c r="AK567" s="45"/>
      <c r="AL567" s="45"/>
      <c r="AM567" s="45"/>
      <c r="AN567" s="45"/>
      <c r="AO567" s="45"/>
      <c r="AP567" s="45"/>
      <c r="AQ567" s="45"/>
      <c r="AR567" s="45"/>
      <c r="AS567" s="45"/>
      <c r="AT567" s="45"/>
      <c r="AU567" s="45"/>
      <c r="AV567" s="45"/>
      <c r="AW567" s="45"/>
      <c r="AX567" s="45"/>
      <c r="AY567" s="45"/>
    </row>
    <row r="568" spans="1:51" ht="14.25" customHeight="1" x14ac:dyDescent="0.15">
      <c r="A568" s="64"/>
      <c r="B568" s="64"/>
      <c r="C568" s="64"/>
      <c r="D568" s="64"/>
      <c r="E568" s="64"/>
      <c r="F568" s="64"/>
      <c r="G568" s="64"/>
      <c r="H568" s="64"/>
      <c r="I568" s="64"/>
      <c r="J568" s="64"/>
      <c r="K568" s="64"/>
      <c r="L568" s="64"/>
      <c r="M568" s="64"/>
      <c r="N568" s="64"/>
      <c r="O568" s="64"/>
      <c r="P568" s="64"/>
      <c r="Q568" s="64"/>
      <c r="R568" s="64"/>
      <c r="S568" s="64"/>
      <c r="T568" s="64"/>
      <c r="U568" s="64"/>
      <c r="V568" s="64"/>
      <c r="W568" s="64"/>
      <c r="X568" s="64"/>
      <c r="Y568" s="64"/>
      <c r="Z568" s="64"/>
      <c r="AA568" s="64"/>
      <c r="AB568" s="64"/>
      <c r="AC568" s="64"/>
      <c r="AD568" s="64"/>
      <c r="AE568" s="64"/>
      <c r="AF568" s="45"/>
      <c r="AG568" s="45"/>
      <c r="AH568" s="45"/>
      <c r="AI568" s="45"/>
      <c r="AJ568" s="45"/>
      <c r="AK568" s="45"/>
      <c r="AL568" s="45"/>
      <c r="AM568" s="45"/>
      <c r="AN568" s="45"/>
      <c r="AO568" s="45"/>
      <c r="AP568" s="45"/>
      <c r="AQ568" s="45"/>
      <c r="AR568" s="45"/>
      <c r="AS568" s="45"/>
      <c r="AT568" s="45"/>
      <c r="AU568" s="45"/>
      <c r="AV568" s="45"/>
      <c r="AW568" s="45"/>
      <c r="AX568" s="45"/>
      <c r="AY568" s="45"/>
    </row>
    <row r="569" spans="1:51" ht="14.25" customHeight="1" x14ac:dyDescent="0.15">
      <c r="A569" s="64"/>
      <c r="B569" s="64"/>
      <c r="C569" s="64"/>
      <c r="D569" s="64"/>
      <c r="E569" s="64"/>
      <c r="F569" s="64"/>
      <c r="G569" s="64"/>
      <c r="H569" s="64"/>
      <c r="I569" s="64"/>
      <c r="J569" s="64"/>
      <c r="K569" s="64"/>
      <c r="L569" s="64"/>
      <c r="M569" s="64"/>
      <c r="N569" s="64"/>
      <c r="O569" s="64"/>
      <c r="P569" s="64"/>
      <c r="Q569" s="64"/>
      <c r="R569" s="64"/>
      <c r="S569" s="64"/>
      <c r="T569" s="64"/>
      <c r="U569" s="64"/>
      <c r="V569" s="64"/>
      <c r="W569" s="64"/>
      <c r="X569" s="64"/>
      <c r="Y569" s="64"/>
      <c r="Z569" s="64"/>
      <c r="AA569" s="64"/>
      <c r="AB569" s="64"/>
      <c r="AC569" s="64"/>
      <c r="AD569" s="64"/>
      <c r="AE569" s="64"/>
      <c r="AF569" s="45"/>
      <c r="AG569" s="45"/>
      <c r="AH569" s="45"/>
      <c r="AI569" s="45"/>
      <c r="AJ569" s="45"/>
      <c r="AK569" s="45"/>
      <c r="AL569" s="45"/>
      <c r="AM569" s="45"/>
      <c r="AN569" s="45"/>
      <c r="AO569" s="45"/>
      <c r="AP569" s="45"/>
      <c r="AQ569" s="45"/>
      <c r="AR569" s="45"/>
      <c r="AS569" s="45"/>
      <c r="AT569" s="45"/>
      <c r="AU569" s="45"/>
      <c r="AV569" s="45"/>
      <c r="AW569" s="45"/>
      <c r="AX569" s="45"/>
      <c r="AY569" s="45"/>
    </row>
    <row r="570" spans="1:51" ht="14.25" customHeight="1" x14ac:dyDescent="0.15">
      <c r="A570" s="64"/>
      <c r="B570" s="64"/>
      <c r="C570" s="64"/>
      <c r="D570" s="64"/>
      <c r="E570" s="64"/>
      <c r="F570" s="64"/>
      <c r="G570" s="64"/>
      <c r="H570" s="64"/>
      <c r="I570" s="64"/>
      <c r="J570" s="64"/>
      <c r="K570" s="64"/>
      <c r="L570" s="64"/>
      <c r="M570" s="64"/>
      <c r="N570" s="64"/>
      <c r="O570" s="64"/>
      <c r="P570" s="64"/>
      <c r="Q570" s="64"/>
      <c r="R570" s="64"/>
      <c r="S570" s="64"/>
      <c r="T570" s="64"/>
      <c r="U570" s="64"/>
      <c r="V570" s="64"/>
      <c r="W570" s="64"/>
      <c r="X570" s="64"/>
      <c r="Y570" s="64"/>
      <c r="Z570" s="64"/>
      <c r="AA570" s="64"/>
      <c r="AB570" s="64"/>
      <c r="AC570" s="64"/>
      <c r="AD570" s="64"/>
      <c r="AE570" s="64"/>
      <c r="AF570" s="45"/>
      <c r="AG570" s="45"/>
      <c r="AH570" s="45"/>
      <c r="AI570" s="45"/>
      <c r="AJ570" s="45"/>
      <c r="AK570" s="45"/>
      <c r="AL570" s="45"/>
      <c r="AM570" s="45"/>
      <c r="AN570" s="45"/>
      <c r="AO570" s="45"/>
      <c r="AP570" s="45"/>
      <c r="AQ570" s="45"/>
      <c r="AR570" s="45"/>
      <c r="AS570" s="45"/>
      <c r="AT570" s="45"/>
      <c r="AU570" s="45"/>
      <c r="AV570" s="45"/>
      <c r="AW570" s="45"/>
      <c r="AX570" s="45"/>
      <c r="AY570" s="45"/>
    </row>
    <row r="571" spans="1:51" ht="14.25" customHeight="1" x14ac:dyDescent="0.15">
      <c r="A571" s="64"/>
      <c r="B571" s="64"/>
      <c r="C571" s="64"/>
      <c r="D571" s="64"/>
      <c r="E571" s="64"/>
      <c r="F571" s="64"/>
      <c r="G571" s="64"/>
      <c r="H571" s="64"/>
      <c r="I571" s="64"/>
      <c r="J571" s="64"/>
      <c r="K571" s="64"/>
      <c r="L571" s="64"/>
      <c r="M571" s="64"/>
      <c r="N571" s="64"/>
      <c r="O571" s="64"/>
      <c r="P571" s="64"/>
      <c r="Q571" s="64"/>
      <c r="R571" s="64"/>
      <c r="S571" s="64"/>
      <c r="T571" s="64"/>
      <c r="U571" s="64"/>
      <c r="V571" s="64"/>
      <c r="W571" s="64"/>
      <c r="X571" s="64"/>
      <c r="Y571" s="64"/>
      <c r="Z571" s="64"/>
      <c r="AA571" s="64"/>
      <c r="AB571" s="64"/>
      <c r="AC571" s="64"/>
      <c r="AD571" s="64"/>
      <c r="AE571" s="64"/>
      <c r="AF571" s="45"/>
      <c r="AG571" s="45"/>
      <c r="AH571" s="45"/>
      <c r="AI571" s="45"/>
      <c r="AJ571" s="45"/>
      <c r="AK571" s="45"/>
      <c r="AL571" s="45"/>
      <c r="AM571" s="45"/>
      <c r="AN571" s="45"/>
      <c r="AO571" s="45"/>
      <c r="AP571" s="45"/>
      <c r="AQ571" s="45"/>
      <c r="AR571" s="45"/>
      <c r="AS571" s="45"/>
      <c r="AT571" s="45"/>
      <c r="AU571" s="45"/>
      <c r="AV571" s="45"/>
      <c r="AW571" s="45"/>
      <c r="AX571" s="45"/>
      <c r="AY571" s="45"/>
    </row>
    <row r="572" spans="1:51" ht="14.25" customHeight="1" x14ac:dyDescent="0.15">
      <c r="A572" s="64"/>
      <c r="B572" s="64"/>
      <c r="C572" s="64"/>
      <c r="D572" s="64"/>
      <c r="E572" s="64"/>
      <c r="F572" s="64"/>
      <c r="G572" s="64"/>
      <c r="H572" s="64"/>
      <c r="I572" s="64"/>
      <c r="J572" s="64"/>
      <c r="K572" s="64"/>
      <c r="L572" s="64"/>
      <c r="M572" s="64"/>
      <c r="N572" s="64"/>
      <c r="O572" s="64"/>
      <c r="P572" s="64"/>
      <c r="Q572" s="64"/>
      <c r="R572" s="64"/>
      <c r="S572" s="64"/>
      <c r="T572" s="64"/>
      <c r="U572" s="64"/>
      <c r="V572" s="64"/>
      <c r="W572" s="64"/>
      <c r="X572" s="64"/>
      <c r="Y572" s="64"/>
      <c r="Z572" s="64"/>
      <c r="AA572" s="64"/>
      <c r="AB572" s="64"/>
      <c r="AC572" s="64"/>
      <c r="AD572" s="64"/>
      <c r="AE572" s="64"/>
      <c r="AF572" s="45"/>
      <c r="AG572" s="45"/>
      <c r="AH572" s="45"/>
      <c r="AI572" s="45"/>
      <c r="AJ572" s="45"/>
      <c r="AK572" s="45"/>
      <c r="AL572" s="45"/>
      <c r="AM572" s="45"/>
      <c r="AN572" s="45"/>
      <c r="AO572" s="45"/>
      <c r="AP572" s="45"/>
      <c r="AQ572" s="45"/>
      <c r="AR572" s="45"/>
      <c r="AS572" s="45"/>
      <c r="AT572" s="45"/>
      <c r="AU572" s="45"/>
      <c r="AV572" s="45"/>
      <c r="AW572" s="45"/>
      <c r="AX572" s="45"/>
      <c r="AY572" s="45"/>
    </row>
    <row r="573" spans="1:51" ht="14.25" customHeight="1" x14ac:dyDescent="0.15">
      <c r="A573" s="64"/>
      <c r="B573" s="64"/>
      <c r="C573" s="64"/>
      <c r="D573" s="64"/>
      <c r="E573" s="64"/>
      <c r="F573" s="64"/>
      <c r="G573" s="64"/>
      <c r="H573" s="64"/>
      <c r="I573" s="64"/>
      <c r="J573" s="64"/>
      <c r="K573" s="64"/>
      <c r="L573" s="64"/>
      <c r="M573" s="64"/>
      <c r="N573" s="64"/>
      <c r="O573" s="64"/>
      <c r="P573" s="64"/>
      <c r="Q573" s="64"/>
      <c r="R573" s="64"/>
      <c r="S573" s="64"/>
      <c r="T573" s="64"/>
      <c r="U573" s="64"/>
      <c r="V573" s="64"/>
      <c r="W573" s="64"/>
      <c r="X573" s="64"/>
      <c r="Y573" s="64"/>
      <c r="Z573" s="64"/>
      <c r="AA573" s="64"/>
      <c r="AB573" s="64"/>
      <c r="AC573" s="64"/>
      <c r="AD573" s="64"/>
      <c r="AE573" s="64"/>
      <c r="AF573" s="45"/>
      <c r="AG573" s="45"/>
      <c r="AH573" s="45"/>
      <c r="AI573" s="45"/>
      <c r="AJ573" s="45"/>
      <c r="AK573" s="45"/>
      <c r="AL573" s="45"/>
      <c r="AM573" s="45"/>
      <c r="AN573" s="45"/>
      <c r="AO573" s="45"/>
      <c r="AP573" s="45"/>
      <c r="AQ573" s="45"/>
      <c r="AR573" s="45"/>
      <c r="AS573" s="45"/>
      <c r="AT573" s="45"/>
      <c r="AU573" s="45"/>
      <c r="AV573" s="45"/>
      <c r="AW573" s="45"/>
      <c r="AX573" s="45"/>
      <c r="AY573" s="45"/>
    </row>
    <row r="574" spans="1:51" ht="14.25" customHeight="1" x14ac:dyDescent="0.15">
      <c r="A574" s="64"/>
      <c r="B574" s="64"/>
      <c r="C574" s="64"/>
      <c r="D574" s="64"/>
      <c r="E574" s="64"/>
      <c r="F574" s="64"/>
      <c r="G574" s="64"/>
      <c r="H574" s="64"/>
      <c r="I574" s="64"/>
      <c r="J574" s="64"/>
      <c r="K574" s="64"/>
      <c r="L574" s="64"/>
      <c r="M574" s="64"/>
      <c r="N574" s="64"/>
      <c r="O574" s="64"/>
      <c r="P574" s="64"/>
      <c r="Q574" s="64"/>
      <c r="R574" s="64"/>
      <c r="S574" s="64"/>
      <c r="T574" s="64"/>
      <c r="U574" s="64"/>
      <c r="V574" s="64"/>
      <c r="W574" s="64"/>
      <c r="X574" s="64"/>
      <c r="Y574" s="64"/>
      <c r="Z574" s="64"/>
      <c r="AA574" s="64"/>
      <c r="AB574" s="64"/>
      <c r="AC574" s="64"/>
      <c r="AD574" s="64"/>
      <c r="AE574" s="64"/>
      <c r="AF574" s="45"/>
      <c r="AG574" s="45"/>
      <c r="AH574" s="45"/>
      <c r="AI574" s="45"/>
      <c r="AJ574" s="45"/>
      <c r="AK574" s="45"/>
      <c r="AL574" s="45"/>
      <c r="AM574" s="45"/>
      <c r="AN574" s="45"/>
      <c r="AO574" s="45"/>
      <c r="AP574" s="45"/>
      <c r="AQ574" s="45"/>
      <c r="AR574" s="45"/>
      <c r="AS574" s="45"/>
      <c r="AT574" s="45"/>
      <c r="AU574" s="45"/>
      <c r="AV574" s="45"/>
      <c r="AW574" s="45"/>
      <c r="AX574" s="45"/>
      <c r="AY574" s="45"/>
    </row>
    <row r="575" spans="1:51" ht="14.25" customHeight="1" x14ac:dyDescent="0.15">
      <c r="A575" s="64"/>
      <c r="B575" s="64"/>
      <c r="C575" s="64"/>
      <c r="D575" s="64"/>
      <c r="E575" s="64"/>
      <c r="F575" s="64"/>
      <c r="G575" s="64"/>
      <c r="H575" s="64"/>
      <c r="I575" s="64"/>
      <c r="J575" s="64"/>
      <c r="K575" s="64"/>
      <c r="L575" s="64"/>
      <c r="M575" s="64"/>
      <c r="N575" s="64"/>
      <c r="O575" s="64"/>
      <c r="P575" s="64"/>
      <c r="Q575" s="64"/>
      <c r="R575" s="64"/>
      <c r="S575" s="64"/>
      <c r="T575" s="64"/>
      <c r="U575" s="64"/>
      <c r="V575" s="64"/>
      <c r="W575" s="64"/>
      <c r="X575" s="64"/>
      <c r="Y575" s="64"/>
      <c r="Z575" s="64"/>
      <c r="AA575" s="64"/>
      <c r="AB575" s="64"/>
      <c r="AC575" s="64"/>
      <c r="AD575" s="64"/>
      <c r="AE575" s="64"/>
      <c r="AF575" s="45"/>
      <c r="AG575" s="45"/>
      <c r="AH575" s="45"/>
      <c r="AI575" s="45"/>
      <c r="AJ575" s="45"/>
      <c r="AK575" s="45"/>
      <c r="AL575" s="45"/>
      <c r="AM575" s="45"/>
      <c r="AN575" s="45"/>
      <c r="AO575" s="45"/>
      <c r="AP575" s="45"/>
      <c r="AQ575" s="45"/>
      <c r="AR575" s="45"/>
      <c r="AS575" s="45"/>
      <c r="AT575" s="45"/>
      <c r="AU575" s="45"/>
      <c r="AV575" s="45"/>
      <c r="AW575" s="45"/>
      <c r="AX575" s="45"/>
      <c r="AY575" s="45"/>
    </row>
    <row r="576" spans="1:51" ht="14.25" customHeight="1" x14ac:dyDescent="0.15">
      <c r="A576" s="64"/>
      <c r="B576" s="64"/>
      <c r="C576" s="64"/>
      <c r="D576" s="64"/>
      <c r="E576" s="64"/>
      <c r="F576" s="64"/>
      <c r="G576" s="64"/>
      <c r="H576" s="64"/>
      <c r="I576" s="64"/>
      <c r="J576" s="64"/>
      <c r="K576" s="64"/>
      <c r="L576" s="64"/>
      <c r="M576" s="64"/>
      <c r="N576" s="64"/>
      <c r="O576" s="64"/>
      <c r="P576" s="64"/>
      <c r="Q576" s="64"/>
      <c r="R576" s="64"/>
      <c r="S576" s="64"/>
      <c r="T576" s="64"/>
      <c r="U576" s="64"/>
      <c r="V576" s="64"/>
      <c r="W576" s="64"/>
      <c r="X576" s="64"/>
      <c r="Y576" s="64"/>
      <c r="Z576" s="64"/>
      <c r="AA576" s="64"/>
      <c r="AB576" s="64"/>
      <c r="AC576" s="64"/>
      <c r="AD576" s="64"/>
      <c r="AE576" s="64"/>
      <c r="AF576" s="45"/>
      <c r="AG576" s="45"/>
      <c r="AH576" s="45"/>
      <c r="AI576" s="45"/>
      <c r="AJ576" s="45"/>
      <c r="AK576" s="45"/>
      <c r="AL576" s="45"/>
      <c r="AM576" s="45"/>
      <c r="AN576" s="45"/>
      <c r="AO576" s="45"/>
      <c r="AP576" s="45"/>
      <c r="AQ576" s="45"/>
      <c r="AR576" s="45"/>
      <c r="AS576" s="45"/>
      <c r="AT576" s="45"/>
      <c r="AU576" s="45"/>
      <c r="AV576" s="45"/>
      <c r="AW576" s="45"/>
      <c r="AX576" s="45"/>
      <c r="AY576" s="45"/>
    </row>
    <row r="577" spans="1:51" ht="14.25" customHeight="1" x14ac:dyDescent="0.15">
      <c r="A577" s="64"/>
      <c r="B577" s="64"/>
      <c r="C577" s="64"/>
      <c r="D577" s="64"/>
      <c r="E577" s="64"/>
      <c r="F577" s="64"/>
      <c r="G577" s="64"/>
      <c r="H577" s="64"/>
      <c r="I577" s="64"/>
      <c r="J577" s="64"/>
      <c r="K577" s="64"/>
      <c r="L577" s="64"/>
      <c r="M577" s="64"/>
      <c r="N577" s="64"/>
      <c r="O577" s="64"/>
      <c r="P577" s="64"/>
      <c r="Q577" s="64"/>
      <c r="R577" s="64"/>
      <c r="S577" s="64"/>
      <c r="T577" s="64"/>
      <c r="U577" s="64"/>
      <c r="V577" s="64"/>
      <c r="W577" s="64"/>
      <c r="X577" s="64"/>
      <c r="Y577" s="64"/>
      <c r="Z577" s="64"/>
      <c r="AA577" s="64"/>
      <c r="AB577" s="64"/>
      <c r="AC577" s="64"/>
      <c r="AD577" s="64"/>
      <c r="AE577" s="64"/>
      <c r="AF577" s="45"/>
      <c r="AG577" s="45"/>
      <c r="AH577" s="45"/>
      <c r="AI577" s="45"/>
      <c r="AJ577" s="45"/>
      <c r="AK577" s="45"/>
      <c r="AL577" s="45"/>
      <c r="AM577" s="45"/>
      <c r="AN577" s="45"/>
      <c r="AO577" s="45"/>
      <c r="AP577" s="45"/>
      <c r="AQ577" s="45"/>
      <c r="AR577" s="45"/>
      <c r="AS577" s="45"/>
      <c r="AT577" s="45"/>
      <c r="AU577" s="45"/>
      <c r="AV577" s="45"/>
      <c r="AW577" s="45"/>
      <c r="AX577" s="45"/>
      <c r="AY577" s="45"/>
    </row>
    <row r="578" spans="1:51" ht="14.25" customHeight="1" x14ac:dyDescent="0.15">
      <c r="A578" s="64"/>
      <c r="B578" s="64"/>
      <c r="C578" s="64"/>
      <c r="D578" s="64"/>
      <c r="E578" s="64"/>
      <c r="F578" s="64"/>
      <c r="G578" s="64"/>
      <c r="H578" s="64"/>
      <c r="I578" s="64"/>
      <c r="J578" s="64"/>
      <c r="K578" s="64"/>
      <c r="L578" s="64"/>
      <c r="M578" s="64"/>
      <c r="N578" s="64"/>
      <c r="O578" s="64"/>
      <c r="P578" s="64"/>
      <c r="Q578" s="64"/>
      <c r="R578" s="64"/>
      <c r="S578" s="64"/>
      <c r="T578" s="64"/>
      <c r="U578" s="64"/>
      <c r="V578" s="64"/>
      <c r="W578" s="64"/>
      <c r="X578" s="64"/>
      <c r="Y578" s="64"/>
      <c r="Z578" s="64"/>
      <c r="AA578" s="64"/>
      <c r="AB578" s="64"/>
      <c r="AC578" s="64"/>
      <c r="AD578" s="64"/>
      <c r="AE578" s="64"/>
      <c r="AF578" s="45"/>
      <c r="AG578" s="45"/>
      <c r="AH578" s="45"/>
      <c r="AI578" s="45"/>
      <c r="AJ578" s="45"/>
      <c r="AK578" s="45"/>
      <c r="AL578" s="45"/>
      <c r="AM578" s="45"/>
      <c r="AN578" s="45"/>
      <c r="AO578" s="45"/>
      <c r="AP578" s="45"/>
      <c r="AQ578" s="45"/>
      <c r="AR578" s="45"/>
      <c r="AS578" s="45"/>
      <c r="AT578" s="45"/>
      <c r="AU578" s="45"/>
      <c r="AV578" s="45"/>
      <c r="AW578" s="45"/>
      <c r="AX578" s="45"/>
      <c r="AY578" s="45"/>
    </row>
    <row r="579" spans="1:51" ht="14.25" customHeight="1" x14ac:dyDescent="0.15">
      <c r="A579" s="64"/>
      <c r="B579" s="64"/>
      <c r="C579" s="64"/>
      <c r="D579" s="64"/>
      <c r="E579" s="64"/>
      <c r="F579" s="64"/>
      <c r="G579" s="64"/>
      <c r="H579" s="64"/>
      <c r="I579" s="64"/>
      <c r="J579" s="64"/>
      <c r="K579" s="64"/>
      <c r="L579" s="64"/>
      <c r="M579" s="64"/>
      <c r="N579" s="64"/>
      <c r="O579" s="64"/>
      <c r="P579" s="64"/>
      <c r="Q579" s="64"/>
      <c r="R579" s="64"/>
      <c r="S579" s="64"/>
      <c r="T579" s="64"/>
      <c r="U579" s="64"/>
      <c r="V579" s="64"/>
      <c r="W579" s="64"/>
      <c r="X579" s="64"/>
      <c r="Y579" s="64"/>
      <c r="Z579" s="64"/>
      <c r="AA579" s="64"/>
      <c r="AB579" s="64"/>
      <c r="AC579" s="64"/>
      <c r="AD579" s="64"/>
      <c r="AE579" s="64"/>
      <c r="AF579" s="45"/>
      <c r="AG579" s="45"/>
      <c r="AH579" s="45"/>
      <c r="AI579" s="45"/>
      <c r="AJ579" s="45"/>
      <c r="AK579" s="45"/>
      <c r="AL579" s="45"/>
      <c r="AM579" s="45"/>
      <c r="AN579" s="45"/>
      <c r="AO579" s="45"/>
      <c r="AP579" s="45"/>
      <c r="AQ579" s="45"/>
      <c r="AR579" s="45"/>
      <c r="AS579" s="45"/>
      <c r="AT579" s="45"/>
      <c r="AU579" s="45"/>
      <c r="AV579" s="45"/>
      <c r="AW579" s="45"/>
      <c r="AX579" s="45"/>
      <c r="AY579" s="45"/>
    </row>
    <row r="580" spans="1:51" ht="14.25" customHeight="1" x14ac:dyDescent="0.15">
      <c r="A580" s="64"/>
      <c r="B580" s="64"/>
      <c r="C580" s="64"/>
      <c r="D580" s="64"/>
      <c r="E580" s="64"/>
      <c r="F580" s="64"/>
      <c r="G580" s="64"/>
      <c r="H580" s="64"/>
      <c r="I580" s="64"/>
      <c r="J580" s="64"/>
      <c r="K580" s="64"/>
      <c r="L580" s="64"/>
      <c r="M580" s="64"/>
      <c r="N580" s="64"/>
      <c r="O580" s="64"/>
      <c r="P580" s="64"/>
      <c r="Q580" s="64"/>
      <c r="R580" s="64"/>
      <c r="S580" s="64"/>
      <c r="T580" s="64"/>
      <c r="U580" s="64"/>
      <c r="V580" s="64"/>
      <c r="W580" s="64"/>
      <c r="X580" s="64"/>
      <c r="Y580" s="64"/>
      <c r="Z580" s="64"/>
      <c r="AA580" s="64"/>
      <c r="AB580" s="64"/>
      <c r="AC580" s="64"/>
      <c r="AD580" s="64"/>
      <c r="AE580" s="64"/>
      <c r="AF580" s="45"/>
      <c r="AG580" s="45"/>
      <c r="AH580" s="45"/>
      <c r="AI580" s="45"/>
      <c r="AJ580" s="45"/>
      <c r="AK580" s="45"/>
      <c r="AL580" s="45"/>
      <c r="AM580" s="45"/>
      <c r="AN580" s="45"/>
      <c r="AO580" s="45"/>
      <c r="AP580" s="45"/>
      <c r="AQ580" s="45"/>
      <c r="AR580" s="45"/>
      <c r="AS580" s="45"/>
      <c r="AT580" s="45"/>
      <c r="AU580" s="45"/>
      <c r="AV580" s="45"/>
      <c r="AW580" s="45"/>
      <c r="AX580" s="45"/>
      <c r="AY580" s="45"/>
    </row>
    <row r="581" spans="1:51" ht="14.25" customHeight="1" x14ac:dyDescent="0.15">
      <c r="A581" s="64"/>
      <c r="B581" s="64"/>
      <c r="C581" s="64"/>
      <c r="D581" s="64"/>
      <c r="E581" s="64"/>
      <c r="F581" s="64"/>
      <c r="G581" s="64"/>
      <c r="H581" s="64"/>
      <c r="I581" s="64"/>
      <c r="J581" s="64"/>
      <c r="K581" s="64"/>
      <c r="L581" s="64"/>
      <c r="M581" s="64"/>
      <c r="N581" s="64"/>
      <c r="O581" s="64"/>
      <c r="P581" s="64"/>
      <c r="Q581" s="64"/>
      <c r="R581" s="64"/>
      <c r="S581" s="64"/>
      <c r="T581" s="64"/>
      <c r="U581" s="64"/>
      <c r="V581" s="64"/>
      <c r="W581" s="64"/>
      <c r="X581" s="64"/>
      <c r="Y581" s="64"/>
      <c r="Z581" s="64"/>
      <c r="AA581" s="64"/>
      <c r="AB581" s="64"/>
      <c r="AC581" s="64"/>
      <c r="AD581" s="64"/>
      <c r="AE581" s="64"/>
      <c r="AF581" s="45"/>
      <c r="AG581" s="45"/>
      <c r="AH581" s="45"/>
      <c r="AI581" s="45"/>
      <c r="AJ581" s="45"/>
      <c r="AK581" s="45"/>
      <c r="AL581" s="45"/>
      <c r="AM581" s="45"/>
      <c r="AN581" s="45"/>
      <c r="AO581" s="45"/>
      <c r="AP581" s="45"/>
      <c r="AQ581" s="45"/>
      <c r="AR581" s="45"/>
      <c r="AS581" s="45"/>
      <c r="AT581" s="45"/>
      <c r="AU581" s="45"/>
      <c r="AV581" s="45"/>
      <c r="AW581" s="45"/>
      <c r="AX581" s="45"/>
      <c r="AY581" s="45"/>
    </row>
    <row r="582" spans="1:51" ht="14.25" customHeight="1" x14ac:dyDescent="0.15">
      <c r="A582" s="64"/>
      <c r="B582" s="64"/>
      <c r="C582" s="64"/>
      <c r="D582" s="64"/>
      <c r="E582" s="64"/>
      <c r="F582" s="64"/>
      <c r="G582" s="64"/>
      <c r="H582" s="64"/>
      <c r="I582" s="64"/>
      <c r="J582" s="64"/>
      <c r="K582" s="64"/>
      <c r="L582" s="64"/>
      <c r="M582" s="64"/>
      <c r="N582" s="64"/>
      <c r="O582" s="64"/>
      <c r="P582" s="64"/>
      <c r="Q582" s="64"/>
      <c r="R582" s="64"/>
      <c r="S582" s="64"/>
      <c r="T582" s="64"/>
      <c r="U582" s="64"/>
      <c r="V582" s="64"/>
      <c r="W582" s="64"/>
      <c r="X582" s="64"/>
      <c r="Y582" s="64"/>
      <c r="Z582" s="64"/>
      <c r="AA582" s="64"/>
      <c r="AB582" s="64"/>
      <c r="AC582" s="64"/>
      <c r="AD582" s="64"/>
      <c r="AE582" s="64"/>
      <c r="AF582" s="45"/>
      <c r="AG582" s="45"/>
      <c r="AH582" s="45"/>
      <c r="AI582" s="45"/>
      <c r="AJ582" s="45"/>
      <c r="AK582" s="45"/>
      <c r="AL582" s="45"/>
      <c r="AM582" s="45"/>
      <c r="AN582" s="45"/>
      <c r="AO582" s="45"/>
      <c r="AP582" s="45"/>
      <c r="AQ582" s="45"/>
      <c r="AR582" s="45"/>
      <c r="AS582" s="45"/>
      <c r="AT582" s="45"/>
      <c r="AU582" s="45"/>
      <c r="AV582" s="45"/>
      <c r="AW582" s="45"/>
      <c r="AX582" s="45"/>
      <c r="AY582" s="45"/>
    </row>
    <row r="583" spans="1:51" ht="14.25" customHeight="1" x14ac:dyDescent="0.15">
      <c r="A583" s="64"/>
      <c r="B583" s="64"/>
      <c r="C583" s="64"/>
      <c r="D583" s="64"/>
      <c r="E583" s="64"/>
      <c r="F583" s="64"/>
      <c r="G583" s="64"/>
      <c r="H583" s="64"/>
      <c r="I583" s="64"/>
      <c r="J583" s="64"/>
      <c r="K583" s="64"/>
      <c r="L583" s="64"/>
      <c r="M583" s="64"/>
      <c r="N583" s="64"/>
      <c r="O583" s="64"/>
      <c r="P583" s="64"/>
      <c r="Q583" s="64"/>
      <c r="R583" s="64"/>
      <c r="S583" s="64"/>
      <c r="T583" s="64"/>
      <c r="U583" s="64"/>
      <c r="V583" s="64"/>
      <c r="W583" s="64"/>
      <c r="X583" s="64"/>
      <c r="Y583" s="64"/>
      <c r="Z583" s="64"/>
      <c r="AA583" s="64"/>
      <c r="AB583" s="64"/>
      <c r="AC583" s="64"/>
      <c r="AD583" s="64"/>
      <c r="AE583" s="64"/>
      <c r="AF583" s="45"/>
      <c r="AG583" s="45"/>
      <c r="AH583" s="45"/>
      <c r="AI583" s="45"/>
      <c r="AJ583" s="45"/>
      <c r="AK583" s="45"/>
      <c r="AL583" s="45"/>
      <c r="AM583" s="45"/>
      <c r="AN583" s="45"/>
      <c r="AO583" s="45"/>
      <c r="AP583" s="45"/>
      <c r="AQ583" s="45"/>
      <c r="AR583" s="45"/>
      <c r="AS583" s="45"/>
      <c r="AT583" s="45"/>
      <c r="AU583" s="45"/>
      <c r="AV583" s="45"/>
      <c r="AW583" s="45"/>
      <c r="AX583" s="45"/>
      <c r="AY583" s="45"/>
    </row>
    <row r="584" spans="1:51" ht="14.25" customHeight="1" x14ac:dyDescent="0.15">
      <c r="A584" s="64"/>
      <c r="B584" s="64"/>
      <c r="C584" s="64"/>
      <c r="D584" s="64"/>
      <c r="E584" s="64"/>
      <c r="F584" s="64"/>
      <c r="G584" s="64"/>
      <c r="H584" s="64"/>
      <c r="I584" s="64"/>
      <c r="J584" s="64"/>
      <c r="K584" s="64"/>
      <c r="L584" s="64"/>
      <c r="M584" s="64"/>
      <c r="N584" s="64"/>
      <c r="O584" s="64"/>
      <c r="P584" s="64"/>
      <c r="Q584" s="64"/>
      <c r="R584" s="64"/>
      <c r="S584" s="64"/>
      <c r="T584" s="64"/>
      <c r="U584" s="64"/>
      <c r="V584" s="64"/>
      <c r="W584" s="64"/>
      <c r="X584" s="64"/>
      <c r="Y584" s="64"/>
      <c r="Z584" s="64"/>
      <c r="AA584" s="64"/>
      <c r="AB584" s="64"/>
      <c r="AC584" s="64"/>
      <c r="AD584" s="64"/>
      <c r="AE584" s="64"/>
      <c r="AF584" s="45"/>
      <c r="AG584" s="45"/>
      <c r="AH584" s="45"/>
      <c r="AI584" s="45"/>
      <c r="AJ584" s="45"/>
      <c r="AK584" s="45"/>
      <c r="AL584" s="45"/>
      <c r="AM584" s="45"/>
      <c r="AN584" s="45"/>
      <c r="AO584" s="45"/>
      <c r="AP584" s="45"/>
      <c r="AQ584" s="45"/>
      <c r="AR584" s="45"/>
      <c r="AS584" s="45"/>
      <c r="AT584" s="45"/>
      <c r="AU584" s="45"/>
      <c r="AV584" s="45"/>
      <c r="AW584" s="45"/>
      <c r="AX584" s="45"/>
      <c r="AY584" s="45"/>
    </row>
    <row r="585" spans="1:51" ht="14.25" customHeight="1" x14ac:dyDescent="0.15">
      <c r="A585" s="64"/>
      <c r="B585" s="64"/>
      <c r="C585" s="64"/>
      <c r="D585" s="64"/>
      <c r="E585" s="64"/>
      <c r="F585" s="64"/>
      <c r="G585" s="64"/>
      <c r="H585" s="64"/>
      <c r="I585" s="64"/>
      <c r="J585" s="64"/>
      <c r="K585" s="64"/>
      <c r="L585" s="64"/>
      <c r="M585" s="64"/>
      <c r="N585" s="64"/>
      <c r="O585" s="64"/>
      <c r="P585" s="64"/>
      <c r="Q585" s="64"/>
      <c r="R585" s="64"/>
      <c r="S585" s="64"/>
      <c r="T585" s="64"/>
      <c r="U585" s="64"/>
      <c r="V585" s="64"/>
      <c r="W585" s="64"/>
      <c r="X585" s="64"/>
      <c r="Y585" s="64"/>
      <c r="Z585" s="64"/>
      <c r="AA585" s="64"/>
      <c r="AB585" s="64"/>
      <c r="AC585" s="64"/>
      <c r="AD585" s="64"/>
      <c r="AE585" s="64"/>
      <c r="AF585" s="45"/>
      <c r="AG585" s="45"/>
      <c r="AH585" s="45"/>
      <c r="AI585" s="45"/>
      <c r="AJ585" s="45"/>
      <c r="AK585" s="45"/>
      <c r="AL585" s="45"/>
      <c r="AM585" s="45"/>
      <c r="AN585" s="45"/>
      <c r="AO585" s="45"/>
      <c r="AP585" s="45"/>
      <c r="AQ585" s="45"/>
      <c r="AR585" s="45"/>
      <c r="AS585" s="45"/>
      <c r="AT585" s="45"/>
      <c r="AU585" s="45"/>
      <c r="AV585" s="45"/>
      <c r="AW585" s="45"/>
      <c r="AX585" s="45"/>
      <c r="AY585" s="45"/>
    </row>
    <row r="586" spans="1:51" ht="14.25" customHeight="1" x14ac:dyDescent="0.15">
      <c r="A586" s="64"/>
      <c r="B586" s="64"/>
      <c r="C586" s="64"/>
      <c r="D586" s="64"/>
      <c r="E586" s="64"/>
      <c r="F586" s="64"/>
      <c r="G586" s="64"/>
      <c r="H586" s="64"/>
      <c r="I586" s="64"/>
      <c r="J586" s="64"/>
      <c r="K586" s="64"/>
      <c r="L586" s="64"/>
      <c r="M586" s="64"/>
      <c r="N586" s="64"/>
      <c r="O586" s="64"/>
      <c r="P586" s="64"/>
      <c r="Q586" s="64"/>
      <c r="R586" s="64"/>
      <c r="S586" s="64"/>
      <c r="T586" s="64"/>
      <c r="U586" s="64"/>
      <c r="V586" s="64"/>
      <c r="W586" s="64"/>
      <c r="X586" s="64"/>
      <c r="Y586" s="64"/>
      <c r="Z586" s="64"/>
      <c r="AA586" s="64"/>
      <c r="AB586" s="64"/>
      <c r="AC586" s="64"/>
      <c r="AD586" s="64"/>
      <c r="AE586" s="64"/>
      <c r="AF586" s="45"/>
      <c r="AG586" s="45"/>
      <c r="AH586" s="45"/>
      <c r="AI586" s="45"/>
      <c r="AJ586" s="45"/>
      <c r="AK586" s="45"/>
      <c r="AL586" s="45"/>
      <c r="AM586" s="45"/>
      <c r="AN586" s="45"/>
      <c r="AO586" s="45"/>
      <c r="AP586" s="45"/>
      <c r="AQ586" s="45"/>
      <c r="AR586" s="45"/>
      <c r="AS586" s="45"/>
      <c r="AT586" s="45"/>
      <c r="AU586" s="45"/>
      <c r="AV586" s="45"/>
      <c r="AW586" s="45"/>
      <c r="AX586" s="45"/>
      <c r="AY586" s="45"/>
    </row>
    <row r="587" spans="1:51" ht="14.25" customHeight="1" x14ac:dyDescent="0.15">
      <c r="A587" s="64"/>
      <c r="B587" s="64"/>
      <c r="C587" s="64"/>
      <c r="D587" s="64"/>
      <c r="E587" s="64"/>
      <c r="F587" s="64"/>
      <c r="G587" s="64"/>
      <c r="H587" s="64"/>
      <c r="I587" s="64"/>
      <c r="J587" s="64"/>
      <c r="K587" s="64"/>
      <c r="L587" s="64"/>
      <c r="M587" s="64"/>
      <c r="N587" s="64"/>
      <c r="O587" s="64"/>
      <c r="P587" s="64"/>
      <c r="Q587" s="64"/>
      <c r="R587" s="64"/>
      <c r="S587" s="64"/>
      <c r="T587" s="64"/>
      <c r="U587" s="64"/>
      <c r="V587" s="64"/>
      <c r="W587" s="64"/>
      <c r="X587" s="64"/>
      <c r="Y587" s="64"/>
      <c r="Z587" s="64"/>
      <c r="AA587" s="64"/>
      <c r="AB587" s="64"/>
      <c r="AC587" s="64"/>
      <c r="AD587" s="64"/>
      <c r="AE587" s="64"/>
      <c r="AF587" s="45"/>
      <c r="AG587" s="45"/>
      <c r="AH587" s="45"/>
      <c r="AI587" s="45"/>
      <c r="AJ587" s="45"/>
      <c r="AK587" s="45"/>
      <c r="AL587" s="45"/>
      <c r="AM587" s="45"/>
      <c r="AN587" s="45"/>
      <c r="AO587" s="45"/>
      <c r="AP587" s="45"/>
      <c r="AQ587" s="45"/>
      <c r="AR587" s="45"/>
      <c r="AS587" s="45"/>
      <c r="AT587" s="45"/>
      <c r="AU587" s="45"/>
      <c r="AV587" s="45"/>
      <c r="AW587" s="45"/>
      <c r="AX587" s="45"/>
      <c r="AY587" s="45"/>
    </row>
    <row r="588" spans="1:51" ht="14.25" customHeight="1" x14ac:dyDescent="0.15">
      <c r="A588" s="64"/>
      <c r="B588" s="64"/>
      <c r="C588" s="64"/>
      <c r="D588" s="64"/>
      <c r="E588" s="64"/>
      <c r="F588" s="64"/>
      <c r="G588" s="64"/>
      <c r="H588" s="64"/>
      <c r="I588" s="64"/>
      <c r="J588" s="64"/>
      <c r="K588" s="64"/>
      <c r="L588" s="64"/>
      <c r="M588" s="64"/>
      <c r="N588" s="64"/>
      <c r="O588" s="64"/>
      <c r="P588" s="64"/>
      <c r="Q588" s="64"/>
      <c r="R588" s="64"/>
      <c r="S588" s="64"/>
      <c r="T588" s="64"/>
      <c r="U588" s="64"/>
      <c r="V588" s="64"/>
      <c r="W588" s="64"/>
      <c r="X588" s="64"/>
      <c r="Y588" s="64"/>
      <c r="Z588" s="64"/>
      <c r="AA588" s="64"/>
      <c r="AB588" s="64"/>
      <c r="AC588" s="64"/>
      <c r="AD588" s="64"/>
      <c r="AE588" s="64"/>
      <c r="AF588" s="45"/>
      <c r="AG588" s="45"/>
      <c r="AH588" s="45"/>
      <c r="AI588" s="45"/>
      <c r="AJ588" s="45"/>
      <c r="AK588" s="45"/>
      <c r="AL588" s="45"/>
      <c r="AM588" s="45"/>
      <c r="AN588" s="45"/>
      <c r="AO588" s="45"/>
      <c r="AP588" s="45"/>
      <c r="AQ588" s="45"/>
      <c r="AR588" s="45"/>
      <c r="AS588" s="45"/>
      <c r="AT588" s="45"/>
      <c r="AU588" s="45"/>
      <c r="AV588" s="45"/>
      <c r="AW588" s="45"/>
      <c r="AX588" s="45"/>
      <c r="AY588" s="45"/>
    </row>
    <row r="589" spans="1:51" ht="14.25" customHeight="1" x14ac:dyDescent="0.15">
      <c r="A589" s="64"/>
      <c r="B589" s="64"/>
      <c r="C589" s="64"/>
      <c r="D589" s="64"/>
      <c r="E589" s="64"/>
      <c r="F589" s="64"/>
      <c r="G589" s="64"/>
      <c r="H589" s="64"/>
      <c r="I589" s="64"/>
      <c r="J589" s="64"/>
      <c r="K589" s="64"/>
      <c r="L589" s="64"/>
      <c r="M589" s="64"/>
      <c r="N589" s="64"/>
      <c r="O589" s="64"/>
      <c r="P589" s="64"/>
      <c r="Q589" s="64"/>
      <c r="R589" s="64"/>
      <c r="S589" s="64"/>
      <c r="T589" s="64"/>
      <c r="U589" s="64"/>
      <c r="V589" s="64"/>
      <c r="W589" s="64"/>
      <c r="X589" s="64"/>
      <c r="Y589" s="64"/>
      <c r="Z589" s="64"/>
      <c r="AA589" s="64"/>
      <c r="AB589" s="64"/>
      <c r="AC589" s="64"/>
      <c r="AD589" s="64"/>
      <c r="AE589" s="64"/>
      <c r="AF589" s="45"/>
      <c r="AG589" s="45"/>
      <c r="AH589" s="45"/>
      <c r="AI589" s="45"/>
      <c r="AJ589" s="45"/>
      <c r="AK589" s="45"/>
      <c r="AL589" s="45"/>
      <c r="AM589" s="45"/>
      <c r="AN589" s="45"/>
      <c r="AO589" s="45"/>
      <c r="AP589" s="45"/>
      <c r="AQ589" s="45"/>
      <c r="AR589" s="45"/>
      <c r="AS589" s="45"/>
      <c r="AT589" s="45"/>
      <c r="AU589" s="45"/>
      <c r="AV589" s="45"/>
      <c r="AW589" s="45"/>
      <c r="AX589" s="45"/>
      <c r="AY589" s="45"/>
    </row>
    <row r="590" spans="1:51" ht="14.25" customHeight="1" x14ac:dyDescent="0.15">
      <c r="A590" s="64"/>
      <c r="B590" s="64"/>
      <c r="C590" s="64"/>
      <c r="D590" s="64"/>
      <c r="E590" s="64"/>
      <c r="F590" s="64"/>
      <c r="G590" s="64"/>
      <c r="H590" s="64"/>
      <c r="I590" s="64"/>
      <c r="J590" s="64"/>
      <c r="K590" s="64"/>
      <c r="L590" s="64"/>
      <c r="M590" s="64"/>
      <c r="N590" s="64"/>
      <c r="O590" s="64"/>
      <c r="P590" s="64"/>
      <c r="Q590" s="64"/>
      <c r="R590" s="64"/>
      <c r="S590" s="64"/>
      <c r="T590" s="64"/>
      <c r="U590" s="64"/>
      <c r="V590" s="64"/>
      <c r="W590" s="64"/>
      <c r="X590" s="64"/>
      <c r="Y590" s="64"/>
      <c r="Z590" s="64"/>
      <c r="AA590" s="64"/>
      <c r="AB590" s="64"/>
      <c r="AC590" s="64"/>
      <c r="AD590" s="64"/>
      <c r="AE590" s="64"/>
      <c r="AF590" s="45"/>
      <c r="AG590" s="45"/>
      <c r="AH590" s="45"/>
      <c r="AI590" s="45"/>
      <c r="AJ590" s="45"/>
      <c r="AK590" s="45"/>
      <c r="AL590" s="45"/>
      <c r="AM590" s="45"/>
      <c r="AN590" s="45"/>
      <c r="AO590" s="45"/>
      <c r="AP590" s="45"/>
      <c r="AQ590" s="45"/>
      <c r="AR590" s="45"/>
      <c r="AS590" s="45"/>
      <c r="AT590" s="45"/>
      <c r="AU590" s="45"/>
      <c r="AV590" s="45"/>
      <c r="AW590" s="45"/>
      <c r="AX590" s="45"/>
      <c r="AY590" s="45"/>
    </row>
    <row r="591" spans="1:51" ht="14.25" customHeight="1" x14ac:dyDescent="0.15">
      <c r="A591" s="64"/>
      <c r="B591" s="64"/>
      <c r="C591" s="64"/>
      <c r="D591" s="64"/>
      <c r="E591" s="64"/>
      <c r="F591" s="64"/>
      <c r="G591" s="64"/>
      <c r="H591" s="64"/>
      <c r="I591" s="64"/>
      <c r="J591" s="64"/>
      <c r="K591" s="64"/>
      <c r="L591" s="64"/>
      <c r="M591" s="64"/>
      <c r="N591" s="64"/>
      <c r="O591" s="64"/>
      <c r="P591" s="64"/>
      <c r="Q591" s="64"/>
      <c r="R591" s="64"/>
      <c r="S591" s="64"/>
      <c r="T591" s="64"/>
      <c r="U591" s="64"/>
      <c r="V591" s="64"/>
      <c r="W591" s="64"/>
      <c r="X591" s="64"/>
      <c r="Y591" s="64"/>
      <c r="Z591" s="64"/>
      <c r="AA591" s="64"/>
      <c r="AB591" s="64"/>
      <c r="AC591" s="64"/>
      <c r="AD591" s="64"/>
      <c r="AE591" s="64"/>
      <c r="AF591" s="45"/>
      <c r="AG591" s="45"/>
      <c r="AH591" s="45"/>
      <c r="AI591" s="45"/>
      <c r="AJ591" s="45"/>
      <c r="AK591" s="45"/>
      <c r="AL591" s="45"/>
      <c r="AM591" s="45"/>
      <c r="AN591" s="45"/>
      <c r="AO591" s="45"/>
      <c r="AP591" s="45"/>
      <c r="AQ591" s="45"/>
      <c r="AR591" s="45"/>
      <c r="AS591" s="45"/>
      <c r="AT591" s="45"/>
      <c r="AU591" s="45"/>
      <c r="AV591" s="45"/>
      <c r="AW591" s="45"/>
      <c r="AX591" s="45"/>
      <c r="AY591" s="45"/>
    </row>
    <row r="592" spans="1:51" ht="14.25" customHeight="1" x14ac:dyDescent="0.15">
      <c r="A592" s="64"/>
      <c r="B592" s="64"/>
      <c r="C592" s="64"/>
      <c r="D592" s="64"/>
      <c r="E592" s="64"/>
      <c r="F592" s="64"/>
      <c r="G592" s="64"/>
      <c r="H592" s="64"/>
      <c r="I592" s="64"/>
      <c r="J592" s="64"/>
      <c r="K592" s="64"/>
      <c r="L592" s="64"/>
      <c r="M592" s="64"/>
      <c r="N592" s="64"/>
      <c r="O592" s="64"/>
      <c r="P592" s="64"/>
      <c r="Q592" s="64"/>
      <c r="R592" s="64"/>
      <c r="S592" s="64"/>
      <c r="T592" s="64"/>
      <c r="U592" s="64"/>
      <c r="V592" s="64"/>
      <c r="W592" s="64"/>
      <c r="X592" s="64"/>
      <c r="Y592" s="64"/>
      <c r="Z592" s="64"/>
      <c r="AA592" s="64"/>
      <c r="AB592" s="64"/>
      <c r="AC592" s="64"/>
      <c r="AD592" s="64"/>
      <c r="AE592" s="64"/>
      <c r="AF592" s="45"/>
      <c r="AG592" s="45"/>
      <c r="AH592" s="45"/>
      <c r="AI592" s="45"/>
      <c r="AJ592" s="45"/>
      <c r="AK592" s="45"/>
      <c r="AL592" s="45"/>
      <c r="AM592" s="45"/>
      <c r="AN592" s="45"/>
      <c r="AO592" s="45"/>
      <c r="AP592" s="45"/>
      <c r="AQ592" s="45"/>
      <c r="AR592" s="45"/>
      <c r="AS592" s="45"/>
      <c r="AT592" s="45"/>
      <c r="AU592" s="45"/>
      <c r="AV592" s="45"/>
      <c r="AW592" s="45"/>
      <c r="AX592" s="45"/>
      <c r="AY592" s="45"/>
    </row>
    <row r="593" spans="1:51" ht="14.25" customHeight="1" x14ac:dyDescent="0.15">
      <c r="A593" s="64"/>
      <c r="B593" s="64"/>
      <c r="C593" s="64"/>
      <c r="D593" s="64"/>
      <c r="E593" s="64"/>
      <c r="F593" s="64"/>
      <c r="G593" s="64"/>
      <c r="H593" s="64"/>
      <c r="I593" s="64"/>
      <c r="J593" s="64"/>
      <c r="K593" s="64"/>
      <c r="L593" s="64"/>
      <c r="M593" s="64"/>
      <c r="N593" s="64"/>
      <c r="O593" s="64"/>
      <c r="P593" s="64"/>
      <c r="Q593" s="64"/>
      <c r="R593" s="64"/>
      <c r="S593" s="64"/>
      <c r="T593" s="64"/>
      <c r="U593" s="64"/>
      <c r="V593" s="64"/>
      <c r="W593" s="64"/>
      <c r="X593" s="64"/>
      <c r="Y593" s="64"/>
      <c r="Z593" s="64"/>
      <c r="AA593" s="64"/>
      <c r="AB593" s="64"/>
      <c r="AC593" s="64"/>
      <c r="AD593" s="64"/>
      <c r="AE593" s="64"/>
      <c r="AF593" s="45"/>
      <c r="AG593" s="45"/>
      <c r="AH593" s="45"/>
      <c r="AI593" s="45"/>
      <c r="AJ593" s="45"/>
      <c r="AK593" s="45"/>
      <c r="AL593" s="45"/>
      <c r="AM593" s="45"/>
      <c r="AN593" s="45"/>
      <c r="AO593" s="45"/>
      <c r="AP593" s="45"/>
      <c r="AQ593" s="45"/>
      <c r="AR593" s="45"/>
      <c r="AS593" s="45"/>
      <c r="AT593" s="45"/>
      <c r="AU593" s="45"/>
      <c r="AV593" s="45"/>
      <c r="AW593" s="45"/>
      <c r="AX593" s="45"/>
      <c r="AY593" s="45"/>
    </row>
    <row r="594" spans="1:51" ht="14.25" customHeight="1" x14ac:dyDescent="0.15">
      <c r="A594" s="64"/>
      <c r="B594" s="64"/>
      <c r="C594" s="64"/>
      <c r="D594" s="64"/>
      <c r="E594" s="64"/>
      <c r="F594" s="64"/>
      <c r="G594" s="64"/>
      <c r="H594" s="64"/>
      <c r="I594" s="64"/>
      <c r="J594" s="64"/>
      <c r="K594" s="64"/>
      <c r="L594" s="64"/>
      <c r="M594" s="64"/>
      <c r="N594" s="64"/>
      <c r="O594" s="64"/>
      <c r="P594" s="64"/>
      <c r="Q594" s="64"/>
      <c r="R594" s="64"/>
      <c r="S594" s="64"/>
      <c r="T594" s="64"/>
      <c r="U594" s="64"/>
      <c r="V594" s="64"/>
      <c r="W594" s="64"/>
      <c r="X594" s="64"/>
      <c r="Y594" s="64"/>
      <c r="Z594" s="64"/>
      <c r="AA594" s="64"/>
      <c r="AB594" s="64"/>
      <c r="AC594" s="64"/>
      <c r="AD594" s="64"/>
      <c r="AE594" s="64"/>
      <c r="AF594" s="45"/>
      <c r="AG594" s="45"/>
      <c r="AH594" s="45"/>
      <c r="AI594" s="45"/>
      <c r="AJ594" s="45"/>
      <c r="AK594" s="45"/>
      <c r="AL594" s="45"/>
      <c r="AM594" s="45"/>
      <c r="AN594" s="45"/>
      <c r="AO594" s="45"/>
      <c r="AP594" s="45"/>
      <c r="AQ594" s="45"/>
      <c r="AR594" s="45"/>
      <c r="AS594" s="45"/>
      <c r="AT594" s="45"/>
      <c r="AU594" s="45"/>
      <c r="AV594" s="45"/>
      <c r="AW594" s="45"/>
      <c r="AX594" s="45"/>
      <c r="AY594" s="45"/>
    </row>
    <row r="595" spans="1:51" ht="14.25" customHeight="1" x14ac:dyDescent="0.15">
      <c r="A595" s="64"/>
      <c r="B595" s="64"/>
      <c r="C595" s="64"/>
      <c r="D595" s="64"/>
      <c r="E595" s="64"/>
      <c r="F595" s="64"/>
      <c r="G595" s="64"/>
      <c r="H595" s="64"/>
      <c r="I595" s="64"/>
      <c r="J595" s="64"/>
      <c r="K595" s="64"/>
      <c r="L595" s="64"/>
      <c r="M595" s="64"/>
      <c r="N595" s="64"/>
      <c r="O595" s="64"/>
      <c r="P595" s="64"/>
      <c r="Q595" s="64"/>
      <c r="R595" s="64"/>
      <c r="S595" s="64"/>
      <c r="T595" s="64"/>
      <c r="U595" s="64"/>
      <c r="V595" s="64"/>
      <c r="W595" s="64"/>
      <c r="X595" s="64"/>
      <c r="Y595" s="64"/>
      <c r="Z595" s="64"/>
      <c r="AA595" s="64"/>
      <c r="AB595" s="64"/>
      <c r="AC595" s="64"/>
      <c r="AD595" s="64"/>
      <c r="AE595" s="64"/>
      <c r="AF595" s="45"/>
      <c r="AG595" s="45"/>
      <c r="AH595" s="45"/>
      <c r="AI595" s="45"/>
      <c r="AJ595" s="45"/>
      <c r="AK595" s="45"/>
      <c r="AL595" s="45"/>
      <c r="AM595" s="45"/>
      <c r="AN595" s="45"/>
      <c r="AO595" s="45"/>
      <c r="AP595" s="45"/>
      <c r="AQ595" s="45"/>
      <c r="AR595" s="45"/>
      <c r="AS595" s="45"/>
      <c r="AT595" s="45"/>
      <c r="AU595" s="45"/>
      <c r="AV595" s="45"/>
      <c r="AW595" s="45"/>
      <c r="AX595" s="45"/>
      <c r="AY595" s="45"/>
    </row>
    <row r="596" spans="1:51" ht="14.25" customHeight="1" x14ac:dyDescent="0.15">
      <c r="A596" s="64"/>
      <c r="B596" s="64"/>
      <c r="C596" s="64"/>
      <c r="D596" s="64"/>
      <c r="E596" s="64"/>
      <c r="F596" s="64"/>
      <c r="G596" s="64"/>
      <c r="H596" s="64"/>
      <c r="I596" s="64"/>
      <c r="J596" s="64"/>
      <c r="K596" s="64"/>
      <c r="L596" s="64"/>
      <c r="M596" s="64"/>
      <c r="N596" s="64"/>
      <c r="O596" s="64"/>
      <c r="P596" s="64"/>
      <c r="Q596" s="64"/>
      <c r="R596" s="64"/>
      <c r="S596" s="64"/>
      <c r="T596" s="64"/>
      <c r="U596" s="64"/>
      <c r="V596" s="64"/>
      <c r="W596" s="64"/>
      <c r="X596" s="64"/>
      <c r="Y596" s="64"/>
      <c r="Z596" s="64"/>
      <c r="AA596" s="64"/>
      <c r="AB596" s="64"/>
      <c r="AC596" s="64"/>
      <c r="AD596" s="64"/>
      <c r="AE596" s="64"/>
      <c r="AF596" s="45"/>
      <c r="AG596" s="45"/>
      <c r="AH596" s="45"/>
      <c r="AI596" s="45"/>
      <c r="AJ596" s="45"/>
      <c r="AK596" s="45"/>
      <c r="AL596" s="45"/>
      <c r="AM596" s="45"/>
      <c r="AN596" s="45"/>
      <c r="AO596" s="45"/>
      <c r="AP596" s="45"/>
      <c r="AQ596" s="45"/>
      <c r="AR596" s="45"/>
      <c r="AS596" s="45"/>
      <c r="AT596" s="45"/>
      <c r="AU596" s="45"/>
      <c r="AV596" s="45"/>
      <c r="AW596" s="45"/>
      <c r="AX596" s="45"/>
      <c r="AY596" s="45"/>
    </row>
    <row r="597" spans="1:51" ht="14.25" customHeight="1" x14ac:dyDescent="0.15">
      <c r="A597" s="64"/>
      <c r="B597" s="64"/>
      <c r="C597" s="64"/>
      <c r="D597" s="64"/>
      <c r="E597" s="64"/>
      <c r="F597" s="64"/>
      <c r="G597" s="64"/>
      <c r="H597" s="64"/>
      <c r="I597" s="64"/>
      <c r="J597" s="64"/>
      <c r="K597" s="64"/>
      <c r="L597" s="64"/>
      <c r="M597" s="64"/>
      <c r="N597" s="64"/>
      <c r="O597" s="64"/>
      <c r="P597" s="64"/>
      <c r="Q597" s="64"/>
      <c r="R597" s="64"/>
      <c r="S597" s="64"/>
      <c r="T597" s="64"/>
      <c r="U597" s="64"/>
      <c r="V597" s="64"/>
      <c r="W597" s="64"/>
      <c r="X597" s="64"/>
      <c r="Y597" s="64"/>
      <c r="Z597" s="64"/>
      <c r="AA597" s="64"/>
      <c r="AB597" s="64"/>
      <c r="AC597" s="64"/>
      <c r="AD597" s="64"/>
      <c r="AE597" s="64"/>
      <c r="AF597" s="45"/>
      <c r="AG597" s="45"/>
      <c r="AH597" s="45"/>
      <c r="AI597" s="45"/>
      <c r="AJ597" s="45"/>
      <c r="AK597" s="45"/>
      <c r="AL597" s="45"/>
      <c r="AM597" s="45"/>
      <c r="AN597" s="45"/>
      <c r="AO597" s="45"/>
      <c r="AP597" s="45"/>
      <c r="AQ597" s="45"/>
      <c r="AR597" s="45"/>
      <c r="AS597" s="45"/>
      <c r="AT597" s="45"/>
      <c r="AU597" s="45"/>
      <c r="AV597" s="45"/>
      <c r="AW597" s="45"/>
      <c r="AX597" s="45"/>
      <c r="AY597" s="45"/>
    </row>
    <row r="598" spans="1:51" ht="14.25" customHeight="1" x14ac:dyDescent="0.15">
      <c r="A598" s="64"/>
      <c r="B598" s="64"/>
      <c r="C598" s="64"/>
      <c r="D598" s="64"/>
      <c r="E598" s="64"/>
      <c r="F598" s="64"/>
      <c r="G598" s="64"/>
      <c r="H598" s="64"/>
      <c r="I598" s="64"/>
      <c r="J598" s="64"/>
      <c r="K598" s="64"/>
      <c r="L598" s="64"/>
      <c r="M598" s="64"/>
      <c r="N598" s="64"/>
      <c r="O598" s="64"/>
      <c r="P598" s="64"/>
      <c r="Q598" s="64"/>
      <c r="R598" s="64"/>
      <c r="S598" s="64"/>
      <c r="T598" s="64"/>
      <c r="U598" s="64"/>
      <c r="V598" s="64"/>
      <c r="W598" s="64"/>
      <c r="X598" s="64"/>
      <c r="Y598" s="64"/>
      <c r="Z598" s="64"/>
      <c r="AA598" s="64"/>
      <c r="AB598" s="64"/>
      <c r="AC598" s="64"/>
      <c r="AD598" s="64"/>
      <c r="AE598" s="64"/>
      <c r="AF598" s="45"/>
      <c r="AG598" s="45"/>
      <c r="AH598" s="45"/>
      <c r="AI598" s="45"/>
      <c r="AJ598" s="45"/>
      <c r="AK598" s="45"/>
      <c r="AL598" s="45"/>
      <c r="AM598" s="45"/>
      <c r="AN598" s="45"/>
      <c r="AO598" s="45"/>
      <c r="AP598" s="45"/>
      <c r="AQ598" s="45"/>
      <c r="AR598" s="45"/>
      <c r="AS598" s="45"/>
      <c r="AT598" s="45"/>
      <c r="AU598" s="45"/>
      <c r="AV598" s="45"/>
      <c r="AW598" s="45"/>
      <c r="AX598" s="45"/>
      <c r="AY598" s="45"/>
    </row>
    <row r="599" spans="1:51" ht="14.25" customHeight="1" x14ac:dyDescent="0.15">
      <c r="A599" s="64"/>
      <c r="B599" s="64"/>
      <c r="C599" s="64"/>
      <c r="D599" s="64"/>
      <c r="E599" s="64"/>
      <c r="F599" s="64"/>
      <c r="G599" s="64"/>
      <c r="H599" s="64"/>
      <c r="I599" s="64"/>
      <c r="J599" s="64"/>
      <c r="K599" s="64"/>
      <c r="L599" s="64"/>
      <c r="M599" s="64"/>
      <c r="N599" s="64"/>
      <c r="O599" s="64"/>
      <c r="P599" s="64"/>
      <c r="Q599" s="64"/>
      <c r="R599" s="64"/>
      <c r="S599" s="64"/>
      <c r="T599" s="64"/>
      <c r="U599" s="64"/>
      <c r="V599" s="64"/>
      <c r="W599" s="64"/>
      <c r="X599" s="64"/>
      <c r="Y599" s="64"/>
      <c r="Z599" s="64"/>
      <c r="AA599" s="64"/>
      <c r="AB599" s="64"/>
      <c r="AC599" s="64"/>
      <c r="AD599" s="64"/>
      <c r="AE599" s="64"/>
      <c r="AF599" s="45"/>
      <c r="AG599" s="45"/>
      <c r="AH599" s="45"/>
      <c r="AI599" s="45"/>
      <c r="AJ599" s="45"/>
      <c r="AK599" s="45"/>
      <c r="AL599" s="45"/>
      <c r="AM599" s="45"/>
      <c r="AN599" s="45"/>
      <c r="AO599" s="45"/>
      <c r="AP599" s="45"/>
      <c r="AQ599" s="45"/>
      <c r="AR599" s="45"/>
      <c r="AS599" s="45"/>
      <c r="AT599" s="45"/>
      <c r="AU599" s="45"/>
      <c r="AV599" s="45"/>
      <c r="AW599" s="45"/>
      <c r="AX599" s="45"/>
      <c r="AY599" s="45"/>
    </row>
    <row r="600" spans="1:51" ht="14.25" customHeight="1" x14ac:dyDescent="0.15">
      <c r="A600" s="64"/>
      <c r="B600" s="64"/>
      <c r="C600" s="64"/>
      <c r="D600" s="64"/>
      <c r="E600" s="64"/>
      <c r="F600" s="64"/>
      <c r="G600" s="64"/>
      <c r="H600" s="64"/>
      <c r="I600" s="64"/>
      <c r="J600" s="64"/>
      <c r="K600" s="64"/>
      <c r="L600" s="64"/>
      <c r="M600" s="64"/>
      <c r="N600" s="64"/>
      <c r="O600" s="64"/>
      <c r="P600" s="64"/>
      <c r="Q600" s="64"/>
      <c r="R600" s="64"/>
      <c r="S600" s="64"/>
      <c r="T600" s="64"/>
      <c r="U600" s="64"/>
      <c r="V600" s="64"/>
      <c r="W600" s="64"/>
      <c r="X600" s="64"/>
      <c r="Y600" s="64"/>
      <c r="Z600" s="64"/>
      <c r="AA600" s="64"/>
      <c r="AB600" s="64"/>
      <c r="AC600" s="64"/>
      <c r="AD600" s="64"/>
      <c r="AE600" s="64"/>
      <c r="AF600" s="45"/>
      <c r="AG600" s="45"/>
      <c r="AH600" s="45"/>
      <c r="AI600" s="45"/>
      <c r="AJ600" s="45"/>
      <c r="AK600" s="45"/>
      <c r="AL600" s="45"/>
      <c r="AM600" s="45"/>
      <c r="AN600" s="45"/>
      <c r="AO600" s="45"/>
      <c r="AP600" s="45"/>
      <c r="AQ600" s="45"/>
      <c r="AR600" s="45"/>
      <c r="AS600" s="45"/>
      <c r="AT600" s="45"/>
      <c r="AU600" s="45"/>
      <c r="AV600" s="45"/>
      <c r="AW600" s="45"/>
      <c r="AX600" s="45"/>
      <c r="AY600" s="45"/>
    </row>
    <row r="601" spans="1:51" ht="14.25" customHeight="1" x14ac:dyDescent="0.15">
      <c r="A601" s="64"/>
      <c r="B601" s="64"/>
      <c r="C601" s="64"/>
      <c r="D601" s="64"/>
      <c r="E601" s="64"/>
      <c r="F601" s="64"/>
      <c r="G601" s="64"/>
      <c r="H601" s="64"/>
      <c r="I601" s="64"/>
      <c r="J601" s="64"/>
      <c r="K601" s="64"/>
      <c r="L601" s="64"/>
      <c r="M601" s="64"/>
      <c r="N601" s="64"/>
      <c r="O601" s="64"/>
      <c r="P601" s="64"/>
      <c r="Q601" s="64"/>
      <c r="R601" s="64"/>
      <c r="S601" s="64"/>
      <c r="T601" s="64"/>
      <c r="U601" s="64"/>
      <c r="V601" s="64"/>
      <c r="W601" s="64"/>
      <c r="X601" s="64"/>
      <c r="Y601" s="64"/>
      <c r="Z601" s="64"/>
      <c r="AA601" s="64"/>
      <c r="AB601" s="64"/>
      <c r="AC601" s="64"/>
      <c r="AD601" s="64"/>
      <c r="AE601" s="64"/>
      <c r="AF601" s="45"/>
      <c r="AG601" s="45"/>
      <c r="AH601" s="45"/>
      <c r="AI601" s="45"/>
      <c r="AJ601" s="45"/>
      <c r="AK601" s="45"/>
      <c r="AL601" s="45"/>
      <c r="AM601" s="45"/>
      <c r="AN601" s="45"/>
      <c r="AO601" s="45"/>
      <c r="AP601" s="45"/>
      <c r="AQ601" s="45"/>
      <c r="AR601" s="45"/>
      <c r="AS601" s="45"/>
      <c r="AT601" s="45"/>
      <c r="AU601" s="45"/>
      <c r="AV601" s="45"/>
      <c r="AW601" s="45"/>
      <c r="AX601" s="45"/>
      <c r="AY601" s="45"/>
    </row>
    <row r="602" spans="1:51" ht="14.25" customHeight="1" x14ac:dyDescent="0.15">
      <c r="A602" s="64"/>
      <c r="B602" s="64"/>
      <c r="C602" s="64"/>
      <c r="D602" s="64"/>
      <c r="E602" s="64"/>
      <c r="F602" s="64"/>
      <c r="G602" s="64"/>
      <c r="H602" s="64"/>
      <c r="I602" s="64"/>
      <c r="J602" s="64"/>
      <c r="K602" s="64"/>
      <c r="L602" s="64"/>
      <c r="M602" s="64"/>
      <c r="N602" s="64"/>
      <c r="O602" s="64"/>
      <c r="P602" s="64"/>
      <c r="Q602" s="64"/>
      <c r="R602" s="64"/>
      <c r="S602" s="64"/>
      <c r="T602" s="64"/>
      <c r="U602" s="64"/>
      <c r="V602" s="64"/>
      <c r="W602" s="64"/>
      <c r="X602" s="64"/>
      <c r="Y602" s="64"/>
      <c r="Z602" s="64"/>
      <c r="AA602" s="64"/>
      <c r="AB602" s="64"/>
      <c r="AC602" s="64"/>
      <c r="AD602" s="64"/>
      <c r="AE602" s="64"/>
      <c r="AF602" s="45"/>
      <c r="AG602" s="45"/>
      <c r="AH602" s="45"/>
      <c r="AI602" s="45"/>
      <c r="AJ602" s="45"/>
      <c r="AK602" s="45"/>
      <c r="AL602" s="45"/>
      <c r="AM602" s="45"/>
      <c r="AN602" s="45"/>
      <c r="AO602" s="45"/>
      <c r="AP602" s="45"/>
      <c r="AQ602" s="45"/>
      <c r="AR602" s="45"/>
      <c r="AS602" s="45"/>
      <c r="AT602" s="45"/>
      <c r="AU602" s="45"/>
      <c r="AV602" s="45"/>
      <c r="AW602" s="45"/>
      <c r="AX602" s="45"/>
      <c r="AY602" s="45"/>
    </row>
    <row r="603" spans="1:51" ht="14.25" customHeight="1" x14ac:dyDescent="0.15">
      <c r="A603" s="64"/>
      <c r="B603" s="64"/>
      <c r="C603" s="64"/>
      <c r="D603" s="64"/>
      <c r="E603" s="64"/>
      <c r="F603" s="64"/>
      <c r="G603" s="64"/>
      <c r="H603" s="64"/>
      <c r="I603" s="64"/>
      <c r="J603" s="64"/>
      <c r="K603" s="64"/>
      <c r="L603" s="64"/>
      <c r="M603" s="64"/>
      <c r="N603" s="64"/>
      <c r="O603" s="64"/>
      <c r="P603" s="64"/>
      <c r="Q603" s="64"/>
      <c r="R603" s="64"/>
      <c r="S603" s="64"/>
      <c r="T603" s="64"/>
      <c r="U603" s="64"/>
      <c r="V603" s="64"/>
      <c r="W603" s="64"/>
      <c r="X603" s="64"/>
      <c r="Y603" s="64"/>
      <c r="Z603" s="64"/>
      <c r="AA603" s="64"/>
      <c r="AB603" s="64"/>
      <c r="AC603" s="64"/>
      <c r="AD603" s="64"/>
      <c r="AE603" s="64"/>
      <c r="AF603" s="45"/>
      <c r="AG603" s="45"/>
      <c r="AH603" s="45"/>
      <c r="AI603" s="45"/>
      <c r="AJ603" s="45"/>
      <c r="AK603" s="45"/>
      <c r="AL603" s="45"/>
      <c r="AM603" s="45"/>
      <c r="AN603" s="45"/>
      <c r="AO603" s="45"/>
      <c r="AP603" s="45"/>
      <c r="AQ603" s="45"/>
      <c r="AR603" s="45"/>
      <c r="AS603" s="45"/>
      <c r="AT603" s="45"/>
      <c r="AU603" s="45"/>
      <c r="AV603" s="45"/>
      <c r="AW603" s="45"/>
      <c r="AX603" s="45"/>
      <c r="AY603" s="45"/>
    </row>
    <row r="604" spans="1:51" ht="14.25" customHeight="1" x14ac:dyDescent="0.15">
      <c r="A604" s="64"/>
      <c r="B604" s="64"/>
      <c r="C604" s="64"/>
      <c r="D604" s="64"/>
      <c r="E604" s="64"/>
      <c r="F604" s="64"/>
      <c r="G604" s="64"/>
      <c r="H604" s="64"/>
      <c r="I604" s="64"/>
      <c r="J604" s="64"/>
      <c r="K604" s="64"/>
      <c r="L604" s="64"/>
      <c r="M604" s="64"/>
      <c r="N604" s="64"/>
      <c r="O604" s="64"/>
      <c r="P604" s="64"/>
      <c r="Q604" s="64"/>
      <c r="R604" s="64"/>
      <c r="S604" s="64"/>
      <c r="T604" s="64"/>
      <c r="U604" s="64"/>
      <c r="V604" s="64"/>
      <c r="W604" s="64"/>
      <c r="X604" s="64"/>
      <c r="Y604" s="64"/>
      <c r="Z604" s="64"/>
      <c r="AA604" s="64"/>
      <c r="AB604" s="64"/>
      <c r="AC604" s="64"/>
      <c r="AD604" s="64"/>
      <c r="AE604" s="64"/>
      <c r="AF604" s="45"/>
      <c r="AG604" s="45"/>
      <c r="AH604" s="45"/>
      <c r="AI604" s="45"/>
      <c r="AJ604" s="45"/>
      <c r="AK604" s="45"/>
      <c r="AL604" s="45"/>
      <c r="AM604" s="45"/>
      <c r="AN604" s="45"/>
      <c r="AO604" s="45"/>
      <c r="AP604" s="45"/>
      <c r="AQ604" s="45"/>
      <c r="AR604" s="45"/>
      <c r="AS604" s="45"/>
      <c r="AT604" s="45"/>
      <c r="AU604" s="45"/>
      <c r="AV604" s="45"/>
      <c r="AW604" s="45"/>
      <c r="AX604" s="45"/>
      <c r="AY604" s="45"/>
    </row>
    <row r="605" spans="1:51" ht="14.25" customHeight="1" x14ac:dyDescent="0.15">
      <c r="A605" s="64"/>
      <c r="B605" s="64"/>
      <c r="C605" s="64"/>
      <c r="D605" s="64"/>
      <c r="E605" s="64"/>
      <c r="F605" s="64"/>
      <c r="G605" s="64"/>
      <c r="H605" s="64"/>
      <c r="I605" s="64"/>
      <c r="J605" s="64"/>
      <c r="K605" s="64"/>
      <c r="L605" s="64"/>
      <c r="M605" s="64"/>
      <c r="N605" s="64"/>
      <c r="O605" s="64"/>
      <c r="P605" s="64"/>
      <c r="Q605" s="64"/>
      <c r="R605" s="64"/>
      <c r="S605" s="64"/>
      <c r="T605" s="64"/>
      <c r="U605" s="64"/>
      <c r="V605" s="64"/>
      <c r="W605" s="64"/>
      <c r="X605" s="64"/>
      <c r="Y605" s="64"/>
      <c r="Z605" s="64"/>
      <c r="AA605" s="64"/>
      <c r="AB605" s="64"/>
      <c r="AC605" s="64"/>
      <c r="AD605" s="64"/>
      <c r="AE605" s="64"/>
      <c r="AF605" s="45"/>
      <c r="AG605" s="45"/>
      <c r="AH605" s="45"/>
      <c r="AI605" s="45"/>
      <c r="AJ605" s="45"/>
      <c r="AK605" s="45"/>
      <c r="AL605" s="45"/>
      <c r="AM605" s="45"/>
      <c r="AN605" s="45"/>
      <c r="AO605" s="45"/>
      <c r="AP605" s="45"/>
      <c r="AQ605" s="45"/>
      <c r="AR605" s="45"/>
      <c r="AS605" s="45"/>
      <c r="AT605" s="45"/>
      <c r="AU605" s="45"/>
      <c r="AV605" s="45"/>
      <c r="AW605" s="45"/>
      <c r="AX605" s="45"/>
      <c r="AY605" s="45"/>
    </row>
    <row r="606" spans="1:51" ht="14.25" customHeight="1" x14ac:dyDescent="0.15">
      <c r="A606" s="64"/>
      <c r="B606" s="64"/>
      <c r="C606" s="64"/>
      <c r="D606" s="64"/>
      <c r="E606" s="64"/>
      <c r="F606" s="64"/>
      <c r="G606" s="64"/>
      <c r="H606" s="64"/>
      <c r="I606" s="64"/>
      <c r="J606" s="64"/>
      <c r="K606" s="64"/>
      <c r="L606" s="64"/>
      <c r="M606" s="64"/>
      <c r="N606" s="64"/>
      <c r="O606" s="64"/>
      <c r="P606" s="64"/>
      <c r="Q606" s="64"/>
      <c r="R606" s="64"/>
      <c r="S606" s="64"/>
      <c r="T606" s="64"/>
      <c r="U606" s="64"/>
      <c r="V606" s="64"/>
      <c r="W606" s="64"/>
      <c r="X606" s="64"/>
      <c r="Y606" s="64"/>
      <c r="Z606" s="64"/>
      <c r="AA606" s="64"/>
      <c r="AB606" s="64"/>
      <c r="AC606" s="64"/>
      <c r="AD606" s="64"/>
      <c r="AE606" s="64"/>
      <c r="AF606" s="45"/>
      <c r="AG606" s="45"/>
      <c r="AH606" s="45"/>
      <c r="AI606" s="45"/>
      <c r="AJ606" s="45"/>
      <c r="AK606" s="45"/>
      <c r="AL606" s="45"/>
      <c r="AM606" s="45"/>
      <c r="AN606" s="45"/>
      <c r="AO606" s="45"/>
      <c r="AP606" s="45"/>
      <c r="AQ606" s="45"/>
      <c r="AR606" s="45"/>
      <c r="AS606" s="45"/>
      <c r="AT606" s="45"/>
      <c r="AU606" s="45"/>
      <c r="AV606" s="45"/>
      <c r="AW606" s="45"/>
      <c r="AX606" s="45"/>
      <c r="AY606" s="45"/>
    </row>
    <row r="607" spans="1:51" ht="14.25" customHeight="1" x14ac:dyDescent="0.15">
      <c r="A607" s="64"/>
      <c r="B607" s="64"/>
      <c r="C607" s="64"/>
      <c r="D607" s="64"/>
      <c r="E607" s="64"/>
      <c r="F607" s="64"/>
      <c r="G607" s="64"/>
      <c r="H607" s="64"/>
      <c r="I607" s="64"/>
      <c r="J607" s="64"/>
      <c r="K607" s="64"/>
      <c r="L607" s="64"/>
      <c r="M607" s="64"/>
      <c r="N607" s="64"/>
      <c r="O607" s="64"/>
      <c r="P607" s="64"/>
      <c r="Q607" s="64"/>
      <c r="R607" s="64"/>
      <c r="S607" s="64"/>
      <c r="T607" s="64"/>
      <c r="U607" s="64"/>
      <c r="V607" s="64"/>
      <c r="W607" s="64"/>
      <c r="X607" s="64"/>
      <c r="Y607" s="64"/>
      <c r="Z607" s="64"/>
      <c r="AA607" s="64"/>
      <c r="AB607" s="64"/>
      <c r="AC607" s="64"/>
      <c r="AD607" s="64"/>
      <c r="AE607" s="64"/>
      <c r="AF607" s="45"/>
      <c r="AG607" s="45"/>
      <c r="AH607" s="45"/>
      <c r="AI607" s="45"/>
      <c r="AJ607" s="45"/>
      <c r="AK607" s="45"/>
      <c r="AL607" s="45"/>
      <c r="AM607" s="45"/>
      <c r="AN607" s="45"/>
      <c r="AO607" s="45"/>
      <c r="AP607" s="45"/>
      <c r="AQ607" s="45"/>
      <c r="AR607" s="45"/>
      <c r="AS607" s="45"/>
      <c r="AT607" s="45"/>
      <c r="AU607" s="45"/>
      <c r="AV607" s="45"/>
      <c r="AW607" s="45"/>
      <c r="AX607" s="45"/>
      <c r="AY607" s="45"/>
    </row>
    <row r="608" spans="1:51" ht="14.25" customHeight="1" x14ac:dyDescent="0.15">
      <c r="A608" s="64"/>
      <c r="B608" s="64"/>
      <c r="C608" s="64"/>
      <c r="D608" s="64"/>
      <c r="E608" s="64"/>
      <c r="F608" s="64"/>
      <c r="G608" s="64"/>
      <c r="H608" s="64"/>
      <c r="I608" s="64"/>
      <c r="J608" s="64"/>
      <c r="K608" s="64"/>
      <c r="L608" s="64"/>
      <c r="M608" s="64"/>
      <c r="N608" s="64"/>
      <c r="O608" s="64"/>
      <c r="P608" s="64"/>
      <c r="Q608" s="64"/>
      <c r="R608" s="64"/>
      <c r="S608" s="64"/>
      <c r="T608" s="64"/>
      <c r="U608" s="64"/>
      <c r="V608" s="64"/>
      <c r="W608" s="64"/>
      <c r="X608" s="64"/>
      <c r="Y608" s="64"/>
      <c r="Z608" s="64"/>
      <c r="AA608" s="64"/>
      <c r="AB608" s="64"/>
      <c r="AC608" s="64"/>
      <c r="AD608" s="64"/>
      <c r="AE608" s="64"/>
      <c r="AF608" s="45"/>
      <c r="AG608" s="45"/>
      <c r="AH608" s="45"/>
      <c r="AI608" s="45"/>
      <c r="AJ608" s="45"/>
      <c r="AK608" s="45"/>
      <c r="AL608" s="45"/>
      <c r="AM608" s="45"/>
      <c r="AN608" s="45"/>
      <c r="AO608" s="45"/>
      <c r="AP608" s="45"/>
      <c r="AQ608" s="45"/>
      <c r="AR608" s="45"/>
      <c r="AS608" s="45"/>
      <c r="AT608" s="45"/>
      <c r="AU608" s="45"/>
      <c r="AV608" s="45"/>
      <c r="AW608" s="45"/>
      <c r="AX608" s="45"/>
      <c r="AY608" s="45"/>
    </row>
    <row r="609" spans="1:51" ht="14.25" customHeight="1" x14ac:dyDescent="0.15">
      <c r="A609" s="64"/>
      <c r="B609" s="64"/>
      <c r="C609" s="64"/>
      <c r="D609" s="64"/>
      <c r="E609" s="64"/>
      <c r="F609" s="64"/>
      <c r="G609" s="64"/>
      <c r="H609" s="64"/>
      <c r="I609" s="64"/>
      <c r="J609" s="64"/>
      <c r="K609" s="64"/>
      <c r="L609" s="64"/>
      <c r="M609" s="64"/>
      <c r="N609" s="64"/>
      <c r="O609" s="64"/>
      <c r="P609" s="64"/>
      <c r="Q609" s="64"/>
      <c r="R609" s="64"/>
      <c r="S609" s="64"/>
      <c r="T609" s="64"/>
      <c r="U609" s="64"/>
      <c r="V609" s="64"/>
      <c r="W609" s="64"/>
      <c r="X609" s="64"/>
      <c r="Y609" s="64"/>
      <c r="Z609" s="64"/>
      <c r="AA609" s="64"/>
      <c r="AB609" s="64"/>
      <c r="AC609" s="64"/>
      <c r="AD609" s="64"/>
      <c r="AE609" s="64"/>
      <c r="AF609" s="45"/>
      <c r="AG609" s="45"/>
      <c r="AH609" s="45"/>
      <c r="AI609" s="45"/>
      <c r="AJ609" s="45"/>
      <c r="AK609" s="45"/>
      <c r="AL609" s="45"/>
      <c r="AM609" s="45"/>
      <c r="AN609" s="45"/>
      <c r="AO609" s="45"/>
      <c r="AP609" s="45"/>
      <c r="AQ609" s="45"/>
      <c r="AR609" s="45"/>
      <c r="AS609" s="45"/>
      <c r="AT609" s="45"/>
      <c r="AU609" s="45"/>
      <c r="AV609" s="45"/>
      <c r="AW609" s="45"/>
      <c r="AX609" s="45"/>
      <c r="AY609" s="45"/>
    </row>
    <row r="610" spans="1:51" ht="14.25" customHeight="1" x14ac:dyDescent="0.15">
      <c r="A610" s="64"/>
      <c r="B610" s="64"/>
      <c r="C610" s="64"/>
      <c r="D610" s="64"/>
      <c r="E610" s="64"/>
      <c r="F610" s="64"/>
      <c r="G610" s="64"/>
      <c r="H610" s="64"/>
      <c r="I610" s="64"/>
      <c r="J610" s="64"/>
      <c r="K610" s="64"/>
      <c r="L610" s="64"/>
      <c r="M610" s="64"/>
      <c r="N610" s="64"/>
      <c r="O610" s="64"/>
      <c r="P610" s="64"/>
      <c r="Q610" s="64"/>
      <c r="R610" s="64"/>
      <c r="S610" s="64"/>
      <c r="T610" s="64"/>
      <c r="U610" s="64"/>
      <c r="V610" s="64"/>
      <c r="W610" s="64"/>
      <c r="X610" s="64"/>
      <c r="Y610" s="64"/>
      <c r="Z610" s="64"/>
      <c r="AA610" s="64"/>
      <c r="AB610" s="64"/>
      <c r="AC610" s="64"/>
      <c r="AD610" s="64"/>
      <c r="AE610" s="64"/>
      <c r="AF610" s="45"/>
      <c r="AG610" s="45"/>
      <c r="AH610" s="45"/>
      <c r="AI610" s="45"/>
      <c r="AJ610" s="45"/>
      <c r="AK610" s="45"/>
      <c r="AL610" s="45"/>
      <c r="AM610" s="45"/>
      <c r="AN610" s="45"/>
      <c r="AO610" s="45"/>
      <c r="AP610" s="45"/>
      <c r="AQ610" s="45"/>
      <c r="AR610" s="45"/>
      <c r="AS610" s="45"/>
      <c r="AT610" s="45"/>
      <c r="AU610" s="45"/>
      <c r="AV610" s="45"/>
      <c r="AW610" s="45"/>
      <c r="AX610" s="45"/>
      <c r="AY610" s="45"/>
    </row>
    <row r="611" spans="1:51" ht="14.25" customHeight="1" x14ac:dyDescent="0.15">
      <c r="A611" s="64"/>
      <c r="B611" s="64"/>
      <c r="C611" s="64"/>
      <c r="D611" s="64"/>
      <c r="E611" s="64"/>
      <c r="F611" s="64"/>
      <c r="G611" s="64"/>
      <c r="H611" s="64"/>
      <c r="I611" s="64"/>
      <c r="J611" s="64"/>
      <c r="K611" s="64"/>
      <c r="L611" s="64"/>
      <c r="M611" s="64"/>
      <c r="N611" s="64"/>
      <c r="O611" s="64"/>
      <c r="P611" s="64"/>
      <c r="Q611" s="64"/>
      <c r="R611" s="64"/>
      <c r="S611" s="64"/>
      <c r="T611" s="64"/>
      <c r="U611" s="64"/>
      <c r="V611" s="64"/>
      <c r="W611" s="64"/>
      <c r="X611" s="64"/>
      <c r="Y611" s="64"/>
      <c r="Z611" s="64"/>
      <c r="AA611" s="64"/>
      <c r="AB611" s="64"/>
      <c r="AC611" s="64"/>
      <c r="AD611" s="64"/>
      <c r="AE611" s="64"/>
      <c r="AF611" s="45"/>
      <c r="AG611" s="45"/>
      <c r="AH611" s="45"/>
      <c r="AI611" s="45"/>
      <c r="AJ611" s="45"/>
      <c r="AK611" s="45"/>
      <c r="AL611" s="45"/>
      <c r="AM611" s="45"/>
      <c r="AN611" s="45"/>
      <c r="AO611" s="45"/>
      <c r="AP611" s="45"/>
      <c r="AQ611" s="45"/>
      <c r="AR611" s="45"/>
      <c r="AS611" s="45"/>
      <c r="AT611" s="45"/>
      <c r="AU611" s="45"/>
      <c r="AV611" s="45"/>
      <c r="AW611" s="45"/>
      <c r="AX611" s="45"/>
      <c r="AY611" s="45"/>
    </row>
    <row r="612" spans="1:51" ht="14.25" customHeight="1" x14ac:dyDescent="0.15">
      <c r="A612" s="64"/>
      <c r="B612" s="64"/>
      <c r="C612" s="64"/>
      <c r="D612" s="64"/>
      <c r="E612" s="64"/>
      <c r="F612" s="64"/>
      <c r="G612" s="64"/>
      <c r="H612" s="64"/>
      <c r="I612" s="64"/>
      <c r="J612" s="64"/>
      <c r="K612" s="64"/>
      <c r="L612" s="64"/>
      <c r="M612" s="64"/>
      <c r="N612" s="64"/>
      <c r="O612" s="64"/>
      <c r="P612" s="64"/>
      <c r="Q612" s="64"/>
      <c r="R612" s="64"/>
      <c r="S612" s="64"/>
      <c r="T612" s="64"/>
      <c r="U612" s="64"/>
      <c r="V612" s="64"/>
      <c r="W612" s="64"/>
      <c r="X612" s="64"/>
      <c r="Y612" s="64"/>
      <c r="Z612" s="64"/>
      <c r="AA612" s="64"/>
      <c r="AB612" s="64"/>
      <c r="AC612" s="64"/>
      <c r="AD612" s="64"/>
      <c r="AE612" s="64"/>
      <c r="AF612" s="45"/>
      <c r="AG612" s="45"/>
      <c r="AH612" s="45"/>
      <c r="AI612" s="45"/>
      <c r="AJ612" s="45"/>
      <c r="AK612" s="45"/>
      <c r="AL612" s="45"/>
      <c r="AM612" s="45"/>
      <c r="AN612" s="45"/>
      <c r="AO612" s="45"/>
      <c r="AP612" s="45"/>
      <c r="AQ612" s="45"/>
      <c r="AR612" s="45"/>
      <c r="AS612" s="45"/>
      <c r="AT612" s="45"/>
      <c r="AU612" s="45"/>
      <c r="AV612" s="45"/>
      <c r="AW612" s="45"/>
      <c r="AX612" s="45"/>
      <c r="AY612" s="45"/>
    </row>
    <row r="613" spans="1:51" ht="14.25" customHeight="1" x14ac:dyDescent="0.15">
      <c r="A613" s="64"/>
      <c r="B613" s="64"/>
      <c r="C613" s="64"/>
      <c r="D613" s="64"/>
      <c r="E613" s="64"/>
      <c r="F613" s="64"/>
      <c r="G613" s="64"/>
      <c r="H613" s="64"/>
      <c r="I613" s="64"/>
      <c r="J613" s="64"/>
      <c r="K613" s="64"/>
      <c r="L613" s="64"/>
      <c r="M613" s="64"/>
      <c r="N613" s="64"/>
      <c r="O613" s="64"/>
      <c r="P613" s="64"/>
      <c r="Q613" s="64"/>
      <c r="R613" s="64"/>
      <c r="S613" s="64"/>
      <c r="T613" s="64"/>
      <c r="U613" s="64"/>
      <c r="V613" s="64"/>
      <c r="W613" s="64"/>
      <c r="X613" s="64"/>
      <c r="Y613" s="64"/>
      <c r="Z613" s="64"/>
      <c r="AA613" s="64"/>
      <c r="AB613" s="64"/>
      <c r="AC613" s="64"/>
      <c r="AD613" s="64"/>
      <c r="AE613" s="64"/>
      <c r="AF613" s="45"/>
      <c r="AG613" s="45"/>
      <c r="AH613" s="45"/>
      <c r="AI613" s="45"/>
      <c r="AJ613" s="45"/>
      <c r="AK613" s="45"/>
      <c r="AL613" s="45"/>
      <c r="AM613" s="45"/>
      <c r="AN613" s="45"/>
      <c r="AO613" s="45"/>
      <c r="AP613" s="45"/>
      <c r="AQ613" s="45"/>
      <c r="AR613" s="45"/>
      <c r="AS613" s="45"/>
      <c r="AT613" s="45"/>
      <c r="AU613" s="45"/>
      <c r="AV613" s="45"/>
      <c r="AW613" s="45"/>
      <c r="AX613" s="45"/>
      <c r="AY613" s="45"/>
    </row>
    <row r="614" spans="1:51" ht="14.25" customHeight="1" x14ac:dyDescent="0.15">
      <c r="A614" s="64"/>
      <c r="B614" s="64"/>
      <c r="C614" s="64"/>
      <c r="D614" s="64"/>
      <c r="E614" s="64"/>
      <c r="F614" s="64"/>
      <c r="G614" s="64"/>
      <c r="H614" s="64"/>
      <c r="I614" s="64"/>
      <c r="J614" s="64"/>
      <c r="K614" s="64"/>
      <c r="L614" s="64"/>
      <c r="M614" s="64"/>
      <c r="N614" s="64"/>
      <c r="O614" s="64"/>
      <c r="P614" s="64"/>
      <c r="Q614" s="64"/>
      <c r="R614" s="64"/>
      <c r="S614" s="64"/>
      <c r="T614" s="64"/>
      <c r="U614" s="64"/>
      <c r="V614" s="64"/>
      <c r="W614" s="64"/>
      <c r="X614" s="64"/>
      <c r="Y614" s="64"/>
      <c r="Z614" s="64"/>
      <c r="AA614" s="64"/>
      <c r="AB614" s="64"/>
      <c r="AC614" s="64"/>
      <c r="AD614" s="64"/>
      <c r="AE614" s="64"/>
      <c r="AF614" s="45"/>
      <c r="AG614" s="45"/>
      <c r="AH614" s="45"/>
      <c r="AI614" s="45"/>
      <c r="AJ614" s="45"/>
      <c r="AK614" s="45"/>
      <c r="AL614" s="45"/>
      <c r="AM614" s="45"/>
      <c r="AN614" s="45"/>
      <c r="AO614" s="45"/>
      <c r="AP614" s="45"/>
      <c r="AQ614" s="45"/>
      <c r="AR614" s="45"/>
      <c r="AS614" s="45"/>
      <c r="AT614" s="45"/>
      <c r="AU614" s="45"/>
      <c r="AV614" s="45"/>
      <c r="AW614" s="45"/>
      <c r="AX614" s="45"/>
      <c r="AY614" s="45"/>
    </row>
    <row r="615" spans="1:51" ht="14.25" customHeight="1" x14ac:dyDescent="0.15">
      <c r="A615" s="64"/>
      <c r="B615" s="64"/>
      <c r="C615" s="64"/>
      <c r="D615" s="64"/>
      <c r="E615" s="64"/>
      <c r="F615" s="64"/>
      <c r="G615" s="64"/>
      <c r="H615" s="64"/>
      <c r="I615" s="64"/>
      <c r="J615" s="64"/>
      <c r="K615" s="64"/>
      <c r="L615" s="64"/>
      <c r="M615" s="64"/>
      <c r="N615" s="64"/>
      <c r="O615" s="64"/>
      <c r="P615" s="64"/>
      <c r="Q615" s="64"/>
      <c r="R615" s="64"/>
      <c r="S615" s="64"/>
      <c r="T615" s="64"/>
      <c r="U615" s="64"/>
      <c r="V615" s="64"/>
      <c r="W615" s="64"/>
      <c r="X615" s="64"/>
      <c r="Y615" s="64"/>
      <c r="Z615" s="64"/>
      <c r="AA615" s="64"/>
      <c r="AB615" s="64"/>
      <c r="AC615" s="64"/>
      <c r="AD615" s="64"/>
      <c r="AE615" s="64"/>
      <c r="AF615" s="45"/>
      <c r="AG615" s="45"/>
      <c r="AH615" s="45"/>
      <c r="AI615" s="45"/>
      <c r="AJ615" s="45"/>
      <c r="AK615" s="45"/>
      <c r="AL615" s="45"/>
      <c r="AM615" s="45"/>
      <c r="AN615" s="45"/>
      <c r="AO615" s="45"/>
      <c r="AP615" s="45"/>
      <c r="AQ615" s="45"/>
      <c r="AR615" s="45"/>
      <c r="AS615" s="45"/>
      <c r="AT615" s="45"/>
      <c r="AU615" s="45"/>
      <c r="AV615" s="45"/>
      <c r="AW615" s="45"/>
      <c r="AX615" s="45"/>
      <c r="AY615" s="45"/>
    </row>
    <row r="616" spans="1:51" ht="14.25" customHeight="1" x14ac:dyDescent="0.15">
      <c r="A616" s="64"/>
      <c r="B616" s="64"/>
      <c r="C616" s="64"/>
      <c r="D616" s="64"/>
      <c r="E616" s="64"/>
      <c r="F616" s="64"/>
      <c r="G616" s="64"/>
      <c r="H616" s="64"/>
      <c r="I616" s="64"/>
      <c r="J616" s="64"/>
      <c r="K616" s="64"/>
      <c r="L616" s="64"/>
      <c r="M616" s="64"/>
      <c r="N616" s="64"/>
      <c r="O616" s="64"/>
      <c r="P616" s="64"/>
      <c r="Q616" s="64"/>
      <c r="R616" s="64"/>
      <c r="S616" s="64"/>
      <c r="T616" s="64"/>
      <c r="U616" s="64"/>
      <c r="V616" s="64"/>
      <c r="W616" s="64"/>
      <c r="X616" s="64"/>
      <c r="Y616" s="64"/>
      <c r="Z616" s="64"/>
      <c r="AA616" s="64"/>
      <c r="AB616" s="64"/>
      <c r="AC616" s="64"/>
      <c r="AD616" s="64"/>
      <c r="AE616" s="64"/>
      <c r="AF616" s="45"/>
      <c r="AG616" s="45"/>
      <c r="AH616" s="45"/>
      <c r="AI616" s="45"/>
      <c r="AJ616" s="45"/>
      <c r="AK616" s="45"/>
      <c r="AL616" s="45"/>
      <c r="AM616" s="45"/>
      <c r="AN616" s="45"/>
      <c r="AO616" s="45"/>
      <c r="AP616" s="45"/>
      <c r="AQ616" s="45"/>
      <c r="AR616" s="45"/>
      <c r="AS616" s="45"/>
      <c r="AT616" s="45"/>
      <c r="AU616" s="45"/>
      <c r="AV616" s="45"/>
      <c r="AW616" s="45"/>
      <c r="AX616" s="45"/>
      <c r="AY616" s="45"/>
    </row>
    <row r="617" spans="1:51" ht="14.25" customHeight="1" x14ac:dyDescent="0.15">
      <c r="A617" s="64"/>
      <c r="B617" s="64"/>
      <c r="C617" s="64"/>
      <c r="D617" s="64"/>
      <c r="E617" s="64"/>
      <c r="F617" s="64"/>
      <c r="G617" s="64"/>
      <c r="H617" s="64"/>
      <c r="I617" s="64"/>
      <c r="J617" s="64"/>
      <c r="K617" s="64"/>
      <c r="L617" s="64"/>
      <c r="M617" s="64"/>
      <c r="N617" s="64"/>
      <c r="O617" s="64"/>
      <c r="P617" s="64"/>
      <c r="Q617" s="64"/>
      <c r="R617" s="64"/>
      <c r="S617" s="64"/>
      <c r="T617" s="64"/>
      <c r="U617" s="64"/>
      <c r="V617" s="64"/>
      <c r="W617" s="64"/>
      <c r="X617" s="64"/>
      <c r="Y617" s="64"/>
      <c r="Z617" s="64"/>
      <c r="AA617" s="64"/>
      <c r="AB617" s="64"/>
      <c r="AC617" s="64"/>
      <c r="AD617" s="64"/>
      <c r="AE617" s="64"/>
      <c r="AF617" s="45"/>
      <c r="AG617" s="45"/>
      <c r="AH617" s="45"/>
      <c r="AI617" s="45"/>
      <c r="AJ617" s="45"/>
      <c r="AK617" s="45"/>
      <c r="AL617" s="45"/>
      <c r="AM617" s="45"/>
      <c r="AN617" s="45"/>
      <c r="AO617" s="45"/>
      <c r="AP617" s="45"/>
      <c r="AQ617" s="45"/>
      <c r="AR617" s="45"/>
      <c r="AS617" s="45"/>
      <c r="AT617" s="45"/>
      <c r="AU617" s="45"/>
      <c r="AV617" s="45"/>
      <c r="AW617" s="45"/>
      <c r="AX617" s="45"/>
      <c r="AY617" s="45"/>
    </row>
    <row r="618" spans="1:51" ht="14.25" customHeight="1" x14ac:dyDescent="0.15">
      <c r="A618" s="64"/>
      <c r="B618" s="64"/>
      <c r="C618" s="64"/>
      <c r="D618" s="64"/>
      <c r="E618" s="64"/>
      <c r="F618" s="64"/>
      <c r="G618" s="64"/>
      <c r="H618" s="64"/>
      <c r="I618" s="64"/>
      <c r="J618" s="64"/>
      <c r="K618" s="64"/>
      <c r="L618" s="64"/>
      <c r="M618" s="64"/>
      <c r="N618" s="64"/>
      <c r="O618" s="64"/>
      <c r="P618" s="64"/>
      <c r="Q618" s="64"/>
      <c r="R618" s="64"/>
      <c r="S618" s="64"/>
      <c r="T618" s="64"/>
      <c r="U618" s="64"/>
      <c r="V618" s="64"/>
      <c r="W618" s="64"/>
      <c r="X618" s="64"/>
      <c r="Y618" s="64"/>
      <c r="Z618" s="64"/>
      <c r="AA618" s="64"/>
      <c r="AB618" s="64"/>
      <c r="AC618" s="64"/>
      <c r="AD618" s="64"/>
      <c r="AE618" s="64"/>
      <c r="AF618" s="45"/>
      <c r="AG618" s="45"/>
      <c r="AH618" s="45"/>
      <c r="AI618" s="45"/>
      <c r="AJ618" s="45"/>
      <c r="AK618" s="45"/>
      <c r="AL618" s="45"/>
      <c r="AM618" s="45"/>
      <c r="AN618" s="45"/>
      <c r="AO618" s="45"/>
      <c r="AP618" s="45"/>
      <c r="AQ618" s="45"/>
      <c r="AR618" s="45"/>
      <c r="AS618" s="45"/>
      <c r="AT618" s="45"/>
      <c r="AU618" s="45"/>
      <c r="AV618" s="45"/>
      <c r="AW618" s="45"/>
      <c r="AX618" s="45"/>
      <c r="AY618" s="45"/>
    </row>
    <row r="619" spans="1:51" ht="14.25" customHeight="1" x14ac:dyDescent="0.15">
      <c r="A619" s="64"/>
      <c r="B619" s="64"/>
      <c r="C619" s="64"/>
      <c r="D619" s="64"/>
      <c r="E619" s="64"/>
      <c r="F619" s="64"/>
      <c r="G619" s="64"/>
      <c r="H619" s="64"/>
      <c r="I619" s="64"/>
      <c r="J619" s="64"/>
      <c r="K619" s="64"/>
      <c r="L619" s="64"/>
      <c r="M619" s="64"/>
      <c r="N619" s="64"/>
      <c r="O619" s="64"/>
      <c r="P619" s="64"/>
      <c r="Q619" s="64"/>
      <c r="R619" s="64"/>
      <c r="S619" s="64"/>
      <c r="T619" s="64"/>
      <c r="U619" s="64"/>
      <c r="V619" s="64"/>
      <c r="W619" s="64"/>
      <c r="X619" s="64"/>
      <c r="Y619" s="64"/>
      <c r="Z619" s="64"/>
      <c r="AA619" s="64"/>
      <c r="AB619" s="64"/>
      <c r="AC619" s="64"/>
      <c r="AD619" s="64"/>
      <c r="AE619" s="64"/>
      <c r="AF619" s="45"/>
      <c r="AG619" s="45"/>
      <c r="AH619" s="45"/>
      <c r="AI619" s="45"/>
      <c r="AJ619" s="45"/>
      <c r="AK619" s="45"/>
      <c r="AL619" s="45"/>
      <c r="AM619" s="45"/>
      <c r="AN619" s="45"/>
      <c r="AO619" s="45"/>
      <c r="AP619" s="45"/>
      <c r="AQ619" s="45"/>
      <c r="AR619" s="45"/>
      <c r="AS619" s="45"/>
      <c r="AT619" s="45"/>
      <c r="AU619" s="45"/>
      <c r="AV619" s="45"/>
      <c r="AW619" s="45"/>
      <c r="AX619" s="45"/>
      <c r="AY619" s="45"/>
    </row>
    <row r="620" spans="1:51" ht="14.25" customHeight="1" x14ac:dyDescent="0.15">
      <c r="A620" s="64"/>
      <c r="B620" s="64"/>
      <c r="C620" s="64"/>
      <c r="D620" s="64"/>
      <c r="E620" s="64"/>
      <c r="F620" s="64"/>
      <c r="G620" s="64"/>
      <c r="H620" s="64"/>
      <c r="I620" s="64"/>
      <c r="J620" s="64"/>
      <c r="K620" s="64"/>
      <c r="L620" s="64"/>
      <c r="M620" s="64"/>
      <c r="N620" s="64"/>
      <c r="O620" s="64"/>
      <c r="P620" s="64"/>
      <c r="Q620" s="64"/>
      <c r="R620" s="64"/>
      <c r="S620" s="64"/>
      <c r="T620" s="64"/>
      <c r="U620" s="64"/>
      <c r="V620" s="64"/>
      <c r="W620" s="64"/>
      <c r="X620" s="64"/>
      <c r="Y620" s="64"/>
      <c r="Z620" s="64"/>
      <c r="AA620" s="64"/>
      <c r="AB620" s="64"/>
      <c r="AC620" s="64"/>
      <c r="AD620" s="64"/>
      <c r="AE620" s="64"/>
      <c r="AF620" s="45"/>
      <c r="AG620" s="45"/>
      <c r="AH620" s="45"/>
      <c r="AI620" s="45"/>
      <c r="AJ620" s="45"/>
      <c r="AK620" s="45"/>
      <c r="AL620" s="45"/>
      <c r="AM620" s="45"/>
      <c r="AN620" s="45"/>
      <c r="AO620" s="45"/>
      <c r="AP620" s="45"/>
      <c r="AQ620" s="45"/>
      <c r="AR620" s="45"/>
      <c r="AS620" s="45"/>
      <c r="AT620" s="45"/>
      <c r="AU620" s="45"/>
      <c r="AV620" s="45"/>
      <c r="AW620" s="45"/>
      <c r="AX620" s="45"/>
      <c r="AY620" s="45"/>
    </row>
    <row r="621" spans="1:51" ht="14.25" customHeight="1" x14ac:dyDescent="0.15">
      <c r="A621" s="64"/>
      <c r="B621" s="64"/>
      <c r="C621" s="64"/>
      <c r="D621" s="64"/>
      <c r="E621" s="64"/>
      <c r="F621" s="64"/>
      <c r="G621" s="64"/>
      <c r="H621" s="64"/>
      <c r="I621" s="64"/>
      <c r="J621" s="64"/>
      <c r="K621" s="64"/>
      <c r="L621" s="64"/>
      <c r="M621" s="64"/>
      <c r="N621" s="64"/>
      <c r="O621" s="64"/>
      <c r="P621" s="64"/>
      <c r="Q621" s="64"/>
      <c r="R621" s="64"/>
      <c r="S621" s="64"/>
      <c r="T621" s="64"/>
      <c r="U621" s="64"/>
      <c r="V621" s="64"/>
      <c r="W621" s="64"/>
      <c r="X621" s="64"/>
      <c r="Y621" s="64"/>
      <c r="Z621" s="64"/>
      <c r="AA621" s="64"/>
      <c r="AB621" s="64"/>
      <c r="AC621" s="64"/>
      <c r="AD621" s="64"/>
      <c r="AE621" s="64"/>
      <c r="AF621" s="45"/>
      <c r="AG621" s="45"/>
      <c r="AH621" s="45"/>
      <c r="AI621" s="45"/>
      <c r="AJ621" s="45"/>
      <c r="AK621" s="45"/>
      <c r="AL621" s="45"/>
      <c r="AM621" s="45"/>
      <c r="AN621" s="45"/>
      <c r="AO621" s="45"/>
      <c r="AP621" s="45"/>
      <c r="AQ621" s="45"/>
      <c r="AR621" s="45"/>
      <c r="AS621" s="45"/>
      <c r="AT621" s="45"/>
      <c r="AU621" s="45"/>
      <c r="AV621" s="45"/>
      <c r="AW621" s="45"/>
      <c r="AX621" s="45"/>
      <c r="AY621" s="45"/>
    </row>
    <row r="622" spans="1:51" ht="14.25" customHeight="1" x14ac:dyDescent="0.15">
      <c r="A622" s="64"/>
      <c r="B622" s="64"/>
      <c r="C622" s="64"/>
      <c r="D622" s="64"/>
      <c r="E622" s="64"/>
      <c r="F622" s="64"/>
      <c r="G622" s="64"/>
      <c r="H622" s="64"/>
      <c r="I622" s="64"/>
      <c r="J622" s="64"/>
      <c r="K622" s="64"/>
      <c r="L622" s="64"/>
      <c r="M622" s="64"/>
      <c r="N622" s="64"/>
      <c r="O622" s="64"/>
      <c r="P622" s="64"/>
      <c r="Q622" s="64"/>
      <c r="R622" s="64"/>
      <c r="S622" s="64"/>
      <c r="T622" s="64"/>
      <c r="U622" s="64"/>
      <c r="V622" s="64"/>
      <c r="W622" s="64"/>
      <c r="X622" s="64"/>
      <c r="Y622" s="64"/>
      <c r="Z622" s="64"/>
      <c r="AA622" s="64"/>
      <c r="AB622" s="64"/>
      <c r="AC622" s="64"/>
      <c r="AD622" s="64"/>
      <c r="AE622" s="64"/>
      <c r="AF622" s="45"/>
      <c r="AG622" s="45"/>
      <c r="AH622" s="45"/>
      <c r="AI622" s="45"/>
      <c r="AJ622" s="45"/>
      <c r="AK622" s="45"/>
      <c r="AL622" s="45"/>
      <c r="AM622" s="45"/>
      <c r="AN622" s="45"/>
      <c r="AO622" s="45"/>
      <c r="AP622" s="45"/>
      <c r="AQ622" s="45"/>
      <c r="AR622" s="45"/>
      <c r="AS622" s="45"/>
      <c r="AT622" s="45"/>
      <c r="AU622" s="45"/>
      <c r="AV622" s="45"/>
      <c r="AW622" s="45"/>
      <c r="AX622" s="45"/>
      <c r="AY622" s="45"/>
    </row>
    <row r="623" spans="1:51" ht="14.25" customHeight="1" x14ac:dyDescent="0.15">
      <c r="A623" s="64"/>
      <c r="B623" s="64"/>
      <c r="C623" s="64"/>
      <c r="D623" s="64"/>
      <c r="E623" s="64"/>
      <c r="F623" s="64"/>
      <c r="G623" s="64"/>
      <c r="H623" s="64"/>
      <c r="I623" s="64"/>
      <c r="J623" s="64"/>
      <c r="K623" s="64"/>
      <c r="L623" s="64"/>
      <c r="M623" s="64"/>
      <c r="N623" s="64"/>
      <c r="O623" s="64"/>
      <c r="P623" s="64"/>
      <c r="Q623" s="64"/>
      <c r="R623" s="64"/>
      <c r="S623" s="64"/>
      <c r="T623" s="64"/>
      <c r="U623" s="64"/>
      <c r="V623" s="64"/>
      <c r="W623" s="64"/>
      <c r="X623" s="64"/>
      <c r="Y623" s="64"/>
      <c r="Z623" s="64"/>
      <c r="AA623" s="64"/>
      <c r="AB623" s="64"/>
      <c r="AC623" s="64"/>
      <c r="AD623" s="64"/>
      <c r="AE623" s="64"/>
      <c r="AF623" s="45"/>
      <c r="AG623" s="45"/>
      <c r="AH623" s="45"/>
      <c r="AI623" s="45"/>
      <c r="AJ623" s="45"/>
      <c r="AK623" s="45"/>
      <c r="AL623" s="45"/>
      <c r="AM623" s="45"/>
      <c r="AN623" s="45"/>
      <c r="AO623" s="45"/>
      <c r="AP623" s="45"/>
      <c r="AQ623" s="45"/>
      <c r="AR623" s="45"/>
      <c r="AS623" s="45"/>
      <c r="AT623" s="45"/>
      <c r="AU623" s="45"/>
      <c r="AV623" s="45"/>
      <c r="AW623" s="45"/>
      <c r="AX623" s="45"/>
      <c r="AY623" s="45"/>
    </row>
    <row r="624" spans="1:51" ht="14.25" customHeight="1" x14ac:dyDescent="0.15">
      <c r="A624" s="64"/>
      <c r="B624" s="64"/>
      <c r="C624" s="64"/>
      <c r="D624" s="64"/>
      <c r="E624" s="64"/>
      <c r="F624" s="64"/>
      <c r="G624" s="64"/>
      <c r="H624" s="64"/>
      <c r="I624" s="64"/>
      <c r="J624" s="64"/>
      <c r="K624" s="64"/>
      <c r="L624" s="64"/>
      <c r="M624" s="64"/>
      <c r="N624" s="64"/>
      <c r="O624" s="64"/>
      <c r="P624" s="64"/>
      <c r="Q624" s="64"/>
      <c r="R624" s="64"/>
      <c r="S624" s="64"/>
      <c r="T624" s="64"/>
      <c r="U624" s="64"/>
      <c r="V624" s="64"/>
      <c r="W624" s="64"/>
      <c r="X624" s="64"/>
      <c r="Y624" s="64"/>
      <c r="Z624" s="64"/>
      <c r="AA624" s="64"/>
      <c r="AB624" s="64"/>
      <c r="AC624" s="64"/>
      <c r="AD624" s="64"/>
      <c r="AE624" s="64"/>
      <c r="AF624" s="45"/>
      <c r="AG624" s="45"/>
      <c r="AH624" s="45"/>
      <c r="AI624" s="45"/>
      <c r="AJ624" s="45"/>
      <c r="AK624" s="45"/>
      <c r="AL624" s="45"/>
      <c r="AM624" s="45"/>
      <c r="AN624" s="45"/>
      <c r="AO624" s="45"/>
      <c r="AP624" s="45"/>
      <c r="AQ624" s="45"/>
      <c r="AR624" s="45"/>
      <c r="AS624" s="45"/>
      <c r="AT624" s="45"/>
      <c r="AU624" s="45"/>
      <c r="AV624" s="45"/>
      <c r="AW624" s="45"/>
      <c r="AX624" s="45"/>
      <c r="AY624" s="45"/>
    </row>
    <row r="625" spans="1:51" ht="14.25" customHeight="1" x14ac:dyDescent="0.15">
      <c r="A625" s="64"/>
      <c r="B625" s="64"/>
      <c r="C625" s="64"/>
      <c r="D625" s="64"/>
      <c r="E625" s="64"/>
      <c r="F625" s="64"/>
      <c r="G625" s="64"/>
      <c r="H625" s="64"/>
      <c r="I625" s="64"/>
      <c r="J625" s="64"/>
      <c r="K625" s="64"/>
      <c r="L625" s="64"/>
      <c r="M625" s="64"/>
      <c r="N625" s="64"/>
      <c r="O625" s="64"/>
      <c r="P625" s="64"/>
      <c r="Q625" s="64"/>
      <c r="R625" s="64"/>
      <c r="S625" s="64"/>
      <c r="T625" s="64"/>
      <c r="U625" s="64"/>
      <c r="V625" s="64"/>
      <c r="W625" s="64"/>
      <c r="X625" s="64"/>
      <c r="Y625" s="64"/>
      <c r="Z625" s="64"/>
      <c r="AA625" s="64"/>
      <c r="AB625" s="64"/>
      <c r="AC625" s="64"/>
      <c r="AD625" s="64"/>
      <c r="AE625" s="64"/>
      <c r="AF625" s="45"/>
      <c r="AG625" s="45"/>
      <c r="AH625" s="45"/>
      <c r="AI625" s="45"/>
      <c r="AJ625" s="45"/>
      <c r="AK625" s="45"/>
      <c r="AL625" s="45"/>
      <c r="AM625" s="45"/>
      <c r="AN625" s="45"/>
      <c r="AO625" s="45"/>
      <c r="AP625" s="45"/>
      <c r="AQ625" s="45"/>
      <c r="AR625" s="45"/>
      <c r="AS625" s="45"/>
      <c r="AT625" s="45"/>
      <c r="AU625" s="45"/>
      <c r="AV625" s="45"/>
      <c r="AW625" s="45"/>
      <c r="AX625" s="45"/>
      <c r="AY625" s="45"/>
    </row>
    <row r="626" spans="1:51" ht="14.25" customHeight="1" x14ac:dyDescent="0.15">
      <c r="A626" s="64"/>
      <c r="B626" s="64"/>
      <c r="C626" s="64"/>
      <c r="D626" s="64"/>
      <c r="E626" s="64"/>
      <c r="F626" s="64"/>
      <c r="G626" s="64"/>
      <c r="H626" s="64"/>
      <c r="I626" s="64"/>
      <c r="J626" s="64"/>
      <c r="K626" s="64"/>
      <c r="L626" s="64"/>
      <c r="M626" s="64"/>
      <c r="N626" s="64"/>
      <c r="O626" s="64"/>
      <c r="P626" s="64"/>
      <c r="Q626" s="64"/>
      <c r="R626" s="64"/>
      <c r="S626" s="64"/>
      <c r="T626" s="64"/>
      <c r="U626" s="64"/>
      <c r="V626" s="64"/>
      <c r="W626" s="64"/>
      <c r="X626" s="64"/>
      <c r="Y626" s="64"/>
      <c r="Z626" s="64"/>
      <c r="AA626" s="64"/>
      <c r="AB626" s="64"/>
      <c r="AC626" s="64"/>
      <c r="AD626" s="64"/>
      <c r="AE626" s="64"/>
      <c r="AF626" s="45"/>
      <c r="AG626" s="45"/>
      <c r="AH626" s="45"/>
      <c r="AI626" s="45"/>
      <c r="AJ626" s="45"/>
      <c r="AK626" s="45"/>
      <c r="AL626" s="45"/>
      <c r="AM626" s="45"/>
      <c r="AN626" s="45"/>
      <c r="AO626" s="45"/>
      <c r="AP626" s="45"/>
      <c r="AQ626" s="45"/>
      <c r="AR626" s="45"/>
      <c r="AS626" s="45"/>
      <c r="AT626" s="45"/>
      <c r="AU626" s="45"/>
      <c r="AV626" s="45"/>
      <c r="AW626" s="45"/>
      <c r="AX626" s="45"/>
      <c r="AY626" s="45"/>
    </row>
    <row r="627" spans="1:51" ht="14.25" customHeight="1" x14ac:dyDescent="0.15">
      <c r="A627" s="64"/>
      <c r="B627" s="64"/>
      <c r="C627" s="64"/>
      <c r="D627" s="64"/>
      <c r="E627" s="64"/>
      <c r="F627" s="64"/>
      <c r="G627" s="64"/>
      <c r="H627" s="64"/>
      <c r="I627" s="64"/>
      <c r="J627" s="64"/>
      <c r="K627" s="64"/>
      <c r="L627" s="64"/>
      <c r="M627" s="64"/>
      <c r="N627" s="64"/>
      <c r="O627" s="64"/>
      <c r="P627" s="64"/>
      <c r="Q627" s="64"/>
      <c r="R627" s="64"/>
      <c r="S627" s="64"/>
      <c r="T627" s="64"/>
      <c r="U627" s="64"/>
      <c r="V627" s="64"/>
      <c r="W627" s="64"/>
      <c r="X627" s="64"/>
      <c r="Y627" s="64"/>
      <c r="Z627" s="64"/>
      <c r="AA627" s="64"/>
      <c r="AB627" s="64"/>
      <c r="AC627" s="64"/>
      <c r="AD627" s="64"/>
      <c r="AE627" s="64"/>
      <c r="AF627" s="45"/>
      <c r="AG627" s="45"/>
      <c r="AH627" s="45"/>
      <c r="AI627" s="45"/>
      <c r="AJ627" s="45"/>
      <c r="AK627" s="45"/>
      <c r="AL627" s="45"/>
      <c r="AM627" s="45"/>
      <c r="AN627" s="45"/>
      <c r="AO627" s="45"/>
      <c r="AP627" s="45"/>
      <c r="AQ627" s="45"/>
      <c r="AR627" s="45"/>
      <c r="AS627" s="45"/>
      <c r="AT627" s="45"/>
      <c r="AU627" s="45"/>
      <c r="AV627" s="45"/>
      <c r="AW627" s="45"/>
      <c r="AX627" s="45"/>
      <c r="AY627" s="45"/>
    </row>
    <row r="628" spans="1:51" ht="14.25" customHeight="1" x14ac:dyDescent="0.15">
      <c r="A628" s="64"/>
      <c r="B628" s="64"/>
      <c r="C628" s="64"/>
      <c r="D628" s="64"/>
      <c r="E628" s="64"/>
      <c r="F628" s="64"/>
      <c r="G628" s="64"/>
      <c r="H628" s="64"/>
      <c r="I628" s="64"/>
      <c r="J628" s="64"/>
      <c r="K628" s="64"/>
      <c r="L628" s="64"/>
      <c r="M628" s="64"/>
      <c r="N628" s="64"/>
      <c r="O628" s="64"/>
      <c r="P628" s="64"/>
      <c r="Q628" s="64"/>
      <c r="R628" s="64"/>
      <c r="S628" s="64"/>
      <c r="T628" s="64"/>
      <c r="U628" s="64"/>
      <c r="V628" s="64"/>
      <c r="W628" s="64"/>
      <c r="X628" s="64"/>
      <c r="Y628" s="64"/>
      <c r="Z628" s="64"/>
      <c r="AA628" s="64"/>
      <c r="AB628" s="64"/>
      <c r="AC628" s="64"/>
      <c r="AD628" s="64"/>
      <c r="AE628" s="64"/>
      <c r="AF628" s="45"/>
      <c r="AG628" s="45"/>
      <c r="AH628" s="45"/>
      <c r="AI628" s="45"/>
      <c r="AJ628" s="45"/>
      <c r="AK628" s="45"/>
      <c r="AL628" s="45"/>
      <c r="AM628" s="45"/>
      <c r="AN628" s="45"/>
      <c r="AO628" s="45"/>
      <c r="AP628" s="45"/>
      <c r="AQ628" s="45"/>
      <c r="AR628" s="45"/>
      <c r="AS628" s="45"/>
      <c r="AT628" s="45"/>
      <c r="AU628" s="45"/>
      <c r="AV628" s="45"/>
      <c r="AW628" s="45"/>
      <c r="AX628" s="45"/>
      <c r="AY628" s="45"/>
    </row>
    <row r="629" spans="1:51" ht="14.25" customHeight="1" x14ac:dyDescent="0.15">
      <c r="A629" s="64"/>
      <c r="B629" s="64"/>
      <c r="C629" s="64"/>
      <c r="D629" s="64"/>
      <c r="E629" s="64"/>
      <c r="F629" s="64"/>
      <c r="G629" s="64"/>
      <c r="H629" s="64"/>
      <c r="I629" s="64"/>
      <c r="J629" s="64"/>
      <c r="K629" s="64"/>
      <c r="L629" s="64"/>
      <c r="M629" s="64"/>
      <c r="N629" s="64"/>
      <c r="O629" s="64"/>
      <c r="P629" s="64"/>
      <c r="Q629" s="64"/>
      <c r="R629" s="64"/>
      <c r="S629" s="64"/>
      <c r="T629" s="64"/>
      <c r="U629" s="64"/>
      <c r="V629" s="64"/>
      <c r="W629" s="64"/>
      <c r="X629" s="64"/>
      <c r="Y629" s="64"/>
      <c r="Z629" s="64"/>
      <c r="AA629" s="64"/>
      <c r="AB629" s="64"/>
      <c r="AC629" s="64"/>
      <c r="AD629" s="64"/>
      <c r="AE629" s="64"/>
      <c r="AF629" s="45"/>
      <c r="AG629" s="45"/>
      <c r="AH629" s="45"/>
      <c r="AI629" s="45"/>
      <c r="AJ629" s="45"/>
      <c r="AK629" s="45"/>
      <c r="AL629" s="45"/>
      <c r="AM629" s="45"/>
      <c r="AN629" s="45"/>
      <c r="AO629" s="45"/>
      <c r="AP629" s="45"/>
      <c r="AQ629" s="45"/>
      <c r="AR629" s="45"/>
      <c r="AS629" s="45"/>
      <c r="AT629" s="45"/>
      <c r="AU629" s="45"/>
      <c r="AV629" s="45"/>
      <c r="AW629" s="45"/>
      <c r="AX629" s="45"/>
      <c r="AY629" s="45"/>
    </row>
    <row r="630" spans="1:51" ht="14.25" customHeight="1" x14ac:dyDescent="0.15">
      <c r="A630" s="64"/>
      <c r="B630" s="64"/>
      <c r="C630" s="64"/>
      <c r="D630" s="64"/>
      <c r="E630" s="64"/>
      <c r="F630" s="64"/>
      <c r="G630" s="64"/>
      <c r="H630" s="64"/>
      <c r="I630" s="64"/>
      <c r="J630" s="64"/>
      <c r="K630" s="64"/>
      <c r="L630" s="64"/>
      <c r="M630" s="64"/>
      <c r="N630" s="64"/>
      <c r="O630" s="64"/>
      <c r="P630" s="64"/>
      <c r="Q630" s="64"/>
      <c r="R630" s="64"/>
      <c r="S630" s="64"/>
      <c r="T630" s="64"/>
      <c r="U630" s="64"/>
      <c r="V630" s="64"/>
      <c r="W630" s="64"/>
      <c r="X630" s="64"/>
      <c r="Y630" s="64"/>
      <c r="Z630" s="64"/>
      <c r="AA630" s="64"/>
      <c r="AB630" s="64"/>
      <c r="AC630" s="64"/>
      <c r="AD630" s="64"/>
      <c r="AE630" s="64"/>
      <c r="AF630" s="45"/>
      <c r="AG630" s="45"/>
      <c r="AH630" s="45"/>
      <c r="AI630" s="45"/>
      <c r="AJ630" s="45"/>
      <c r="AK630" s="45"/>
      <c r="AL630" s="45"/>
      <c r="AM630" s="45"/>
      <c r="AN630" s="45"/>
      <c r="AO630" s="45"/>
      <c r="AP630" s="45"/>
      <c r="AQ630" s="45"/>
      <c r="AR630" s="45"/>
      <c r="AS630" s="45"/>
      <c r="AT630" s="45"/>
      <c r="AU630" s="45"/>
      <c r="AV630" s="45"/>
      <c r="AW630" s="45"/>
      <c r="AX630" s="45"/>
      <c r="AY630" s="45"/>
    </row>
    <row r="631" spans="1:51" ht="14.25" customHeight="1" x14ac:dyDescent="0.15">
      <c r="A631" s="64"/>
      <c r="B631" s="64"/>
      <c r="C631" s="64"/>
      <c r="D631" s="64"/>
      <c r="E631" s="64"/>
      <c r="F631" s="64"/>
      <c r="G631" s="64"/>
      <c r="H631" s="64"/>
      <c r="I631" s="64"/>
      <c r="J631" s="64"/>
      <c r="K631" s="64"/>
      <c r="L631" s="64"/>
      <c r="M631" s="64"/>
      <c r="N631" s="64"/>
      <c r="O631" s="64"/>
      <c r="P631" s="64"/>
      <c r="Q631" s="64"/>
      <c r="R631" s="64"/>
      <c r="S631" s="64"/>
      <c r="T631" s="64"/>
      <c r="U631" s="64"/>
      <c r="V631" s="64"/>
      <c r="W631" s="64"/>
      <c r="X631" s="64"/>
      <c r="Y631" s="64"/>
      <c r="Z631" s="64"/>
      <c r="AA631" s="64"/>
      <c r="AB631" s="64"/>
      <c r="AC631" s="64"/>
      <c r="AD631" s="64"/>
      <c r="AE631" s="64"/>
      <c r="AF631" s="45"/>
      <c r="AG631" s="45"/>
      <c r="AH631" s="45"/>
      <c r="AI631" s="45"/>
      <c r="AJ631" s="45"/>
      <c r="AK631" s="45"/>
      <c r="AL631" s="45"/>
      <c r="AM631" s="45"/>
      <c r="AN631" s="45"/>
      <c r="AO631" s="45"/>
      <c r="AP631" s="45"/>
      <c r="AQ631" s="45"/>
      <c r="AR631" s="45"/>
      <c r="AS631" s="45"/>
      <c r="AT631" s="45"/>
      <c r="AU631" s="45"/>
      <c r="AV631" s="45"/>
      <c r="AW631" s="45"/>
      <c r="AX631" s="45"/>
      <c r="AY631" s="45"/>
    </row>
    <row r="632" spans="1:51" ht="14.25" customHeight="1" x14ac:dyDescent="0.15">
      <c r="A632" s="64"/>
      <c r="B632" s="64"/>
      <c r="C632" s="64"/>
      <c r="D632" s="64"/>
      <c r="E632" s="64"/>
      <c r="F632" s="64"/>
      <c r="G632" s="64"/>
      <c r="H632" s="64"/>
      <c r="I632" s="64"/>
      <c r="J632" s="64"/>
      <c r="K632" s="64"/>
      <c r="L632" s="64"/>
      <c r="M632" s="64"/>
      <c r="N632" s="64"/>
      <c r="O632" s="64"/>
      <c r="P632" s="64"/>
      <c r="Q632" s="64"/>
      <c r="R632" s="64"/>
      <c r="S632" s="64"/>
      <c r="T632" s="64"/>
      <c r="U632" s="64"/>
      <c r="V632" s="64"/>
      <c r="W632" s="64"/>
      <c r="X632" s="64"/>
      <c r="Y632" s="64"/>
      <c r="Z632" s="64"/>
      <c r="AA632" s="64"/>
      <c r="AB632" s="64"/>
      <c r="AC632" s="64"/>
      <c r="AD632" s="64"/>
      <c r="AE632" s="64"/>
      <c r="AF632" s="45"/>
      <c r="AG632" s="45"/>
      <c r="AH632" s="45"/>
      <c r="AI632" s="45"/>
      <c r="AJ632" s="45"/>
      <c r="AK632" s="45"/>
      <c r="AL632" s="45"/>
      <c r="AM632" s="45"/>
      <c r="AN632" s="45"/>
      <c r="AO632" s="45"/>
      <c r="AP632" s="45"/>
      <c r="AQ632" s="45"/>
      <c r="AR632" s="45"/>
      <c r="AS632" s="45"/>
      <c r="AT632" s="45"/>
      <c r="AU632" s="45"/>
      <c r="AV632" s="45"/>
      <c r="AW632" s="45"/>
      <c r="AX632" s="45"/>
      <c r="AY632" s="45"/>
    </row>
    <row r="633" spans="1:51" ht="14.25" customHeight="1" x14ac:dyDescent="0.15">
      <c r="A633" s="64"/>
      <c r="B633" s="64"/>
      <c r="C633" s="64"/>
      <c r="D633" s="64"/>
      <c r="E633" s="64"/>
      <c r="F633" s="64"/>
      <c r="G633" s="64"/>
      <c r="H633" s="64"/>
      <c r="I633" s="64"/>
      <c r="J633" s="64"/>
      <c r="K633" s="64"/>
      <c r="L633" s="64"/>
      <c r="M633" s="64"/>
      <c r="N633" s="64"/>
      <c r="O633" s="64"/>
      <c r="P633" s="64"/>
      <c r="Q633" s="64"/>
      <c r="R633" s="64"/>
      <c r="S633" s="64"/>
      <c r="T633" s="64"/>
      <c r="U633" s="64"/>
      <c r="V633" s="64"/>
      <c r="W633" s="64"/>
      <c r="X633" s="64"/>
      <c r="Y633" s="64"/>
      <c r="Z633" s="64"/>
      <c r="AA633" s="64"/>
      <c r="AB633" s="64"/>
      <c r="AC633" s="64"/>
      <c r="AD633" s="64"/>
      <c r="AE633" s="64"/>
      <c r="AF633" s="45"/>
      <c r="AG633" s="45"/>
      <c r="AH633" s="45"/>
      <c r="AI633" s="45"/>
      <c r="AJ633" s="45"/>
      <c r="AK633" s="45"/>
      <c r="AL633" s="45"/>
      <c r="AM633" s="45"/>
      <c r="AN633" s="45"/>
      <c r="AO633" s="45"/>
      <c r="AP633" s="45"/>
      <c r="AQ633" s="45"/>
      <c r="AR633" s="45"/>
      <c r="AS633" s="45"/>
      <c r="AT633" s="45"/>
      <c r="AU633" s="45"/>
      <c r="AV633" s="45"/>
      <c r="AW633" s="45"/>
      <c r="AX633" s="45"/>
      <c r="AY633" s="45"/>
    </row>
    <row r="634" spans="1:51" ht="14.25" customHeight="1" x14ac:dyDescent="0.15">
      <c r="A634" s="64"/>
      <c r="B634" s="64"/>
      <c r="C634" s="64"/>
      <c r="D634" s="64"/>
      <c r="E634" s="64"/>
      <c r="F634" s="64"/>
      <c r="G634" s="64"/>
      <c r="H634" s="64"/>
      <c r="I634" s="64"/>
      <c r="J634" s="64"/>
      <c r="K634" s="64"/>
      <c r="L634" s="64"/>
      <c r="M634" s="64"/>
      <c r="N634" s="64"/>
      <c r="O634" s="64"/>
      <c r="P634" s="64"/>
      <c r="Q634" s="64"/>
      <c r="R634" s="64"/>
      <c r="S634" s="64"/>
      <c r="T634" s="64"/>
      <c r="U634" s="64"/>
      <c r="V634" s="64"/>
      <c r="W634" s="64"/>
      <c r="X634" s="64"/>
      <c r="Y634" s="64"/>
      <c r="Z634" s="64"/>
      <c r="AA634" s="64"/>
      <c r="AB634" s="64"/>
      <c r="AC634" s="64"/>
      <c r="AD634" s="64"/>
      <c r="AE634" s="64"/>
      <c r="AF634" s="45"/>
      <c r="AG634" s="45"/>
      <c r="AH634" s="45"/>
      <c r="AI634" s="45"/>
      <c r="AJ634" s="45"/>
      <c r="AK634" s="45"/>
      <c r="AL634" s="45"/>
      <c r="AM634" s="45"/>
      <c r="AN634" s="45"/>
      <c r="AO634" s="45"/>
      <c r="AP634" s="45"/>
      <c r="AQ634" s="45"/>
      <c r="AR634" s="45"/>
      <c r="AS634" s="45"/>
      <c r="AT634" s="45"/>
      <c r="AU634" s="45"/>
      <c r="AV634" s="45"/>
      <c r="AW634" s="45"/>
      <c r="AX634" s="45"/>
      <c r="AY634" s="45"/>
    </row>
    <row r="635" spans="1:51" ht="14.25" customHeight="1" x14ac:dyDescent="0.15">
      <c r="A635" s="64"/>
      <c r="B635" s="64"/>
      <c r="C635" s="64"/>
      <c r="D635" s="64"/>
      <c r="E635" s="64"/>
      <c r="F635" s="64"/>
      <c r="G635" s="64"/>
      <c r="H635" s="64"/>
      <c r="I635" s="64"/>
      <c r="J635" s="64"/>
      <c r="K635" s="64"/>
      <c r="L635" s="64"/>
      <c r="M635" s="64"/>
      <c r="N635" s="64"/>
      <c r="O635" s="64"/>
      <c r="P635" s="64"/>
      <c r="Q635" s="64"/>
      <c r="R635" s="64"/>
      <c r="S635" s="64"/>
      <c r="T635" s="64"/>
      <c r="U635" s="64"/>
      <c r="V635" s="64"/>
      <c r="W635" s="64"/>
      <c r="X635" s="64"/>
      <c r="Y635" s="64"/>
      <c r="Z635" s="64"/>
      <c r="AA635" s="64"/>
      <c r="AB635" s="64"/>
      <c r="AC635" s="64"/>
      <c r="AD635" s="64"/>
      <c r="AE635" s="64"/>
      <c r="AF635" s="45"/>
      <c r="AG635" s="45"/>
      <c r="AH635" s="45"/>
      <c r="AI635" s="45"/>
      <c r="AJ635" s="45"/>
      <c r="AK635" s="45"/>
      <c r="AL635" s="45"/>
      <c r="AM635" s="45"/>
      <c r="AN635" s="45"/>
      <c r="AO635" s="45"/>
      <c r="AP635" s="45"/>
      <c r="AQ635" s="45"/>
      <c r="AR635" s="45"/>
      <c r="AS635" s="45"/>
      <c r="AT635" s="45"/>
      <c r="AU635" s="45"/>
      <c r="AV635" s="45"/>
      <c r="AW635" s="45"/>
      <c r="AX635" s="45"/>
      <c r="AY635" s="45"/>
    </row>
    <row r="636" spans="1:51" ht="14.25" customHeight="1" x14ac:dyDescent="0.15">
      <c r="A636" s="64"/>
      <c r="B636" s="64"/>
      <c r="C636" s="64"/>
      <c r="D636" s="64"/>
      <c r="E636" s="64"/>
      <c r="F636" s="64"/>
      <c r="G636" s="64"/>
      <c r="H636" s="64"/>
      <c r="I636" s="64"/>
      <c r="J636" s="64"/>
      <c r="K636" s="64"/>
      <c r="L636" s="64"/>
      <c r="M636" s="64"/>
      <c r="N636" s="64"/>
      <c r="O636" s="64"/>
      <c r="P636" s="64"/>
      <c r="Q636" s="64"/>
      <c r="R636" s="64"/>
      <c r="S636" s="64"/>
      <c r="T636" s="64"/>
      <c r="U636" s="64"/>
      <c r="V636" s="64"/>
      <c r="W636" s="64"/>
      <c r="X636" s="64"/>
      <c r="Y636" s="64"/>
      <c r="Z636" s="64"/>
      <c r="AA636" s="64"/>
      <c r="AB636" s="64"/>
      <c r="AC636" s="64"/>
      <c r="AD636" s="64"/>
      <c r="AE636" s="64"/>
      <c r="AF636" s="45"/>
      <c r="AG636" s="45"/>
      <c r="AH636" s="45"/>
      <c r="AI636" s="45"/>
      <c r="AJ636" s="45"/>
      <c r="AK636" s="45"/>
      <c r="AL636" s="45"/>
      <c r="AM636" s="45"/>
      <c r="AN636" s="45"/>
      <c r="AO636" s="45"/>
      <c r="AP636" s="45"/>
      <c r="AQ636" s="45"/>
      <c r="AR636" s="45"/>
      <c r="AS636" s="45"/>
      <c r="AT636" s="45"/>
      <c r="AU636" s="45"/>
      <c r="AV636" s="45"/>
      <c r="AW636" s="45"/>
      <c r="AX636" s="45"/>
      <c r="AY636" s="45"/>
    </row>
    <row r="637" spans="1:51" ht="14.25" customHeight="1" x14ac:dyDescent="0.15">
      <c r="A637" s="64"/>
      <c r="B637" s="64"/>
      <c r="C637" s="64"/>
      <c r="D637" s="64"/>
      <c r="E637" s="64"/>
      <c r="F637" s="64"/>
      <c r="G637" s="64"/>
      <c r="H637" s="64"/>
      <c r="I637" s="64"/>
      <c r="J637" s="64"/>
      <c r="K637" s="64"/>
      <c r="L637" s="64"/>
      <c r="M637" s="64"/>
      <c r="N637" s="64"/>
      <c r="O637" s="64"/>
      <c r="P637" s="64"/>
      <c r="Q637" s="64"/>
      <c r="R637" s="64"/>
      <c r="S637" s="64"/>
      <c r="T637" s="64"/>
      <c r="U637" s="64"/>
      <c r="V637" s="64"/>
      <c r="W637" s="64"/>
      <c r="X637" s="64"/>
      <c r="Y637" s="64"/>
      <c r="Z637" s="64"/>
      <c r="AA637" s="64"/>
      <c r="AB637" s="64"/>
      <c r="AC637" s="64"/>
      <c r="AD637" s="64"/>
      <c r="AE637" s="64"/>
      <c r="AF637" s="45"/>
      <c r="AG637" s="45"/>
      <c r="AH637" s="45"/>
      <c r="AI637" s="45"/>
      <c r="AJ637" s="45"/>
      <c r="AK637" s="45"/>
      <c r="AL637" s="45"/>
      <c r="AM637" s="45"/>
      <c r="AN637" s="45"/>
      <c r="AO637" s="45"/>
      <c r="AP637" s="45"/>
      <c r="AQ637" s="45"/>
      <c r="AR637" s="45"/>
      <c r="AS637" s="45"/>
      <c r="AT637" s="45"/>
      <c r="AU637" s="45"/>
      <c r="AV637" s="45"/>
      <c r="AW637" s="45"/>
      <c r="AX637" s="45"/>
      <c r="AY637" s="45"/>
    </row>
    <row r="638" spans="1:51" ht="14.25" customHeight="1" x14ac:dyDescent="0.15">
      <c r="A638" s="64"/>
      <c r="B638" s="64"/>
      <c r="C638" s="64"/>
      <c r="D638" s="64"/>
      <c r="E638" s="64"/>
      <c r="F638" s="64"/>
      <c r="G638" s="64"/>
      <c r="H638" s="64"/>
      <c r="I638" s="64"/>
      <c r="J638" s="64"/>
      <c r="K638" s="64"/>
      <c r="L638" s="64"/>
      <c r="M638" s="64"/>
      <c r="N638" s="64"/>
      <c r="O638" s="64"/>
      <c r="P638" s="64"/>
      <c r="Q638" s="64"/>
      <c r="R638" s="64"/>
      <c r="S638" s="64"/>
      <c r="T638" s="64"/>
      <c r="U638" s="64"/>
      <c r="V638" s="64"/>
      <c r="W638" s="64"/>
      <c r="X638" s="64"/>
      <c r="Y638" s="64"/>
      <c r="Z638" s="64"/>
      <c r="AA638" s="64"/>
      <c r="AB638" s="64"/>
      <c r="AC638" s="64"/>
      <c r="AD638" s="64"/>
      <c r="AE638" s="64"/>
      <c r="AF638" s="45"/>
      <c r="AG638" s="45"/>
      <c r="AH638" s="45"/>
      <c r="AI638" s="45"/>
      <c r="AJ638" s="45"/>
      <c r="AK638" s="45"/>
      <c r="AL638" s="45"/>
      <c r="AM638" s="45"/>
      <c r="AN638" s="45"/>
      <c r="AO638" s="45"/>
      <c r="AP638" s="45"/>
      <c r="AQ638" s="45"/>
      <c r="AR638" s="45"/>
      <c r="AS638" s="45"/>
      <c r="AT638" s="45"/>
      <c r="AU638" s="45"/>
      <c r="AV638" s="45"/>
      <c r="AW638" s="45"/>
      <c r="AX638" s="45"/>
      <c r="AY638" s="45"/>
    </row>
    <row r="639" spans="1:51" ht="14.25" customHeight="1" x14ac:dyDescent="0.15">
      <c r="A639" s="64"/>
      <c r="B639" s="64"/>
      <c r="C639" s="64"/>
      <c r="D639" s="64"/>
      <c r="E639" s="64"/>
      <c r="F639" s="64"/>
      <c r="G639" s="64"/>
      <c r="H639" s="64"/>
      <c r="I639" s="64"/>
      <c r="J639" s="64"/>
      <c r="K639" s="64"/>
      <c r="L639" s="64"/>
      <c r="M639" s="64"/>
      <c r="N639" s="64"/>
      <c r="O639" s="64"/>
      <c r="P639" s="64"/>
      <c r="Q639" s="64"/>
      <c r="R639" s="64"/>
      <c r="S639" s="64"/>
      <c r="T639" s="64"/>
      <c r="U639" s="64"/>
      <c r="V639" s="64"/>
      <c r="W639" s="64"/>
      <c r="X639" s="64"/>
      <c r="Y639" s="64"/>
      <c r="Z639" s="64"/>
      <c r="AA639" s="64"/>
      <c r="AB639" s="64"/>
      <c r="AC639" s="64"/>
      <c r="AD639" s="64"/>
      <c r="AE639" s="64"/>
      <c r="AF639" s="45"/>
      <c r="AG639" s="45"/>
      <c r="AH639" s="45"/>
      <c r="AI639" s="45"/>
      <c r="AJ639" s="45"/>
      <c r="AK639" s="45"/>
      <c r="AL639" s="45"/>
      <c r="AM639" s="45"/>
      <c r="AN639" s="45"/>
      <c r="AO639" s="45"/>
      <c r="AP639" s="45"/>
      <c r="AQ639" s="45"/>
      <c r="AR639" s="45"/>
      <c r="AS639" s="45"/>
      <c r="AT639" s="45"/>
      <c r="AU639" s="45"/>
      <c r="AV639" s="45"/>
      <c r="AW639" s="45"/>
      <c r="AX639" s="45"/>
      <c r="AY639" s="45"/>
    </row>
    <row r="640" spans="1:51" ht="14.25" customHeight="1" x14ac:dyDescent="0.15">
      <c r="A640" s="64"/>
      <c r="B640" s="64"/>
      <c r="C640" s="64"/>
      <c r="D640" s="64"/>
      <c r="E640" s="64"/>
      <c r="F640" s="64"/>
      <c r="G640" s="64"/>
      <c r="H640" s="64"/>
      <c r="I640" s="64"/>
      <c r="J640" s="64"/>
      <c r="K640" s="64"/>
      <c r="L640" s="64"/>
      <c r="M640" s="64"/>
      <c r="N640" s="64"/>
      <c r="O640" s="64"/>
      <c r="P640" s="64"/>
      <c r="Q640" s="64"/>
      <c r="R640" s="64"/>
      <c r="S640" s="64"/>
      <c r="T640" s="64"/>
      <c r="U640" s="64"/>
      <c r="V640" s="64"/>
      <c r="W640" s="64"/>
      <c r="X640" s="64"/>
      <c r="Y640" s="64"/>
      <c r="Z640" s="64"/>
      <c r="AA640" s="64"/>
      <c r="AB640" s="64"/>
      <c r="AC640" s="64"/>
      <c r="AD640" s="64"/>
      <c r="AE640" s="64"/>
      <c r="AF640" s="45"/>
      <c r="AG640" s="45"/>
      <c r="AH640" s="45"/>
      <c r="AI640" s="45"/>
      <c r="AJ640" s="45"/>
      <c r="AK640" s="45"/>
      <c r="AL640" s="45"/>
      <c r="AM640" s="45"/>
      <c r="AN640" s="45"/>
      <c r="AO640" s="45"/>
      <c r="AP640" s="45"/>
      <c r="AQ640" s="45"/>
      <c r="AR640" s="45"/>
      <c r="AS640" s="45"/>
      <c r="AT640" s="45"/>
      <c r="AU640" s="45"/>
      <c r="AV640" s="45"/>
      <c r="AW640" s="45"/>
      <c r="AX640" s="45"/>
      <c r="AY640" s="45"/>
    </row>
    <row r="641" spans="1:51" ht="14.25" customHeight="1" x14ac:dyDescent="0.15">
      <c r="A641" s="64"/>
      <c r="B641" s="64"/>
      <c r="C641" s="64"/>
      <c r="D641" s="64"/>
      <c r="E641" s="64"/>
      <c r="F641" s="64"/>
      <c r="G641" s="64"/>
      <c r="H641" s="64"/>
      <c r="I641" s="64"/>
      <c r="J641" s="64"/>
      <c r="K641" s="64"/>
      <c r="L641" s="64"/>
      <c r="M641" s="64"/>
      <c r="N641" s="64"/>
      <c r="O641" s="64"/>
      <c r="P641" s="64"/>
      <c r="Q641" s="64"/>
      <c r="R641" s="64"/>
      <c r="S641" s="64"/>
      <c r="T641" s="64"/>
      <c r="U641" s="64"/>
      <c r="V641" s="64"/>
      <c r="W641" s="64"/>
      <c r="X641" s="64"/>
      <c r="Y641" s="64"/>
      <c r="Z641" s="64"/>
      <c r="AA641" s="64"/>
      <c r="AB641" s="64"/>
      <c r="AC641" s="64"/>
      <c r="AD641" s="64"/>
      <c r="AE641" s="64"/>
      <c r="AF641" s="45"/>
      <c r="AG641" s="45"/>
      <c r="AH641" s="45"/>
      <c r="AI641" s="45"/>
      <c r="AJ641" s="45"/>
      <c r="AK641" s="45"/>
      <c r="AL641" s="45"/>
      <c r="AM641" s="45"/>
      <c r="AN641" s="45"/>
      <c r="AO641" s="45"/>
      <c r="AP641" s="45"/>
      <c r="AQ641" s="45"/>
      <c r="AR641" s="45"/>
      <c r="AS641" s="45"/>
      <c r="AT641" s="45"/>
      <c r="AU641" s="45"/>
      <c r="AV641" s="45"/>
      <c r="AW641" s="45"/>
      <c r="AX641" s="45"/>
      <c r="AY641" s="45"/>
    </row>
    <row r="642" spans="1:51" ht="14.25" customHeight="1" x14ac:dyDescent="0.15">
      <c r="A642" s="64"/>
      <c r="B642" s="64"/>
      <c r="C642" s="64"/>
      <c r="D642" s="64"/>
      <c r="E642" s="64"/>
      <c r="F642" s="64"/>
      <c r="G642" s="64"/>
      <c r="H642" s="64"/>
      <c r="I642" s="64"/>
      <c r="J642" s="64"/>
      <c r="K642" s="64"/>
      <c r="L642" s="64"/>
      <c r="M642" s="64"/>
      <c r="N642" s="64"/>
      <c r="O642" s="64"/>
      <c r="P642" s="64"/>
      <c r="Q642" s="64"/>
      <c r="R642" s="64"/>
      <c r="S642" s="64"/>
      <c r="T642" s="64"/>
      <c r="U642" s="64"/>
      <c r="V642" s="64"/>
      <c r="W642" s="64"/>
      <c r="X642" s="64"/>
      <c r="Y642" s="64"/>
      <c r="Z642" s="64"/>
      <c r="AA642" s="64"/>
      <c r="AB642" s="64"/>
      <c r="AC642" s="64"/>
      <c r="AD642" s="64"/>
      <c r="AE642" s="64"/>
      <c r="AF642" s="45"/>
      <c r="AG642" s="45"/>
      <c r="AH642" s="45"/>
      <c r="AI642" s="45"/>
      <c r="AJ642" s="45"/>
      <c r="AK642" s="45"/>
      <c r="AL642" s="45"/>
      <c r="AM642" s="45"/>
      <c r="AN642" s="45"/>
      <c r="AO642" s="45"/>
      <c r="AP642" s="45"/>
      <c r="AQ642" s="45"/>
      <c r="AR642" s="45"/>
      <c r="AS642" s="45"/>
      <c r="AT642" s="45"/>
      <c r="AU642" s="45"/>
      <c r="AV642" s="45"/>
      <c r="AW642" s="45"/>
      <c r="AX642" s="45"/>
      <c r="AY642" s="45"/>
    </row>
    <row r="643" spans="1:51" ht="14.25" customHeight="1" x14ac:dyDescent="0.15">
      <c r="A643" s="64"/>
      <c r="B643" s="64"/>
      <c r="C643" s="64"/>
      <c r="D643" s="64"/>
      <c r="E643" s="64"/>
      <c r="F643" s="64"/>
      <c r="G643" s="64"/>
      <c r="H643" s="64"/>
      <c r="I643" s="64"/>
      <c r="J643" s="64"/>
      <c r="K643" s="64"/>
      <c r="L643" s="64"/>
      <c r="M643" s="64"/>
      <c r="N643" s="64"/>
      <c r="O643" s="64"/>
      <c r="P643" s="64"/>
      <c r="Q643" s="64"/>
      <c r="R643" s="64"/>
      <c r="S643" s="64"/>
      <c r="T643" s="64"/>
      <c r="U643" s="64"/>
      <c r="V643" s="64"/>
      <c r="W643" s="64"/>
      <c r="X643" s="64"/>
      <c r="Y643" s="64"/>
      <c r="Z643" s="64"/>
      <c r="AA643" s="64"/>
      <c r="AB643" s="64"/>
      <c r="AC643" s="64"/>
      <c r="AD643" s="64"/>
      <c r="AE643" s="64"/>
      <c r="AF643" s="45"/>
      <c r="AG643" s="45"/>
      <c r="AH643" s="45"/>
      <c r="AI643" s="45"/>
      <c r="AJ643" s="45"/>
      <c r="AK643" s="45"/>
      <c r="AL643" s="45"/>
      <c r="AM643" s="45"/>
      <c r="AN643" s="45"/>
      <c r="AO643" s="45"/>
      <c r="AP643" s="45"/>
      <c r="AQ643" s="45"/>
      <c r="AR643" s="45"/>
      <c r="AS643" s="45"/>
      <c r="AT643" s="45"/>
      <c r="AU643" s="45"/>
      <c r="AV643" s="45"/>
      <c r="AW643" s="45"/>
      <c r="AX643" s="45"/>
      <c r="AY643" s="45"/>
    </row>
    <row r="644" spans="1:51" ht="14.25" customHeight="1" x14ac:dyDescent="0.15">
      <c r="A644" s="64"/>
      <c r="B644" s="64"/>
      <c r="C644" s="64"/>
      <c r="D644" s="64"/>
      <c r="E644" s="64"/>
      <c r="F644" s="64"/>
      <c r="G644" s="64"/>
      <c r="H644" s="64"/>
      <c r="I644" s="64"/>
      <c r="J644" s="64"/>
      <c r="K644" s="64"/>
      <c r="L644" s="64"/>
      <c r="M644" s="64"/>
      <c r="N644" s="64"/>
      <c r="O644" s="64"/>
      <c r="P644" s="64"/>
      <c r="Q644" s="64"/>
      <c r="R644" s="64"/>
      <c r="S644" s="64"/>
      <c r="T644" s="64"/>
      <c r="U644" s="64"/>
      <c r="V644" s="64"/>
      <c r="W644" s="64"/>
      <c r="X644" s="64"/>
      <c r="Y644" s="64"/>
      <c r="Z644" s="64"/>
      <c r="AA644" s="64"/>
      <c r="AB644" s="64"/>
      <c r="AC644" s="64"/>
      <c r="AD644" s="64"/>
      <c r="AE644" s="64"/>
      <c r="AF644" s="45"/>
      <c r="AG644" s="45"/>
      <c r="AH644" s="45"/>
      <c r="AI644" s="45"/>
      <c r="AJ644" s="45"/>
      <c r="AK644" s="45"/>
      <c r="AL644" s="45"/>
      <c r="AM644" s="45"/>
      <c r="AN644" s="45"/>
      <c r="AO644" s="45"/>
      <c r="AP644" s="45"/>
      <c r="AQ644" s="45"/>
      <c r="AR644" s="45"/>
      <c r="AS644" s="45"/>
      <c r="AT644" s="45"/>
      <c r="AU644" s="45"/>
      <c r="AV644" s="45"/>
      <c r="AW644" s="45"/>
      <c r="AX644" s="45"/>
      <c r="AY644" s="45"/>
    </row>
    <row r="645" spans="1:51" ht="14.25" customHeight="1" x14ac:dyDescent="0.15">
      <c r="A645" s="64"/>
      <c r="B645" s="64"/>
      <c r="C645" s="64"/>
      <c r="D645" s="64"/>
      <c r="E645" s="64"/>
      <c r="F645" s="64"/>
      <c r="G645" s="64"/>
      <c r="H645" s="64"/>
      <c r="I645" s="64"/>
      <c r="J645" s="64"/>
      <c r="K645" s="64"/>
      <c r="L645" s="64"/>
      <c r="M645" s="64"/>
      <c r="N645" s="64"/>
      <c r="O645" s="64"/>
      <c r="P645" s="64"/>
      <c r="Q645" s="64"/>
      <c r="R645" s="64"/>
      <c r="S645" s="64"/>
      <c r="T645" s="64"/>
      <c r="U645" s="64"/>
      <c r="V645" s="64"/>
      <c r="W645" s="64"/>
      <c r="X645" s="64"/>
      <c r="Y645" s="64"/>
      <c r="Z645" s="64"/>
      <c r="AA645" s="64"/>
      <c r="AB645" s="64"/>
      <c r="AC645" s="64"/>
      <c r="AD645" s="64"/>
      <c r="AE645" s="64"/>
      <c r="AF645" s="45"/>
      <c r="AG645" s="45"/>
      <c r="AH645" s="45"/>
      <c r="AI645" s="45"/>
      <c r="AJ645" s="45"/>
      <c r="AK645" s="45"/>
      <c r="AL645" s="45"/>
      <c r="AM645" s="45"/>
      <c r="AN645" s="45"/>
      <c r="AO645" s="45"/>
      <c r="AP645" s="45"/>
      <c r="AQ645" s="45"/>
      <c r="AR645" s="45"/>
      <c r="AS645" s="45"/>
      <c r="AT645" s="45"/>
      <c r="AU645" s="45"/>
      <c r="AV645" s="45"/>
      <c r="AW645" s="45"/>
      <c r="AX645" s="45"/>
      <c r="AY645" s="45"/>
    </row>
    <row r="646" spans="1:51" ht="14.25" customHeight="1" x14ac:dyDescent="0.15">
      <c r="A646" s="64"/>
      <c r="B646" s="64"/>
      <c r="C646" s="64"/>
      <c r="D646" s="64"/>
      <c r="E646" s="64"/>
      <c r="F646" s="64"/>
      <c r="G646" s="64"/>
      <c r="H646" s="64"/>
      <c r="I646" s="64"/>
      <c r="J646" s="64"/>
      <c r="K646" s="64"/>
      <c r="L646" s="64"/>
      <c r="M646" s="64"/>
      <c r="N646" s="64"/>
      <c r="O646" s="64"/>
      <c r="P646" s="64"/>
      <c r="Q646" s="64"/>
      <c r="R646" s="64"/>
      <c r="S646" s="64"/>
      <c r="T646" s="64"/>
      <c r="U646" s="64"/>
      <c r="V646" s="64"/>
      <c r="W646" s="64"/>
      <c r="X646" s="64"/>
      <c r="Y646" s="64"/>
      <c r="Z646" s="64"/>
      <c r="AA646" s="64"/>
      <c r="AB646" s="64"/>
      <c r="AC646" s="64"/>
      <c r="AD646" s="64"/>
      <c r="AE646" s="64"/>
      <c r="AF646" s="45"/>
      <c r="AG646" s="45"/>
      <c r="AH646" s="45"/>
      <c r="AI646" s="45"/>
      <c r="AJ646" s="45"/>
      <c r="AK646" s="45"/>
      <c r="AL646" s="45"/>
      <c r="AM646" s="45"/>
      <c r="AN646" s="45"/>
      <c r="AO646" s="45"/>
      <c r="AP646" s="45"/>
      <c r="AQ646" s="45"/>
      <c r="AR646" s="45"/>
      <c r="AS646" s="45"/>
      <c r="AT646" s="45"/>
      <c r="AU646" s="45"/>
      <c r="AV646" s="45"/>
      <c r="AW646" s="45"/>
      <c r="AX646" s="45"/>
      <c r="AY646" s="45"/>
    </row>
    <row r="647" spans="1:51" ht="14.25" customHeight="1" x14ac:dyDescent="0.15">
      <c r="A647" s="64"/>
      <c r="B647" s="64"/>
      <c r="C647" s="64"/>
      <c r="D647" s="64"/>
      <c r="E647" s="64"/>
      <c r="F647" s="64"/>
      <c r="G647" s="64"/>
      <c r="H647" s="64"/>
      <c r="I647" s="64"/>
      <c r="J647" s="64"/>
      <c r="K647" s="64"/>
      <c r="L647" s="64"/>
      <c r="M647" s="64"/>
      <c r="N647" s="64"/>
      <c r="O647" s="64"/>
      <c r="P647" s="64"/>
      <c r="Q647" s="64"/>
      <c r="R647" s="64"/>
      <c r="S647" s="64"/>
      <c r="T647" s="64"/>
      <c r="U647" s="64"/>
      <c r="V647" s="64"/>
      <c r="W647" s="64"/>
      <c r="X647" s="64"/>
      <c r="Y647" s="64"/>
      <c r="Z647" s="64"/>
      <c r="AA647" s="64"/>
      <c r="AB647" s="64"/>
      <c r="AC647" s="64"/>
      <c r="AD647" s="64"/>
      <c r="AE647" s="64"/>
      <c r="AF647" s="45"/>
      <c r="AG647" s="45"/>
      <c r="AH647" s="45"/>
      <c r="AI647" s="45"/>
      <c r="AJ647" s="45"/>
      <c r="AK647" s="45"/>
      <c r="AL647" s="45"/>
      <c r="AM647" s="45"/>
      <c r="AN647" s="45"/>
      <c r="AO647" s="45"/>
      <c r="AP647" s="45"/>
      <c r="AQ647" s="45"/>
      <c r="AR647" s="45"/>
      <c r="AS647" s="45"/>
      <c r="AT647" s="45"/>
      <c r="AU647" s="45"/>
      <c r="AV647" s="45"/>
      <c r="AW647" s="45"/>
      <c r="AX647" s="45"/>
      <c r="AY647" s="45"/>
    </row>
    <row r="648" spans="1:51" ht="14.25" customHeight="1" x14ac:dyDescent="0.15">
      <c r="A648" s="64"/>
      <c r="B648" s="64"/>
      <c r="C648" s="64"/>
      <c r="D648" s="64"/>
      <c r="E648" s="64"/>
      <c r="F648" s="64"/>
      <c r="G648" s="64"/>
      <c r="H648" s="64"/>
      <c r="I648" s="64"/>
      <c r="J648" s="64"/>
      <c r="K648" s="64"/>
      <c r="L648" s="64"/>
      <c r="M648" s="64"/>
      <c r="N648" s="64"/>
      <c r="O648" s="64"/>
      <c r="P648" s="64"/>
      <c r="Q648" s="64"/>
      <c r="R648" s="64"/>
      <c r="S648" s="64"/>
      <c r="T648" s="64"/>
      <c r="U648" s="64"/>
      <c r="V648" s="64"/>
      <c r="W648" s="64"/>
      <c r="X648" s="64"/>
      <c r="Y648" s="64"/>
      <c r="Z648" s="64"/>
      <c r="AA648" s="64"/>
      <c r="AB648" s="64"/>
      <c r="AC648" s="64"/>
      <c r="AD648" s="64"/>
      <c r="AE648" s="64"/>
      <c r="AF648" s="45"/>
      <c r="AG648" s="45"/>
      <c r="AH648" s="45"/>
      <c r="AI648" s="45"/>
      <c r="AJ648" s="45"/>
      <c r="AK648" s="45"/>
      <c r="AL648" s="45"/>
      <c r="AM648" s="45"/>
      <c r="AN648" s="45"/>
      <c r="AO648" s="45"/>
      <c r="AP648" s="45"/>
      <c r="AQ648" s="45"/>
      <c r="AR648" s="45"/>
      <c r="AS648" s="45"/>
      <c r="AT648" s="45"/>
      <c r="AU648" s="45"/>
      <c r="AV648" s="45"/>
      <c r="AW648" s="45"/>
      <c r="AX648" s="45"/>
      <c r="AY648" s="45"/>
    </row>
    <row r="649" spans="1:51" ht="14.25" customHeight="1" x14ac:dyDescent="0.15">
      <c r="A649" s="64"/>
      <c r="B649" s="64"/>
      <c r="C649" s="64"/>
      <c r="D649" s="64"/>
      <c r="E649" s="64"/>
      <c r="F649" s="64"/>
      <c r="G649" s="64"/>
      <c r="H649" s="64"/>
      <c r="I649" s="64"/>
      <c r="J649" s="64"/>
      <c r="K649" s="64"/>
      <c r="L649" s="64"/>
      <c r="M649" s="64"/>
      <c r="N649" s="64"/>
      <c r="O649" s="64"/>
      <c r="P649" s="64"/>
      <c r="Q649" s="64"/>
      <c r="R649" s="64"/>
      <c r="S649" s="64"/>
      <c r="T649" s="64"/>
      <c r="U649" s="64"/>
      <c r="V649" s="64"/>
      <c r="W649" s="64"/>
      <c r="X649" s="64"/>
      <c r="Y649" s="64"/>
      <c r="Z649" s="64"/>
      <c r="AA649" s="64"/>
      <c r="AB649" s="64"/>
      <c r="AC649" s="64"/>
      <c r="AD649" s="64"/>
      <c r="AE649" s="64"/>
      <c r="AF649" s="45"/>
      <c r="AG649" s="45"/>
      <c r="AH649" s="45"/>
      <c r="AI649" s="45"/>
      <c r="AJ649" s="45"/>
      <c r="AK649" s="45"/>
      <c r="AL649" s="45"/>
      <c r="AM649" s="45"/>
      <c r="AN649" s="45"/>
      <c r="AO649" s="45"/>
      <c r="AP649" s="45"/>
      <c r="AQ649" s="45"/>
      <c r="AR649" s="45"/>
      <c r="AS649" s="45"/>
      <c r="AT649" s="45"/>
      <c r="AU649" s="45"/>
      <c r="AV649" s="45"/>
      <c r="AW649" s="45"/>
      <c r="AX649" s="45"/>
      <c r="AY649" s="45"/>
    </row>
    <row r="650" spans="1:51" ht="14.25" customHeight="1" x14ac:dyDescent="0.15">
      <c r="A650" s="64"/>
      <c r="B650" s="64"/>
      <c r="C650" s="64"/>
      <c r="D650" s="64"/>
      <c r="E650" s="64"/>
      <c r="F650" s="64"/>
      <c r="G650" s="64"/>
      <c r="H650" s="64"/>
      <c r="I650" s="64"/>
      <c r="J650" s="64"/>
      <c r="K650" s="64"/>
      <c r="L650" s="64"/>
      <c r="M650" s="64"/>
      <c r="N650" s="64"/>
      <c r="O650" s="64"/>
      <c r="P650" s="64"/>
      <c r="Q650" s="64"/>
      <c r="R650" s="64"/>
      <c r="S650" s="64"/>
      <c r="T650" s="64"/>
      <c r="U650" s="64"/>
      <c r="V650" s="64"/>
      <c r="W650" s="64"/>
      <c r="X650" s="64"/>
      <c r="Y650" s="64"/>
      <c r="Z650" s="64"/>
      <c r="AA650" s="64"/>
      <c r="AB650" s="64"/>
      <c r="AC650" s="64"/>
      <c r="AD650" s="64"/>
      <c r="AE650" s="64"/>
      <c r="AF650" s="45"/>
      <c r="AG650" s="45"/>
      <c r="AH650" s="45"/>
      <c r="AI650" s="45"/>
      <c r="AJ650" s="45"/>
      <c r="AK650" s="45"/>
      <c r="AL650" s="45"/>
      <c r="AM650" s="45"/>
      <c r="AN650" s="45"/>
      <c r="AO650" s="45"/>
      <c r="AP650" s="45"/>
      <c r="AQ650" s="45"/>
      <c r="AR650" s="45"/>
      <c r="AS650" s="45"/>
      <c r="AT650" s="45"/>
      <c r="AU650" s="45"/>
      <c r="AV650" s="45"/>
      <c r="AW650" s="45"/>
      <c r="AX650" s="45"/>
      <c r="AY650" s="45"/>
    </row>
    <row r="651" spans="1:51" ht="14.25" customHeight="1" x14ac:dyDescent="0.15">
      <c r="A651" s="64"/>
      <c r="B651" s="64"/>
      <c r="C651" s="64"/>
      <c r="D651" s="64"/>
      <c r="E651" s="64"/>
      <c r="F651" s="64"/>
      <c r="G651" s="64"/>
      <c r="H651" s="64"/>
      <c r="I651" s="64"/>
      <c r="J651" s="64"/>
      <c r="K651" s="64"/>
      <c r="L651" s="64"/>
      <c r="M651" s="64"/>
      <c r="N651" s="64"/>
      <c r="O651" s="64"/>
      <c r="P651" s="64"/>
      <c r="Q651" s="64"/>
      <c r="R651" s="64"/>
      <c r="S651" s="64"/>
      <c r="T651" s="64"/>
      <c r="U651" s="64"/>
      <c r="V651" s="64"/>
      <c r="W651" s="64"/>
      <c r="X651" s="64"/>
      <c r="Y651" s="64"/>
      <c r="Z651" s="64"/>
      <c r="AA651" s="64"/>
      <c r="AB651" s="64"/>
      <c r="AC651" s="64"/>
      <c r="AD651" s="64"/>
      <c r="AE651" s="64"/>
      <c r="AF651" s="45"/>
      <c r="AG651" s="45"/>
      <c r="AH651" s="45"/>
      <c r="AI651" s="45"/>
      <c r="AJ651" s="45"/>
      <c r="AK651" s="45"/>
      <c r="AL651" s="45"/>
      <c r="AM651" s="45"/>
      <c r="AN651" s="45"/>
      <c r="AO651" s="45"/>
      <c r="AP651" s="45"/>
      <c r="AQ651" s="45"/>
      <c r="AR651" s="45"/>
      <c r="AS651" s="45"/>
      <c r="AT651" s="45"/>
      <c r="AU651" s="45"/>
      <c r="AV651" s="45"/>
      <c r="AW651" s="45"/>
      <c r="AX651" s="45"/>
      <c r="AY651" s="45"/>
    </row>
    <row r="652" spans="1:51" ht="14.25" customHeight="1" x14ac:dyDescent="0.15">
      <c r="A652" s="64"/>
      <c r="B652" s="64"/>
      <c r="C652" s="64"/>
      <c r="D652" s="64"/>
      <c r="E652" s="64"/>
      <c r="F652" s="64"/>
      <c r="G652" s="64"/>
      <c r="H652" s="64"/>
      <c r="I652" s="64"/>
      <c r="J652" s="64"/>
      <c r="K652" s="64"/>
      <c r="L652" s="64"/>
      <c r="M652" s="64"/>
      <c r="N652" s="64"/>
      <c r="O652" s="64"/>
      <c r="P652" s="64"/>
      <c r="Q652" s="64"/>
      <c r="R652" s="64"/>
      <c r="S652" s="64"/>
      <c r="T652" s="64"/>
      <c r="U652" s="64"/>
      <c r="V652" s="64"/>
      <c r="W652" s="64"/>
      <c r="X652" s="64"/>
      <c r="Y652" s="64"/>
      <c r="Z652" s="64"/>
      <c r="AA652" s="64"/>
      <c r="AB652" s="64"/>
      <c r="AC652" s="64"/>
      <c r="AD652" s="64"/>
      <c r="AE652" s="64"/>
      <c r="AF652" s="45"/>
      <c r="AG652" s="45"/>
      <c r="AH652" s="45"/>
      <c r="AI652" s="45"/>
      <c r="AJ652" s="45"/>
      <c r="AK652" s="45"/>
      <c r="AL652" s="45"/>
      <c r="AM652" s="45"/>
      <c r="AN652" s="45"/>
      <c r="AO652" s="45"/>
      <c r="AP652" s="45"/>
      <c r="AQ652" s="45"/>
      <c r="AR652" s="45"/>
      <c r="AS652" s="45"/>
      <c r="AT652" s="45"/>
      <c r="AU652" s="45"/>
      <c r="AV652" s="45"/>
      <c r="AW652" s="45"/>
      <c r="AX652" s="45"/>
      <c r="AY652" s="45"/>
    </row>
    <row r="653" spans="1:51" ht="14.25" customHeight="1" x14ac:dyDescent="0.15">
      <c r="A653" s="64"/>
      <c r="B653" s="64"/>
      <c r="C653" s="64"/>
      <c r="D653" s="64"/>
      <c r="E653" s="64"/>
      <c r="F653" s="64"/>
      <c r="G653" s="64"/>
      <c r="H653" s="64"/>
      <c r="I653" s="64"/>
      <c r="J653" s="64"/>
      <c r="K653" s="64"/>
      <c r="L653" s="64"/>
      <c r="M653" s="64"/>
      <c r="N653" s="64"/>
      <c r="O653" s="64"/>
      <c r="P653" s="64"/>
      <c r="Q653" s="64"/>
      <c r="R653" s="64"/>
      <c r="S653" s="64"/>
      <c r="T653" s="64"/>
      <c r="U653" s="64"/>
      <c r="V653" s="64"/>
      <c r="W653" s="64"/>
      <c r="X653" s="64"/>
      <c r="Y653" s="64"/>
      <c r="Z653" s="64"/>
      <c r="AA653" s="64"/>
      <c r="AB653" s="64"/>
      <c r="AC653" s="64"/>
      <c r="AD653" s="64"/>
      <c r="AE653" s="64"/>
      <c r="AF653" s="45"/>
      <c r="AG653" s="45"/>
      <c r="AH653" s="45"/>
      <c r="AI653" s="45"/>
      <c r="AJ653" s="45"/>
      <c r="AK653" s="45"/>
      <c r="AL653" s="45"/>
      <c r="AM653" s="45"/>
      <c r="AN653" s="45"/>
      <c r="AO653" s="45"/>
      <c r="AP653" s="45"/>
      <c r="AQ653" s="45"/>
      <c r="AR653" s="45"/>
      <c r="AS653" s="45"/>
      <c r="AT653" s="45"/>
      <c r="AU653" s="45"/>
      <c r="AV653" s="45"/>
      <c r="AW653" s="45"/>
      <c r="AX653" s="45"/>
      <c r="AY653" s="45"/>
    </row>
    <row r="654" spans="1:51" ht="14.25" customHeight="1" x14ac:dyDescent="0.15">
      <c r="A654" s="64"/>
      <c r="B654" s="64"/>
      <c r="C654" s="64"/>
      <c r="D654" s="64"/>
      <c r="E654" s="64"/>
      <c r="F654" s="64"/>
      <c r="G654" s="64"/>
      <c r="H654" s="64"/>
      <c r="I654" s="64"/>
      <c r="J654" s="64"/>
      <c r="K654" s="64"/>
      <c r="L654" s="64"/>
      <c r="M654" s="64"/>
      <c r="N654" s="64"/>
      <c r="O654" s="64"/>
      <c r="P654" s="64"/>
      <c r="Q654" s="64"/>
      <c r="R654" s="64"/>
      <c r="S654" s="64"/>
      <c r="T654" s="64"/>
      <c r="U654" s="64"/>
      <c r="V654" s="64"/>
      <c r="W654" s="64"/>
      <c r="X654" s="64"/>
      <c r="Y654" s="64"/>
      <c r="Z654" s="64"/>
      <c r="AA654" s="64"/>
      <c r="AB654" s="64"/>
      <c r="AC654" s="64"/>
      <c r="AD654" s="64"/>
      <c r="AE654" s="64"/>
      <c r="AF654" s="45"/>
      <c r="AG654" s="45"/>
      <c r="AH654" s="45"/>
      <c r="AI654" s="45"/>
      <c r="AJ654" s="45"/>
      <c r="AK654" s="45"/>
      <c r="AL654" s="45"/>
      <c r="AM654" s="45"/>
      <c r="AN654" s="45"/>
      <c r="AO654" s="45"/>
      <c r="AP654" s="45"/>
      <c r="AQ654" s="45"/>
      <c r="AR654" s="45"/>
      <c r="AS654" s="45"/>
      <c r="AT654" s="45"/>
      <c r="AU654" s="45"/>
      <c r="AV654" s="45"/>
      <c r="AW654" s="45"/>
      <c r="AX654" s="45"/>
      <c r="AY654" s="45"/>
    </row>
    <row r="655" spans="1:51" ht="14.25" customHeight="1" x14ac:dyDescent="0.15">
      <c r="A655" s="64"/>
      <c r="B655" s="64"/>
      <c r="C655" s="64"/>
      <c r="D655" s="64"/>
      <c r="E655" s="64"/>
      <c r="F655" s="64"/>
      <c r="G655" s="64"/>
      <c r="H655" s="64"/>
      <c r="I655" s="64"/>
      <c r="J655" s="64"/>
      <c r="K655" s="64"/>
      <c r="L655" s="64"/>
      <c r="M655" s="64"/>
      <c r="N655" s="64"/>
      <c r="O655" s="64"/>
      <c r="P655" s="64"/>
      <c r="Q655" s="64"/>
      <c r="R655" s="64"/>
      <c r="S655" s="64"/>
      <c r="T655" s="64"/>
      <c r="U655" s="64"/>
      <c r="V655" s="64"/>
      <c r="W655" s="64"/>
      <c r="X655" s="64"/>
      <c r="Y655" s="64"/>
      <c r="Z655" s="64"/>
      <c r="AA655" s="64"/>
      <c r="AB655" s="64"/>
      <c r="AC655" s="64"/>
      <c r="AD655" s="64"/>
      <c r="AE655" s="64"/>
      <c r="AF655" s="45"/>
      <c r="AG655" s="45"/>
      <c r="AH655" s="45"/>
      <c r="AI655" s="45"/>
      <c r="AJ655" s="45"/>
      <c r="AK655" s="45"/>
      <c r="AL655" s="45"/>
      <c r="AM655" s="45"/>
      <c r="AN655" s="45"/>
      <c r="AO655" s="45"/>
      <c r="AP655" s="45"/>
      <c r="AQ655" s="45"/>
      <c r="AR655" s="45"/>
      <c r="AS655" s="45"/>
      <c r="AT655" s="45"/>
      <c r="AU655" s="45"/>
      <c r="AV655" s="45"/>
      <c r="AW655" s="45"/>
      <c r="AX655" s="45"/>
      <c r="AY655" s="45"/>
    </row>
    <row r="656" spans="1:51" ht="14.25" customHeight="1" x14ac:dyDescent="0.15">
      <c r="A656" s="64"/>
      <c r="B656" s="64"/>
      <c r="C656" s="64"/>
      <c r="D656" s="64"/>
      <c r="E656" s="64"/>
      <c r="F656" s="64"/>
      <c r="G656" s="64"/>
      <c r="H656" s="64"/>
      <c r="I656" s="64"/>
      <c r="J656" s="64"/>
      <c r="K656" s="64"/>
      <c r="L656" s="64"/>
      <c r="M656" s="64"/>
      <c r="N656" s="64"/>
      <c r="O656" s="64"/>
      <c r="P656" s="64"/>
      <c r="Q656" s="64"/>
      <c r="R656" s="64"/>
      <c r="S656" s="64"/>
      <c r="T656" s="64"/>
      <c r="U656" s="64"/>
      <c r="V656" s="64"/>
      <c r="W656" s="64"/>
      <c r="X656" s="64"/>
      <c r="Y656" s="64"/>
      <c r="Z656" s="64"/>
      <c r="AA656" s="64"/>
      <c r="AB656" s="64"/>
      <c r="AC656" s="64"/>
      <c r="AD656" s="64"/>
      <c r="AE656" s="64"/>
      <c r="AF656" s="45"/>
      <c r="AG656" s="45"/>
      <c r="AH656" s="45"/>
      <c r="AI656" s="45"/>
      <c r="AJ656" s="45"/>
      <c r="AK656" s="45"/>
      <c r="AL656" s="45"/>
      <c r="AM656" s="45"/>
      <c r="AN656" s="45"/>
      <c r="AO656" s="45"/>
      <c r="AP656" s="45"/>
      <c r="AQ656" s="45"/>
      <c r="AR656" s="45"/>
      <c r="AS656" s="45"/>
      <c r="AT656" s="45"/>
      <c r="AU656" s="45"/>
      <c r="AV656" s="45"/>
      <c r="AW656" s="45"/>
      <c r="AX656" s="45"/>
      <c r="AY656" s="45"/>
    </row>
    <row r="657" spans="1:51" ht="14.25" customHeight="1" x14ac:dyDescent="0.15">
      <c r="A657" s="64"/>
      <c r="B657" s="64"/>
      <c r="C657" s="64"/>
      <c r="D657" s="64"/>
      <c r="E657" s="64"/>
      <c r="F657" s="64"/>
      <c r="G657" s="64"/>
      <c r="H657" s="64"/>
      <c r="I657" s="64"/>
      <c r="J657" s="64"/>
      <c r="K657" s="64"/>
      <c r="L657" s="64"/>
      <c r="M657" s="64"/>
      <c r="N657" s="64"/>
      <c r="O657" s="64"/>
      <c r="P657" s="64"/>
      <c r="Q657" s="64"/>
      <c r="R657" s="64"/>
      <c r="S657" s="64"/>
      <c r="T657" s="64"/>
      <c r="U657" s="64"/>
      <c r="V657" s="64"/>
      <c r="W657" s="64"/>
      <c r="X657" s="64"/>
      <c r="Y657" s="64"/>
      <c r="Z657" s="64"/>
      <c r="AA657" s="64"/>
      <c r="AB657" s="64"/>
      <c r="AC657" s="64"/>
      <c r="AD657" s="64"/>
      <c r="AE657" s="64"/>
      <c r="AF657" s="45"/>
      <c r="AG657" s="45"/>
      <c r="AH657" s="45"/>
      <c r="AI657" s="45"/>
      <c r="AJ657" s="45"/>
      <c r="AK657" s="45"/>
      <c r="AL657" s="45"/>
      <c r="AM657" s="45"/>
      <c r="AN657" s="45"/>
      <c r="AO657" s="45"/>
      <c r="AP657" s="45"/>
      <c r="AQ657" s="45"/>
      <c r="AR657" s="45"/>
      <c r="AS657" s="45"/>
      <c r="AT657" s="45"/>
      <c r="AU657" s="45"/>
      <c r="AV657" s="45"/>
      <c r="AW657" s="45"/>
      <c r="AX657" s="45"/>
      <c r="AY657" s="45"/>
    </row>
    <row r="658" spans="1:51" ht="14.25" customHeight="1" x14ac:dyDescent="0.15">
      <c r="A658" s="64"/>
      <c r="B658" s="64"/>
      <c r="C658" s="64"/>
      <c r="D658" s="64"/>
      <c r="E658" s="64"/>
      <c r="F658" s="64"/>
      <c r="G658" s="64"/>
      <c r="H658" s="64"/>
      <c r="I658" s="64"/>
      <c r="J658" s="64"/>
      <c r="K658" s="64"/>
      <c r="L658" s="64"/>
      <c r="M658" s="64"/>
      <c r="N658" s="64"/>
      <c r="O658" s="64"/>
      <c r="P658" s="64"/>
      <c r="Q658" s="64"/>
      <c r="R658" s="64"/>
      <c r="S658" s="64"/>
      <c r="T658" s="64"/>
      <c r="U658" s="64"/>
      <c r="V658" s="64"/>
      <c r="W658" s="64"/>
      <c r="X658" s="64"/>
      <c r="Y658" s="64"/>
      <c r="Z658" s="64"/>
      <c r="AA658" s="64"/>
      <c r="AB658" s="64"/>
      <c r="AC658" s="64"/>
      <c r="AD658" s="64"/>
      <c r="AE658" s="64"/>
      <c r="AF658" s="45"/>
      <c r="AG658" s="45"/>
      <c r="AH658" s="45"/>
      <c r="AI658" s="45"/>
      <c r="AJ658" s="45"/>
      <c r="AK658" s="45"/>
      <c r="AL658" s="45"/>
      <c r="AM658" s="45"/>
      <c r="AN658" s="45"/>
      <c r="AO658" s="45"/>
      <c r="AP658" s="45"/>
      <c r="AQ658" s="45"/>
      <c r="AR658" s="45"/>
      <c r="AS658" s="45"/>
      <c r="AT658" s="45"/>
      <c r="AU658" s="45"/>
      <c r="AV658" s="45"/>
      <c r="AW658" s="45"/>
      <c r="AX658" s="45"/>
      <c r="AY658" s="45"/>
    </row>
    <row r="659" spans="1:51" ht="14.25" customHeight="1" x14ac:dyDescent="0.15">
      <c r="A659" s="64"/>
      <c r="B659" s="64"/>
      <c r="C659" s="64"/>
      <c r="D659" s="64"/>
      <c r="E659" s="64"/>
      <c r="F659" s="64"/>
      <c r="G659" s="64"/>
      <c r="H659" s="64"/>
      <c r="I659" s="64"/>
      <c r="J659" s="64"/>
      <c r="K659" s="64"/>
      <c r="L659" s="64"/>
      <c r="M659" s="64"/>
      <c r="N659" s="64"/>
      <c r="O659" s="64"/>
      <c r="P659" s="64"/>
      <c r="Q659" s="64"/>
      <c r="R659" s="64"/>
      <c r="S659" s="64"/>
      <c r="T659" s="64"/>
      <c r="U659" s="64"/>
      <c r="V659" s="64"/>
      <c r="W659" s="64"/>
      <c r="X659" s="64"/>
      <c r="Y659" s="64"/>
      <c r="Z659" s="64"/>
      <c r="AA659" s="64"/>
      <c r="AB659" s="64"/>
      <c r="AC659" s="64"/>
      <c r="AD659" s="64"/>
      <c r="AE659" s="64"/>
      <c r="AF659" s="45"/>
      <c r="AG659" s="45"/>
      <c r="AH659" s="45"/>
      <c r="AI659" s="45"/>
      <c r="AJ659" s="45"/>
      <c r="AK659" s="45"/>
      <c r="AL659" s="45"/>
      <c r="AM659" s="45"/>
      <c r="AN659" s="45"/>
      <c r="AO659" s="45"/>
      <c r="AP659" s="45"/>
      <c r="AQ659" s="45"/>
      <c r="AR659" s="45"/>
      <c r="AS659" s="45"/>
      <c r="AT659" s="45"/>
      <c r="AU659" s="45"/>
      <c r="AV659" s="45"/>
      <c r="AW659" s="45"/>
      <c r="AX659" s="45"/>
      <c r="AY659" s="45"/>
    </row>
    <row r="660" spans="1:51" ht="14.25" customHeight="1" x14ac:dyDescent="0.15">
      <c r="A660" s="64"/>
      <c r="B660" s="64"/>
      <c r="C660" s="64"/>
      <c r="D660" s="64"/>
      <c r="E660" s="64"/>
      <c r="F660" s="64"/>
      <c r="G660" s="64"/>
      <c r="H660" s="64"/>
      <c r="I660" s="64"/>
      <c r="J660" s="64"/>
      <c r="K660" s="64"/>
      <c r="L660" s="64"/>
      <c r="M660" s="64"/>
      <c r="N660" s="64"/>
      <c r="O660" s="64"/>
      <c r="P660" s="64"/>
      <c r="Q660" s="64"/>
      <c r="R660" s="64"/>
      <c r="S660" s="64"/>
      <c r="T660" s="64"/>
      <c r="U660" s="64"/>
      <c r="V660" s="64"/>
      <c r="W660" s="64"/>
      <c r="X660" s="64"/>
      <c r="Y660" s="64"/>
      <c r="Z660" s="64"/>
      <c r="AA660" s="64"/>
      <c r="AB660" s="64"/>
      <c r="AC660" s="64"/>
      <c r="AD660" s="64"/>
      <c r="AE660" s="64"/>
      <c r="AF660" s="45"/>
      <c r="AG660" s="45"/>
      <c r="AH660" s="45"/>
      <c r="AI660" s="45"/>
      <c r="AJ660" s="45"/>
      <c r="AK660" s="45"/>
      <c r="AL660" s="45"/>
      <c r="AM660" s="45"/>
      <c r="AN660" s="45"/>
      <c r="AO660" s="45"/>
      <c r="AP660" s="45"/>
      <c r="AQ660" s="45"/>
      <c r="AR660" s="45"/>
      <c r="AS660" s="45"/>
      <c r="AT660" s="45"/>
      <c r="AU660" s="45"/>
      <c r="AV660" s="45"/>
      <c r="AW660" s="45"/>
      <c r="AX660" s="45"/>
      <c r="AY660" s="45"/>
    </row>
    <row r="661" spans="1:51" ht="14.25" customHeight="1" x14ac:dyDescent="0.15">
      <c r="A661" s="64"/>
      <c r="B661" s="64"/>
      <c r="C661" s="64"/>
      <c r="D661" s="64"/>
      <c r="E661" s="64"/>
      <c r="F661" s="64"/>
      <c r="G661" s="64"/>
      <c r="H661" s="64"/>
      <c r="I661" s="64"/>
      <c r="J661" s="64"/>
      <c r="K661" s="64"/>
      <c r="L661" s="64"/>
      <c r="M661" s="64"/>
      <c r="N661" s="64"/>
      <c r="O661" s="64"/>
      <c r="P661" s="64"/>
      <c r="Q661" s="64"/>
      <c r="R661" s="64"/>
      <c r="S661" s="64"/>
      <c r="T661" s="64"/>
      <c r="U661" s="64"/>
      <c r="V661" s="64"/>
      <c r="W661" s="64"/>
      <c r="X661" s="64"/>
      <c r="Y661" s="64"/>
      <c r="Z661" s="64"/>
      <c r="AA661" s="64"/>
      <c r="AB661" s="64"/>
      <c r="AC661" s="64"/>
      <c r="AD661" s="64"/>
      <c r="AE661" s="64"/>
      <c r="AF661" s="45"/>
      <c r="AG661" s="45"/>
      <c r="AH661" s="45"/>
      <c r="AI661" s="45"/>
      <c r="AJ661" s="45"/>
      <c r="AK661" s="45"/>
      <c r="AL661" s="45"/>
      <c r="AM661" s="45"/>
      <c r="AN661" s="45"/>
      <c r="AO661" s="45"/>
      <c r="AP661" s="45"/>
      <c r="AQ661" s="45"/>
      <c r="AR661" s="45"/>
      <c r="AS661" s="45"/>
      <c r="AT661" s="45"/>
      <c r="AU661" s="45"/>
      <c r="AV661" s="45"/>
      <c r="AW661" s="45"/>
      <c r="AX661" s="45"/>
      <c r="AY661" s="45"/>
    </row>
    <row r="662" spans="1:51" ht="14.25" customHeight="1" x14ac:dyDescent="0.15">
      <c r="A662" s="64"/>
      <c r="B662" s="64"/>
      <c r="C662" s="64"/>
      <c r="D662" s="64"/>
      <c r="E662" s="64"/>
      <c r="F662" s="64"/>
      <c r="G662" s="64"/>
      <c r="H662" s="64"/>
      <c r="I662" s="64"/>
      <c r="J662" s="64"/>
      <c r="K662" s="64"/>
      <c r="L662" s="64"/>
      <c r="M662" s="64"/>
      <c r="N662" s="64"/>
      <c r="O662" s="64"/>
      <c r="P662" s="64"/>
      <c r="Q662" s="64"/>
      <c r="R662" s="64"/>
      <c r="S662" s="64"/>
      <c r="T662" s="64"/>
      <c r="U662" s="64"/>
      <c r="V662" s="64"/>
      <c r="W662" s="64"/>
      <c r="X662" s="64"/>
      <c r="Y662" s="64"/>
      <c r="Z662" s="64"/>
      <c r="AA662" s="64"/>
      <c r="AB662" s="64"/>
      <c r="AC662" s="64"/>
      <c r="AD662" s="64"/>
      <c r="AE662" s="64"/>
      <c r="AF662" s="45"/>
      <c r="AG662" s="45"/>
      <c r="AH662" s="45"/>
      <c r="AI662" s="45"/>
      <c r="AJ662" s="45"/>
      <c r="AK662" s="45"/>
      <c r="AL662" s="45"/>
      <c r="AM662" s="45"/>
      <c r="AN662" s="45"/>
      <c r="AO662" s="45"/>
      <c r="AP662" s="45"/>
      <c r="AQ662" s="45"/>
      <c r="AR662" s="45"/>
      <c r="AS662" s="45"/>
      <c r="AT662" s="45"/>
      <c r="AU662" s="45"/>
      <c r="AV662" s="45"/>
      <c r="AW662" s="45"/>
      <c r="AX662" s="45"/>
      <c r="AY662" s="45"/>
    </row>
    <row r="663" spans="1:51" ht="14.25" customHeight="1" x14ac:dyDescent="0.15">
      <c r="A663" s="64"/>
      <c r="B663" s="64"/>
      <c r="C663" s="64"/>
      <c r="D663" s="64"/>
      <c r="E663" s="64"/>
      <c r="F663" s="64"/>
      <c r="G663" s="64"/>
      <c r="H663" s="64"/>
      <c r="I663" s="64"/>
      <c r="J663" s="64"/>
      <c r="K663" s="64"/>
      <c r="L663" s="64"/>
      <c r="M663" s="64"/>
      <c r="N663" s="64"/>
      <c r="O663" s="64"/>
      <c r="P663" s="64"/>
      <c r="Q663" s="64"/>
      <c r="R663" s="64"/>
      <c r="S663" s="64"/>
      <c r="T663" s="64"/>
      <c r="U663" s="64"/>
      <c r="V663" s="64"/>
      <c r="W663" s="64"/>
      <c r="X663" s="64"/>
      <c r="Y663" s="64"/>
      <c r="Z663" s="64"/>
      <c r="AA663" s="64"/>
      <c r="AB663" s="64"/>
      <c r="AC663" s="64"/>
      <c r="AD663" s="64"/>
      <c r="AE663" s="64"/>
      <c r="AF663" s="45"/>
      <c r="AG663" s="45"/>
      <c r="AH663" s="45"/>
      <c r="AI663" s="45"/>
      <c r="AJ663" s="45"/>
      <c r="AK663" s="45"/>
      <c r="AL663" s="45"/>
      <c r="AM663" s="45"/>
      <c r="AN663" s="45"/>
      <c r="AO663" s="45"/>
      <c r="AP663" s="45"/>
      <c r="AQ663" s="45"/>
      <c r="AR663" s="45"/>
      <c r="AS663" s="45"/>
      <c r="AT663" s="45"/>
      <c r="AU663" s="45"/>
      <c r="AV663" s="45"/>
      <c r="AW663" s="45"/>
      <c r="AX663" s="45"/>
      <c r="AY663" s="45"/>
    </row>
    <row r="664" spans="1:51" ht="14.25" customHeight="1" x14ac:dyDescent="0.15">
      <c r="A664" s="64"/>
      <c r="B664" s="64"/>
      <c r="C664" s="64"/>
      <c r="D664" s="64"/>
      <c r="E664" s="64"/>
      <c r="F664" s="64"/>
      <c r="G664" s="64"/>
      <c r="H664" s="64"/>
      <c r="I664" s="64"/>
      <c r="J664" s="64"/>
      <c r="K664" s="64"/>
      <c r="L664" s="64"/>
      <c r="M664" s="64"/>
      <c r="N664" s="64"/>
      <c r="O664" s="64"/>
      <c r="P664" s="64"/>
      <c r="Q664" s="64"/>
      <c r="R664" s="64"/>
      <c r="S664" s="64"/>
      <c r="T664" s="64"/>
      <c r="U664" s="64"/>
      <c r="V664" s="64"/>
      <c r="W664" s="64"/>
      <c r="X664" s="64"/>
      <c r="Y664" s="64"/>
      <c r="Z664" s="64"/>
      <c r="AA664" s="64"/>
      <c r="AB664" s="64"/>
      <c r="AC664" s="64"/>
      <c r="AD664" s="64"/>
      <c r="AE664" s="64"/>
      <c r="AF664" s="45"/>
      <c r="AG664" s="45"/>
      <c r="AH664" s="45"/>
      <c r="AI664" s="45"/>
      <c r="AJ664" s="45"/>
      <c r="AK664" s="45"/>
      <c r="AL664" s="45"/>
      <c r="AM664" s="45"/>
      <c r="AN664" s="45"/>
      <c r="AO664" s="45"/>
      <c r="AP664" s="45"/>
      <c r="AQ664" s="45"/>
      <c r="AR664" s="45"/>
      <c r="AS664" s="45"/>
      <c r="AT664" s="45"/>
      <c r="AU664" s="45"/>
      <c r="AV664" s="45"/>
      <c r="AW664" s="45"/>
      <c r="AX664" s="45"/>
      <c r="AY664" s="45"/>
    </row>
    <row r="665" spans="1:51" ht="14.25" customHeight="1" x14ac:dyDescent="0.15">
      <c r="A665" s="64"/>
      <c r="B665" s="64"/>
      <c r="C665" s="64"/>
      <c r="D665" s="64"/>
      <c r="E665" s="64"/>
      <c r="F665" s="64"/>
      <c r="G665" s="64"/>
      <c r="H665" s="64"/>
      <c r="I665" s="64"/>
      <c r="J665" s="64"/>
      <c r="K665" s="64"/>
      <c r="L665" s="64"/>
      <c r="M665" s="64"/>
      <c r="N665" s="64"/>
      <c r="O665" s="64"/>
      <c r="P665" s="64"/>
      <c r="Q665" s="64"/>
      <c r="R665" s="64"/>
      <c r="S665" s="64"/>
      <c r="T665" s="64"/>
      <c r="U665" s="64"/>
      <c r="V665" s="64"/>
      <c r="W665" s="64"/>
      <c r="X665" s="64"/>
      <c r="Y665" s="64"/>
      <c r="Z665" s="64"/>
      <c r="AA665" s="64"/>
      <c r="AB665" s="64"/>
      <c r="AC665" s="64"/>
      <c r="AD665" s="64"/>
      <c r="AE665" s="64"/>
      <c r="AF665" s="45"/>
      <c r="AG665" s="45"/>
      <c r="AH665" s="45"/>
      <c r="AI665" s="45"/>
      <c r="AJ665" s="45"/>
      <c r="AK665" s="45"/>
      <c r="AL665" s="45"/>
      <c r="AM665" s="45"/>
      <c r="AN665" s="45"/>
      <c r="AO665" s="45"/>
      <c r="AP665" s="45"/>
      <c r="AQ665" s="45"/>
      <c r="AR665" s="45"/>
      <c r="AS665" s="45"/>
      <c r="AT665" s="45"/>
      <c r="AU665" s="45"/>
      <c r="AV665" s="45"/>
      <c r="AW665" s="45"/>
      <c r="AX665" s="45"/>
      <c r="AY665" s="45"/>
    </row>
    <row r="666" spans="1:51" ht="14.25" customHeight="1" x14ac:dyDescent="0.15">
      <c r="A666" s="64"/>
      <c r="B666" s="64"/>
      <c r="C666" s="64"/>
      <c r="D666" s="64"/>
      <c r="E666" s="64"/>
      <c r="F666" s="64"/>
      <c r="G666" s="64"/>
      <c r="H666" s="64"/>
      <c r="I666" s="64"/>
      <c r="J666" s="64"/>
      <c r="K666" s="64"/>
      <c r="L666" s="64"/>
      <c r="M666" s="64"/>
      <c r="N666" s="64"/>
      <c r="O666" s="64"/>
      <c r="P666" s="64"/>
      <c r="Q666" s="64"/>
      <c r="R666" s="64"/>
      <c r="S666" s="64"/>
      <c r="T666" s="64"/>
      <c r="U666" s="64"/>
      <c r="V666" s="64"/>
      <c r="W666" s="64"/>
      <c r="X666" s="64"/>
      <c r="Y666" s="64"/>
      <c r="Z666" s="64"/>
      <c r="AA666" s="64"/>
      <c r="AB666" s="64"/>
      <c r="AC666" s="64"/>
      <c r="AD666" s="64"/>
      <c r="AE666" s="64"/>
      <c r="AF666" s="45"/>
      <c r="AG666" s="45"/>
      <c r="AH666" s="45"/>
      <c r="AI666" s="45"/>
      <c r="AJ666" s="45"/>
      <c r="AK666" s="45"/>
      <c r="AL666" s="45"/>
      <c r="AM666" s="45"/>
      <c r="AN666" s="45"/>
      <c r="AO666" s="45"/>
      <c r="AP666" s="45"/>
      <c r="AQ666" s="45"/>
      <c r="AR666" s="45"/>
      <c r="AS666" s="45"/>
      <c r="AT666" s="45"/>
      <c r="AU666" s="45"/>
      <c r="AV666" s="45"/>
      <c r="AW666" s="45"/>
      <c r="AX666" s="45"/>
      <c r="AY666" s="45"/>
    </row>
    <row r="667" spans="1:51" ht="14.25" customHeight="1" x14ac:dyDescent="0.15">
      <c r="A667" s="64"/>
      <c r="B667" s="64"/>
      <c r="C667" s="64"/>
      <c r="D667" s="64"/>
      <c r="E667" s="64"/>
      <c r="F667" s="64"/>
      <c r="G667" s="64"/>
      <c r="H667" s="64"/>
      <c r="I667" s="64"/>
      <c r="J667" s="64"/>
      <c r="K667" s="64"/>
      <c r="L667" s="64"/>
      <c r="M667" s="64"/>
      <c r="N667" s="64"/>
      <c r="O667" s="64"/>
      <c r="P667" s="64"/>
      <c r="Q667" s="64"/>
      <c r="R667" s="64"/>
      <c r="S667" s="64"/>
      <c r="T667" s="64"/>
      <c r="U667" s="64"/>
      <c r="V667" s="64"/>
      <c r="W667" s="64"/>
      <c r="X667" s="64"/>
      <c r="Y667" s="64"/>
      <c r="Z667" s="64"/>
      <c r="AA667" s="64"/>
      <c r="AB667" s="64"/>
      <c r="AC667" s="64"/>
      <c r="AD667" s="64"/>
      <c r="AE667" s="64"/>
      <c r="AF667" s="45"/>
      <c r="AG667" s="45"/>
      <c r="AH667" s="45"/>
      <c r="AI667" s="45"/>
      <c r="AJ667" s="45"/>
      <c r="AK667" s="45"/>
      <c r="AL667" s="45"/>
      <c r="AM667" s="45"/>
      <c r="AN667" s="45"/>
      <c r="AO667" s="45"/>
      <c r="AP667" s="45"/>
      <c r="AQ667" s="45"/>
      <c r="AR667" s="45"/>
      <c r="AS667" s="45"/>
      <c r="AT667" s="45"/>
      <c r="AU667" s="45"/>
      <c r="AV667" s="45"/>
      <c r="AW667" s="45"/>
      <c r="AX667" s="45"/>
      <c r="AY667" s="45"/>
    </row>
    <row r="668" spans="1:51" ht="14.25" customHeight="1" x14ac:dyDescent="0.15">
      <c r="A668" s="64"/>
      <c r="B668" s="64"/>
      <c r="C668" s="64"/>
      <c r="D668" s="64"/>
      <c r="E668" s="64"/>
      <c r="F668" s="64"/>
      <c r="G668" s="64"/>
      <c r="H668" s="64"/>
      <c r="I668" s="64"/>
      <c r="J668" s="64"/>
      <c r="K668" s="64"/>
      <c r="L668" s="64"/>
      <c r="M668" s="64"/>
      <c r="N668" s="64"/>
      <c r="O668" s="64"/>
      <c r="P668" s="64"/>
      <c r="Q668" s="64"/>
      <c r="R668" s="64"/>
      <c r="S668" s="64"/>
      <c r="T668" s="64"/>
      <c r="U668" s="64"/>
      <c r="V668" s="64"/>
      <c r="W668" s="64"/>
      <c r="X668" s="64"/>
      <c r="Y668" s="64"/>
      <c r="Z668" s="64"/>
      <c r="AA668" s="64"/>
      <c r="AB668" s="64"/>
      <c r="AC668" s="64"/>
      <c r="AD668" s="64"/>
      <c r="AE668" s="64"/>
      <c r="AF668" s="45"/>
      <c r="AG668" s="45"/>
      <c r="AH668" s="45"/>
      <c r="AI668" s="45"/>
      <c r="AJ668" s="45"/>
      <c r="AK668" s="45"/>
      <c r="AL668" s="45"/>
      <c r="AM668" s="45"/>
      <c r="AN668" s="45"/>
      <c r="AO668" s="45"/>
      <c r="AP668" s="45"/>
      <c r="AQ668" s="45"/>
      <c r="AR668" s="45"/>
      <c r="AS668" s="45"/>
      <c r="AT668" s="45"/>
      <c r="AU668" s="45"/>
      <c r="AV668" s="45"/>
      <c r="AW668" s="45"/>
      <c r="AX668" s="45"/>
      <c r="AY668" s="45"/>
    </row>
    <row r="669" spans="1:51" ht="14.25" customHeight="1" x14ac:dyDescent="0.15">
      <c r="A669" s="64"/>
      <c r="B669" s="64"/>
      <c r="C669" s="64"/>
      <c r="D669" s="64"/>
      <c r="E669" s="64"/>
      <c r="F669" s="64"/>
      <c r="G669" s="64"/>
      <c r="H669" s="64"/>
      <c r="I669" s="64"/>
      <c r="J669" s="64"/>
      <c r="K669" s="64"/>
      <c r="L669" s="64"/>
      <c r="M669" s="64"/>
      <c r="N669" s="64"/>
      <c r="O669" s="64"/>
      <c r="P669" s="64"/>
      <c r="Q669" s="64"/>
      <c r="R669" s="64"/>
      <c r="S669" s="64"/>
      <c r="T669" s="64"/>
      <c r="U669" s="64"/>
      <c r="V669" s="64"/>
      <c r="W669" s="64"/>
      <c r="X669" s="64"/>
      <c r="Y669" s="64"/>
      <c r="Z669" s="64"/>
      <c r="AA669" s="64"/>
      <c r="AB669" s="64"/>
      <c r="AC669" s="64"/>
      <c r="AD669" s="64"/>
      <c r="AE669" s="64"/>
      <c r="AF669" s="45"/>
      <c r="AG669" s="45"/>
      <c r="AH669" s="45"/>
      <c r="AI669" s="45"/>
      <c r="AJ669" s="45"/>
      <c r="AK669" s="45"/>
      <c r="AL669" s="45"/>
      <c r="AM669" s="45"/>
      <c r="AN669" s="45"/>
      <c r="AO669" s="45"/>
      <c r="AP669" s="45"/>
      <c r="AQ669" s="45"/>
      <c r="AR669" s="45"/>
      <c r="AS669" s="45"/>
      <c r="AT669" s="45"/>
      <c r="AU669" s="45"/>
      <c r="AV669" s="45"/>
      <c r="AW669" s="45"/>
      <c r="AX669" s="45"/>
      <c r="AY669" s="45"/>
    </row>
    <row r="670" spans="1:51" ht="14.25" customHeight="1" x14ac:dyDescent="0.15">
      <c r="A670" s="64"/>
      <c r="B670" s="64"/>
      <c r="C670" s="64"/>
      <c r="D670" s="64"/>
      <c r="E670" s="64"/>
      <c r="F670" s="64"/>
      <c r="G670" s="64"/>
      <c r="H670" s="64"/>
      <c r="I670" s="64"/>
      <c r="J670" s="64"/>
      <c r="K670" s="64"/>
      <c r="L670" s="64"/>
      <c r="M670" s="64"/>
      <c r="N670" s="64"/>
      <c r="O670" s="64"/>
      <c r="P670" s="64"/>
      <c r="Q670" s="64"/>
      <c r="R670" s="64"/>
      <c r="S670" s="64"/>
      <c r="T670" s="64"/>
      <c r="U670" s="64"/>
      <c r="V670" s="64"/>
      <c r="W670" s="64"/>
      <c r="X670" s="64"/>
      <c r="Y670" s="64"/>
      <c r="Z670" s="64"/>
      <c r="AA670" s="64"/>
      <c r="AB670" s="64"/>
      <c r="AC670" s="64"/>
      <c r="AD670" s="64"/>
      <c r="AE670" s="64"/>
      <c r="AF670" s="45"/>
      <c r="AG670" s="45"/>
      <c r="AH670" s="45"/>
      <c r="AI670" s="45"/>
      <c r="AJ670" s="45"/>
      <c r="AK670" s="45"/>
      <c r="AL670" s="45"/>
      <c r="AM670" s="45"/>
      <c r="AN670" s="45"/>
      <c r="AO670" s="45"/>
      <c r="AP670" s="45"/>
      <c r="AQ670" s="45"/>
      <c r="AR670" s="45"/>
      <c r="AS670" s="45"/>
      <c r="AT670" s="45"/>
      <c r="AU670" s="45"/>
      <c r="AV670" s="45"/>
      <c r="AW670" s="45"/>
      <c r="AX670" s="45"/>
      <c r="AY670" s="45"/>
    </row>
    <row r="671" spans="1:51" ht="14.25" customHeight="1" x14ac:dyDescent="0.15">
      <c r="A671" s="64"/>
      <c r="B671" s="64"/>
      <c r="C671" s="64"/>
      <c r="D671" s="64"/>
      <c r="E671" s="64"/>
      <c r="F671" s="64"/>
      <c r="G671" s="64"/>
      <c r="H671" s="64"/>
      <c r="I671" s="64"/>
      <c r="J671" s="64"/>
      <c r="K671" s="64"/>
      <c r="L671" s="64"/>
      <c r="M671" s="64"/>
      <c r="N671" s="64"/>
      <c r="O671" s="64"/>
      <c r="P671" s="64"/>
      <c r="Q671" s="64"/>
      <c r="R671" s="64"/>
      <c r="S671" s="64"/>
      <c r="T671" s="64"/>
      <c r="U671" s="64"/>
      <c r="V671" s="64"/>
      <c r="W671" s="64"/>
      <c r="X671" s="64"/>
      <c r="Y671" s="64"/>
      <c r="Z671" s="64"/>
      <c r="AA671" s="64"/>
      <c r="AB671" s="64"/>
      <c r="AC671" s="64"/>
      <c r="AD671" s="64"/>
      <c r="AE671" s="64"/>
      <c r="AF671" s="45"/>
      <c r="AG671" s="45"/>
      <c r="AH671" s="45"/>
      <c r="AI671" s="45"/>
      <c r="AJ671" s="45"/>
      <c r="AK671" s="45"/>
      <c r="AL671" s="45"/>
      <c r="AM671" s="45"/>
      <c r="AN671" s="45"/>
      <c r="AO671" s="45"/>
      <c r="AP671" s="45"/>
      <c r="AQ671" s="45"/>
      <c r="AR671" s="45"/>
      <c r="AS671" s="45"/>
      <c r="AT671" s="45"/>
      <c r="AU671" s="45"/>
      <c r="AV671" s="45"/>
      <c r="AW671" s="45"/>
      <c r="AX671" s="45"/>
      <c r="AY671" s="45"/>
    </row>
    <row r="672" spans="1:51" ht="14.25" customHeight="1" x14ac:dyDescent="0.15">
      <c r="A672" s="64"/>
      <c r="B672" s="64"/>
      <c r="C672" s="64"/>
      <c r="D672" s="64"/>
      <c r="E672" s="64"/>
      <c r="F672" s="64"/>
      <c r="G672" s="64"/>
      <c r="H672" s="64"/>
      <c r="I672" s="64"/>
      <c r="J672" s="64"/>
      <c r="K672" s="64"/>
      <c r="L672" s="64"/>
      <c r="M672" s="64"/>
      <c r="N672" s="64"/>
      <c r="O672" s="64"/>
      <c r="P672" s="64"/>
      <c r="Q672" s="64"/>
      <c r="R672" s="64"/>
      <c r="S672" s="64"/>
      <c r="T672" s="64"/>
      <c r="U672" s="64"/>
      <c r="V672" s="64"/>
      <c r="W672" s="64"/>
      <c r="X672" s="64"/>
      <c r="Y672" s="64"/>
      <c r="Z672" s="64"/>
      <c r="AA672" s="64"/>
      <c r="AB672" s="64"/>
      <c r="AC672" s="64"/>
      <c r="AD672" s="64"/>
      <c r="AE672" s="64"/>
      <c r="AF672" s="45"/>
      <c r="AG672" s="45"/>
      <c r="AH672" s="45"/>
      <c r="AI672" s="45"/>
      <c r="AJ672" s="45"/>
      <c r="AK672" s="45"/>
      <c r="AL672" s="45"/>
      <c r="AM672" s="45"/>
      <c r="AN672" s="45"/>
      <c r="AO672" s="45"/>
      <c r="AP672" s="45"/>
      <c r="AQ672" s="45"/>
      <c r="AR672" s="45"/>
      <c r="AS672" s="45"/>
      <c r="AT672" s="45"/>
      <c r="AU672" s="45"/>
      <c r="AV672" s="45"/>
      <c r="AW672" s="45"/>
      <c r="AX672" s="45"/>
      <c r="AY672" s="45"/>
    </row>
    <row r="673" spans="1:51" ht="14.25" customHeight="1" x14ac:dyDescent="0.15">
      <c r="A673" s="64"/>
      <c r="B673" s="64"/>
      <c r="C673" s="64"/>
      <c r="D673" s="64"/>
      <c r="E673" s="64"/>
      <c r="F673" s="64"/>
      <c r="G673" s="64"/>
      <c r="H673" s="64"/>
      <c r="I673" s="64"/>
      <c r="J673" s="64"/>
      <c r="K673" s="64"/>
      <c r="L673" s="64"/>
      <c r="M673" s="64"/>
      <c r="N673" s="64"/>
      <c r="O673" s="64"/>
      <c r="P673" s="64"/>
      <c r="Q673" s="64"/>
      <c r="R673" s="64"/>
      <c r="S673" s="64"/>
      <c r="T673" s="64"/>
      <c r="U673" s="64"/>
      <c r="V673" s="64"/>
      <c r="W673" s="64"/>
      <c r="X673" s="64"/>
      <c r="Y673" s="64"/>
      <c r="Z673" s="64"/>
      <c r="AA673" s="64"/>
      <c r="AB673" s="64"/>
      <c r="AC673" s="64"/>
      <c r="AD673" s="64"/>
      <c r="AE673" s="64"/>
      <c r="AF673" s="45"/>
      <c r="AG673" s="45"/>
      <c r="AH673" s="45"/>
      <c r="AI673" s="45"/>
      <c r="AJ673" s="45"/>
      <c r="AK673" s="45"/>
      <c r="AL673" s="45"/>
      <c r="AM673" s="45"/>
      <c r="AN673" s="45"/>
      <c r="AO673" s="45"/>
      <c r="AP673" s="45"/>
      <c r="AQ673" s="45"/>
      <c r="AR673" s="45"/>
      <c r="AS673" s="45"/>
      <c r="AT673" s="45"/>
      <c r="AU673" s="45"/>
      <c r="AV673" s="45"/>
      <c r="AW673" s="45"/>
      <c r="AX673" s="45"/>
      <c r="AY673" s="45"/>
    </row>
    <row r="674" spans="1:51" ht="14.25" customHeight="1" x14ac:dyDescent="0.15">
      <c r="A674" s="64"/>
      <c r="B674" s="64"/>
      <c r="C674" s="64"/>
      <c r="D674" s="64"/>
      <c r="E674" s="64"/>
      <c r="F674" s="64"/>
      <c r="G674" s="64"/>
      <c r="H674" s="64"/>
      <c r="I674" s="64"/>
      <c r="J674" s="64"/>
      <c r="K674" s="64"/>
      <c r="L674" s="64"/>
      <c r="M674" s="64"/>
      <c r="N674" s="64"/>
      <c r="O674" s="64"/>
      <c r="P674" s="64"/>
      <c r="Q674" s="64"/>
      <c r="R674" s="64"/>
      <c r="S674" s="64"/>
      <c r="T674" s="64"/>
      <c r="U674" s="64"/>
      <c r="V674" s="64"/>
      <c r="W674" s="64"/>
      <c r="X674" s="64"/>
      <c r="Y674" s="64"/>
      <c r="Z674" s="64"/>
      <c r="AA674" s="64"/>
      <c r="AB674" s="64"/>
      <c r="AC674" s="64"/>
      <c r="AD674" s="64"/>
      <c r="AE674" s="64"/>
      <c r="AF674" s="45"/>
      <c r="AG674" s="45"/>
      <c r="AH674" s="45"/>
      <c r="AI674" s="45"/>
      <c r="AJ674" s="45"/>
      <c r="AK674" s="45"/>
      <c r="AL674" s="45"/>
      <c r="AM674" s="45"/>
      <c r="AN674" s="45"/>
      <c r="AO674" s="45"/>
      <c r="AP674" s="45"/>
      <c r="AQ674" s="45"/>
      <c r="AR674" s="45"/>
      <c r="AS674" s="45"/>
      <c r="AT674" s="45"/>
      <c r="AU674" s="45"/>
      <c r="AV674" s="45"/>
      <c r="AW674" s="45"/>
      <c r="AX674" s="45"/>
      <c r="AY674" s="45"/>
    </row>
    <row r="675" spans="1:51" ht="14.25" customHeight="1" x14ac:dyDescent="0.15">
      <c r="A675" s="64"/>
      <c r="B675" s="64"/>
      <c r="C675" s="64"/>
      <c r="D675" s="64"/>
      <c r="E675" s="64"/>
      <c r="F675" s="64"/>
      <c r="G675" s="64"/>
      <c r="H675" s="64"/>
      <c r="I675" s="64"/>
      <c r="J675" s="64"/>
      <c r="K675" s="64"/>
      <c r="L675" s="64"/>
      <c r="M675" s="64"/>
      <c r="N675" s="64"/>
      <c r="O675" s="64"/>
      <c r="P675" s="64"/>
      <c r="Q675" s="64"/>
      <c r="R675" s="64"/>
      <c r="S675" s="64"/>
      <c r="T675" s="64"/>
      <c r="U675" s="64"/>
      <c r="V675" s="64"/>
      <c r="W675" s="64"/>
      <c r="X675" s="64"/>
      <c r="Y675" s="64"/>
      <c r="Z675" s="64"/>
      <c r="AA675" s="64"/>
      <c r="AB675" s="64"/>
      <c r="AC675" s="64"/>
      <c r="AD675" s="64"/>
      <c r="AE675" s="64"/>
      <c r="AF675" s="45"/>
      <c r="AG675" s="45"/>
      <c r="AH675" s="45"/>
      <c r="AI675" s="45"/>
      <c r="AJ675" s="45"/>
      <c r="AK675" s="45"/>
      <c r="AL675" s="45"/>
      <c r="AM675" s="45"/>
      <c r="AN675" s="45"/>
      <c r="AO675" s="45"/>
      <c r="AP675" s="45"/>
      <c r="AQ675" s="45"/>
      <c r="AR675" s="45"/>
      <c r="AS675" s="45"/>
      <c r="AT675" s="45"/>
      <c r="AU675" s="45"/>
      <c r="AV675" s="45"/>
      <c r="AW675" s="45"/>
      <c r="AX675" s="45"/>
      <c r="AY675" s="45"/>
    </row>
    <row r="676" spans="1:51" ht="14.25" customHeight="1" x14ac:dyDescent="0.15">
      <c r="A676" s="64"/>
      <c r="B676" s="64"/>
      <c r="C676" s="64"/>
      <c r="D676" s="64"/>
      <c r="E676" s="64"/>
      <c r="F676" s="64"/>
      <c r="G676" s="64"/>
      <c r="H676" s="64"/>
      <c r="I676" s="64"/>
      <c r="J676" s="64"/>
      <c r="K676" s="64"/>
      <c r="L676" s="64"/>
      <c r="M676" s="64"/>
      <c r="N676" s="64"/>
      <c r="O676" s="64"/>
      <c r="P676" s="64"/>
      <c r="Q676" s="64"/>
      <c r="R676" s="64"/>
      <c r="S676" s="64"/>
      <c r="T676" s="64"/>
      <c r="U676" s="64"/>
      <c r="V676" s="64"/>
      <c r="W676" s="64"/>
      <c r="X676" s="64"/>
      <c r="Y676" s="64"/>
      <c r="Z676" s="64"/>
      <c r="AA676" s="64"/>
      <c r="AB676" s="64"/>
      <c r="AC676" s="64"/>
      <c r="AD676" s="64"/>
      <c r="AE676" s="64"/>
      <c r="AF676" s="45"/>
      <c r="AG676" s="45"/>
      <c r="AH676" s="45"/>
      <c r="AI676" s="45"/>
      <c r="AJ676" s="45"/>
      <c r="AK676" s="45"/>
      <c r="AL676" s="45"/>
      <c r="AM676" s="45"/>
      <c r="AN676" s="45"/>
      <c r="AO676" s="45"/>
      <c r="AP676" s="45"/>
      <c r="AQ676" s="45"/>
      <c r="AR676" s="45"/>
      <c r="AS676" s="45"/>
      <c r="AT676" s="45"/>
      <c r="AU676" s="45"/>
      <c r="AV676" s="45"/>
      <c r="AW676" s="45"/>
      <c r="AX676" s="45"/>
      <c r="AY676" s="45"/>
    </row>
    <row r="677" spans="1:51" ht="14.25" customHeight="1" x14ac:dyDescent="0.15">
      <c r="A677" s="64"/>
      <c r="B677" s="64"/>
      <c r="C677" s="64"/>
      <c r="D677" s="64"/>
      <c r="E677" s="64"/>
      <c r="F677" s="64"/>
      <c r="G677" s="64"/>
      <c r="H677" s="64"/>
      <c r="I677" s="64"/>
      <c r="J677" s="64"/>
      <c r="K677" s="64"/>
      <c r="L677" s="64"/>
      <c r="M677" s="64"/>
      <c r="N677" s="64"/>
      <c r="O677" s="64"/>
      <c r="P677" s="64"/>
      <c r="Q677" s="64"/>
      <c r="R677" s="64"/>
      <c r="S677" s="64"/>
      <c r="T677" s="64"/>
      <c r="U677" s="64"/>
      <c r="V677" s="64"/>
      <c r="W677" s="64"/>
      <c r="X677" s="64"/>
      <c r="Y677" s="64"/>
      <c r="Z677" s="64"/>
      <c r="AA677" s="64"/>
      <c r="AB677" s="64"/>
      <c r="AC677" s="64"/>
      <c r="AD677" s="64"/>
      <c r="AE677" s="64"/>
      <c r="AF677" s="45"/>
      <c r="AG677" s="45"/>
      <c r="AH677" s="45"/>
      <c r="AI677" s="45"/>
      <c r="AJ677" s="45"/>
      <c r="AK677" s="45"/>
      <c r="AL677" s="45"/>
      <c r="AM677" s="45"/>
      <c r="AN677" s="45"/>
      <c r="AO677" s="45"/>
      <c r="AP677" s="45"/>
      <c r="AQ677" s="45"/>
      <c r="AR677" s="45"/>
      <c r="AS677" s="45"/>
      <c r="AT677" s="45"/>
      <c r="AU677" s="45"/>
      <c r="AV677" s="45"/>
      <c r="AW677" s="45"/>
      <c r="AX677" s="45"/>
      <c r="AY677" s="45"/>
    </row>
    <row r="678" spans="1:51" ht="14.25" customHeight="1" x14ac:dyDescent="0.15">
      <c r="A678" s="64"/>
      <c r="B678" s="64"/>
      <c r="C678" s="64"/>
      <c r="D678" s="64"/>
      <c r="E678" s="64"/>
      <c r="F678" s="64"/>
      <c r="G678" s="64"/>
      <c r="H678" s="64"/>
      <c r="I678" s="64"/>
      <c r="J678" s="64"/>
      <c r="K678" s="64"/>
      <c r="L678" s="64"/>
      <c r="M678" s="64"/>
      <c r="N678" s="64"/>
      <c r="O678" s="64"/>
      <c r="P678" s="64"/>
      <c r="Q678" s="64"/>
      <c r="R678" s="64"/>
      <c r="S678" s="64"/>
      <c r="T678" s="64"/>
      <c r="U678" s="64"/>
      <c r="V678" s="64"/>
      <c r="W678" s="64"/>
      <c r="X678" s="64"/>
      <c r="Y678" s="64"/>
      <c r="Z678" s="64"/>
      <c r="AA678" s="64"/>
      <c r="AB678" s="64"/>
      <c r="AC678" s="64"/>
      <c r="AD678" s="64"/>
      <c r="AE678" s="64"/>
      <c r="AF678" s="45"/>
      <c r="AG678" s="45"/>
      <c r="AH678" s="45"/>
      <c r="AI678" s="45"/>
      <c r="AJ678" s="45"/>
      <c r="AK678" s="45"/>
      <c r="AL678" s="45"/>
      <c r="AM678" s="45"/>
      <c r="AN678" s="45"/>
      <c r="AO678" s="45"/>
      <c r="AP678" s="45"/>
      <c r="AQ678" s="45"/>
      <c r="AR678" s="45"/>
      <c r="AS678" s="45"/>
      <c r="AT678" s="45"/>
      <c r="AU678" s="45"/>
      <c r="AV678" s="45"/>
      <c r="AW678" s="45"/>
      <c r="AX678" s="45"/>
      <c r="AY678" s="45"/>
    </row>
    <row r="679" spans="1:51" ht="14.25" customHeight="1" x14ac:dyDescent="0.15">
      <c r="A679" s="64"/>
      <c r="B679" s="64"/>
      <c r="C679" s="64"/>
      <c r="D679" s="64"/>
      <c r="E679" s="64"/>
      <c r="F679" s="64"/>
      <c r="G679" s="64"/>
      <c r="H679" s="64"/>
      <c r="I679" s="64"/>
      <c r="J679" s="64"/>
      <c r="K679" s="64"/>
      <c r="L679" s="64"/>
      <c r="M679" s="64"/>
      <c r="N679" s="64"/>
      <c r="O679" s="64"/>
      <c r="P679" s="64"/>
      <c r="Q679" s="64"/>
      <c r="R679" s="64"/>
      <c r="S679" s="64"/>
      <c r="T679" s="64"/>
      <c r="U679" s="64"/>
      <c r="V679" s="64"/>
      <c r="W679" s="64"/>
      <c r="X679" s="64"/>
      <c r="Y679" s="64"/>
      <c r="Z679" s="64"/>
      <c r="AA679" s="64"/>
      <c r="AB679" s="64"/>
      <c r="AC679" s="64"/>
      <c r="AD679" s="64"/>
      <c r="AE679" s="64"/>
      <c r="AF679" s="45"/>
      <c r="AG679" s="45"/>
      <c r="AH679" s="45"/>
      <c r="AI679" s="45"/>
      <c r="AJ679" s="45"/>
      <c r="AK679" s="45"/>
      <c r="AL679" s="45"/>
      <c r="AM679" s="45"/>
      <c r="AN679" s="45"/>
      <c r="AO679" s="45"/>
      <c r="AP679" s="45"/>
      <c r="AQ679" s="45"/>
      <c r="AR679" s="45"/>
      <c r="AS679" s="45"/>
      <c r="AT679" s="45"/>
      <c r="AU679" s="45"/>
      <c r="AV679" s="45"/>
      <c r="AW679" s="45"/>
      <c r="AX679" s="45"/>
      <c r="AY679" s="45"/>
    </row>
    <row r="680" spans="1:51" ht="14.25" customHeight="1" x14ac:dyDescent="0.15">
      <c r="A680" s="64"/>
      <c r="B680" s="64"/>
      <c r="C680" s="64"/>
      <c r="D680" s="64"/>
      <c r="E680" s="64"/>
      <c r="F680" s="64"/>
      <c r="G680" s="64"/>
      <c r="H680" s="64"/>
      <c r="I680" s="64"/>
      <c r="J680" s="64"/>
      <c r="K680" s="64"/>
      <c r="L680" s="64"/>
      <c r="M680" s="64"/>
      <c r="N680" s="64"/>
      <c r="O680" s="64"/>
      <c r="P680" s="64"/>
      <c r="Q680" s="64"/>
      <c r="R680" s="64"/>
      <c r="S680" s="64"/>
      <c r="T680" s="64"/>
      <c r="U680" s="64"/>
      <c r="V680" s="64"/>
      <c r="W680" s="64"/>
      <c r="X680" s="64"/>
      <c r="Y680" s="64"/>
      <c r="Z680" s="64"/>
      <c r="AA680" s="64"/>
      <c r="AB680" s="64"/>
      <c r="AC680" s="64"/>
      <c r="AD680" s="64"/>
      <c r="AE680" s="64"/>
      <c r="AF680" s="45"/>
      <c r="AG680" s="45"/>
      <c r="AH680" s="45"/>
      <c r="AI680" s="45"/>
      <c r="AJ680" s="45"/>
      <c r="AK680" s="45"/>
      <c r="AL680" s="45"/>
      <c r="AM680" s="45"/>
      <c r="AN680" s="45"/>
      <c r="AO680" s="45"/>
      <c r="AP680" s="45"/>
      <c r="AQ680" s="45"/>
      <c r="AR680" s="45"/>
      <c r="AS680" s="45"/>
      <c r="AT680" s="45"/>
      <c r="AU680" s="45"/>
      <c r="AV680" s="45"/>
      <c r="AW680" s="45"/>
      <c r="AX680" s="45"/>
      <c r="AY680" s="45"/>
    </row>
    <row r="681" spans="1:51" ht="14.25" customHeight="1" x14ac:dyDescent="0.15">
      <c r="A681" s="64"/>
      <c r="B681" s="64"/>
      <c r="C681" s="64"/>
      <c r="D681" s="64"/>
      <c r="E681" s="64"/>
      <c r="F681" s="64"/>
      <c r="G681" s="64"/>
      <c r="H681" s="64"/>
      <c r="I681" s="64"/>
      <c r="J681" s="64"/>
      <c r="K681" s="64"/>
      <c r="L681" s="64"/>
      <c r="M681" s="64"/>
      <c r="N681" s="64"/>
      <c r="O681" s="64"/>
      <c r="P681" s="64"/>
      <c r="Q681" s="64"/>
      <c r="R681" s="64"/>
      <c r="S681" s="64"/>
      <c r="T681" s="64"/>
      <c r="U681" s="64"/>
      <c r="V681" s="64"/>
      <c r="W681" s="64"/>
      <c r="X681" s="64"/>
      <c r="Y681" s="64"/>
      <c r="Z681" s="64"/>
      <c r="AA681" s="64"/>
      <c r="AB681" s="64"/>
      <c r="AC681" s="64"/>
      <c r="AD681" s="64"/>
      <c r="AE681" s="64"/>
      <c r="AF681" s="45"/>
      <c r="AG681" s="45"/>
      <c r="AH681" s="45"/>
      <c r="AI681" s="45"/>
      <c r="AJ681" s="45"/>
      <c r="AK681" s="45"/>
      <c r="AL681" s="45"/>
      <c r="AM681" s="45"/>
      <c r="AN681" s="45"/>
      <c r="AO681" s="45"/>
      <c r="AP681" s="45"/>
      <c r="AQ681" s="45"/>
      <c r="AR681" s="45"/>
      <c r="AS681" s="45"/>
      <c r="AT681" s="45"/>
      <c r="AU681" s="45"/>
      <c r="AV681" s="45"/>
      <c r="AW681" s="45"/>
      <c r="AX681" s="45"/>
      <c r="AY681" s="45"/>
    </row>
    <row r="682" spans="1:51" ht="14.25" customHeight="1" x14ac:dyDescent="0.15">
      <c r="A682" s="64"/>
      <c r="B682" s="64"/>
      <c r="C682" s="64"/>
      <c r="D682" s="64"/>
      <c r="E682" s="64"/>
      <c r="F682" s="64"/>
      <c r="G682" s="64"/>
      <c r="H682" s="64"/>
      <c r="I682" s="64"/>
      <c r="J682" s="64"/>
      <c r="K682" s="64"/>
      <c r="L682" s="64"/>
      <c r="M682" s="64"/>
      <c r="N682" s="64"/>
      <c r="O682" s="64"/>
      <c r="P682" s="64"/>
      <c r="Q682" s="64"/>
      <c r="R682" s="64"/>
      <c r="S682" s="64"/>
      <c r="T682" s="64"/>
      <c r="U682" s="64"/>
      <c r="V682" s="64"/>
      <c r="W682" s="64"/>
      <c r="X682" s="64"/>
      <c r="Y682" s="64"/>
      <c r="Z682" s="64"/>
      <c r="AA682" s="64"/>
      <c r="AB682" s="64"/>
      <c r="AC682" s="64"/>
      <c r="AD682" s="64"/>
      <c r="AE682" s="64"/>
      <c r="AF682" s="45"/>
      <c r="AG682" s="45"/>
      <c r="AH682" s="45"/>
      <c r="AI682" s="45"/>
      <c r="AJ682" s="45"/>
      <c r="AK682" s="45"/>
      <c r="AL682" s="45"/>
      <c r="AM682" s="45"/>
      <c r="AN682" s="45"/>
      <c r="AO682" s="45"/>
      <c r="AP682" s="45"/>
      <c r="AQ682" s="45"/>
      <c r="AR682" s="45"/>
      <c r="AS682" s="45"/>
      <c r="AT682" s="45"/>
      <c r="AU682" s="45"/>
      <c r="AV682" s="45"/>
      <c r="AW682" s="45"/>
      <c r="AX682" s="45"/>
      <c r="AY682" s="45"/>
    </row>
    <row r="683" spans="1:51" ht="14.25" customHeight="1" x14ac:dyDescent="0.15">
      <c r="A683" s="64"/>
      <c r="B683" s="64"/>
      <c r="C683" s="64"/>
      <c r="D683" s="64"/>
      <c r="E683" s="64"/>
      <c r="F683" s="64"/>
      <c r="G683" s="64"/>
      <c r="H683" s="64"/>
      <c r="I683" s="64"/>
      <c r="J683" s="64"/>
      <c r="K683" s="64"/>
      <c r="L683" s="64"/>
      <c r="M683" s="64"/>
      <c r="N683" s="64"/>
      <c r="O683" s="64"/>
      <c r="P683" s="64"/>
      <c r="Q683" s="64"/>
      <c r="R683" s="64"/>
      <c r="S683" s="64"/>
      <c r="T683" s="64"/>
      <c r="U683" s="64"/>
      <c r="V683" s="64"/>
      <c r="W683" s="64"/>
      <c r="X683" s="64"/>
      <c r="Y683" s="64"/>
      <c r="Z683" s="64"/>
      <c r="AA683" s="64"/>
      <c r="AB683" s="64"/>
      <c r="AC683" s="64"/>
      <c r="AD683" s="64"/>
      <c r="AE683" s="64"/>
      <c r="AF683" s="45"/>
      <c r="AG683" s="45"/>
      <c r="AH683" s="45"/>
      <c r="AI683" s="45"/>
      <c r="AJ683" s="45"/>
      <c r="AK683" s="45"/>
      <c r="AL683" s="45"/>
      <c r="AM683" s="45"/>
      <c r="AN683" s="45"/>
      <c r="AO683" s="45"/>
      <c r="AP683" s="45"/>
      <c r="AQ683" s="45"/>
      <c r="AR683" s="45"/>
      <c r="AS683" s="45"/>
      <c r="AT683" s="45"/>
      <c r="AU683" s="45"/>
      <c r="AV683" s="45"/>
      <c r="AW683" s="45"/>
      <c r="AX683" s="45"/>
      <c r="AY683" s="45"/>
    </row>
    <row r="684" spans="1:51" ht="14.25" customHeight="1" x14ac:dyDescent="0.15">
      <c r="A684" s="64"/>
      <c r="B684" s="64"/>
      <c r="C684" s="64"/>
      <c r="D684" s="64"/>
      <c r="E684" s="64"/>
      <c r="F684" s="64"/>
      <c r="G684" s="64"/>
      <c r="H684" s="64"/>
      <c r="I684" s="64"/>
      <c r="J684" s="64"/>
      <c r="K684" s="64"/>
      <c r="L684" s="64"/>
      <c r="M684" s="64"/>
      <c r="N684" s="64"/>
      <c r="O684" s="64"/>
      <c r="P684" s="64"/>
      <c r="Q684" s="64"/>
      <c r="R684" s="64"/>
      <c r="S684" s="64"/>
      <c r="T684" s="64"/>
      <c r="U684" s="64"/>
      <c r="V684" s="64"/>
      <c r="W684" s="64"/>
      <c r="X684" s="64"/>
      <c r="Y684" s="64"/>
      <c r="Z684" s="64"/>
      <c r="AA684" s="64"/>
      <c r="AB684" s="64"/>
      <c r="AC684" s="64"/>
      <c r="AD684" s="64"/>
      <c r="AE684" s="64"/>
      <c r="AF684" s="45"/>
      <c r="AG684" s="45"/>
      <c r="AH684" s="45"/>
      <c r="AI684" s="45"/>
      <c r="AJ684" s="45"/>
      <c r="AK684" s="45"/>
      <c r="AL684" s="45"/>
      <c r="AM684" s="45"/>
      <c r="AN684" s="45"/>
      <c r="AO684" s="45"/>
      <c r="AP684" s="45"/>
      <c r="AQ684" s="45"/>
      <c r="AR684" s="45"/>
      <c r="AS684" s="45"/>
      <c r="AT684" s="45"/>
      <c r="AU684" s="45"/>
      <c r="AV684" s="45"/>
      <c r="AW684" s="45"/>
      <c r="AX684" s="45"/>
      <c r="AY684" s="45"/>
    </row>
    <row r="685" spans="1:51" ht="14.25" customHeight="1" x14ac:dyDescent="0.15">
      <c r="A685" s="64"/>
      <c r="B685" s="64"/>
      <c r="C685" s="64"/>
      <c r="D685" s="64"/>
      <c r="E685" s="64"/>
      <c r="F685" s="64"/>
      <c r="G685" s="64"/>
      <c r="H685" s="64"/>
      <c r="I685" s="64"/>
      <c r="J685" s="64"/>
      <c r="K685" s="64"/>
      <c r="L685" s="64"/>
      <c r="M685" s="64"/>
      <c r="N685" s="64"/>
      <c r="O685" s="64"/>
      <c r="P685" s="64"/>
      <c r="Q685" s="64"/>
      <c r="R685" s="64"/>
      <c r="S685" s="64"/>
      <c r="T685" s="64"/>
      <c r="U685" s="64"/>
      <c r="V685" s="64"/>
      <c r="W685" s="64"/>
      <c r="X685" s="64"/>
      <c r="Y685" s="64"/>
      <c r="Z685" s="64"/>
      <c r="AA685" s="64"/>
      <c r="AB685" s="64"/>
      <c r="AC685" s="64"/>
      <c r="AD685" s="64"/>
      <c r="AE685" s="64"/>
      <c r="AF685" s="45"/>
      <c r="AG685" s="45"/>
      <c r="AH685" s="45"/>
      <c r="AI685" s="45"/>
      <c r="AJ685" s="45"/>
      <c r="AK685" s="45"/>
      <c r="AL685" s="45"/>
      <c r="AM685" s="45"/>
      <c r="AN685" s="45"/>
      <c r="AO685" s="45"/>
      <c r="AP685" s="45"/>
      <c r="AQ685" s="45"/>
      <c r="AR685" s="45"/>
      <c r="AS685" s="45"/>
      <c r="AT685" s="45"/>
      <c r="AU685" s="45"/>
      <c r="AV685" s="45"/>
      <c r="AW685" s="45"/>
      <c r="AX685" s="45"/>
      <c r="AY685" s="45"/>
    </row>
    <row r="686" spans="1:51" ht="14.25" customHeight="1" x14ac:dyDescent="0.15">
      <c r="A686" s="64"/>
      <c r="B686" s="64"/>
      <c r="C686" s="64"/>
      <c r="D686" s="64"/>
      <c r="E686" s="64"/>
      <c r="F686" s="64"/>
      <c r="G686" s="64"/>
      <c r="H686" s="64"/>
      <c r="I686" s="64"/>
      <c r="J686" s="64"/>
      <c r="K686" s="64"/>
      <c r="L686" s="64"/>
      <c r="M686" s="64"/>
      <c r="N686" s="64"/>
      <c r="O686" s="64"/>
      <c r="P686" s="64"/>
      <c r="Q686" s="64"/>
      <c r="R686" s="64"/>
      <c r="S686" s="64"/>
      <c r="T686" s="64"/>
      <c r="U686" s="64"/>
      <c r="V686" s="64"/>
      <c r="W686" s="64"/>
      <c r="X686" s="64"/>
      <c r="Y686" s="64"/>
      <c r="Z686" s="64"/>
      <c r="AA686" s="64"/>
      <c r="AB686" s="64"/>
      <c r="AC686" s="64"/>
      <c r="AD686" s="64"/>
      <c r="AE686" s="64"/>
      <c r="AF686" s="45"/>
      <c r="AG686" s="45"/>
      <c r="AH686" s="45"/>
      <c r="AI686" s="45"/>
      <c r="AJ686" s="45"/>
      <c r="AK686" s="45"/>
      <c r="AL686" s="45"/>
      <c r="AM686" s="45"/>
      <c r="AN686" s="45"/>
      <c r="AO686" s="45"/>
      <c r="AP686" s="45"/>
      <c r="AQ686" s="45"/>
      <c r="AR686" s="45"/>
      <c r="AS686" s="45"/>
      <c r="AT686" s="45"/>
      <c r="AU686" s="45"/>
      <c r="AV686" s="45"/>
      <c r="AW686" s="45"/>
      <c r="AX686" s="45"/>
      <c r="AY686" s="45"/>
    </row>
    <row r="687" spans="1:51" ht="14.25" customHeight="1" x14ac:dyDescent="0.15">
      <c r="A687" s="64"/>
      <c r="B687" s="64"/>
      <c r="C687" s="64"/>
      <c r="D687" s="64"/>
      <c r="E687" s="64"/>
      <c r="F687" s="64"/>
      <c r="G687" s="64"/>
      <c r="H687" s="64"/>
      <c r="I687" s="64"/>
      <c r="J687" s="64"/>
      <c r="K687" s="64"/>
      <c r="L687" s="64"/>
      <c r="M687" s="64"/>
      <c r="N687" s="64"/>
      <c r="O687" s="64"/>
      <c r="P687" s="64"/>
      <c r="Q687" s="64"/>
      <c r="R687" s="64"/>
      <c r="S687" s="64"/>
      <c r="T687" s="64"/>
      <c r="U687" s="64"/>
      <c r="V687" s="64"/>
      <c r="W687" s="64"/>
      <c r="X687" s="64"/>
      <c r="Y687" s="64"/>
      <c r="Z687" s="64"/>
      <c r="AA687" s="64"/>
      <c r="AB687" s="64"/>
      <c r="AC687" s="64"/>
      <c r="AD687" s="64"/>
      <c r="AE687" s="64"/>
      <c r="AF687" s="45"/>
      <c r="AG687" s="45"/>
      <c r="AH687" s="45"/>
      <c r="AI687" s="45"/>
      <c r="AJ687" s="45"/>
      <c r="AK687" s="45"/>
      <c r="AL687" s="45"/>
      <c r="AM687" s="45"/>
      <c r="AN687" s="45"/>
      <c r="AO687" s="45"/>
      <c r="AP687" s="45"/>
      <c r="AQ687" s="45"/>
      <c r="AR687" s="45"/>
      <c r="AS687" s="45"/>
      <c r="AT687" s="45"/>
      <c r="AU687" s="45"/>
      <c r="AV687" s="45"/>
      <c r="AW687" s="45"/>
      <c r="AX687" s="45"/>
      <c r="AY687" s="45"/>
    </row>
    <row r="688" spans="1:51" ht="14.25" customHeight="1" x14ac:dyDescent="0.15">
      <c r="A688" s="64"/>
      <c r="B688" s="64"/>
      <c r="C688" s="64"/>
      <c r="D688" s="64"/>
      <c r="E688" s="64"/>
      <c r="F688" s="64"/>
      <c r="G688" s="64"/>
      <c r="H688" s="64"/>
      <c r="I688" s="64"/>
      <c r="J688" s="64"/>
      <c r="K688" s="64"/>
      <c r="L688" s="64"/>
      <c r="M688" s="64"/>
      <c r="N688" s="64"/>
      <c r="O688" s="64"/>
      <c r="P688" s="64"/>
      <c r="Q688" s="64"/>
      <c r="R688" s="64"/>
      <c r="S688" s="64"/>
      <c r="T688" s="64"/>
      <c r="U688" s="64"/>
      <c r="V688" s="64"/>
      <c r="W688" s="64"/>
      <c r="X688" s="64"/>
      <c r="Y688" s="64"/>
      <c r="Z688" s="64"/>
      <c r="AA688" s="64"/>
      <c r="AB688" s="64"/>
      <c r="AC688" s="64"/>
      <c r="AD688" s="64"/>
      <c r="AE688" s="64"/>
      <c r="AF688" s="45"/>
      <c r="AG688" s="45"/>
      <c r="AH688" s="45"/>
      <c r="AI688" s="45"/>
      <c r="AJ688" s="45"/>
      <c r="AK688" s="45"/>
      <c r="AL688" s="45"/>
      <c r="AM688" s="45"/>
      <c r="AN688" s="45"/>
      <c r="AO688" s="45"/>
      <c r="AP688" s="45"/>
      <c r="AQ688" s="45"/>
      <c r="AR688" s="45"/>
      <c r="AS688" s="45"/>
      <c r="AT688" s="45"/>
      <c r="AU688" s="45"/>
      <c r="AV688" s="45"/>
      <c r="AW688" s="45"/>
      <c r="AX688" s="45"/>
      <c r="AY688" s="45"/>
    </row>
    <row r="689" spans="1:51" ht="14.25" customHeight="1" x14ac:dyDescent="0.15">
      <c r="A689" s="64"/>
      <c r="B689" s="64"/>
      <c r="C689" s="64"/>
      <c r="D689" s="64"/>
      <c r="E689" s="64"/>
      <c r="F689" s="64"/>
      <c r="G689" s="64"/>
      <c r="H689" s="64"/>
      <c r="I689" s="64"/>
      <c r="J689" s="64"/>
      <c r="K689" s="64"/>
      <c r="L689" s="64"/>
      <c r="M689" s="64"/>
      <c r="N689" s="64"/>
      <c r="O689" s="64"/>
      <c r="P689" s="64"/>
      <c r="Q689" s="64"/>
      <c r="R689" s="64"/>
      <c r="S689" s="64"/>
      <c r="T689" s="64"/>
      <c r="U689" s="64"/>
      <c r="V689" s="64"/>
      <c r="W689" s="64"/>
      <c r="X689" s="64"/>
      <c r="Y689" s="64"/>
      <c r="Z689" s="64"/>
      <c r="AA689" s="64"/>
      <c r="AB689" s="64"/>
      <c r="AC689" s="64"/>
      <c r="AD689" s="64"/>
      <c r="AE689" s="64"/>
      <c r="AF689" s="45"/>
      <c r="AG689" s="45"/>
      <c r="AH689" s="45"/>
      <c r="AI689" s="45"/>
      <c r="AJ689" s="45"/>
      <c r="AK689" s="45"/>
      <c r="AL689" s="45"/>
      <c r="AM689" s="45"/>
      <c r="AN689" s="45"/>
      <c r="AO689" s="45"/>
      <c r="AP689" s="45"/>
      <c r="AQ689" s="45"/>
      <c r="AR689" s="45"/>
      <c r="AS689" s="45"/>
      <c r="AT689" s="45"/>
      <c r="AU689" s="45"/>
      <c r="AV689" s="45"/>
      <c r="AW689" s="45"/>
      <c r="AX689" s="45"/>
      <c r="AY689" s="45"/>
    </row>
    <row r="690" spans="1:51" ht="14.25" customHeight="1" x14ac:dyDescent="0.15">
      <c r="A690" s="64"/>
      <c r="B690" s="64"/>
      <c r="C690" s="64"/>
      <c r="D690" s="64"/>
      <c r="E690" s="64"/>
      <c r="F690" s="64"/>
      <c r="G690" s="64"/>
      <c r="H690" s="64"/>
      <c r="I690" s="64"/>
      <c r="J690" s="64"/>
      <c r="K690" s="64"/>
      <c r="L690" s="64"/>
      <c r="M690" s="64"/>
      <c r="N690" s="64"/>
      <c r="O690" s="64"/>
      <c r="P690" s="64"/>
      <c r="Q690" s="64"/>
      <c r="R690" s="64"/>
      <c r="S690" s="64"/>
      <c r="T690" s="64"/>
      <c r="U690" s="64"/>
      <c r="V690" s="64"/>
      <c r="W690" s="64"/>
      <c r="X690" s="64"/>
      <c r="Y690" s="64"/>
      <c r="Z690" s="64"/>
      <c r="AA690" s="64"/>
      <c r="AB690" s="64"/>
      <c r="AC690" s="64"/>
      <c r="AD690" s="64"/>
      <c r="AE690" s="64"/>
      <c r="AF690" s="45"/>
      <c r="AG690" s="45"/>
      <c r="AH690" s="45"/>
      <c r="AI690" s="45"/>
      <c r="AJ690" s="45"/>
      <c r="AK690" s="45"/>
      <c r="AL690" s="45"/>
      <c r="AM690" s="45"/>
      <c r="AN690" s="45"/>
      <c r="AO690" s="45"/>
      <c r="AP690" s="45"/>
      <c r="AQ690" s="45"/>
      <c r="AR690" s="45"/>
      <c r="AS690" s="45"/>
      <c r="AT690" s="45"/>
      <c r="AU690" s="45"/>
      <c r="AV690" s="45"/>
      <c r="AW690" s="45"/>
      <c r="AX690" s="45"/>
      <c r="AY690" s="45"/>
    </row>
    <row r="691" spans="1:51" ht="14.25" customHeight="1" x14ac:dyDescent="0.15">
      <c r="A691" s="64"/>
      <c r="B691" s="64"/>
      <c r="C691" s="64"/>
      <c r="D691" s="64"/>
      <c r="E691" s="64"/>
      <c r="F691" s="64"/>
      <c r="G691" s="64"/>
      <c r="H691" s="64"/>
      <c r="I691" s="64"/>
      <c r="J691" s="64"/>
      <c r="K691" s="64"/>
      <c r="L691" s="64"/>
      <c r="M691" s="64"/>
      <c r="N691" s="64"/>
      <c r="O691" s="64"/>
      <c r="P691" s="64"/>
      <c r="Q691" s="64"/>
      <c r="R691" s="64"/>
      <c r="S691" s="64"/>
      <c r="T691" s="64"/>
      <c r="U691" s="64"/>
      <c r="V691" s="64"/>
      <c r="W691" s="64"/>
      <c r="X691" s="64"/>
      <c r="Y691" s="64"/>
      <c r="Z691" s="64"/>
      <c r="AA691" s="64"/>
      <c r="AB691" s="64"/>
      <c r="AC691" s="64"/>
      <c r="AD691" s="64"/>
      <c r="AE691" s="64"/>
      <c r="AF691" s="45"/>
      <c r="AG691" s="45"/>
      <c r="AH691" s="45"/>
      <c r="AI691" s="45"/>
      <c r="AJ691" s="45"/>
      <c r="AK691" s="45"/>
      <c r="AL691" s="45"/>
      <c r="AM691" s="45"/>
      <c r="AN691" s="45"/>
      <c r="AO691" s="45"/>
      <c r="AP691" s="45"/>
      <c r="AQ691" s="45"/>
      <c r="AR691" s="45"/>
      <c r="AS691" s="45"/>
      <c r="AT691" s="45"/>
      <c r="AU691" s="45"/>
      <c r="AV691" s="45"/>
      <c r="AW691" s="45"/>
      <c r="AX691" s="45"/>
      <c r="AY691" s="45"/>
    </row>
    <row r="692" spans="1:51" ht="14.25" customHeight="1" x14ac:dyDescent="0.15">
      <c r="A692" s="64"/>
      <c r="B692" s="64"/>
      <c r="C692" s="64"/>
      <c r="D692" s="64"/>
      <c r="E692" s="64"/>
      <c r="F692" s="64"/>
      <c r="G692" s="64"/>
      <c r="H692" s="64"/>
      <c r="I692" s="64"/>
      <c r="J692" s="64"/>
      <c r="K692" s="64"/>
      <c r="L692" s="64"/>
      <c r="M692" s="64"/>
      <c r="N692" s="64"/>
      <c r="O692" s="64"/>
      <c r="P692" s="64"/>
      <c r="Q692" s="64"/>
      <c r="R692" s="64"/>
      <c r="S692" s="64"/>
      <c r="T692" s="64"/>
      <c r="U692" s="64"/>
      <c r="V692" s="64"/>
      <c r="W692" s="64"/>
      <c r="X692" s="64"/>
      <c r="Y692" s="64"/>
      <c r="Z692" s="64"/>
      <c r="AA692" s="64"/>
      <c r="AB692" s="64"/>
      <c r="AC692" s="64"/>
      <c r="AD692" s="64"/>
      <c r="AE692" s="64"/>
      <c r="AF692" s="45"/>
      <c r="AG692" s="45"/>
      <c r="AH692" s="45"/>
      <c r="AI692" s="45"/>
      <c r="AJ692" s="45"/>
      <c r="AK692" s="45"/>
      <c r="AL692" s="45"/>
      <c r="AM692" s="45"/>
      <c r="AN692" s="45"/>
      <c r="AO692" s="45"/>
      <c r="AP692" s="45"/>
      <c r="AQ692" s="45"/>
      <c r="AR692" s="45"/>
      <c r="AS692" s="45"/>
      <c r="AT692" s="45"/>
      <c r="AU692" s="45"/>
      <c r="AV692" s="45"/>
      <c r="AW692" s="45"/>
      <c r="AX692" s="45"/>
      <c r="AY692" s="45"/>
    </row>
    <row r="693" spans="1:51" ht="14.25" customHeight="1" x14ac:dyDescent="0.15">
      <c r="A693" s="64"/>
      <c r="B693" s="64"/>
      <c r="C693" s="64"/>
      <c r="D693" s="64"/>
      <c r="E693" s="64"/>
      <c r="F693" s="64"/>
      <c r="G693" s="64"/>
      <c r="H693" s="64"/>
      <c r="I693" s="64"/>
      <c r="J693" s="64"/>
      <c r="K693" s="64"/>
      <c r="L693" s="64"/>
      <c r="M693" s="64"/>
      <c r="N693" s="64"/>
      <c r="O693" s="64"/>
      <c r="P693" s="64"/>
      <c r="Q693" s="64"/>
      <c r="R693" s="64"/>
      <c r="S693" s="64"/>
      <c r="T693" s="64"/>
      <c r="U693" s="64"/>
      <c r="V693" s="64"/>
      <c r="W693" s="64"/>
      <c r="X693" s="64"/>
      <c r="Y693" s="64"/>
      <c r="Z693" s="64"/>
      <c r="AA693" s="64"/>
      <c r="AB693" s="64"/>
      <c r="AC693" s="64"/>
      <c r="AD693" s="64"/>
      <c r="AE693" s="64"/>
      <c r="AF693" s="45"/>
      <c r="AG693" s="45"/>
      <c r="AH693" s="45"/>
      <c r="AI693" s="45"/>
      <c r="AJ693" s="45"/>
      <c r="AK693" s="45"/>
      <c r="AL693" s="45"/>
      <c r="AM693" s="45"/>
      <c r="AN693" s="45"/>
      <c r="AO693" s="45"/>
      <c r="AP693" s="45"/>
      <c r="AQ693" s="45"/>
      <c r="AR693" s="45"/>
      <c r="AS693" s="45"/>
      <c r="AT693" s="45"/>
      <c r="AU693" s="45"/>
      <c r="AV693" s="45"/>
      <c r="AW693" s="45"/>
      <c r="AX693" s="45"/>
      <c r="AY693" s="45"/>
    </row>
    <row r="694" spans="1:51" ht="14.25" customHeight="1" x14ac:dyDescent="0.15">
      <c r="A694" s="64"/>
      <c r="B694" s="64"/>
      <c r="C694" s="64"/>
      <c r="D694" s="64"/>
      <c r="E694" s="64"/>
      <c r="F694" s="64"/>
      <c r="G694" s="64"/>
      <c r="H694" s="64"/>
      <c r="I694" s="64"/>
      <c r="J694" s="64"/>
      <c r="K694" s="64"/>
      <c r="L694" s="64"/>
      <c r="M694" s="64"/>
      <c r="N694" s="64"/>
      <c r="O694" s="64"/>
      <c r="P694" s="64"/>
      <c r="Q694" s="64"/>
      <c r="R694" s="64"/>
      <c r="S694" s="64"/>
      <c r="T694" s="64"/>
      <c r="U694" s="64"/>
      <c r="V694" s="64"/>
      <c r="W694" s="64"/>
      <c r="X694" s="64"/>
      <c r="Y694" s="64"/>
      <c r="Z694" s="64"/>
      <c r="AA694" s="64"/>
      <c r="AB694" s="64"/>
      <c r="AC694" s="64"/>
      <c r="AD694" s="64"/>
      <c r="AE694" s="64"/>
      <c r="AF694" s="45"/>
      <c r="AG694" s="45"/>
      <c r="AH694" s="45"/>
      <c r="AI694" s="45"/>
      <c r="AJ694" s="45"/>
      <c r="AK694" s="45"/>
      <c r="AL694" s="45"/>
      <c r="AM694" s="45"/>
      <c r="AN694" s="45"/>
      <c r="AO694" s="45"/>
      <c r="AP694" s="45"/>
      <c r="AQ694" s="45"/>
      <c r="AR694" s="45"/>
      <c r="AS694" s="45"/>
      <c r="AT694" s="45"/>
      <c r="AU694" s="45"/>
      <c r="AV694" s="45"/>
      <c r="AW694" s="45"/>
      <c r="AX694" s="45"/>
      <c r="AY694" s="45"/>
    </row>
    <row r="695" spans="1:51" ht="14.25" customHeight="1" x14ac:dyDescent="0.15">
      <c r="A695" s="64"/>
      <c r="B695" s="64"/>
      <c r="C695" s="64"/>
      <c r="D695" s="64"/>
      <c r="E695" s="64"/>
      <c r="F695" s="64"/>
      <c r="G695" s="64"/>
      <c r="H695" s="64"/>
      <c r="I695" s="64"/>
      <c r="J695" s="64"/>
      <c r="K695" s="64"/>
      <c r="L695" s="64"/>
      <c r="M695" s="64"/>
      <c r="N695" s="64"/>
      <c r="O695" s="64"/>
      <c r="P695" s="64"/>
      <c r="Q695" s="64"/>
      <c r="R695" s="64"/>
      <c r="S695" s="64"/>
      <c r="T695" s="64"/>
      <c r="U695" s="64"/>
      <c r="V695" s="64"/>
      <c r="W695" s="64"/>
      <c r="X695" s="64"/>
      <c r="Y695" s="64"/>
      <c r="Z695" s="64"/>
      <c r="AA695" s="64"/>
      <c r="AB695" s="64"/>
      <c r="AC695" s="64"/>
      <c r="AD695" s="64"/>
      <c r="AE695" s="64"/>
      <c r="AF695" s="45"/>
      <c r="AG695" s="45"/>
      <c r="AH695" s="45"/>
      <c r="AI695" s="45"/>
      <c r="AJ695" s="45"/>
      <c r="AK695" s="45"/>
      <c r="AL695" s="45"/>
      <c r="AM695" s="45"/>
      <c r="AN695" s="45"/>
      <c r="AO695" s="45"/>
      <c r="AP695" s="45"/>
      <c r="AQ695" s="45"/>
      <c r="AR695" s="45"/>
      <c r="AS695" s="45"/>
      <c r="AT695" s="45"/>
      <c r="AU695" s="45"/>
      <c r="AV695" s="45"/>
      <c r="AW695" s="45"/>
      <c r="AX695" s="45"/>
      <c r="AY695" s="45"/>
    </row>
    <row r="696" spans="1:51" ht="14.25" customHeight="1" x14ac:dyDescent="0.15">
      <c r="A696" s="64"/>
      <c r="B696" s="64"/>
      <c r="C696" s="64"/>
      <c r="D696" s="64"/>
      <c r="E696" s="64"/>
      <c r="F696" s="64"/>
      <c r="G696" s="64"/>
      <c r="H696" s="64"/>
      <c r="I696" s="64"/>
      <c r="J696" s="64"/>
      <c r="K696" s="64"/>
      <c r="L696" s="64"/>
      <c r="M696" s="64"/>
      <c r="N696" s="64"/>
      <c r="O696" s="64"/>
      <c r="P696" s="64"/>
      <c r="Q696" s="64"/>
      <c r="R696" s="64"/>
      <c r="S696" s="64"/>
      <c r="T696" s="64"/>
      <c r="U696" s="64"/>
      <c r="V696" s="64"/>
      <c r="W696" s="64"/>
      <c r="X696" s="64"/>
      <c r="Y696" s="64"/>
      <c r="Z696" s="64"/>
      <c r="AA696" s="64"/>
      <c r="AB696" s="64"/>
      <c r="AC696" s="64"/>
      <c r="AD696" s="64"/>
      <c r="AE696" s="64"/>
      <c r="AF696" s="45"/>
      <c r="AG696" s="45"/>
      <c r="AH696" s="45"/>
      <c r="AI696" s="45"/>
      <c r="AJ696" s="45"/>
      <c r="AK696" s="45"/>
      <c r="AL696" s="45"/>
      <c r="AM696" s="45"/>
      <c r="AN696" s="45"/>
      <c r="AO696" s="45"/>
      <c r="AP696" s="45"/>
      <c r="AQ696" s="45"/>
      <c r="AR696" s="45"/>
      <c r="AS696" s="45"/>
      <c r="AT696" s="45"/>
      <c r="AU696" s="45"/>
      <c r="AV696" s="45"/>
      <c r="AW696" s="45"/>
      <c r="AX696" s="45"/>
      <c r="AY696" s="45"/>
    </row>
    <row r="697" spans="1:51" ht="14.25" customHeight="1" x14ac:dyDescent="0.15">
      <c r="A697" s="64"/>
      <c r="B697" s="64"/>
      <c r="C697" s="64"/>
      <c r="D697" s="64"/>
      <c r="E697" s="64"/>
      <c r="F697" s="64"/>
      <c r="G697" s="64"/>
      <c r="H697" s="64"/>
      <c r="I697" s="64"/>
      <c r="J697" s="64"/>
      <c r="K697" s="64"/>
      <c r="L697" s="64"/>
      <c r="M697" s="64"/>
      <c r="N697" s="64"/>
      <c r="O697" s="64"/>
      <c r="P697" s="64"/>
      <c r="Q697" s="64"/>
      <c r="R697" s="64"/>
      <c r="S697" s="64"/>
      <c r="T697" s="64"/>
      <c r="U697" s="64"/>
      <c r="V697" s="64"/>
      <c r="W697" s="64"/>
      <c r="X697" s="64"/>
      <c r="Y697" s="64"/>
      <c r="Z697" s="64"/>
      <c r="AA697" s="64"/>
      <c r="AB697" s="64"/>
      <c r="AC697" s="64"/>
      <c r="AD697" s="64"/>
      <c r="AE697" s="64"/>
      <c r="AF697" s="45"/>
      <c r="AG697" s="45"/>
      <c r="AH697" s="45"/>
      <c r="AI697" s="45"/>
      <c r="AJ697" s="45"/>
      <c r="AK697" s="45"/>
      <c r="AL697" s="45"/>
      <c r="AM697" s="45"/>
      <c r="AN697" s="45"/>
      <c r="AO697" s="45"/>
      <c r="AP697" s="45"/>
      <c r="AQ697" s="45"/>
      <c r="AR697" s="45"/>
      <c r="AS697" s="45"/>
      <c r="AT697" s="45"/>
      <c r="AU697" s="45"/>
      <c r="AV697" s="45"/>
      <c r="AW697" s="45"/>
      <c r="AX697" s="45"/>
      <c r="AY697" s="45"/>
    </row>
    <row r="698" spans="1:51" ht="14.25" customHeight="1" x14ac:dyDescent="0.15">
      <c r="A698" s="64"/>
      <c r="B698" s="64"/>
      <c r="C698" s="64"/>
      <c r="D698" s="64"/>
      <c r="E698" s="64"/>
      <c r="F698" s="64"/>
      <c r="G698" s="64"/>
      <c r="H698" s="64"/>
      <c r="I698" s="64"/>
      <c r="J698" s="64"/>
      <c r="K698" s="64"/>
      <c r="L698" s="64"/>
      <c r="M698" s="64"/>
      <c r="N698" s="64"/>
      <c r="O698" s="64"/>
      <c r="P698" s="64"/>
      <c r="Q698" s="64"/>
      <c r="R698" s="64"/>
      <c r="S698" s="64"/>
      <c r="T698" s="64"/>
      <c r="U698" s="64"/>
      <c r="V698" s="64"/>
      <c r="W698" s="64"/>
      <c r="X698" s="64"/>
      <c r="Y698" s="64"/>
      <c r="Z698" s="64"/>
      <c r="AA698" s="64"/>
      <c r="AB698" s="64"/>
      <c r="AC698" s="64"/>
      <c r="AD698" s="64"/>
      <c r="AE698" s="64"/>
      <c r="AF698" s="45"/>
      <c r="AG698" s="45"/>
      <c r="AH698" s="45"/>
      <c r="AI698" s="45"/>
      <c r="AJ698" s="45"/>
      <c r="AK698" s="45"/>
      <c r="AL698" s="45"/>
      <c r="AM698" s="45"/>
      <c r="AN698" s="45"/>
      <c r="AO698" s="45"/>
      <c r="AP698" s="45"/>
      <c r="AQ698" s="45"/>
      <c r="AR698" s="45"/>
      <c r="AS698" s="45"/>
      <c r="AT698" s="45"/>
      <c r="AU698" s="45"/>
      <c r="AV698" s="45"/>
      <c r="AW698" s="45"/>
      <c r="AX698" s="45"/>
      <c r="AY698" s="45"/>
    </row>
    <row r="699" spans="1:51" ht="14.25" customHeight="1" x14ac:dyDescent="0.15">
      <c r="A699" s="64"/>
      <c r="B699" s="64"/>
      <c r="C699" s="64"/>
      <c r="D699" s="64"/>
      <c r="E699" s="64"/>
      <c r="F699" s="64"/>
      <c r="G699" s="64"/>
      <c r="H699" s="64"/>
      <c r="I699" s="64"/>
      <c r="J699" s="64"/>
      <c r="K699" s="64"/>
      <c r="L699" s="64"/>
      <c r="M699" s="64"/>
      <c r="N699" s="64"/>
      <c r="O699" s="64"/>
      <c r="P699" s="64"/>
      <c r="Q699" s="64"/>
      <c r="R699" s="64"/>
      <c r="S699" s="64"/>
      <c r="T699" s="64"/>
      <c r="U699" s="64"/>
      <c r="V699" s="64"/>
      <c r="W699" s="64"/>
      <c r="X699" s="64"/>
      <c r="Y699" s="64"/>
      <c r="Z699" s="64"/>
      <c r="AA699" s="64"/>
      <c r="AB699" s="64"/>
      <c r="AC699" s="64"/>
      <c r="AD699" s="64"/>
      <c r="AE699" s="64"/>
      <c r="AF699" s="45"/>
      <c r="AG699" s="45"/>
      <c r="AH699" s="45"/>
      <c r="AI699" s="45"/>
      <c r="AJ699" s="45"/>
      <c r="AK699" s="45"/>
      <c r="AL699" s="45"/>
      <c r="AM699" s="45"/>
      <c r="AN699" s="45"/>
      <c r="AO699" s="45"/>
      <c r="AP699" s="45"/>
      <c r="AQ699" s="45"/>
      <c r="AR699" s="45"/>
      <c r="AS699" s="45"/>
      <c r="AT699" s="45"/>
      <c r="AU699" s="45"/>
      <c r="AV699" s="45"/>
      <c r="AW699" s="45"/>
      <c r="AX699" s="45"/>
      <c r="AY699" s="45"/>
    </row>
    <row r="700" spans="1:51" ht="14.25" customHeight="1" x14ac:dyDescent="0.15">
      <c r="A700" s="64"/>
      <c r="B700" s="64"/>
      <c r="C700" s="64"/>
      <c r="D700" s="64"/>
      <c r="E700" s="64"/>
      <c r="F700" s="64"/>
      <c r="G700" s="64"/>
      <c r="H700" s="64"/>
      <c r="I700" s="64"/>
      <c r="J700" s="64"/>
      <c r="K700" s="64"/>
      <c r="L700" s="64"/>
      <c r="M700" s="64"/>
      <c r="N700" s="64"/>
      <c r="O700" s="64"/>
      <c r="P700" s="64"/>
      <c r="Q700" s="64"/>
      <c r="R700" s="64"/>
      <c r="S700" s="64"/>
      <c r="T700" s="64"/>
      <c r="U700" s="64"/>
      <c r="V700" s="64"/>
      <c r="W700" s="64"/>
      <c r="X700" s="64"/>
      <c r="Y700" s="64"/>
      <c r="Z700" s="64"/>
      <c r="AA700" s="64"/>
      <c r="AB700" s="64"/>
      <c r="AC700" s="64"/>
      <c r="AD700" s="64"/>
      <c r="AE700" s="64"/>
      <c r="AF700" s="45"/>
      <c r="AG700" s="45"/>
      <c r="AH700" s="45"/>
      <c r="AI700" s="45"/>
      <c r="AJ700" s="45"/>
      <c r="AK700" s="45"/>
      <c r="AL700" s="45"/>
      <c r="AM700" s="45"/>
      <c r="AN700" s="45"/>
      <c r="AO700" s="45"/>
      <c r="AP700" s="45"/>
      <c r="AQ700" s="45"/>
      <c r="AR700" s="45"/>
      <c r="AS700" s="45"/>
      <c r="AT700" s="45"/>
      <c r="AU700" s="45"/>
      <c r="AV700" s="45"/>
      <c r="AW700" s="45"/>
      <c r="AX700" s="45"/>
      <c r="AY700" s="45"/>
    </row>
    <row r="701" spans="1:51" ht="14.25" customHeight="1" x14ac:dyDescent="0.15">
      <c r="A701" s="64"/>
      <c r="B701" s="64"/>
      <c r="C701" s="64"/>
      <c r="D701" s="64"/>
      <c r="E701" s="64"/>
      <c r="F701" s="64"/>
      <c r="G701" s="64"/>
      <c r="H701" s="64"/>
      <c r="I701" s="64"/>
      <c r="J701" s="64"/>
      <c r="K701" s="64"/>
      <c r="L701" s="64"/>
      <c r="M701" s="64"/>
      <c r="N701" s="64"/>
      <c r="O701" s="64"/>
      <c r="P701" s="64"/>
      <c r="Q701" s="64"/>
      <c r="R701" s="64"/>
      <c r="S701" s="64"/>
      <c r="T701" s="64"/>
      <c r="U701" s="64"/>
      <c r="V701" s="64"/>
      <c r="W701" s="64"/>
      <c r="X701" s="64"/>
      <c r="Y701" s="64"/>
      <c r="Z701" s="64"/>
      <c r="AA701" s="64"/>
      <c r="AB701" s="64"/>
      <c r="AC701" s="64"/>
      <c r="AD701" s="64"/>
      <c r="AE701" s="64"/>
      <c r="AF701" s="45"/>
      <c r="AG701" s="45"/>
      <c r="AH701" s="45"/>
      <c r="AI701" s="45"/>
      <c r="AJ701" s="45"/>
      <c r="AK701" s="45"/>
      <c r="AL701" s="45"/>
      <c r="AM701" s="45"/>
      <c r="AN701" s="45"/>
      <c r="AO701" s="45"/>
      <c r="AP701" s="45"/>
      <c r="AQ701" s="45"/>
      <c r="AR701" s="45"/>
      <c r="AS701" s="45"/>
      <c r="AT701" s="45"/>
      <c r="AU701" s="45"/>
      <c r="AV701" s="45"/>
      <c r="AW701" s="45"/>
      <c r="AX701" s="45"/>
      <c r="AY701" s="45"/>
    </row>
    <row r="702" spans="1:51" ht="14.25" customHeight="1" x14ac:dyDescent="0.15">
      <c r="A702" s="64"/>
      <c r="B702" s="64"/>
      <c r="C702" s="64"/>
      <c r="D702" s="64"/>
      <c r="E702" s="64"/>
      <c r="F702" s="64"/>
      <c r="G702" s="64"/>
      <c r="H702" s="64"/>
      <c r="I702" s="64"/>
      <c r="J702" s="64"/>
      <c r="K702" s="64"/>
      <c r="L702" s="64"/>
      <c r="M702" s="64"/>
      <c r="N702" s="64"/>
      <c r="O702" s="64"/>
      <c r="P702" s="64"/>
      <c r="Q702" s="64"/>
      <c r="R702" s="64"/>
      <c r="S702" s="64"/>
      <c r="T702" s="64"/>
      <c r="U702" s="64"/>
      <c r="V702" s="64"/>
      <c r="W702" s="64"/>
      <c r="X702" s="64"/>
      <c r="Y702" s="64"/>
      <c r="Z702" s="64"/>
      <c r="AA702" s="64"/>
      <c r="AB702" s="64"/>
      <c r="AC702" s="64"/>
      <c r="AD702" s="64"/>
      <c r="AE702" s="64"/>
      <c r="AF702" s="45"/>
      <c r="AG702" s="45"/>
      <c r="AH702" s="45"/>
      <c r="AI702" s="45"/>
      <c r="AJ702" s="45"/>
      <c r="AK702" s="45"/>
      <c r="AL702" s="45"/>
      <c r="AM702" s="45"/>
      <c r="AN702" s="45"/>
      <c r="AO702" s="45"/>
      <c r="AP702" s="45"/>
      <c r="AQ702" s="45"/>
      <c r="AR702" s="45"/>
      <c r="AS702" s="45"/>
      <c r="AT702" s="45"/>
      <c r="AU702" s="45"/>
      <c r="AV702" s="45"/>
      <c r="AW702" s="45"/>
      <c r="AX702" s="45"/>
      <c r="AY702" s="45"/>
    </row>
    <row r="703" spans="1:51" ht="14.25" customHeight="1" x14ac:dyDescent="0.15">
      <c r="A703" s="64"/>
      <c r="B703" s="64"/>
      <c r="C703" s="64"/>
      <c r="D703" s="64"/>
      <c r="E703" s="64"/>
      <c r="F703" s="64"/>
      <c r="G703" s="64"/>
      <c r="H703" s="64"/>
      <c r="I703" s="64"/>
      <c r="J703" s="64"/>
      <c r="K703" s="64"/>
      <c r="L703" s="64"/>
      <c r="M703" s="64"/>
      <c r="N703" s="64"/>
      <c r="O703" s="64"/>
      <c r="P703" s="64"/>
      <c r="Q703" s="64"/>
      <c r="R703" s="64"/>
      <c r="S703" s="64"/>
      <c r="T703" s="64"/>
      <c r="U703" s="64"/>
      <c r="V703" s="64"/>
      <c r="W703" s="64"/>
      <c r="X703" s="64"/>
      <c r="Y703" s="64"/>
      <c r="Z703" s="64"/>
      <c r="AA703" s="64"/>
      <c r="AB703" s="64"/>
      <c r="AC703" s="64"/>
      <c r="AD703" s="64"/>
      <c r="AE703" s="64"/>
      <c r="AF703" s="45"/>
      <c r="AG703" s="45"/>
      <c r="AH703" s="45"/>
      <c r="AI703" s="45"/>
      <c r="AJ703" s="45"/>
      <c r="AK703" s="45"/>
      <c r="AL703" s="45"/>
      <c r="AM703" s="45"/>
      <c r="AN703" s="45"/>
      <c r="AO703" s="45"/>
      <c r="AP703" s="45"/>
      <c r="AQ703" s="45"/>
      <c r="AR703" s="45"/>
      <c r="AS703" s="45"/>
      <c r="AT703" s="45"/>
      <c r="AU703" s="45"/>
      <c r="AV703" s="45"/>
      <c r="AW703" s="45"/>
      <c r="AX703" s="45"/>
      <c r="AY703" s="45"/>
    </row>
    <row r="704" spans="1:51" ht="14.25" customHeight="1" x14ac:dyDescent="0.15">
      <c r="A704" s="64"/>
      <c r="B704" s="64"/>
      <c r="C704" s="64"/>
      <c r="D704" s="64"/>
      <c r="E704" s="64"/>
      <c r="F704" s="64"/>
      <c r="G704" s="64"/>
      <c r="H704" s="64"/>
      <c r="I704" s="64"/>
      <c r="J704" s="64"/>
      <c r="K704" s="64"/>
      <c r="L704" s="64"/>
      <c r="M704" s="64"/>
      <c r="N704" s="64"/>
      <c r="O704" s="64"/>
      <c r="P704" s="64"/>
      <c r="Q704" s="64"/>
      <c r="R704" s="64"/>
      <c r="S704" s="64"/>
      <c r="T704" s="64"/>
      <c r="U704" s="64"/>
      <c r="V704" s="64"/>
      <c r="W704" s="64"/>
      <c r="X704" s="64"/>
      <c r="Y704" s="64"/>
      <c r="Z704" s="64"/>
      <c r="AA704" s="64"/>
      <c r="AB704" s="64"/>
      <c r="AC704" s="64"/>
      <c r="AD704" s="64"/>
      <c r="AE704" s="64"/>
      <c r="AF704" s="45"/>
      <c r="AG704" s="45"/>
      <c r="AH704" s="45"/>
      <c r="AI704" s="45"/>
      <c r="AJ704" s="45"/>
      <c r="AK704" s="45"/>
      <c r="AL704" s="45"/>
      <c r="AM704" s="45"/>
      <c r="AN704" s="45"/>
      <c r="AO704" s="45"/>
      <c r="AP704" s="45"/>
      <c r="AQ704" s="45"/>
      <c r="AR704" s="45"/>
      <c r="AS704" s="45"/>
      <c r="AT704" s="45"/>
      <c r="AU704" s="45"/>
      <c r="AV704" s="45"/>
      <c r="AW704" s="45"/>
      <c r="AX704" s="45"/>
      <c r="AY704" s="45"/>
    </row>
    <row r="705" spans="1:51" ht="14.25" customHeight="1" x14ac:dyDescent="0.15">
      <c r="A705" s="64"/>
      <c r="B705" s="64"/>
      <c r="C705" s="64"/>
      <c r="D705" s="64"/>
      <c r="E705" s="64"/>
      <c r="F705" s="64"/>
      <c r="G705" s="64"/>
      <c r="H705" s="64"/>
      <c r="I705" s="64"/>
      <c r="J705" s="64"/>
      <c r="K705" s="64"/>
      <c r="L705" s="64"/>
      <c r="M705" s="64"/>
      <c r="N705" s="64"/>
      <c r="O705" s="64"/>
      <c r="P705" s="64"/>
      <c r="Q705" s="64"/>
      <c r="R705" s="64"/>
      <c r="S705" s="64"/>
      <c r="T705" s="64"/>
      <c r="U705" s="64"/>
      <c r="V705" s="64"/>
      <c r="W705" s="64"/>
      <c r="X705" s="64"/>
      <c r="Y705" s="64"/>
      <c r="Z705" s="64"/>
      <c r="AA705" s="64"/>
      <c r="AB705" s="64"/>
      <c r="AC705" s="64"/>
      <c r="AD705" s="64"/>
      <c r="AE705" s="64"/>
      <c r="AF705" s="45"/>
      <c r="AG705" s="45"/>
      <c r="AH705" s="45"/>
      <c r="AI705" s="45"/>
      <c r="AJ705" s="45"/>
      <c r="AK705" s="45"/>
      <c r="AL705" s="45"/>
      <c r="AM705" s="45"/>
      <c r="AN705" s="45"/>
      <c r="AO705" s="45"/>
      <c r="AP705" s="45"/>
      <c r="AQ705" s="45"/>
      <c r="AR705" s="45"/>
      <c r="AS705" s="45"/>
      <c r="AT705" s="45"/>
      <c r="AU705" s="45"/>
      <c r="AV705" s="45"/>
      <c r="AW705" s="45"/>
      <c r="AX705" s="45"/>
      <c r="AY705" s="45"/>
    </row>
    <row r="706" spans="1:51" ht="14.25" customHeight="1" x14ac:dyDescent="0.15">
      <c r="A706" s="64"/>
      <c r="B706" s="64"/>
      <c r="C706" s="64"/>
      <c r="D706" s="64"/>
      <c r="E706" s="64"/>
      <c r="F706" s="64"/>
      <c r="G706" s="64"/>
      <c r="H706" s="64"/>
      <c r="I706" s="64"/>
      <c r="J706" s="64"/>
      <c r="K706" s="64"/>
      <c r="L706" s="64"/>
      <c r="M706" s="64"/>
      <c r="N706" s="64"/>
      <c r="O706" s="64"/>
      <c r="P706" s="64"/>
      <c r="Q706" s="64"/>
      <c r="R706" s="64"/>
      <c r="S706" s="64"/>
      <c r="T706" s="64"/>
      <c r="U706" s="64"/>
      <c r="V706" s="64"/>
      <c r="W706" s="64"/>
      <c r="X706" s="64"/>
      <c r="Y706" s="64"/>
      <c r="Z706" s="64"/>
      <c r="AA706" s="64"/>
      <c r="AB706" s="64"/>
      <c r="AC706" s="64"/>
      <c r="AD706" s="64"/>
      <c r="AE706" s="64"/>
      <c r="AF706" s="45"/>
      <c r="AG706" s="45"/>
      <c r="AH706" s="45"/>
      <c r="AI706" s="45"/>
      <c r="AJ706" s="45"/>
      <c r="AK706" s="45"/>
      <c r="AL706" s="45"/>
      <c r="AM706" s="45"/>
      <c r="AN706" s="45"/>
      <c r="AO706" s="45"/>
      <c r="AP706" s="45"/>
      <c r="AQ706" s="45"/>
      <c r="AR706" s="45"/>
      <c r="AS706" s="45"/>
      <c r="AT706" s="45"/>
      <c r="AU706" s="45"/>
      <c r="AV706" s="45"/>
      <c r="AW706" s="45"/>
      <c r="AX706" s="45"/>
      <c r="AY706" s="45"/>
    </row>
    <row r="707" spans="1:51" ht="14.25" customHeight="1" x14ac:dyDescent="0.15">
      <c r="A707" s="64"/>
      <c r="B707" s="64"/>
      <c r="C707" s="64"/>
      <c r="D707" s="64"/>
      <c r="E707" s="64"/>
      <c r="F707" s="64"/>
      <c r="G707" s="64"/>
      <c r="H707" s="64"/>
      <c r="I707" s="64"/>
      <c r="J707" s="64"/>
      <c r="K707" s="64"/>
      <c r="L707" s="64"/>
      <c r="M707" s="64"/>
      <c r="N707" s="64"/>
      <c r="O707" s="64"/>
      <c r="P707" s="64"/>
      <c r="Q707" s="64"/>
      <c r="R707" s="64"/>
      <c r="S707" s="64"/>
      <c r="T707" s="64"/>
      <c r="U707" s="64"/>
      <c r="V707" s="64"/>
      <c r="W707" s="64"/>
      <c r="X707" s="64"/>
      <c r="Y707" s="64"/>
      <c r="Z707" s="64"/>
      <c r="AA707" s="64"/>
      <c r="AB707" s="64"/>
      <c r="AC707" s="64"/>
      <c r="AD707" s="64"/>
      <c r="AE707" s="64"/>
      <c r="AF707" s="45"/>
      <c r="AG707" s="45"/>
      <c r="AH707" s="45"/>
      <c r="AI707" s="45"/>
      <c r="AJ707" s="45"/>
      <c r="AK707" s="45"/>
      <c r="AL707" s="45"/>
      <c r="AM707" s="45"/>
      <c r="AN707" s="45"/>
      <c r="AO707" s="45"/>
      <c r="AP707" s="45"/>
      <c r="AQ707" s="45"/>
      <c r="AR707" s="45"/>
      <c r="AS707" s="45"/>
      <c r="AT707" s="45"/>
      <c r="AU707" s="45"/>
      <c r="AV707" s="45"/>
      <c r="AW707" s="45"/>
      <c r="AX707" s="45"/>
      <c r="AY707" s="45"/>
    </row>
    <row r="708" spans="1:51" ht="14.25" customHeight="1" x14ac:dyDescent="0.15">
      <c r="A708" s="64"/>
      <c r="B708" s="64"/>
      <c r="C708" s="64"/>
      <c r="D708" s="64"/>
      <c r="E708" s="64"/>
      <c r="F708" s="64"/>
      <c r="G708" s="64"/>
      <c r="H708" s="64"/>
      <c r="I708" s="64"/>
      <c r="J708" s="64"/>
      <c r="K708" s="64"/>
      <c r="L708" s="64"/>
      <c r="M708" s="64"/>
      <c r="N708" s="64"/>
      <c r="O708" s="64"/>
      <c r="P708" s="64"/>
      <c r="Q708" s="64"/>
      <c r="R708" s="64"/>
      <c r="S708" s="64"/>
      <c r="T708" s="64"/>
      <c r="U708" s="64"/>
      <c r="V708" s="64"/>
      <c r="W708" s="64"/>
      <c r="X708" s="64"/>
      <c r="Y708" s="64"/>
      <c r="Z708" s="64"/>
      <c r="AA708" s="64"/>
      <c r="AB708" s="64"/>
      <c r="AC708" s="64"/>
      <c r="AD708" s="64"/>
      <c r="AE708" s="64"/>
      <c r="AF708" s="45"/>
      <c r="AG708" s="45"/>
      <c r="AH708" s="45"/>
      <c r="AI708" s="45"/>
      <c r="AJ708" s="45"/>
      <c r="AK708" s="45"/>
      <c r="AL708" s="45"/>
      <c r="AM708" s="45"/>
      <c r="AN708" s="45"/>
      <c r="AO708" s="45"/>
      <c r="AP708" s="45"/>
      <c r="AQ708" s="45"/>
      <c r="AR708" s="45"/>
      <c r="AS708" s="45"/>
      <c r="AT708" s="45"/>
      <c r="AU708" s="45"/>
      <c r="AV708" s="45"/>
      <c r="AW708" s="45"/>
      <c r="AX708" s="45"/>
      <c r="AY708" s="45"/>
    </row>
    <row r="709" spans="1:51" ht="14.25" customHeight="1" x14ac:dyDescent="0.15">
      <c r="A709" s="64"/>
      <c r="B709" s="64"/>
      <c r="C709" s="64"/>
      <c r="D709" s="64"/>
      <c r="E709" s="64"/>
      <c r="F709" s="64"/>
      <c r="G709" s="64"/>
      <c r="H709" s="64"/>
      <c r="I709" s="64"/>
      <c r="J709" s="64"/>
      <c r="K709" s="64"/>
      <c r="L709" s="64"/>
      <c r="M709" s="64"/>
      <c r="N709" s="64"/>
      <c r="O709" s="64"/>
      <c r="P709" s="64"/>
      <c r="Q709" s="64"/>
      <c r="R709" s="64"/>
      <c r="S709" s="64"/>
      <c r="T709" s="64"/>
      <c r="U709" s="64"/>
      <c r="V709" s="64"/>
      <c r="W709" s="64"/>
      <c r="X709" s="64"/>
      <c r="Y709" s="64"/>
      <c r="Z709" s="64"/>
      <c r="AA709" s="64"/>
      <c r="AB709" s="64"/>
      <c r="AC709" s="64"/>
      <c r="AD709" s="64"/>
      <c r="AE709" s="64"/>
      <c r="AF709" s="45"/>
      <c r="AG709" s="45"/>
      <c r="AH709" s="45"/>
      <c r="AI709" s="45"/>
      <c r="AJ709" s="45"/>
      <c r="AK709" s="45"/>
      <c r="AL709" s="45"/>
      <c r="AM709" s="45"/>
      <c r="AN709" s="45"/>
      <c r="AO709" s="45"/>
      <c r="AP709" s="45"/>
      <c r="AQ709" s="45"/>
      <c r="AR709" s="45"/>
      <c r="AS709" s="45"/>
      <c r="AT709" s="45"/>
      <c r="AU709" s="45"/>
      <c r="AV709" s="45"/>
      <c r="AW709" s="45"/>
      <c r="AX709" s="45"/>
      <c r="AY709" s="45"/>
    </row>
    <row r="710" spans="1:51" ht="14.25" customHeight="1" x14ac:dyDescent="0.15">
      <c r="A710" s="64"/>
      <c r="B710" s="64"/>
      <c r="C710" s="64"/>
      <c r="D710" s="64"/>
      <c r="E710" s="64"/>
      <c r="F710" s="64"/>
      <c r="G710" s="64"/>
      <c r="H710" s="64"/>
      <c r="I710" s="64"/>
      <c r="J710" s="64"/>
      <c r="K710" s="64"/>
      <c r="L710" s="64"/>
      <c r="M710" s="64"/>
      <c r="N710" s="64"/>
      <c r="O710" s="64"/>
      <c r="P710" s="64"/>
      <c r="Q710" s="64"/>
      <c r="R710" s="64"/>
      <c r="S710" s="64"/>
      <c r="T710" s="64"/>
      <c r="U710" s="64"/>
      <c r="V710" s="64"/>
      <c r="W710" s="64"/>
      <c r="X710" s="64"/>
      <c r="Y710" s="64"/>
      <c r="Z710" s="64"/>
      <c r="AA710" s="64"/>
      <c r="AB710" s="64"/>
      <c r="AC710" s="64"/>
      <c r="AD710" s="64"/>
      <c r="AE710" s="64"/>
      <c r="AF710" s="45"/>
      <c r="AG710" s="45"/>
      <c r="AH710" s="45"/>
      <c r="AI710" s="45"/>
      <c r="AJ710" s="45"/>
      <c r="AK710" s="45"/>
      <c r="AL710" s="45"/>
      <c r="AM710" s="45"/>
      <c r="AN710" s="45"/>
      <c r="AO710" s="45"/>
      <c r="AP710" s="45"/>
      <c r="AQ710" s="45"/>
      <c r="AR710" s="45"/>
      <c r="AS710" s="45"/>
      <c r="AT710" s="45"/>
      <c r="AU710" s="45"/>
      <c r="AV710" s="45"/>
      <c r="AW710" s="45"/>
      <c r="AX710" s="45"/>
      <c r="AY710" s="45"/>
    </row>
    <row r="711" spans="1:51" ht="14.25" customHeight="1" x14ac:dyDescent="0.15">
      <c r="A711" s="64"/>
      <c r="B711" s="64"/>
      <c r="C711" s="64"/>
      <c r="D711" s="64"/>
      <c r="E711" s="64"/>
      <c r="F711" s="64"/>
      <c r="G711" s="64"/>
      <c r="H711" s="64"/>
      <c r="I711" s="64"/>
      <c r="J711" s="64"/>
      <c r="K711" s="64"/>
      <c r="L711" s="64"/>
      <c r="M711" s="64"/>
      <c r="N711" s="64"/>
      <c r="O711" s="64"/>
      <c r="P711" s="64"/>
      <c r="Q711" s="64"/>
      <c r="R711" s="64"/>
      <c r="S711" s="64"/>
      <c r="T711" s="64"/>
      <c r="U711" s="64"/>
      <c r="V711" s="64"/>
      <c r="W711" s="64"/>
      <c r="X711" s="64"/>
      <c r="Y711" s="64"/>
      <c r="Z711" s="64"/>
      <c r="AA711" s="64"/>
      <c r="AB711" s="64"/>
      <c r="AC711" s="64"/>
      <c r="AD711" s="64"/>
      <c r="AE711" s="64"/>
      <c r="AF711" s="45"/>
      <c r="AG711" s="45"/>
      <c r="AH711" s="45"/>
      <c r="AI711" s="45"/>
      <c r="AJ711" s="45"/>
      <c r="AK711" s="45"/>
      <c r="AL711" s="45"/>
      <c r="AM711" s="45"/>
      <c r="AN711" s="45"/>
      <c r="AO711" s="45"/>
      <c r="AP711" s="45"/>
      <c r="AQ711" s="45"/>
      <c r="AR711" s="45"/>
      <c r="AS711" s="45"/>
      <c r="AT711" s="45"/>
      <c r="AU711" s="45"/>
      <c r="AV711" s="45"/>
      <c r="AW711" s="45"/>
      <c r="AX711" s="45"/>
      <c r="AY711" s="45"/>
    </row>
    <row r="712" spans="1:51" ht="14.25" customHeight="1" x14ac:dyDescent="0.15">
      <c r="A712" s="64"/>
      <c r="B712" s="64"/>
      <c r="C712" s="64"/>
      <c r="D712" s="64"/>
      <c r="E712" s="64"/>
      <c r="F712" s="64"/>
      <c r="G712" s="64"/>
      <c r="H712" s="64"/>
      <c r="I712" s="64"/>
      <c r="J712" s="64"/>
      <c r="K712" s="64"/>
      <c r="L712" s="64"/>
      <c r="M712" s="64"/>
      <c r="N712" s="64"/>
      <c r="O712" s="64"/>
      <c r="P712" s="64"/>
      <c r="Q712" s="64"/>
      <c r="R712" s="64"/>
      <c r="S712" s="64"/>
      <c r="T712" s="64"/>
      <c r="U712" s="64"/>
      <c r="V712" s="64"/>
      <c r="W712" s="64"/>
      <c r="X712" s="64"/>
      <c r="Y712" s="64"/>
      <c r="Z712" s="64"/>
      <c r="AA712" s="64"/>
      <c r="AB712" s="64"/>
      <c r="AC712" s="64"/>
      <c r="AD712" s="64"/>
      <c r="AE712" s="64"/>
      <c r="AF712" s="45"/>
      <c r="AG712" s="45"/>
      <c r="AH712" s="45"/>
      <c r="AI712" s="45"/>
      <c r="AJ712" s="45"/>
      <c r="AK712" s="45"/>
      <c r="AL712" s="45"/>
      <c r="AM712" s="45"/>
      <c r="AN712" s="45"/>
      <c r="AO712" s="45"/>
      <c r="AP712" s="45"/>
      <c r="AQ712" s="45"/>
      <c r="AR712" s="45"/>
      <c r="AS712" s="45"/>
      <c r="AT712" s="45"/>
      <c r="AU712" s="45"/>
      <c r="AV712" s="45"/>
      <c r="AW712" s="45"/>
      <c r="AX712" s="45"/>
      <c r="AY712" s="45"/>
    </row>
    <row r="713" spans="1:51" ht="14.25" customHeight="1" x14ac:dyDescent="0.15">
      <c r="A713" s="64"/>
      <c r="B713" s="64"/>
      <c r="C713" s="64"/>
      <c r="D713" s="64"/>
      <c r="E713" s="64"/>
      <c r="F713" s="64"/>
      <c r="G713" s="64"/>
      <c r="H713" s="64"/>
      <c r="I713" s="64"/>
      <c r="J713" s="64"/>
      <c r="K713" s="64"/>
      <c r="L713" s="64"/>
      <c r="M713" s="64"/>
      <c r="N713" s="64"/>
      <c r="O713" s="64"/>
      <c r="P713" s="64"/>
      <c r="Q713" s="64"/>
      <c r="R713" s="64"/>
      <c r="S713" s="64"/>
      <c r="T713" s="64"/>
      <c r="U713" s="64"/>
      <c r="V713" s="64"/>
      <c r="W713" s="64"/>
      <c r="X713" s="64"/>
      <c r="Y713" s="64"/>
      <c r="Z713" s="64"/>
      <c r="AA713" s="64"/>
      <c r="AB713" s="64"/>
      <c r="AC713" s="64"/>
      <c r="AD713" s="64"/>
      <c r="AE713" s="64"/>
      <c r="AF713" s="45"/>
      <c r="AG713" s="45"/>
      <c r="AH713" s="45"/>
      <c r="AI713" s="45"/>
      <c r="AJ713" s="45"/>
      <c r="AK713" s="45"/>
      <c r="AL713" s="45"/>
      <c r="AM713" s="45"/>
      <c r="AN713" s="45"/>
      <c r="AO713" s="45"/>
      <c r="AP713" s="45"/>
      <c r="AQ713" s="45"/>
      <c r="AR713" s="45"/>
      <c r="AS713" s="45"/>
      <c r="AT713" s="45"/>
      <c r="AU713" s="45"/>
      <c r="AV713" s="45"/>
      <c r="AW713" s="45"/>
      <c r="AX713" s="45"/>
      <c r="AY713" s="45"/>
    </row>
    <row r="714" spans="1:51" ht="14.25" customHeight="1" x14ac:dyDescent="0.15">
      <c r="A714" s="64"/>
      <c r="B714" s="64"/>
      <c r="C714" s="64"/>
      <c r="D714" s="64"/>
      <c r="E714" s="64"/>
      <c r="F714" s="64"/>
      <c r="G714" s="64"/>
      <c r="H714" s="64"/>
      <c r="I714" s="64"/>
      <c r="J714" s="64"/>
      <c r="K714" s="64"/>
      <c r="L714" s="64"/>
      <c r="M714" s="64"/>
      <c r="N714" s="64"/>
      <c r="O714" s="64"/>
      <c r="P714" s="64"/>
      <c r="Q714" s="64"/>
      <c r="R714" s="64"/>
      <c r="S714" s="64"/>
      <c r="T714" s="64"/>
      <c r="U714" s="64"/>
      <c r="V714" s="64"/>
      <c r="W714" s="64"/>
      <c r="X714" s="64"/>
      <c r="Y714" s="64"/>
      <c r="Z714" s="64"/>
      <c r="AA714" s="64"/>
      <c r="AB714" s="64"/>
      <c r="AC714" s="64"/>
      <c r="AD714" s="64"/>
      <c r="AE714" s="64"/>
      <c r="AF714" s="45"/>
      <c r="AG714" s="45"/>
      <c r="AH714" s="45"/>
      <c r="AI714" s="45"/>
      <c r="AJ714" s="45"/>
      <c r="AK714" s="45"/>
      <c r="AL714" s="45"/>
      <c r="AM714" s="45"/>
      <c r="AN714" s="45"/>
      <c r="AO714" s="45"/>
      <c r="AP714" s="45"/>
      <c r="AQ714" s="45"/>
      <c r="AR714" s="45"/>
      <c r="AS714" s="45"/>
      <c r="AT714" s="45"/>
      <c r="AU714" s="45"/>
      <c r="AV714" s="45"/>
      <c r="AW714" s="45"/>
      <c r="AX714" s="45"/>
      <c r="AY714" s="45"/>
    </row>
    <row r="715" spans="1:51" ht="14.25" customHeight="1" x14ac:dyDescent="0.15">
      <c r="A715" s="64"/>
      <c r="B715" s="64"/>
      <c r="C715" s="64"/>
      <c r="D715" s="64"/>
      <c r="E715" s="64"/>
      <c r="F715" s="64"/>
      <c r="G715" s="64"/>
      <c r="H715" s="64"/>
      <c r="I715" s="64"/>
      <c r="J715" s="64"/>
      <c r="K715" s="64"/>
      <c r="L715" s="64"/>
      <c r="M715" s="64"/>
      <c r="N715" s="64"/>
      <c r="O715" s="64"/>
      <c r="P715" s="64"/>
      <c r="Q715" s="64"/>
      <c r="R715" s="64"/>
      <c r="S715" s="64"/>
      <c r="T715" s="64"/>
      <c r="U715" s="64"/>
      <c r="V715" s="64"/>
      <c r="W715" s="64"/>
      <c r="X715" s="64"/>
      <c r="Y715" s="64"/>
      <c r="Z715" s="64"/>
      <c r="AA715" s="64"/>
      <c r="AB715" s="64"/>
      <c r="AC715" s="64"/>
      <c r="AD715" s="64"/>
      <c r="AE715" s="64"/>
      <c r="AF715" s="45"/>
      <c r="AG715" s="45"/>
      <c r="AH715" s="45"/>
      <c r="AI715" s="45"/>
      <c r="AJ715" s="45"/>
      <c r="AK715" s="45"/>
      <c r="AL715" s="45"/>
      <c r="AM715" s="45"/>
      <c r="AN715" s="45"/>
      <c r="AO715" s="45"/>
      <c r="AP715" s="45"/>
      <c r="AQ715" s="45"/>
      <c r="AR715" s="45"/>
      <c r="AS715" s="45"/>
      <c r="AT715" s="45"/>
      <c r="AU715" s="45"/>
      <c r="AV715" s="45"/>
      <c r="AW715" s="45"/>
      <c r="AX715" s="45"/>
      <c r="AY715" s="45"/>
    </row>
    <row r="716" spans="1:51" ht="14.25" customHeight="1" x14ac:dyDescent="0.15">
      <c r="A716" s="64"/>
      <c r="B716" s="64"/>
      <c r="C716" s="64"/>
      <c r="D716" s="64"/>
      <c r="E716" s="64"/>
      <c r="F716" s="64"/>
      <c r="G716" s="64"/>
      <c r="H716" s="64"/>
      <c r="I716" s="64"/>
      <c r="J716" s="64"/>
      <c r="K716" s="64"/>
      <c r="L716" s="64"/>
      <c r="M716" s="64"/>
      <c r="N716" s="64"/>
      <c r="O716" s="64"/>
      <c r="P716" s="64"/>
      <c r="Q716" s="64"/>
      <c r="R716" s="64"/>
      <c r="S716" s="64"/>
      <c r="T716" s="64"/>
      <c r="U716" s="64"/>
      <c r="V716" s="64"/>
      <c r="W716" s="64"/>
      <c r="X716" s="64"/>
      <c r="Y716" s="64"/>
      <c r="Z716" s="64"/>
      <c r="AA716" s="64"/>
      <c r="AB716" s="64"/>
      <c r="AC716" s="64"/>
      <c r="AD716" s="64"/>
      <c r="AE716" s="64"/>
      <c r="AF716" s="45"/>
      <c r="AG716" s="45"/>
      <c r="AH716" s="45"/>
      <c r="AI716" s="45"/>
      <c r="AJ716" s="45"/>
      <c r="AK716" s="45"/>
      <c r="AL716" s="45"/>
      <c r="AM716" s="45"/>
      <c r="AN716" s="45"/>
      <c r="AO716" s="45"/>
      <c r="AP716" s="45"/>
      <c r="AQ716" s="45"/>
      <c r="AR716" s="45"/>
      <c r="AS716" s="45"/>
      <c r="AT716" s="45"/>
      <c r="AU716" s="45"/>
      <c r="AV716" s="45"/>
      <c r="AW716" s="45"/>
      <c r="AX716" s="45"/>
      <c r="AY716" s="45"/>
    </row>
    <row r="717" spans="1:51" ht="14.25" customHeight="1" x14ac:dyDescent="0.15">
      <c r="A717" s="64"/>
      <c r="B717" s="64"/>
      <c r="C717" s="64"/>
      <c r="D717" s="64"/>
      <c r="E717" s="64"/>
      <c r="F717" s="64"/>
      <c r="G717" s="64"/>
      <c r="H717" s="64"/>
      <c r="I717" s="64"/>
      <c r="J717" s="64"/>
      <c r="K717" s="64"/>
      <c r="L717" s="64"/>
      <c r="M717" s="64"/>
      <c r="N717" s="64"/>
      <c r="O717" s="64"/>
      <c r="P717" s="64"/>
      <c r="Q717" s="64"/>
      <c r="R717" s="64"/>
      <c r="S717" s="64"/>
      <c r="T717" s="64"/>
      <c r="U717" s="64"/>
      <c r="V717" s="64"/>
      <c r="W717" s="64"/>
      <c r="X717" s="64"/>
      <c r="Y717" s="64"/>
      <c r="Z717" s="64"/>
      <c r="AA717" s="64"/>
      <c r="AB717" s="64"/>
      <c r="AC717" s="64"/>
      <c r="AD717" s="64"/>
      <c r="AE717" s="64"/>
      <c r="AF717" s="45"/>
      <c r="AG717" s="45"/>
      <c r="AH717" s="45"/>
      <c r="AI717" s="45"/>
      <c r="AJ717" s="45"/>
      <c r="AK717" s="45"/>
      <c r="AL717" s="45"/>
      <c r="AM717" s="45"/>
      <c r="AN717" s="45"/>
      <c r="AO717" s="45"/>
      <c r="AP717" s="45"/>
      <c r="AQ717" s="45"/>
      <c r="AR717" s="45"/>
      <c r="AS717" s="45"/>
      <c r="AT717" s="45"/>
      <c r="AU717" s="45"/>
      <c r="AV717" s="45"/>
      <c r="AW717" s="45"/>
      <c r="AX717" s="45"/>
      <c r="AY717" s="45"/>
    </row>
    <row r="718" spans="1:51" ht="14.25" customHeight="1" x14ac:dyDescent="0.15">
      <c r="A718" s="64"/>
      <c r="B718" s="64"/>
      <c r="C718" s="64"/>
      <c r="D718" s="64"/>
      <c r="E718" s="64"/>
      <c r="F718" s="64"/>
      <c r="G718" s="64"/>
      <c r="H718" s="64"/>
      <c r="I718" s="64"/>
      <c r="J718" s="64"/>
      <c r="K718" s="64"/>
      <c r="L718" s="64"/>
      <c r="M718" s="64"/>
      <c r="N718" s="64"/>
      <c r="O718" s="64"/>
      <c r="P718" s="64"/>
      <c r="Q718" s="64"/>
      <c r="R718" s="64"/>
      <c r="S718" s="64"/>
      <c r="T718" s="64"/>
      <c r="U718" s="64"/>
      <c r="V718" s="64"/>
      <c r="W718" s="64"/>
      <c r="X718" s="64"/>
      <c r="Y718" s="64"/>
      <c r="Z718" s="64"/>
      <c r="AA718" s="64"/>
      <c r="AB718" s="64"/>
      <c r="AC718" s="64"/>
      <c r="AD718" s="64"/>
      <c r="AE718" s="64"/>
      <c r="AF718" s="45"/>
      <c r="AG718" s="45"/>
      <c r="AH718" s="45"/>
      <c r="AI718" s="45"/>
      <c r="AJ718" s="45"/>
      <c r="AK718" s="45"/>
      <c r="AL718" s="45"/>
      <c r="AM718" s="45"/>
      <c r="AN718" s="45"/>
      <c r="AO718" s="45"/>
      <c r="AP718" s="45"/>
      <c r="AQ718" s="45"/>
      <c r="AR718" s="45"/>
      <c r="AS718" s="45"/>
      <c r="AT718" s="45"/>
      <c r="AU718" s="45"/>
      <c r="AV718" s="45"/>
      <c r="AW718" s="45"/>
      <c r="AX718" s="45"/>
      <c r="AY718" s="45"/>
    </row>
    <row r="719" spans="1:51" ht="14.25" customHeight="1" x14ac:dyDescent="0.15">
      <c r="A719" s="64"/>
      <c r="B719" s="64"/>
      <c r="C719" s="64"/>
      <c r="D719" s="64"/>
      <c r="E719" s="64"/>
      <c r="F719" s="64"/>
      <c r="G719" s="64"/>
      <c r="H719" s="64"/>
      <c r="I719" s="64"/>
      <c r="J719" s="64"/>
      <c r="K719" s="64"/>
      <c r="L719" s="64"/>
      <c r="M719" s="64"/>
      <c r="N719" s="64"/>
      <c r="O719" s="64"/>
      <c r="P719" s="64"/>
      <c r="Q719" s="64"/>
      <c r="R719" s="64"/>
      <c r="S719" s="64"/>
      <c r="T719" s="64"/>
      <c r="U719" s="64"/>
      <c r="V719" s="64"/>
      <c r="W719" s="64"/>
      <c r="X719" s="64"/>
      <c r="Y719" s="64"/>
      <c r="Z719" s="64"/>
      <c r="AA719" s="64"/>
      <c r="AB719" s="64"/>
      <c r="AC719" s="64"/>
      <c r="AD719" s="64"/>
      <c r="AE719" s="64"/>
      <c r="AF719" s="45"/>
      <c r="AG719" s="45"/>
      <c r="AH719" s="45"/>
      <c r="AI719" s="45"/>
      <c r="AJ719" s="45"/>
      <c r="AK719" s="45"/>
      <c r="AL719" s="45"/>
      <c r="AM719" s="45"/>
      <c r="AN719" s="45"/>
      <c r="AO719" s="45"/>
      <c r="AP719" s="45"/>
      <c r="AQ719" s="45"/>
      <c r="AR719" s="45"/>
      <c r="AS719" s="45"/>
      <c r="AT719" s="45"/>
      <c r="AU719" s="45"/>
      <c r="AV719" s="45"/>
      <c r="AW719" s="45"/>
      <c r="AX719" s="45"/>
      <c r="AY719" s="45"/>
    </row>
    <row r="720" spans="1:51" ht="14.25" customHeight="1" x14ac:dyDescent="0.15">
      <c r="A720" s="64"/>
      <c r="B720" s="64"/>
      <c r="C720" s="64"/>
      <c r="D720" s="64"/>
      <c r="E720" s="64"/>
      <c r="F720" s="64"/>
      <c r="G720" s="64"/>
      <c r="H720" s="64"/>
      <c r="I720" s="64"/>
      <c r="J720" s="64"/>
      <c r="K720" s="64"/>
      <c r="L720" s="64"/>
      <c r="M720" s="64"/>
      <c r="N720" s="64"/>
      <c r="O720" s="64"/>
      <c r="P720" s="64"/>
      <c r="Q720" s="64"/>
      <c r="R720" s="64"/>
      <c r="S720" s="64"/>
      <c r="T720" s="64"/>
      <c r="U720" s="64"/>
      <c r="V720" s="64"/>
      <c r="W720" s="64"/>
      <c r="X720" s="64"/>
      <c r="Y720" s="64"/>
      <c r="Z720" s="64"/>
      <c r="AA720" s="64"/>
      <c r="AB720" s="64"/>
      <c r="AC720" s="64"/>
      <c r="AD720" s="64"/>
      <c r="AE720" s="64"/>
      <c r="AF720" s="45"/>
      <c r="AG720" s="45"/>
      <c r="AH720" s="45"/>
      <c r="AI720" s="45"/>
      <c r="AJ720" s="45"/>
      <c r="AK720" s="45"/>
      <c r="AL720" s="45"/>
      <c r="AM720" s="45"/>
      <c r="AN720" s="45"/>
      <c r="AO720" s="45"/>
      <c r="AP720" s="45"/>
      <c r="AQ720" s="45"/>
      <c r="AR720" s="45"/>
      <c r="AS720" s="45"/>
      <c r="AT720" s="45"/>
      <c r="AU720" s="45"/>
      <c r="AV720" s="45"/>
      <c r="AW720" s="45"/>
      <c r="AX720" s="45"/>
      <c r="AY720" s="45"/>
    </row>
    <row r="721" spans="1:51" ht="14.25" customHeight="1" x14ac:dyDescent="0.15">
      <c r="A721" s="64"/>
      <c r="B721" s="64"/>
      <c r="C721" s="64"/>
      <c r="D721" s="64"/>
      <c r="E721" s="64"/>
      <c r="F721" s="64"/>
      <c r="G721" s="64"/>
      <c r="H721" s="64"/>
      <c r="I721" s="64"/>
      <c r="J721" s="64"/>
      <c r="K721" s="64"/>
      <c r="L721" s="64"/>
      <c r="M721" s="64"/>
      <c r="N721" s="64"/>
      <c r="O721" s="64"/>
      <c r="P721" s="64"/>
      <c r="Q721" s="64"/>
      <c r="R721" s="64"/>
      <c r="S721" s="64"/>
      <c r="T721" s="64"/>
      <c r="U721" s="64"/>
      <c r="V721" s="64"/>
      <c r="W721" s="64"/>
      <c r="X721" s="64"/>
      <c r="Y721" s="64"/>
      <c r="Z721" s="64"/>
      <c r="AA721" s="64"/>
      <c r="AB721" s="64"/>
      <c r="AC721" s="64"/>
      <c r="AD721" s="64"/>
      <c r="AE721" s="64"/>
      <c r="AF721" s="45"/>
      <c r="AG721" s="45"/>
      <c r="AH721" s="45"/>
      <c r="AI721" s="45"/>
      <c r="AJ721" s="45"/>
      <c r="AK721" s="45"/>
      <c r="AL721" s="45"/>
      <c r="AM721" s="45"/>
      <c r="AN721" s="45"/>
      <c r="AO721" s="45"/>
      <c r="AP721" s="45"/>
      <c r="AQ721" s="45"/>
      <c r="AR721" s="45"/>
      <c r="AS721" s="45"/>
      <c r="AT721" s="45"/>
      <c r="AU721" s="45"/>
      <c r="AV721" s="45"/>
      <c r="AW721" s="45"/>
      <c r="AX721" s="45"/>
      <c r="AY721" s="45"/>
    </row>
    <row r="722" spans="1:51" ht="14.25" customHeight="1" x14ac:dyDescent="0.15">
      <c r="A722" s="64"/>
      <c r="B722" s="64"/>
      <c r="C722" s="64"/>
      <c r="D722" s="64"/>
      <c r="E722" s="64"/>
      <c r="F722" s="64"/>
      <c r="G722" s="64"/>
      <c r="H722" s="64"/>
      <c r="I722" s="64"/>
      <c r="J722" s="64"/>
      <c r="K722" s="64"/>
      <c r="L722" s="64"/>
      <c r="M722" s="64"/>
      <c r="N722" s="64"/>
      <c r="O722" s="64"/>
      <c r="P722" s="64"/>
      <c r="Q722" s="64"/>
      <c r="R722" s="64"/>
      <c r="S722" s="64"/>
      <c r="T722" s="64"/>
      <c r="U722" s="64"/>
      <c r="V722" s="64"/>
      <c r="W722" s="64"/>
      <c r="X722" s="64"/>
      <c r="Y722" s="64"/>
      <c r="Z722" s="64"/>
      <c r="AA722" s="64"/>
      <c r="AB722" s="64"/>
      <c r="AC722" s="64"/>
      <c r="AD722" s="64"/>
      <c r="AE722" s="64"/>
      <c r="AF722" s="45"/>
      <c r="AG722" s="45"/>
      <c r="AH722" s="45"/>
      <c r="AI722" s="45"/>
      <c r="AJ722" s="45"/>
      <c r="AK722" s="45"/>
      <c r="AL722" s="45"/>
      <c r="AM722" s="45"/>
      <c r="AN722" s="45"/>
      <c r="AO722" s="45"/>
      <c r="AP722" s="45"/>
      <c r="AQ722" s="45"/>
      <c r="AR722" s="45"/>
      <c r="AS722" s="45"/>
      <c r="AT722" s="45"/>
      <c r="AU722" s="45"/>
      <c r="AV722" s="45"/>
      <c r="AW722" s="45"/>
      <c r="AX722" s="45"/>
      <c r="AY722" s="45"/>
    </row>
    <row r="723" spans="1:51" ht="14.25" customHeight="1" x14ac:dyDescent="0.15">
      <c r="A723" s="64"/>
      <c r="B723" s="64"/>
      <c r="C723" s="64"/>
      <c r="D723" s="64"/>
      <c r="E723" s="64"/>
      <c r="F723" s="64"/>
      <c r="G723" s="64"/>
      <c r="H723" s="64"/>
      <c r="I723" s="64"/>
      <c r="J723" s="64"/>
      <c r="K723" s="64"/>
      <c r="L723" s="64"/>
      <c r="M723" s="64"/>
      <c r="N723" s="64"/>
      <c r="O723" s="64"/>
      <c r="P723" s="64"/>
      <c r="Q723" s="64"/>
      <c r="R723" s="64"/>
      <c r="S723" s="64"/>
      <c r="T723" s="64"/>
      <c r="U723" s="64"/>
      <c r="V723" s="64"/>
      <c r="W723" s="64"/>
      <c r="X723" s="64"/>
      <c r="Y723" s="64"/>
      <c r="Z723" s="64"/>
      <c r="AA723" s="64"/>
      <c r="AB723" s="64"/>
      <c r="AC723" s="64"/>
      <c r="AD723" s="64"/>
      <c r="AE723" s="64"/>
      <c r="AF723" s="45"/>
      <c r="AG723" s="45"/>
      <c r="AH723" s="45"/>
      <c r="AI723" s="45"/>
      <c r="AJ723" s="45"/>
      <c r="AK723" s="45"/>
      <c r="AL723" s="45"/>
      <c r="AM723" s="45"/>
      <c r="AN723" s="45"/>
      <c r="AO723" s="45"/>
      <c r="AP723" s="45"/>
      <c r="AQ723" s="45"/>
      <c r="AR723" s="45"/>
      <c r="AS723" s="45"/>
      <c r="AT723" s="45"/>
      <c r="AU723" s="45"/>
      <c r="AV723" s="45"/>
      <c r="AW723" s="45"/>
      <c r="AX723" s="45"/>
      <c r="AY723" s="45"/>
    </row>
    <row r="724" spans="1:51" ht="14.25" customHeight="1" x14ac:dyDescent="0.15">
      <c r="A724" s="64"/>
      <c r="B724" s="64"/>
      <c r="C724" s="64"/>
      <c r="D724" s="64"/>
      <c r="E724" s="64"/>
      <c r="F724" s="64"/>
      <c r="G724" s="64"/>
      <c r="H724" s="64"/>
      <c r="I724" s="64"/>
      <c r="J724" s="64"/>
      <c r="K724" s="64"/>
      <c r="L724" s="64"/>
      <c r="M724" s="64"/>
      <c r="N724" s="64"/>
      <c r="O724" s="64"/>
      <c r="P724" s="64"/>
      <c r="Q724" s="64"/>
      <c r="R724" s="64"/>
      <c r="S724" s="64"/>
      <c r="T724" s="64"/>
      <c r="U724" s="64"/>
      <c r="V724" s="64"/>
      <c r="W724" s="64"/>
      <c r="X724" s="64"/>
      <c r="Y724" s="64"/>
      <c r="Z724" s="64"/>
      <c r="AA724" s="64"/>
      <c r="AB724" s="64"/>
      <c r="AC724" s="64"/>
      <c r="AD724" s="64"/>
      <c r="AE724" s="64"/>
      <c r="AF724" s="45"/>
      <c r="AG724" s="45"/>
      <c r="AH724" s="45"/>
      <c r="AI724" s="45"/>
      <c r="AJ724" s="45"/>
      <c r="AK724" s="45"/>
      <c r="AL724" s="45"/>
      <c r="AM724" s="45"/>
      <c r="AN724" s="45"/>
      <c r="AO724" s="45"/>
      <c r="AP724" s="45"/>
      <c r="AQ724" s="45"/>
      <c r="AR724" s="45"/>
      <c r="AS724" s="45"/>
      <c r="AT724" s="45"/>
      <c r="AU724" s="45"/>
      <c r="AV724" s="45"/>
      <c r="AW724" s="45"/>
      <c r="AX724" s="45"/>
      <c r="AY724" s="45"/>
    </row>
    <row r="725" spans="1:51" ht="14.25" customHeight="1" x14ac:dyDescent="0.15">
      <c r="A725" s="64"/>
      <c r="B725" s="64"/>
      <c r="C725" s="64"/>
      <c r="D725" s="64"/>
      <c r="E725" s="64"/>
      <c r="F725" s="64"/>
      <c r="G725" s="64"/>
      <c r="H725" s="64"/>
      <c r="I725" s="64"/>
      <c r="J725" s="64"/>
      <c r="K725" s="64"/>
      <c r="L725" s="64"/>
      <c r="M725" s="64"/>
      <c r="N725" s="64"/>
      <c r="O725" s="64"/>
      <c r="P725" s="64"/>
      <c r="Q725" s="64"/>
      <c r="R725" s="64"/>
      <c r="S725" s="64"/>
      <c r="T725" s="64"/>
      <c r="U725" s="64"/>
      <c r="V725" s="64"/>
      <c r="W725" s="64"/>
      <c r="X725" s="64"/>
      <c r="Y725" s="64"/>
      <c r="Z725" s="64"/>
      <c r="AA725" s="64"/>
      <c r="AB725" s="64"/>
      <c r="AC725" s="64"/>
      <c r="AD725" s="64"/>
      <c r="AE725" s="64"/>
      <c r="AF725" s="45"/>
      <c r="AG725" s="45"/>
      <c r="AH725" s="45"/>
      <c r="AI725" s="45"/>
      <c r="AJ725" s="45"/>
      <c r="AK725" s="45"/>
      <c r="AL725" s="45"/>
      <c r="AM725" s="45"/>
      <c r="AN725" s="45"/>
      <c r="AO725" s="45"/>
      <c r="AP725" s="45"/>
      <c r="AQ725" s="45"/>
      <c r="AR725" s="45"/>
      <c r="AS725" s="45"/>
      <c r="AT725" s="45"/>
      <c r="AU725" s="45"/>
      <c r="AV725" s="45"/>
      <c r="AW725" s="45"/>
      <c r="AX725" s="45"/>
      <c r="AY725" s="45"/>
    </row>
    <row r="726" spans="1:51" ht="14.25" customHeight="1" x14ac:dyDescent="0.15">
      <c r="A726" s="64"/>
      <c r="B726" s="64"/>
      <c r="C726" s="64"/>
      <c r="D726" s="64"/>
      <c r="E726" s="64"/>
      <c r="F726" s="64"/>
      <c r="G726" s="64"/>
      <c r="H726" s="64"/>
      <c r="I726" s="64"/>
      <c r="J726" s="64"/>
      <c r="K726" s="64"/>
      <c r="L726" s="64"/>
      <c r="M726" s="64"/>
      <c r="N726" s="64"/>
      <c r="O726" s="64"/>
      <c r="P726" s="64"/>
      <c r="Q726" s="64"/>
      <c r="R726" s="64"/>
      <c r="S726" s="64"/>
      <c r="T726" s="64"/>
      <c r="U726" s="64"/>
      <c r="V726" s="64"/>
      <c r="W726" s="64"/>
      <c r="X726" s="64"/>
      <c r="Y726" s="64"/>
      <c r="Z726" s="64"/>
      <c r="AA726" s="64"/>
      <c r="AB726" s="64"/>
      <c r="AC726" s="64"/>
      <c r="AD726" s="64"/>
      <c r="AE726" s="64"/>
      <c r="AF726" s="45"/>
      <c r="AG726" s="45"/>
      <c r="AH726" s="45"/>
      <c r="AI726" s="45"/>
      <c r="AJ726" s="45"/>
      <c r="AK726" s="45"/>
      <c r="AL726" s="45"/>
      <c r="AM726" s="45"/>
      <c r="AN726" s="45"/>
      <c r="AO726" s="45"/>
      <c r="AP726" s="45"/>
      <c r="AQ726" s="45"/>
      <c r="AR726" s="45"/>
      <c r="AS726" s="45"/>
      <c r="AT726" s="45"/>
      <c r="AU726" s="45"/>
      <c r="AV726" s="45"/>
      <c r="AW726" s="45"/>
      <c r="AX726" s="45"/>
      <c r="AY726" s="45"/>
    </row>
    <row r="727" spans="1:51" ht="14.25" customHeight="1" x14ac:dyDescent="0.15">
      <c r="A727" s="64"/>
      <c r="B727" s="64"/>
      <c r="C727" s="64"/>
      <c r="D727" s="64"/>
      <c r="E727" s="64"/>
      <c r="F727" s="64"/>
      <c r="G727" s="64"/>
      <c r="H727" s="64"/>
      <c r="I727" s="64"/>
      <c r="J727" s="64"/>
      <c r="K727" s="64"/>
      <c r="L727" s="64"/>
      <c r="M727" s="64"/>
      <c r="N727" s="64"/>
      <c r="O727" s="64"/>
      <c r="P727" s="64"/>
      <c r="Q727" s="64"/>
      <c r="R727" s="64"/>
      <c r="S727" s="64"/>
      <c r="T727" s="64"/>
      <c r="U727" s="64"/>
      <c r="V727" s="64"/>
      <c r="W727" s="64"/>
      <c r="X727" s="64"/>
      <c r="Y727" s="64"/>
      <c r="Z727" s="64"/>
      <c r="AA727" s="64"/>
      <c r="AB727" s="64"/>
      <c r="AC727" s="64"/>
      <c r="AD727" s="64"/>
      <c r="AE727" s="64"/>
      <c r="AF727" s="45"/>
      <c r="AG727" s="45"/>
      <c r="AH727" s="45"/>
      <c r="AI727" s="45"/>
      <c r="AJ727" s="45"/>
      <c r="AK727" s="45"/>
      <c r="AL727" s="45"/>
      <c r="AM727" s="45"/>
      <c r="AN727" s="45"/>
      <c r="AO727" s="45"/>
      <c r="AP727" s="45"/>
      <c r="AQ727" s="45"/>
      <c r="AR727" s="45"/>
      <c r="AS727" s="45"/>
      <c r="AT727" s="45"/>
      <c r="AU727" s="45"/>
      <c r="AV727" s="45"/>
      <c r="AW727" s="45"/>
      <c r="AX727" s="45"/>
      <c r="AY727" s="45"/>
    </row>
    <row r="728" spans="1:51" ht="14.25" customHeight="1" x14ac:dyDescent="0.15">
      <c r="A728" s="64"/>
      <c r="B728" s="64"/>
      <c r="C728" s="64"/>
      <c r="D728" s="64"/>
      <c r="E728" s="64"/>
      <c r="F728" s="64"/>
      <c r="G728" s="64"/>
      <c r="H728" s="64"/>
      <c r="I728" s="64"/>
      <c r="J728" s="64"/>
      <c r="K728" s="64"/>
      <c r="L728" s="64"/>
      <c r="M728" s="64"/>
      <c r="N728" s="64"/>
      <c r="O728" s="64"/>
      <c r="P728" s="64"/>
      <c r="Q728" s="64"/>
      <c r="R728" s="64"/>
      <c r="S728" s="64"/>
      <c r="T728" s="64"/>
      <c r="U728" s="64"/>
      <c r="V728" s="64"/>
      <c r="W728" s="64"/>
      <c r="X728" s="64"/>
      <c r="Y728" s="64"/>
      <c r="Z728" s="64"/>
      <c r="AA728" s="64"/>
      <c r="AB728" s="64"/>
      <c r="AC728" s="64"/>
      <c r="AD728" s="64"/>
      <c r="AE728" s="64"/>
      <c r="AF728" s="45"/>
      <c r="AG728" s="45"/>
      <c r="AH728" s="45"/>
      <c r="AI728" s="45"/>
      <c r="AJ728" s="45"/>
      <c r="AK728" s="45"/>
      <c r="AL728" s="45"/>
      <c r="AM728" s="45"/>
      <c r="AN728" s="45"/>
      <c r="AO728" s="45"/>
      <c r="AP728" s="45"/>
      <c r="AQ728" s="45"/>
      <c r="AR728" s="45"/>
      <c r="AS728" s="45"/>
      <c r="AT728" s="45"/>
      <c r="AU728" s="45"/>
      <c r="AV728" s="45"/>
      <c r="AW728" s="45"/>
      <c r="AX728" s="45"/>
      <c r="AY728" s="45"/>
    </row>
    <row r="729" spans="1:51" ht="14.25" customHeight="1" x14ac:dyDescent="0.15">
      <c r="A729" s="64"/>
      <c r="B729" s="64"/>
      <c r="C729" s="64"/>
      <c r="D729" s="64"/>
      <c r="E729" s="64"/>
      <c r="F729" s="64"/>
      <c r="G729" s="64"/>
      <c r="H729" s="64"/>
      <c r="I729" s="64"/>
      <c r="J729" s="64"/>
      <c r="K729" s="64"/>
      <c r="L729" s="64"/>
      <c r="M729" s="64"/>
      <c r="N729" s="64"/>
      <c r="O729" s="64"/>
      <c r="P729" s="64"/>
      <c r="Q729" s="64"/>
      <c r="R729" s="64"/>
      <c r="S729" s="64"/>
      <c r="T729" s="64"/>
      <c r="U729" s="64"/>
      <c r="V729" s="64"/>
      <c r="W729" s="64"/>
      <c r="X729" s="64"/>
      <c r="Y729" s="64"/>
      <c r="Z729" s="64"/>
      <c r="AA729" s="64"/>
      <c r="AB729" s="64"/>
      <c r="AC729" s="64"/>
      <c r="AD729" s="64"/>
      <c r="AE729" s="64"/>
      <c r="AF729" s="45"/>
      <c r="AG729" s="45"/>
      <c r="AH729" s="45"/>
      <c r="AI729" s="45"/>
      <c r="AJ729" s="45"/>
      <c r="AK729" s="45"/>
      <c r="AL729" s="45"/>
      <c r="AM729" s="45"/>
      <c r="AN729" s="45"/>
      <c r="AO729" s="45"/>
      <c r="AP729" s="45"/>
      <c r="AQ729" s="45"/>
      <c r="AR729" s="45"/>
      <c r="AS729" s="45"/>
      <c r="AT729" s="45"/>
      <c r="AU729" s="45"/>
      <c r="AV729" s="45"/>
      <c r="AW729" s="45"/>
      <c r="AX729" s="45"/>
      <c r="AY729" s="45"/>
    </row>
    <row r="730" spans="1:51" ht="14.25" customHeight="1" x14ac:dyDescent="0.15">
      <c r="A730" s="64"/>
      <c r="B730" s="64"/>
      <c r="C730" s="64"/>
      <c r="D730" s="64"/>
      <c r="E730" s="64"/>
      <c r="F730" s="64"/>
      <c r="G730" s="64"/>
      <c r="H730" s="64"/>
      <c r="I730" s="64"/>
      <c r="J730" s="64"/>
      <c r="K730" s="64"/>
      <c r="L730" s="64"/>
      <c r="M730" s="64"/>
      <c r="N730" s="64"/>
      <c r="O730" s="64"/>
      <c r="P730" s="64"/>
      <c r="Q730" s="64"/>
      <c r="R730" s="64"/>
      <c r="S730" s="64"/>
      <c r="T730" s="64"/>
      <c r="U730" s="64"/>
      <c r="V730" s="64"/>
      <c r="W730" s="64"/>
      <c r="X730" s="64"/>
      <c r="Y730" s="64"/>
      <c r="Z730" s="64"/>
      <c r="AA730" s="64"/>
      <c r="AB730" s="64"/>
      <c r="AC730" s="64"/>
      <c r="AD730" s="64"/>
      <c r="AE730" s="64"/>
      <c r="AF730" s="45"/>
      <c r="AG730" s="45"/>
      <c r="AH730" s="45"/>
      <c r="AI730" s="45"/>
      <c r="AJ730" s="45"/>
      <c r="AK730" s="45"/>
      <c r="AL730" s="45"/>
      <c r="AM730" s="45"/>
      <c r="AN730" s="45"/>
      <c r="AO730" s="45"/>
      <c r="AP730" s="45"/>
      <c r="AQ730" s="45"/>
      <c r="AR730" s="45"/>
      <c r="AS730" s="45"/>
      <c r="AT730" s="45"/>
      <c r="AU730" s="45"/>
      <c r="AV730" s="45"/>
      <c r="AW730" s="45"/>
      <c r="AX730" s="45"/>
      <c r="AY730" s="45"/>
    </row>
    <row r="731" spans="1:51" ht="14.25" customHeight="1" x14ac:dyDescent="0.15">
      <c r="A731" s="64"/>
      <c r="B731" s="64"/>
      <c r="C731" s="64"/>
      <c r="D731" s="64"/>
      <c r="E731" s="64"/>
      <c r="F731" s="64"/>
      <c r="G731" s="64"/>
      <c r="H731" s="64"/>
      <c r="I731" s="64"/>
      <c r="J731" s="64"/>
      <c r="K731" s="64"/>
      <c r="L731" s="64"/>
      <c r="M731" s="64"/>
      <c r="N731" s="64"/>
      <c r="O731" s="64"/>
      <c r="P731" s="64"/>
      <c r="Q731" s="64"/>
      <c r="R731" s="64"/>
      <c r="S731" s="64"/>
      <c r="T731" s="64"/>
      <c r="U731" s="64"/>
      <c r="V731" s="64"/>
      <c r="W731" s="64"/>
      <c r="X731" s="64"/>
      <c r="Y731" s="64"/>
      <c r="Z731" s="64"/>
      <c r="AA731" s="64"/>
      <c r="AB731" s="64"/>
      <c r="AC731" s="64"/>
      <c r="AD731" s="64"/>
      <c r="AE731" s="64"/>
      <c r="AF731" s="45"/>
      <c r="AG731" s="45"/>
      <c r="AH731" s="45"/>
      <c r="AI731" s="45"/>
      <c r="AJ731" s="45"/>
      <c r="AK731" s="45"/>
      <c r="AL731" s="45"/>
      <c r="AM731" s="45"/>
      <c r="AN731" s="45"/>
      <c r="AO731" s="45"/>
      <c r="AP731" s="45"/>
      <c r="AQ731" s="45"/>
      <c r="AR731" s="45"/>
      <c r="AS731" s="45"/>
      <c r="AT731" s="45"/>
      <c r="AU731" s="45"/>
      <c r="AV731" s="45"/>
      <c r="AW731" s="45"/>
      <c r="AX731" s="45"/>
      <c r="AY731" s="45"/>
    </row>
    <row r="732" spans="1:51" ht="14.25" customHeight="1" x14ac:dyDescent="0.15">
      <c r="A732" s="64"/>
      <c r="B732" s="64"/>
      <c r="C732" s="64"/>
      <c r="D732" s="64"/>
      <c r="E732" s="64"/>
      <c r="F732" s="64"/>
      <c r="G732" s="64"/>
      <c r="H732" s="64"/>
      <c r="I732" s="64"/>
      <c r="J732" s="64"/>
      <c r="K732" s="64"/>
      <c r="L732" s="64"/>
      <c r="M732" s="64"/>
      <c r="N732" s="64"/>
      <c r="O732" s="64"/>
      <c r="P732" s="64"/>
      <c r="Q732" s="64"/>
      <c r="R732" s="64"/>
      <c r="S732" s="64"/>
      <c r="T732" s="64"/>
      <c r="U732" s="64"/>
      <c r="V732" s="64"/>
      <c r="W732" s="64"/>
      <c r="X732" s="64"/>
      <c r="Y732" s="64"/>
      <c r="Z732" s="64"/>
      <c r="AA732" s="64"/>
      <c r="AB732" s="64"/>
      <c r="AC732" s="64"/>
      <c r="AD732" s="64"/>
      <c r="AE732" s="64"/>
      <c r="AF732" s="45"/>
      <c r="AG732" s="45"/>
      <c r="AH732" s="45"/>
      <c r="AI732" s="45"/>
      <c r="AJ732" s="45"/>
      <c r="AK732" s="45"/>
      <c r="AL732" s="45"/>
      <c r="AM732" s="45"/>
      <c r="AN732" s="45"/>
      <c r="AO732" s="45"/>
      <c r="AP732" s="45"/>
      <c r="AQ732" s="45"/>
      <c r="AR732" s="45"/>
      <c r="AS732" s="45"/>
      <c r="AT732" s="45"/>
      <c r="AU732" s="45"/>
      <c r="AV732" s="45"/>
      <c r="AW732" s="45"/>
      <c r="AX732" s="45"/>
      <c r="AY732" s="45"/>
    </row>
    <row r="733" spans="1:51" ht="14.25" customHeight="1" x14ac:dyDescent="0.15">
      <c r="A733" s="64"/>
      <c r="B733" s="64"/>
      <c r="C733" s="64"/>
      <c r="D733" s="64"/>
      <c r="E733" s="64"/>
      <c r="F733" s="64"/>
      <c r="G733" s="64"/>
      <c r="H733" s="64"/>
      <c r="I733" s="64"/>
      <c r="J733" s="64"/>
      <c r="K733" s="64"/>
      <c r="L733" s="64"/>
      <c r="M733" s="64"/>
      <c r="N733" s="64"/>
      <c r="O733" s="64"/>
      <c r="P733" s="64"/>
      <c r="Q733" s="64"/>
      <c r="R733" s="64"/>
      <c r="S733" s="64"/>
      <c r="T733" s="64"/>
      <c r="U733" s="64"/>
      <c r="V733" s="64"/>
      <c r="W733" s="64"/>
      <c r="X733" s="64"/>
      <c r="Y733" s="64"/>
      <c r="Z733" s="64"/>
      <c r="AA733" s="64"/>
      <c r="AB733" s="64"/>
      <c r="AC733" s="64"/>
      <c r="AD733" s="64"/>
      <c r="AE733" s="64"/>
      <c r="AF733" s="45"/>
      <c r="AG733" s="45"/>
      <c r="AH733" s="45"/>
      <c r="AI733" s="45"/>
      <c r="AJ733" s="45"/>
      <c r="AK733" s="45"/>
      <c r="AL733" s="45"/>
      <c r="AM733" s="45"/>
      <c r="AN733" s="45"/>
      <c r="AO733" s="45"/>
      <c r="AP733" s="45"/>
      <c r="AQ733" s="45"/>
      <c r="AR733" s="45"/>
      <c r="AS733" s="45"/>
      <c r="AT733" s="45"/>
      <c r="AU733" s="45"/>
      <c r="AV733" s="45"/>
      <c r="AW733" s="45"/>
      <c r="AX733" s="45"/>
      <c r="AY733" s="45"/>
    </row>
    <row r="734" spans="1:51" ht="14.25" customHeight="1" x14ac:dyDescent="0.15">
      <c r="A734" s="64"/>
      <c r="B734" s="64"/>
      <c r="C734" s="64"/>
      <c r="D734" s="64"/>
      <c r="E734" s="64"/>
      <c r="F734" s="64"/>
      <c r="G734" s="64"/>
      <c r="H734" s="64"/>
      <c r="I734" s="64"/>
      <c r="J734" s="64"/>
      <c r="K734" s="64"/>
      <c r="L734" s="64"/>
      <c r="M734" s="64"/>
      <c r="N734" s="64"/>
      <c r="O734" s="64"/>
      <c r="P734" s="64"/>
      <c r="Q734" s="64"/>
      <c r="R734" s="64"/>
      <c r="S734" s="64"/>
      <c r="T734" s="64"/>
      <c r="U734" s="64"/>
      <c r="V734" s="64"/>
      <c r="W734" s="64"/>
      <c r="X734" s="64"/>
      <c r="Y734" s="64"/>
      <c r="Z734" s="64"/>
      <c r="AA734" s="64"/>
      <c r="AB734" s="64"/>
      <c r="AC734" s="64"/>
      <c r="AD734" s="64"/>
      <c r="AE734" s="64"/>
      <c r="AF734" s="45"/>
      <c r="AG734" s="45"/>
      <c r="AH734" s="45"/>
      <c r="AI734" s="45"/>
      <c r="AJ734" s="45"/>
      <c r="AK734" s="45"/>
      <c r="AL734" s="45"/>
      <c r="AM734" s="45"/>
      <c r="AN734" s="45"/>
      <c r="AO734" s="45"/>
      <c r="AP734" s="45"/>
      <c r="AQ734" s="45"/>
      <c r="AR734" s="45"/>
      <c r="AS734" s="45"/>
      <c r="AT734" s="45"/>
      <c r="AU734" s="45"/>
      <c r="AV734" s="45"/>
      <c r="AW734" s="45"/>
      <c r="AX734" s="45"/>
      <c r="AY734" s="45"/>
    </row>
    <row r="735" spans="1:51" ht="14.25" customHeight="1" x14ac:dyDescent="0.15">
      <c r="A735" s="64"/>
      <c r="B735" s="64"/>
      <c r="C735" s="64"/>
      <c r="D735" s="64"/>
      <c r="E735" s="64"/>
      <c r="F735" s="64"/>
      <c r="G735" s="64"/>
      <c r="H735" s="64"/>
      <c r="I735" s="64"/>
      <c r="J735" s="64"/>
      <c r="K735" s="64"/>
      <c r="L735" s="64"/>
      <c r="M735" s="64"/>
      <c r="N735" s="64"/>
      <c r="O735" s="64"/>
      <c r="P735" s="64"/>
      <c r="Q735" s="64"/>
      <c r="R735" s="64"/>
      <c r="S735" s="64"/>
      <c r="T735" s="64"/>
      <c r="U735" s="64"/>
      <c r="V735" s="64"/>
      <c r="W735" s="64"/>
      <c r="X735" s="64"/>
      <c r="Y735" s="64"/>
      <c r="Z735" s="64"/>
      <c r="AA735" s="64"/>
      <c r="AB735" s="64"/>
      <c r="AC735" s="64"/>
      <c r="AD735" s="64"/>
      <c r="AE735" s="64"/>
      <c r="AF735" s="45"/>
      <c r="AG735" s="45"/>
      <c r="AH735" s="45"/>
      <c r="AI735" s="45"/>
      <c r="AJ735" s="45"/>
      <c r="AK735" s="45"/>
      <c r="AL735" s="45"/>
      <c r="AM735" s="45"/>
      <c r="AN735" s="45"/>
      <c r="AO735" s="45"/>
      <c r="AP735" s="45"/>
      <c r="AQ735" s="45"/>
      <c r="AR735" s="45"/>
      <c r="AS735" s="45"/>
      <c r="AT735" s="45"/>
      <c r="AU735" s="45"/>
      <c r="AV735" s="45"/>
      <c r="AW735" s="45"/>
      <c r="AX735" s="45"/>
      <c r="AY735" s="45"/>
    </row>
    <row r="736" spans="1:51" ht="14.25" customHeight="1" x14ac:dyDescent="0.15">
      <c r="A736" s="64"/>
      <c r="B736" s="64"/>
      <c r="C736" s="64"/>
      <c r="D736" s="64"/>
      <c r="E736" s="64"/>
      <c r="F736" s="64"/>
      <c r="G736" s="64"/>
      <c r="H736" s="64"/>
      <c r="I736" s="64"/>
      <c r="J736" s="64"/>
      <c r="K736" s="64"/>
      <c r="L736" s="64"/>
      <c r="M736" s="64"/>
      <c r="N736" s="64"/>
      <c r="O736" s="64"/>
      <c r="P736" s="64"/>
      <c r="Q736" s="64"/>
      <c r="R736" s="64"/>
      <c r="S736" s="64"/>
      <c r="T736" s="64"/>
      <c r="U736" s="64"/>
      <c r="V736" s="64"/>
      <c r="W736" s="64"/>
      <c r="X736" s="64"/>
      <c r="Y736" s="64"/>
      <c r="Z736" s="64"/>
      <c r="AA736" s="64"/>
      <c r="AB736" s="64"/>
      <c r="AC736" s="64"/>
      <c r="AD736" s="64"/>
      <c r="AE736" s="64"/>
      <c r="AF736" s="45"/>
      <c r="AG736" s="45"/>
      <c r="AH736" s="45"/>
      <c r="AI736" s="45"/>
      <c r="AJ736" s="45"/>
      <c r="AK736" s="45"/>
      <c r="AL736" s="45"/>
      <c r="AM736" s="45"/>
      <c r="AN736" s="45"/>
      <c r="AO736" s="45"/>
      <c r="AP736" s="45"/>
      <c r="AQ736" s="45"/>
      <c r="AR736" s="45"/>
      <c r="AS736" s="45"/>
      <c r="AT736" s="45"/>
      <c r="AU736" s="45"/>
      <c r="AV736" s="45"/>
      <c r="AW736" s="45"/>
      <c r="AX736" s="45"/>
      <c r="AY736" s="45"/>
    </row>
    <row r="737" spans="1:51" ht="14.25" customHeight="1" x14ac:dyDescent="0.15">
      <c r="A737" s="64"/>
      <c r="B737" s="64"/>
      <c r="C737" s="64"/>
      <c r="D737" s="64"/>
      <c r="E737" s="64"/>
      <c r="F737" s="64"/>
      <c r="G737" s="64"/>
      <c r="H737" s="64"/>
      <c r="I737" s="64"/>
      <c r="J737" s="64"/>
      <c r="K737" s="64"/>
      <c r="L737" s="64"/>
      <c r="M737" s="64"/>
      <c r="N737" s="64"/>
      <c r="O737" s="64"/>
      <c r="P737" s="64"/>
      <c r="Q737" s="64"/>
      <c r="R737" s="64"/>
      <c r="S737" s="64"/>
      <c r="T737" s="64"/>
      <c r="U737" s="64"/>
      <c r="V737" s="64"/>
      <c r="W737" s="64"/>
      <c r="X737" s="64"/>
      <c r="Y737" s="64"/>
      <c r="Z737" s="64"/>
      <c r="AA737" s="64"/>
      <c r="AB737" s="64"/>
      <c r="AC737" s="64"/>
      <c r="AD737" s="64"/>
      <c r="AE737" s="64"/>
      <c r="AF737" s="45"/>
      <c r="AG737" s="45"/>
      <c r="AH737" s="45"/>
      <c r="AI737" s="45"/>
      <c r="AJ737" s="45"/>
      <c r="AK737" s="45"/>
      <c r="AL737" s="45"/>
      <c r="AM737" s="45"/>
      <c r="AN737" s="45"/>
      <c r="AO737" s="45"/>
      <c r="AP737" s="45"/>
      <c r="AQ737" s="45"/>
      <c r="AR737" s="45"/>
      <c r="AS737" s="45"/>
      <c r="AT737" s="45"/>
      <c r="AU737" s="45"/>
      <c r="AV737" s="45"/>
      <c r="AW737" s="45"/>
      <c r="AX737" s="45"/>
      <c r="AY737" s="45"/>
    </row>
    <row r="738" spans="1:51" ht="14.25" customHeight="1" x14ac:dyDescent="0.15">
      <c r="A738" s="64"/>
      <c r="B738" s="64"/>
      <c r="C738" s="64"/>
      <c r="D738" s="64"/>
      <c r="E738" s="64"/>
      <c r="F738" s="64"/>
      <c r="G738" s="64"/>
      <c r="H738" s="64"/>
      <c r="I738" s="64"/>
      <c r="J738" s="64"/>
      <c r="K738" s="64"/>
      <c r="L738" s="64"/>
      <c r="M738" s="64"/>
      <c r="N738" s="64"/>
      <c r="O738" s="64"/>
      <c r="P738" s="64"/>
      <c r="Q738" s="64"/>
      <c r="R738" s="64"/>
      <c r="S738" s="64"/>
      <c r="T738" s="64"/>
      <c r="U738" s="64"/>
      <c r="V738" s="64"/>
      <c r="W738" s="64"/>
      <c r="X738" s="64"/>
      <c r="Y738" s="64"/>
      <c r="Z738" s="64"/>
      <c r="AA738" s="64"/>
      <c r="AB738" s="64"/>
      <c r="AC738" s="64"/>
      <c r="AD738" s="64"/>
      <c r="AE738" s="64"/>
      <c r="AF738" s="45"/>
      <c r="AG738" s="45"/>
      <c r="AH738" s="45"/>
      <c r="AI738" s="45"/>
      <c r="AJ738" s="45"/>
      <c r="AK738" s="45"/>
      <c r="AL738" s="45"/>
      <c r="AM738" s="45"/>
      <c r="AN738" s="45"/>
      <c r="AO738" s="45"/>
      <c r="AP738" s="45"/>
      <c r="AQ738" s="45"/>
      <c r="AR738" s="45"/>
      <c r="AS738" s="45"/>
      <c r="AT738" s="45"/>
      <c r="AU738" s="45"/>
      <c r="AV738" s="45"/>
      <c r="AW738" s="45"/>
      <c r="AX738" s="45"/>
      <c r="AY738" s="45"/>
    </row>
    <row r="739" spans="1:51" ht="14.25" customHeight="1" x14ac:dyDescent="0.15">
      <c r="A739" s="64"/>
      <c r="B739" s="64"/>
      <c r="C739" s="64"/>
      <c r="D739" s="64"/>
      <c r="E739" s="64"/>
      <c r="F739" s="64"/>
      <c r="G739" s="64"/>
      <c r="H739" s="64"/>
      <c r="I739" s="64"/>
      <c r="J739" s="64"/>
      <c r="K739" s="64"/>
      <c r="L739" s="64"/>
      <c r="M739" s="64"/>
      <c r="N739" s="64"/>
      <c r="O739" s="64"/>
      <c r="P739" s="64"/>
      <c r="Q739" s="64"/>
      <c r="R739" s="64"/>
      <c r="S739" s="64"/>
      <c r="T739" s="64"/>
      <c r="U739" s="64"/>
      <c r="V739" s="64"/>
      <c r="W739" s="64"/>
      <c r="X739" s="64"/>
      <c r="Y739" s="64"/>
      <c r="Z739" s="64"/>
      <c r="AA739" s="64"/>
      <c r="AB739" s="64"/>
      <c r="AC739" s="64"/>
      <c r="AD739" s="64"/>
      <c r="AE739" s="64"/>
      <c r="AF739" s="45"/>
      <c r="AG739" s="45"/>
      <c r="AH739" s="45"/>
      <c r="AI739" s="45"/>
      <c r="AJ739" s="45"/>
      <c r="AK739" s="45"/>
      <c r="AL739" s="45"/>
      <c r="AM739" s="45"/>
      <c r="AN739" s="45"/>
      <c r="AO739" s="45"/>
      <c r="AP739" s="45"/>
      <c r="AQ739" s="45"/>
      <c r="AR739" s="45"/>
      <c r="AS739" s="45"/>
      <c r="AT739" s="45"/>
      <c r="AU739" s="45"/>
      <c r="AV739" s="45"/>
      <c r="AW739" s="45"/>
      <c r="AX739" s="45"/>
      <c r="AY739" s="45"/>
    </row>
    <row r="740" spans="1:51" ht="14.25" customHeight="1" x14ac:dyDescent="0.15">
      <c r="A740" s="64"/>
      <c r="B740" s="64"/>
      <c r="C740" s="64"/>
      <c r="D740" s="64"/>
      <c r="E740" s="64"/>
      <c r="F740" s="64"/>
      <c r="G740" s="64"/>
      <c r="H740" s="64"/>
      <c r="I740" s="64"/>
      <c r="J740" s="64"/>
      <c r="K740" s="64"/>
      <c r="L740" s="64"/>
      <c r="M740" s="64"/>
      <c r="N740" s="64"/>
      <c r="O740" s="64"/>
      <c r="P740" s="64"/>
      <c r="Q740" s="64"/>
      <c r="R740" s="64"/>
      <c r="S740" s="64"/>
      <c r="T740" s="64"/>
      <c r="U740" s="64"/>
      <c r="V740" s="64"/>
      <c r="W740" s="64"/>
      <c r="X740" s="64"/>
      <c r="Y740" s="64"/>
      <c r="Z740" s="64"/>
      <c r="AA740" s="64"/>
      <c r="AB740" s="64"/>
      <c r="AC740" s="64"/>
      <c r="AD740" s="64"/>
      <c r="AE740" s="64"/>
      <c r="AF740" s="45"/>
      <c r="AG740" s="45"/>
      <c r="AH740" s="45"/>
      <c r="AI740" s="45"/>
      <c r="AJ740" s="45"/>
      <c r="AK740" s="45"/>
      <c r="AL740" s="45"/>
      <c r="AM740" s="45"/>
      <c r="AN740" s="45"/>
      <c r="AO740" s="45"/>
      <c r="AP740" s="45"/>
      <c r="AQ740" s="45"/>
      <c r="AR740" s="45"/>
      <c r="AS740" s="45"/>
      <c r="AT740" s="45"/>
      <c r="AU740" s="45"/>
      <c r="AV740" s="45"/>
      <c r="AW740" s="45"/>
      <c r="AX740" s="45"/>
      <c r="AY740" s="45"/>
    </row>
    <row r="741" spans="1:51" ht="14.25" customHeight="1" x14ac:dyDescent="0.15">
      <c r="A741" s="64"/>
      <c r="B741" s="64"/>
      <c r="C741" s="64"/>
      <c r="D741" s="64"/>
      <c r="E741" s="64"/>
      <c r="F741" s="64"/>
      <c r="G741" s="64"/>
      <c r="H741" s="64"/>
      <c r="I741" s="64"/>
      <c r="J741" s="64"/>
      <c r="K741" s="64"/>
      <c r="L741" s="64"/>
      <c r="M741" s="64"/>
      <c r="N741" s="64"/>
      <c r="O741" s="64"/>
      <c r="P741" s="64"/>
      <c r="Q741" s="64"/>
      <c r="R741" s="64"/>
      <c r="S741" s="64"/>
      <c r="T741" s="64"/>
      <c r="U741" s="64"/>
      <c r="V741" s="64"/>
      <c r="W741" s="64"/>
      <c r="X741" s="64"/>
      <c r="Y741" s="64"/>
      <c r="Z741" s="64"/>
      <c r="AA741" s="64"/>
      <c r="AB741" s="64"/>
      <c r="AC741" s="64"/>
      <c r="AD741" s="64"/>
      <c r="AE741" s="64"/>
      <c r="AF741" s="45"/>
      <c r="AG741" s="45"/>
      <c r="AH741" s="45"/>
      <c r="AI741" s="45"/>
      <c r="AJ741" s="45"/>
      <c r="AK741" s="45"/>
      <c r="AL741" s="45"/>
      <c r="AM741" s="45"/>
      <c r="AN741" s="45"/>
      <c r="AO741" s="45"/>
      <c r="AP741" s="45"/>
      <c r="AQ741" s="45"/>
      <c r="AR741" s="45"/>
      <c r="AS741" s="45"/>
      <c r="AT741" s="45"/>
      <c r="AU741" s="45"/>
      <c r="AV741" s="45"/>
      <c r="AW741" s="45"/>
      <c r="AX741" s="45"/>
      <c r="AY741" s="45"/>
    </row>
    <row r="742" spans="1:51" ht="14.25" customHeight="1" x14ac:dyDescent="0.15">
      <c r="A742" s="64"/>
      <c r="B742" s="64"/>
      <c r="C742" s="64"/>
      <c r="D742" s="64"/>
      <c r="E742" s="64"/>
      <c r="F742" s="64"/>
      <c r="G742" s="64"/>
      <c r="H742" s="64"/>
      <c r="I742" s="64"/>
      <c r="J742" s="64"/>
      <c r="K742" s="64"/>
      <c r="L742" s="64"/>
      <c r="M742" s="64"/>
      <c r="N742" s="64"/>
      <c r="O742" s="64"/>
      <c r="P742" s="64"/>
      <c r="Q742" s="64"/>
      <c r="R742" s="64"/>
      <c r="S742" s="64"/>
      <c r="T742" s="64"/>
      <c r="U742" s="64"/>
      <c r="V742" s="64"/>
      <c r="W742" s="64"/>
      <c r="X742" s="64"/>
      <c r="Y742" s="64"/>
      <c r="Z742" s="64"/>
      <c r="AA742" s="64"/>
      <c r="AB742" s="64"/>
      <c r="AC742" s="64"/>
      <c r="AD742" s="64"/>
      <c r="AE742" s="64"/>
      <c r="AF742" s="45"/>
      <c r="AG742" s="45"/>
      <c r="AH742" s="45"/>
      <c r="AI742" s="45"/>
      <c r="AJ742" s="45"/>
      <c r="AK742" s="45"/>
      <c r="AL742" s="45"/>
      <c r="AM742" s="45"/>
      <c r="AN742" s="45"/>
      <c r="AO742" s="45"/>
      <c r="AP742" s="45"/>
      <c r="AQ742" s="45"/>
      <c r="AR742" s="45"/>
      <c r="AS742" s="45"/>
      <c r="AT742" s="45"/>
      <c r="AU742" s="45"/>
      <c r="AV742" s="45"/>
      <c r="AW742" s="45"/>
      <c r="AX742" s="45"/>
      <c r="AY742" s="45"/>
    </row>
    <row r="743" spans="1:51" ht="14.25" customHeight="1" x14ac:dyDescent="0.15">
      <c r="A743" s="64"/>
      <c r="B743" s="64"/>
      <c r="C743" s="64"/>
      <c r="D743" s="64"/>
      <c r="E743" s="64"/>
      <c r="F743" s="64"/>
      <c r="G743" s="64"/>
      <c r="H743" s="64"/>
      <c r="I743" s="64"/>
      <c r="J743" s="64"/>
      <c r="K743" s="64"/>
      <c r="L743" s="64"/>
      <c r="M743" s="64"/>
      <c r="N743" s="64"/>
      <c r="O743" s="64"/>
      <c r="P743" s="64"/>
      <c r="Q743" s="64"/>
      <c r="R743" s="64"/>
      <c r="S743" s="64"/>
      <c r="T743" s="64"/>
      <c r="U743" s="64"/>
      <c r="V743" s="64"/>
      <c r="W743" s="64"/>
      <c r="X743" s="64"/>
      <c r="Y743" s="64"/>
      <c r="Z743" s="64"/>
      <c r="AA743" s="64"/>
      <c r="AB743" s="64"/>
      <c r="AC743" s="64"/>
      <c r="AD743" s="64"/>
      <c r="AE743" s="64"/>
      <c r="AF743" s="45"/>
      <c r="AG743" s="45"/>
      <c r="AH743" s="45"/>
      <c r="AI743" s="45"/>
      <c r="AJ743" s="45"/>
      <c r="AK743" s="45"/>
      <c r="AL743" s="45"/>
      <c r="AM743" s="45"/>
      <c r="AN743" s="45"/>
      <c r="AO743" s="45"/>
      <c r="AP743" s="45"/>
      <c r="AQ743" s="45"/>
      <c r="AR743" s="45"/>
      <c r="AS743" s="45"/>
      <c r="AT743" s="45"/>
      <c r="AU743" s="45"/>
      <c r="AV743" s="45"/>
      <c r="AW743" s="45"/>
      <c r="AX743" s="45"/>
      <c r="AY743" s="45"/>
    </row>
    <row r="744" spans="1:51" ht="14.25" customHeight="1" x14ac:dyDescent="0.15">
      <c r="A744" s="64"/>
      <c r="B744" s="64"/>
      <c r="C744" s="64"/>
      <c r="D744" s="64"/>
      <c r="E744" s="64"/>
      <c r="F744" s="64"/>
      <c r="G744" s="64"/>
      <c r="H744" s="64"/>
      <c r="I744" s="64"/>
      <c r="J744" s="64"/>
      <c r="K744" s="64"/>
      <c r="L744" s="64"/>
      <c r="M744" s="64"/>
      <c r="N744" s="64"/>
      <c r="O744" s="64"/>
      <c r="P744" s="64"/>
      <c r="Q744" s="64"/>
      <c r="R744" s="64"/>
      <c r="S744" s="64"/>
      <c r="T744" s="64"/>
      <c r="U744" s="64"/>
      <c r="V744" s="64"/>
      <c r="W744" s="64"/>
      <c r="X744" s="64"/>
      <c r="Y744" s="64"/>
      <c r="Z744" s="64"/>
      <c r="AA744" s="64"/>
      <c r="AB744" s="64"/>
      <c r="AC744" s="64"/>
      <c r="AD744" s="64"/>
      <c r="AE744" s="64"/>
      <c r="AF744" s="45"/>
      <c r="AG744" s="45"/>
      <c r="AH744" s="45"/>
      <c r="AI744" s="45"/>
      <c r="AJ744" s="45"/>
      <c r="AK744" s="45"/>
      <c r="AL744" s="45"/>
      <c r="AM744" s="45"/>
      <c r="AN744" s="45"/>
      <c r="AO744" s="45"/>
      <c r="AP744" s="45"/>
      <c r="AQ744" s="45"/>
      <c r="AR744" s="45"/>
      <c r="AS744" s="45"/>
      <c r="AT744" s="45"/>
      <c r="AU744" s="45"/>
      <c r="AV744" s="45"/>
      <c r="AW744" s="45"/>
      <c r="AX744" s="45"/>
      <c r="AY744" s="45"/>
    </row>
    <row r="745" spans="1:51" ht="14.25" customHeight="1" x14ac:dyDescent="0.15">
      <c r="A745" s="64"/>
      <c r="B745" s="64"/>
      <c r="C745" s="64"/>
      <c r="D745" s="64"/>
      <c r="E745" s="64"/>
      <c r="F745" s="64"/>
      <c r="G745" s="64"/>
      <c r="H745" s="64"/>
      <c r="I745" s="64"/>
      <c r="J745" s="64"/>
      <c r="K745" s="64"/>
      <c r="L745" s="64"/>
      <c r="M745" s="64"/>
      <c r="N745" s="64"/>
      <c r="O745" s="64"/>
      <c r="P745" s="64"/>
      <c r="Q745" s="64"/>
      <c r="R745" s="64"/>
      <c r="S745" s="64"/>
      <c r="T745" s="64"/>
      <c r="U745" s="64"/>
      <c r="V745" s="64"/>
      <c r="W745" s="64"/>
      <c r="X745" s="64"/>
      <c r="Y745" s="64"/>
      <c r="Z745" s="64"/>
      <c r="AA745" s="64"/>
      <c r="AB745" s="64"/>
      <c r="AC745" s="64"/>
      <c r="AD745" s="64"/>
      <c r="AE745" s="64"/>
      <c r="AF745" s="45"/>
      <c r="AG745" s="45"/>
      <c r="AH745" s="45"/>
      <c r="AI745" s="45"/>
      <c r="AJ745" s="45"/>
      <c r="AK745" s="45"/>
      <c r="AL745" s="45"/>
      <c r="AM745" s="45"/>
      <c r="AN745" s="45"/>
      <c r="AO745" s="45"/>
      <c r="AP745" s="45"/>
      <c r="AQ745" s="45"/>
      <c r="AR745" s="45"/>
      <c r="AS745" s="45"/>
      <c r="AT745" s="45"/>
      <c r="AU745" s="45"/>
      <c r="AV745" s="45"/>
      <c r="AW745" s="45"/>
      <c r="AX745" s="45"/>
      <c r="AY745" s="45"/>
    </row>
    <row r="746" spans="1:51" ht="14.25" customHeight="1" x14ac:dyDescent="0.15">
      <c r="A746" s="64"/>
      <c r="B746" s="64"/>
      <c r="C746" s="64"/>
      <c r="D746" s="64"/>
      <c r="E746" s="64"/>
      <c r="F746" s="64"/>
      <c r="G746" s="64"/>
      <c r="H746" s="64"/>
      <c r="I746" s="64"/>
      <c r="J746" s="64"/>
      <c r="K746" s="64"/>
      <c r="L746" s="64"/>
      <c r="M746" s="64"/>
      <c r="N746" s="64"/>
      <c r="O746" s="64"/>
      <c r="P746" s="64"/>
      <c r="Q746" s="64"/>
      <c r="R746" s="64"/>
      <c r="S746" s="64"/>
      <c r="T746" s="64"/>
      <c r="U746" s="64"/>
      <c r="V746" s="64"/>
      <c r="W746" s="64"/>
      <c r="X746" s="64"/>
      <c r="Y746" s="64"/>
      <c r="Z746" s="64"/>
      <c r="AA746" s="64"/>
      <c r="AB746" s="64"/>
      <c r="AC746" s="64"/>
      <c r="AD746" s="64"/>
      <c r="AE746" s="64"/>
      <c r="AF746" s="45"/>
      <c r="AG746" s="45"/>
      <c r="AH746" s="45"/>
      <c r="AI746" s="45"/>
      <c r="AJ746" s="45"/>
      <c r="AK746" s="45"/>
      <c r="AL746" s="45"/>
      <c r="AM746" s="45"/>
      <c r="AN746" s="45"/>
      <c r="AO746" s="45"/>
      <c r="AP746" s="45"/>
      <c r="AQ746" s="45"/>
      <c r="AR746" s="45"/>
      <c r="AS746" s="45"/>
      <c r="AT746" s="45"/>
      <c r="AU746" s="45"/>
      <c r="AV746" s="45"/>
      <c r="AW746" s="45"/>
      <c r="AX746" s="45"/>
      <c r="AY746" s="45"/>
    </row>
    <row r="747" spans="1:51" ht="14.25" customHeight="1" x14ac:dyDescent="0.15">
      <c r="A747" s="64"/>
      <c r="B747" s="64"/>
      <c r="C747" s="64"/>
      <c r="D747" s="64"/>
      <c r="E747" s="64"/>
      <c r="F747" s="64"/>
      <c r="G747" s="64"/>
      <c r="H747" s="64"/>
      <c r="I747" s="64"/>
      <c r="J747" s="64"/>
      <c r="K747" s="64"/>
      <c r="L747" s="64"/>
      <c r="M747" s="64"/>
      <c r="N747" s="64"/>
      <c r="O747" s="64"/>
      <c r="P747" s="64"/>
      <c r="Q747" s="64"/>
      <c r="R747" s="64"/>
      <c r="S747" s="64"/>
      <c r="T747" s="64"/>
      <c r="U747" s="64"/>
      <c r="V747" s="64"/>
      <c r="W747" s="64"/>
      <c r="X747" s="64"/>
      <c r="Y747" s="64"/>
      <c r="Z747" s="64"/>
      <c r="AA747" s="64"/>
      <c r="AB747" s="64"/>
      <c r="AC747" s="64"/>
      <c r="AD747" s="64"/>
      <c r="AE747" s="64"/>
      <c r="AF747" s="45"/>
      <c r="AG747" s="45"/>
      <c r="AH747" s="45"/>
      <c r="AI747" s="45"/>
      <c r="AJ747" s="45"/>
      <c r="AK747" s="45"/>
      <c r="AL747" s="45"/>
      <c r="AM747" s="45"/>
      <c r="AN747" s="45"/>
      <c r="AO747" s="45"/>
      <c r="AP747" s="45"/>
      <c r="AQ747" s="45"/>
      <c r="AR747" s="45"/>
      <c r="AS747" s="45"/>
      <c r="AT747" s="45"/>
      <c r="AU747" s="45"/>
      <c r="AV747" s="45"/>
      <c r="AW747" s="45"/>
      <c r="AX747" s="45"/>
      <c r="AY747" s="45"/>
    </row>
    <row r="748" spans="1:51" ht="14.25" customHeight="1" x14ac:dyDescent="0.15">
      <c r="A748" s="64"/>
      <c r="B748" s="64"/>
      <c r="C748" s="64"/>
      <c r="D748" s="64"/>
      <c r="E748" s="64"/>
      <c r="F748" s="64"/>
      <c r="G748" s="64"/>
      <c r="H748" s="64"/>
      <c r="I748" s="64"/>
      <c r="J748" s="64"/>
      <c r="K748" s="64"/>
      <c r="L748" s="64"/>
      <c r="M748" s="64"/>
      <c r="N748" s="64"/>
      <c r="O748" s="64"/>
      <c r="P748" s="64"/>
      <c r="Q748" s="64"/>
      <c r="R748" s="64"/>
      <c r="S748" s="64"/>
      <c r="T748" s="64"/>
      <c r="U748" s="64"/>
      <c r="V748" s="64"/>
      <c r="W748" s="64"/>
      <c r="X748" s="64"/>
      <c r="Y748" s="64"/>
      <c r="Z748" s="64"/>
      <c r="AA748" s="64"/>
      <c r="AB748" s="64"/>
      <c r="AC748" s="64"/>
      <c r="AD748" s="64"/>
      <c r="AE748" s="64"/>
      <c r="AF748" s="45"/>
      <c r="AG748" s="45"/>
      <c r="AH748" s="45"/>
      <c r="AI748" s="45"/>
      <c r="AJ748" s="45"/>
      <c r="AK748" s="45"/>
      <c r="AL748" s="45"/>
      <c r="AM748" s="45"/>
      <c r="AN748" s="45"/>
      <c r="AO748" s="45"/>
      <c r="AP748" s="45"/>
      <c r="AQ748" s="45"/>
      <c r="AR748" s="45"/>
      <c r="AS748" s="45"/>
      <c r="AT748" s="45"/>
      <c r="AU748" s="45"/>
      <c r="AV748" s="45"/>
      <c r="AW748" s="45"/>
      <c r="AX748" s="45"/>
      <c r="AY748" s="45"/>
    </row>
    <row r="749" spans="1:51" ht="14.25" customHeight="1" x14ac:dyDescent="0.15">
      <c r="A749" s="64"/>
      <c r="B749" s="64"/>
      <c r="C749" s="64"/>
      <c r="D749" s="64"/>
      <c r="E749" s="64"/>
      <c r="F749" s="64"/>
      <c r="G749" s="64"/>
      <c r="H749" s="64"/>
      <c r="I749" s="64"/>
      <c r="J749" s="64"/>
      <c r="K749" s="64"/>
      <c r="L749" s="64"/>
      <c r="M749" s="64"/>
      <c r="N749" s="64"/>
      <c r="O749" s="64"/>
      <c r="P749" s="64"/>
      <c r="Q749" s="64"/>
      <c r="R749" s="64"/>
      <c r="S749" s="64"/>
      <c r="T749" s="64"/>
      <c r="U749" s="64"/>
      <c r="V749" s="64"/>
      <c r="W749" s="64"/>
      <c r="X749" s="64"/>
      <c r="Y749" s="64"/>
      <c r="Z749" s="64"/>
      <c r="AA749" s="64"/>
      <c r="AB749" s="64"/>
      <c r="AC749" s="64"/>
      <c r="AD749" s="64"/>
      <c r="AE749" s="64"/>
      <c r="AF749" s="45"/>
      <c r="AG749" s="45"/>
      <c r="AH749" s="45"/>
      <c r="AI749" s="45"/>
      <c r="AJ749" s="45"/>
      <c r="AK749" s="45"/>
      <c r="AL749" s="45"/>
      <c r="AM749" s="45"/>
      <c r="AN749" s="45"/>
      <c r="AO749" s="45"/>
      <c r="AP749" s="45"/>
      <c r="AQ749" s="45"/>
      <c r="AR749" s="45"/>
      <c r="AS749" s="45"/>
      <c r="AT749" s="45"/>
      <c r="AU749" s="45"/>
      <c r="AV749" s="45"/>
      <c r="AW749" s="45"/>
      <c r="AX749" s="45"/>
      <c r="AY749" s="45"/>
    </row>
    <row r="750" spans="1:51" ht="14.25" customHeight="1" x14ac:dyDescent="0.15">
      <c r="A750" s="64"/>
      <c r="B750" s="64"/>
      <c r="C750" s="64"/>
      <c r="D750" s="64"/>
      <c r="E750" s="64"/>
      <c r="F750" s="64"/>
      <c r="G750" s="64"/>
      <c r="H750" s="64"/>
      <c r="I750" s="64"/>
      <c r="J750" s="64"/>
      <c r="K750" s="64"/>
      <c r="L750" s="64"/>
      <c r="M750" s="64"/>
      <c r="N750" s="64"/>
      <c r="O750" s="64"/>
      <c r="P750" s="64"/>
      <c r="Q750" s="64"/>
      <c r="R750" s="64"/>
      <c r="S750" s="64"/>
      <c r="T750" s="64"/>
      <c r="U750" s="64"/>
      <c r="V750" s="64"/>
      <c r="W750" s="64"/>
      <c r="X750" s="64"/>
      <c r="Y750" s="64"/>
      <c r="Z750" s="64"/>
      <c r="AA750" s="64"/>
      <c r="AB750" s="64"/>
      <c r="AC750" s="64"/>
      <c r="AD750" s="64"/>
      <c r="AE750" s="64"/>
      <c r="AF750" s="45"/>
      <c r="AG750" s="45"/>
      <c r="AH750" s="45"/>
      <c r="AI750" s="45"/>
      <c r="AJ750" s="45"/>
      <c r="AK750" s="45"/>
      <c r="AL750" s="45"/>
      <c r="AM750" s="45"/>
      <c r="AN750" s="45"/>
      <c r="AO750" s="45"/>
      <c r="AP750" s="45"/>
      <c r="AQ750" s="45"/>
      <c r="AR750" s="45"/>
      <c r="AS750" s="45"/>
      <c r="AT750" s="45"/>
      <c r="AU750" s="45"/>
      <c r="AV750" s="45"/>
      <c r="AW750" s="45"/>
      <c r="AX750" s="45"/>
      <c r="AY750" s="45"/>
    </row>
    <row r="751" spans="1:51" ht="14.25" customHeight="1" x14ac:dyDescent="0.15">
      <c r="A751" s="64"/>
      <c r="B751" s="64"/>
      <c r="C751" s="64"/>
      <c r="D751" s="64"/>
      <c r="E751" s="64"/>
      <c r="F751" s="64"/>
      <c r="G751" s="64"/>
      <c r="H751" s="64"/>
      <c r="I751" s="64"/>
      <c r="J751" s="64"/>
      <c r="K751" s="64"/>
      <c r="L751" s="64"/>
      <c r="M751" s="64"/>
      <c r="N751" s="64"/>
      <c r="O751" s="64"/>
      <c r="P751" s="64"/>
      <c r="Q751" s="64"/>
      <c r="R751" s="64"/>
      <c r="S751" s="64"/>
      <c r="T751" s="64"/>
      <c r="U751" s="64"/>
      <c r="V751" s="64"/>
      <c r="W751" s="64"/>
      <c r="X751" s="64"/>
      <c r="Y751" s="64"/>
      <c r="Z751" s="64"/>
      <c r="AA751" s="64"/>
      <c r="AB751" s="64"/>
      <c r="AC751" s="64"/>
      <c r="AD751" s="64"/>
      <c r="AE751" s="64"/>
      <c r="AF751" s="45"/>
      <c r="AG751" s="45"/>
      <c r="AH751" s="45"/>
      <c r="AI751" s="45"/>
      <c r="AJ751" s="45"/>
      <c r="AK751" s="45"/>
      <c r="AL751" s="45"/>
      <c r="AM751" s="45"/>
      <c r="AN751" s="45"/>
      <c r="AO751" s="45"/>
      <c r="AP751" s="45"/>
      <c r="AQ751" s="45"/>
      <c r="AR751" s="45"/>
      <c r="AS751" s="45"/>
      <c r="AT751" s="45"/>
      <c r="AU751" s="45"/>
      <c r="AV751" s="45"/>
      <c r="AW751" s="45"/>
      <c r="AX751" s="45"/>
      <c r="AY751" s="45"/>
    </row>
    <row r="752" spans="1:51" ht="14.25" customHeight="1" x14ac:dyDescent="0.15">
      <c r="A752" s="64"/>
      <c r="B752" s="64"/>
      <c r="C752" s="64"/>
      <c r="D752" s="64"/>
      <c r="E752" s="64"/>
      <c r="F752" s="64"/>
      <c r="G752" s="64"/>
      <c r="H752" s="64"/>
      <c r="I752" s="64"/>
      <c r="J752" s="64"/>
      <c r="K752" s="64"/>
      <c r="L752" s="64"/>
      <c r="M752" s="64"/>
      <c r="N752" s="64"/>
      <c r="O752" s="64"/>
      <c r="P752" s="64"/>
      <c r="Q752" s="64"/>
      <c r="R752" s="64"/>
      <c r="S752" s="64"/>
      <c r="T752" s="64"/>
      <c r="U752" s="64"/>
      <c r="V752" s="64"/>
      <c r="W752" s="64"/>
      <c r="X752" s="64"/>
      <c r="Y752" s="64"/>
      <c r="Z752" s="64"/>
      <c r="AA752" s="64"/>
      <c r="AB752" s="64"/>
      <c r="AC752" s="64"/>
      <c r="AD752" s="64"/>
      <c r="AE752" s="64"/>
      <c r="AF752" s="45"/>
      <c r="AG752" s="45"/>
      <c r="AH752" s="45"/>
      <c r="AI752" s="45"/>
      <c r="AJ752" s="45"/>
      <c r="AK752" s="45"/>
      <c r="AL752" s="45"/>
      <c r="AM752" s="45"/>
      <c r="AN752" s="45"/>
      <c r="AO752" s="45"/>
      <c r="AP752" s="45"/>
      <c r="AQ752" s="45"/>
      <c r="AR752" s="45"/>
      <c r="AS752" s="45"/>
      <c r="AT752" s="45"/>
      <c r="AU752" s="45"/>
      <c r="AV752" s="45"/>
      <c r="AW752" s="45"/>
      <c r="AX752" s="45"/>
      <c r="AY752" s="45"/>
    </row>
    <row r="753" spans="1:51" ht="14.25" customHeight="1" x14ac:dyDescent="0.15">
      <c r="A753" s="64"/>
      <c r="B753" s="64"/>
      <c r="C753" s="64"/>
      <c r="D753" s="64"/>
      <c r="E753" s="64"/>
      <c r="F753" s="64"/>
      <c r="G753" s="64"/>
      <c r="H753" s="64"/>
      <c r="I753" s="64"/>
      <c r="J753" s="64"/>
      <c r="K753" s="64"/>
      <c r="L753" s="64"/>
      <c r="M753" s="64"/>
      <c r="N753" s="64"/>
      <c r="O753" s="64"/>
      <c r="P753" s="64"/>
      <c r="Q753" s="64"/>
      <c r="R753" s="64"/>
      <c r="S753" s="64"/>
      <c r="T753" s="64"/>
      <c r="U753" s="64"/>
      <c r="V753" s="64"/>
      <c r="W753" s="64"/>
      <c r="X753" s="64"/>
      <c r="Y753" s="64"/>
      <c r="Z753" s="64"/>
      <c r="AA753" s="64"/>
      <c r="AB753" s="64"/>
      <c r="AC753" s="64"/>
      <c r="AD753" s="64"/>
      <c r="AE753" s="64"/>
      <c r="AF753" s="45"/>
      <c r="AG753" s="45"/>
      <c r="AH753" s="45"/>
      <c r="AI753" s="45"/>
      <c r="AJ753" s="45"/>
      <c r="AK753" s="45"/>
      <c r="AL753" s="45"/>
      <c r="AM753" s="45"/>
      <c r="AN753" s="45"/>
      <c r="AO753" s="45"/>
      <c r="AP753" s="45"/>
      <c r="AQ753" s="45"/>
      <c r="AR753" s="45"/>
      <c r="AS753" s="45"/>
      <c r="AT753" s="45"/>
      <c r="AU753" s="45"/>
      <c r="AV753" s="45"/>
      <c r="AW753" s="45"/>
      <c r="AX753" s="45"/>
      <c r="AY753" s="45"/>
    </row>
    <row r="754" spans="1:51" ht="14.25" customHeight="1" x14ac:dyDescent="0.15">
      <c r="A754" s="64"/>
      <c r="B754" s="64"/>
      <c r="C754" s="64"/>
      <c r="D754" s="64"/>
      <c r="E754" s="64"/>
      <c r="F754" s="64"/>
      <c r="G754" s="64"/>
      <c r="H754" s="64"/>
      <c r="I754" s="64"/>
      <c r="J754" s="64"/>
      <c r="K754" s="64"/>
      <c r="L754" s="64"/>
      <c r="M754" s="64"/>
      <c r="N754" s="64"/>
      <c r="O754" s="64"/>
      <c r="P754" s="64"/>
      <c r="Q754" s="64"/>
      <c r="R754" s="64"/>
      <c r="S754" s="64"/>
      <c r="T754" s="64"/>
      <c r="U754" s="64"/>
      <c r="V754" s="64"/>
      <c r="W754" s="64"/>
      <c r="X754" s="64"/>
      <c r="Y754" s="64"/>
      <c r="Z754" s="64"/>
      <c r="AA754" s="64"/>
      <c r="AB754" s="64"/>
      <c r="AC754" s="64"/>
      <c r="AD754" s="64"/>
      <c r="AE754" s="64"/>
      <c r="AF754" s="45"/>
      <c r="AG754" s="45"/>
      <c r="AH754" s="45"/>
      <c r="AI754" s="45"/>
      <c r="AJ754" s="45"/>
      <c r="AK754" s="45"/>
      <c r="AL754" s="45"/>
      <c r="AM754" s="45"/>
      <c r="AN754" s="45"/>
      <c r="AO754" s="45"/>
      <c r="AP754" s="45"/>
      <c r="AQ754" s="45"/>
      <c r="AR754" s="45"/>
      <c r="AS754" s="45"/>
      <c r="AT754" s="45"/>
      <c r="AU754" s="45"/>
      <c r="AV754" s="45"/>
      <c r="AW754" s="45"/>
      <c r="AX754" s="45"/>
      <c r="AY754" s="45"/>
    </row>
    <row r="755" spans="1:51" ht="14.25" customHeight="1" x14ac:dyDescent="0.15">
      <c r="A755" s="64"/>
      <c r="B755" s="64"/>
      <c r="C755" s="64"/>
      <c r="D755" s="64"/>
      <c r="E755" s="64"/>
      <c r="F755" s="64"/>
      <c r="G755" s="64"/>
      <c r="H755" s="64"/>
      <c r="I755" s="64"/>
      <c r="J755" s="64"/>
      <c r="K755" s="64"/>
      <c r="L755" s="64"/>
      <c r="M755" s="64"/>
      <c r="N755" s="64"/>
      <c r="O755" s="64"/>
      <c r="P755" s="64"/>
      <c r="Q755" s="64"/>
      <c r="R755" s="64"/>
      <c r="S755" s="64"/>
      <c r="T755" s="64"/>
      <c r="U755" s="64"/>
      <c r="V755" s="64"/>
      <c r="W755" s="64"/>
      <c r="X755" s="64"/>
      <c r="Y755" s="64"/>
      <c r="Z755" s="64"/>
      <c r="AA755" s="64"/>
      <c r="AB755" s="64"/>
      <c r="AC755" s="64"/>
      <c r="AD755" s="64"/>
      <c r="AE755" s="64"/>
      <c r="AF755" s="45"/>
      <c r="AG755" s="45"/>
      <c r="AH755" s="45"/>
      <c r="AI755" s="45"/>
      <c r="AJ755" s="45"/>
      <c r="AK755" s="45"/>
      <c r="AL755" s="45"/>
      <c r="AM755" s="45"/>
      <c r="AN755" s="45"/>
      <c r="AO755" s="45"/>
      <c r="AP755" s="45"/>
      <c r="AQ755" s="45"/>
      <c r="AR755" s="45"/>
      <c r="AS755" s="45"/>
      <c r="AT755" s="45"/>
      <c r="AU755" s="45"/>
      <c r="AV755" s="45"/>
      <c r="AW755" s="45"/>
      <c r="AX755" s="45"/>
      <c r="AY755" s="45"/>
    </row>
    <row r="756" spans="1:51" ht="14.25" customHeight="1" x14ac:dyDescent="0.15">
      <c r="A756" s="64"/>
      <c r="B756" s="64"/>
      <c r="C756" s="64"/>
      <c r="D756" s="64"/>
      <c r="E756" s="64"/>
      <c r="F756" s="64"/>
      <c r="G756" s="64"/>
      <c r="H756" s="64"/>
      <c r="I756" s="64"/>
      <c r="J756" s="64"/>
      <c r="K756" s="64"/>
      <c r="L756" s="64"/>
      <c r="M756" s="64"/>
      <c r="N756" s="64"/>
      <c r="O756" s="64"/>
      <c r="P756" s="64"/>
      <c r="Q756" s="64"/>
      <c r="R756" s="64"/>
      <c r="S756" s="64"/>
      <c r="T756" s="64"/>
      <c r="U756" s="64"/>
      <c r="V756" s="64"/>
      <c r="W756" s="64"/>
      <c r="X756" s="64"/>
      <c r="Y756" s="64"/>
      <c r="Z756" s="64"/>
      <c r="AA756" s="64"/>
      <c r="AB756" s="64"/>
      <c r="AC756" s="64"/>
      <c r="AD756" s="64"/>
      <c r="AE756" s="64"/>
      <c r="AF756" s="45"/>
      <c r="AG756" s="45"/>
      <c r="AH756" s="45"/>
      <c r="AI756" s="45"/>
      <c r="AJ756" s="45"/>
      <c r="AK756" s="45"/>
      <c r="AL756" s="45"/>
      <c r="AM756" s="45"/>
      <c r="AN756" s="45"/>
      <c r="AO756" s="45"/>
      <c r="AP756" s="45"/>
      <c r="AQ756" s="45"/>
      <c r="AR756" s="45"/>
      <c r="AS756" s="45"/>
      <c r="AT756" s="45"/>
      <c r="AU756" s="45"/>
      <c r="AV756" s="45"/>
      <c r="AW756" s="45"/>
      <c r="AX756" s="45"/>
      <c r="AY756" s="45"/>
    </row>
    <row r="757" spans="1:51" ht="14.25" customHeight="1" x14ac:dyDescent="0.15">
      <c r="A757" s="64"/>
      <c r="B757" s="64"/>
      <c r="C757" s="64"/>
      <c r="D757" s="64"/>
      <c r="E757" s="64"/>
      <c r="F757" s="64"/>
      <c r="G757" s="64"/>
      <c r="H757" s="64"/>
      <c r="I757" s="64"/>
      <c r="J757" s="64"/>
      <c r="K757" s="64"/>
      <c r="L757" s="64"/>
      <c r="M757" s="64"/>
      <c r="N757" s="64"/>
      <c r="O757" s="64"/>
      <c r="P757" s="64"/>
      <c r="Q757" s="64"/>
      <c r="R757" s="64"/>
      <c r="S757" s="64"/>
      <c r="T757" s="64"/>
      <c r="U757" s="64"/>
      <c r="V757" s="64"/>
      <c r="W757" s="64"/>
      <c r="X757" s="64"/>
      <c r="Y757" s="64"/>
      <c r="Z757" s="64"/>
      <c r="AA757" s="64"/>
      <c r="AB757" s="64"/>
      <c r="AC757" s="64"/>
      <c r="AD757" s="64"/>
      <c r="AE757" s="64"/>
      <c r="AF757" s="45"/>
      <c r="AG757" s="45"/>
      <c r="AH757" s="45"/>
      <c r="AI757" s="45"/>
      <c r="AJ757" s="45"/>
      <c r="AK757" s="45"/>
      <c r="AL757" s="45"/>
      <c r="AM757" s="45"/>
      <c r="AN757" s="45"/>
      <c r="AO757" s="45"/>
      <c r="AP757" s="45"/>
      <c r="AQ757" s="45"/>
      <c r="AR757" s="45"/>
      <c r="AS757" s="45"/>
      <c r="AT757" s="45"/>
      <c r="AU757" s="45"/>
      <c r="AV757" s="45"/>
      <c r="AW757" s="45"/>
      <c r="AX757" s="45"/>
      <c r="AY757" s="45"/>
    </row>
    <row r="758" spans="1:51" ht="14.25" customHeight="1" x14ac:dyDescent="0.15">
      <c r="A758" s="64"/>
      <c r="B758" s="64"/>
      <c r="C758" s="64"/>
      <c r="D758" s="64"/>
      <c r="E758" s="64"/>
      <c r="F758" s="64"/>
      <c r="G758" s="64"/>
      <c r="H758" s="64"/>
      <c r="I758" s="64"/>
      <c r="J758" s="64"/>
      <c r="K758" s="64"/>
      <c r="L758" s="64"/>
      <c r="M758" s="64"/>
      <c r="N758" s="64"/>
      <c r="O758" s="64"/>
      <c r="P758" s="64"/>
      <c r="Q758" s="64"/>
      <c r="R758" s="64"/>
      <c r="S758" s="64"/>
      <c r="T758" s="64"/>
      <c r="U758" s="64"/>
      <c r="V758" s="64"/>
      <c r="W758" s="64"/>
      <c r="X758" s="64"/>
      <c r="Y758" s="64"/>
      <c r="Z758" s="64"/>
      <c r="AA758" s="64"/>
      <c r="AB758" s="64"/>
      <c r="AC758" s="64"/>
      <c r="AD758" s="64"/>
      <c r="AE758" s="64"/>
      <c r="AF758" s="45"/>
      <c r="AG758" s="45"/>
      <c r="AH758" s="45"/>
      <c r="AI758" s="45"/>
      <c r="AJ758" s="45"/>
      <c r="AK758" s="45"/>
      <c r="AL758" s="45"/>
      <c r="AM758" s="45"/>
      <c r="AN758" s="45"/>
      <c r="AO758" s="45"/>
      <c r="AP758" s="45"/>
      <c r="AQ758" s="45"/>
      <c r="AR758" s="45"/>
      <c r="AS758" s="45"/>
      <c r="AT758" s="45"/>
      <c r="AU758" s="45"/>
      <c r="AV758" s="45"/>
      <c r="AW758" s="45"/>
      <c r="AX758" s="45"/>
      <c r="AY758" s="45"/>
    </row>
    <row r="759" spans="1:51" ht="14.25" customHeight="1" x14ac:dyDescent="0.15">
      <c r="A759" s="64"/>
      <c r="B759" s="64"/>
      <c r="C759" s="64"/>
      <c r="D759" s="64"/>
      <c r="E759" s="64"/>
      <c r="F759" s="64"/>
      <c r="G759" s="64"/>
      <c r="H759" s="64"/>
      <c r="I759" s="64"/>
      <c r="J759" s="64"/>
      <c r="K759" s="64"/>
      <c r="L759" s="64"/>
      <c r="M759" s="64"/>
      <c r="N759" s="64"/>
      <c r="O759" s="64"/>
      <c r="P759" s="64"/>
      <c r="Q759" s="64"/>
      <c r="R759" s="64"/>
      <c r="S759" s="64"/>
      <c r="T759" s="64"/>
      <c r="U759" s="64"/>
      <c r="V759" s="64"/>
      <c r="W759" s="64"/>
      <c r="X759" s="64"/>
      <c r="Y759" s="64"/>
      <c r="Z759" s="64"/>
      <c r="AA759" s="64"/>
      <c r="AB759" s="64"/>
      <c r="AC759" s="64"/>
      <c r="AD759" s="64"/>
      <c r="AE759" s="64"/>
      <c r="AF759" s="45"/>
      <c r="AG759" s="45"/>
      <c r="AH759" s="45"/>
      <c r="AI759" s="45"/>
      <c r="AJ759" s="45"/>
      <c r="AK759" s="45"/>
      <c r="AL759" s="45"/>
      <c r="AM759" s="45"/>
      <c r="AN759" s="45"/>
      <c r="AO759" s="45"/>
      <c r="AP759" s="45"/>
      <c r="AQ759" s="45"/>
      <c r="AR759" s="45"/>
      <c r="AS759" s="45"/>
      <c r="AT759" s="45"/>
      <c r="AU759" s="45"/>
      <c r="AV759" s="45"/>
      <c r="AW759" s="45"/>
      <c r="AX759" s="45"/>
      <c r="AY759" s="45"/>
    </row>
    <row r="760" spans="1:51" ht="14.25" customHeight="1" x14ac:dyDescent="0.15">
      <c r="A760" s="64"/>
      <c r="B760" s="64"/>
      <c r="C760" s="64"/>
      <c r="D760" s="64"/>
      <c r="E760" s="64"/>
      <c r="F760" s="64"/>
      <c r="G760" s="64"/>
      <c r="H760" s="64"/>
      <c r="I760" s="64"/>
      <c r="J760" s="64"/>
      <c r="K760" s="64"/>
      <c r="L760" s="64"/>
      <c r="M760" s="64"/>
      <c r="N760" s="64"/>
      <c r="O760" s="64"/>
      <c r="P760" s="64"/>
      <c r="Q760" s="64"/>
      <c r="R760" s="64"/>
      <c r="S760" s="64"/>
      <c r="T760" s="64"/>
      <c r="U760" s="64"/>
      <c r="V760" s="64"/>
      <c r="W760" s="64"/>
      <c r="X760" s="64"/>
      <c r="Y760" s="64"/>
      <c r="Z760" s="64"/>
      <c r="AA760" s="64"/>
      <c r="AB760" s="64"/>
      <c r="AC760" s="64"/>
      <c r="AD760" s="64"/>
      <c r="AE760" s="64"/>
      <c r="AF760" s="45"/>
      <c r="AG760" s="45"/>
      <c r="AH760" s="45"/>
      <c r="AI760" s="45"/>
      <c r="AJ760" s="45"/>
      <c r="AK760" s="45"/>
      <c r="AL760" s="45"/>
      <c r="AM760" s="45"/>
      <c r="AN760" s="45"/>
      <c r="AO760" s="45"/>
      <c r="AP760" s="45"/>
      <c r="AQ760" s="45"/>
      <c r="AR760" s="45"/>
      <c r="AS760" s="45"/>
      <c r="AT760" s="45"/>
      <c r="AU760" s="45"/>
      <c r="AV760" s="45"/>
      <c r="AW760" s="45"/>
      <c r="AX760" s="45"/>
      <c r="AY760" s="45"/>
    </row>
    <row r="761" spans="1:51" ht="14.25" customHeight="1" x14ac:dyDescent="0.15">
      <c r="A761" s="64"/>
      <c r="B761" s="64"/>
      <c r="C761" s="64"/>
      <c r="D761" s="64"/>
      <c r="E761" s="64"/>
      <c r="F761" s="64"/>
      <c r="G761" s="64"/>
      <c r="H761" s="64"/>
      <c r="I761" s="64"/>
      <c r="J761" s="64"/>
      <c r="K761" s="64"/>
      <c r="L761" s="64"/>
      <c r="M761" s="64"/>
      <c r="N761" s="64"/>
      <c r="O761" s="64"/>
      <c r="P761" s="64"/>
      <c r="Q761" s="64"/>
      <c r="R761" s="64"/>
      <c r="S761" s="64"/>
      <c r="T761" s="64"/>
      <c r="U761" s="64"/>
      <c r="V761" s="64"/>
      <c r="W761" s="64"/>
      <c r="X761" s="64"/>
      <c r="Y761" s="64"/>
      <c r="Z761" s="64"/>
      <c r="AA761" s="64"/>
      <c r="AB761" s="64"/>
      <c r="AC761" s="64"/>
      <c r="AD761" s="64"/>
      <c r="AE761" s="64"/>
      <c r="AF761" s="45"/>
      <c r="AG761" s="45"/>
      <c r="AH761" s="45"/>
      <c r="AI761" s="45"/>
      <c r="AJ761" s="45"/>
      <c r="AK761" s="45"/>
      <c r="AL761" s="45"/>
      <c r="AM761" s="45"/>
      <c r="AN761" s="45"/>
      <c r="AO761" s="45"/>
      <c r="AP761" s="45"/>
      <c r="AQ761" s="45"/>
      <c r="AR761" s="45"/>
      <c r="AS761" s="45"/>
      <c r="AT761" s="45"/>
      <c r="AU761" s="45"/>
      <c r="AV761" s="45"/>
      <c r="AW761" s="45"/>
      <c r="AX761" s="45"/>
      <c r="AY761" s="45"/>
    </row>
    <row r="762" spans="1:51" ht="14.25" customHeight="1" x14ac:dyDescent="0.15">
      <c r="A762" s="64"/>
      <c r="B762" s="64"/>
      <c r="C762" s="64"/>
      <c r="D762" s="64"/>
      <c r="E762" s="64"/>
      <c r="F762" s="64"/>
      <c r="G762" s="64"/>
      <c r="H762" s="64"/>
      <c r="I762" s="64"/>
      <c r="J762" s="64"/>
      <c r="K762" s="64"/>
      <c r="L762" s="64"/>
      <c r="M762" s="64"/>
      <c r="N762" s="64"/>
      <c r="O762" s="64"/>
      <c r="P762" s="64"/>
      <c r="Q762" s="64"/>
      <c r="R762" s="64"/>
      <c r="S762" s="64"/>
      <c r="T762" s="64"/>
      <c r="U762" s="64"/>
      <c r="V762" s="64"/>
      <c r="W762" s="64"/>
      <c r="X762" s="64"/>
      <c r="Y762" s="64"/>
      <c r="Z762" s="64"/>
      <c r="AA762" s="64"/>
      <c r="AB762" s="64"/>
      <c r="AC762" s="64"/>
      <c r="AD762" s="64"/>
      <c r="AE762" s="64"/>
      <c r="AF762" s="45"/>
      <c r="AG762" s="45"/>
      <c r="AH762" s="45"/>
      <c r="AI762" s="45"/>
      <c r="AJ762" s="45"/>
      <c r="AK762" s="45"/>
      <c r="AL762" s="45"/>
      <c r="AM762" s="45"/>
      <c r="AN762" s="45"/>
      <c r="AO762" s="45"/>
      <c r="AP762" s="45"/>
      <c r="AQ762" s="45"/>
      <c r="AR762" s="45"/>
      <c r="AS762" s="45"/>
      <c r="AT762" s="45"/>
      <c r="AU762" s="45"/>
      <c r="AV762" s="45"/>
      <c r="AW762" s="45"/>
      <c r="AX762" s="45"/>
      <c r="AY762" s="45"/>
    </row>
    <row r="763" spans="1:51" ht="14.25" customHeight="1" x14ac:dyDescent="0.15">
      <c r="A763" s="64"/>
      <c r="B763" s="64"/>
      <c r="C763" s="64"/>
      <c r="D763" s="64"/>
      <c r="E763" s="64"/>
      <c r="F763" s="64"/>
      <c r="G763" s="64"/>
      <c r="H763" s="64"/>
      <c r="I763" s="64"/>
      <c r="J763" s="64"/>
      <c r="K763" s="64"/>
      <c r="L763" s="64"/>
      <c r="M763" s="64"/>
      <c r="N763" s="64"/>
      <c r="O763" s="64"/>
      <c r="P763" s="64"/>
      <c r="Q763" s="64"/>
      <c r="R763" s="64"/>
      <c r="S763" s="64"/>
      <c r="T763" s="64"/>
      <c r="U763" s="64"/>
      <c r="V763" s="64"/>
      <c r="W763" s="64"/>
      <c r="X763" s="64"/>
      <c r="Y763" s="64"/>
      <c r="Z763" s="64"/>
      <c r="AA763" s="64"/>
      <c r="AB763" s="64"/>
      <c r="AC763" s="64"/>
      <c r="AD763" s="64"/>
      <c r="AE763" s="64"/>
      <c r="AF763" s="45"/>
      <c r="AG763" s="45"/>
      <c r="AH763" s="45"/>
      <c r="AI763" s="45"/>
      <c r="AJ763" s="45"/>
      <c r="AK763" s="45"/>
      <c r="AL763" s="45"/>
      <c r="AM763" s="45"/>
      <c r="AN763" s="45"/>
      <c r="AO763" s="45"/>
      <c r="AP763" s="45"/>
      <c r="AQ763" s="45"/>
      <c r="AR763" s="45"/>
      <c r="AS763" s="45"/>
      <c r="AT763" s="45"/>
      <c r="AU763" s="45"/>
      <c r="AV763" s="45"/>
      <c r="AW763" s="45"/>
      <c r="AX763" s="45"/>
      <c r="AY763" s="45"/>
    </row>
    <row r="764" spans="1:51" ht="14.25" customHeight="1" x14ac:dyDescent="0.15">
      <c r="A764" s="64"/>
      <c r="B764" s="64"/>
      <c r="C764" s="64"/>
      <c r="D764" s="64"/>
      <c r="E764" s="64"/>
      <c r="F764" s="64"/>
      <c r="G764" s="64"/>
      <c r="H764" s="64"/>
      <c r="I764" s="64"/>
      <c r="J764" s="64"/>
      <c r="K764" s="64"/>
      <c r="L764" s="64"/>
      <c r="M764" s="64"/>
      <c r="N764" s="64"/>
      <c r="O764" s="64"/>
      <c r="P764" s="64"/>
      <c r="Q764" s="64"/>
      <c r="R764" s="64"/>
      <c r="S764" s="64"/>
      <c r="T764" s="64"/>
      <c r="U764" s="64"/>
      <c r="V764" s="64"/>
      <c r="W764" s="64"/>
      <c r="X764" s="64"/>
      <c r="Y764" s="64"/>
      <c r="Z764" s="64"/>
      <c r="AA764" s="64"/>
      <c r="AB764" s="64"/>
      <c r="AC764" s="64"/>
      <c r="AD764" s="64"/>
      <c r="AE764" s="64"/>
      <c r="AF764" s="45"/>
      <c r="AG764" s="45"/>
      <c r="AH764" s="45"/>
      <c r="AI764" s="45"/>
      <c r="AJ764" s="45"/>
      <c r="AK764" s="45"/>
      <c r="AL764" s="45"/>
      <c r="AM764" s="45"/>
      <c r="AN764" s="45"/>
      <c r="AO764" s="45"/>
      <c r="AP764" s="45"/>
      <c r="AQ764" s="45"/>
      <c r="AR764" s="45"/>
      <c r="AS764" s="45"/>
      <c r="AT764" s="45"/>
      <c r="AU764" s="45"/>
      <c r="AV764" s="45"/>
      <c r="AW764" s="45"/>
      <c r="AX764" s="45"/>
      <c r="AY764" s="45"/>
    </row>
    <row r="765" spans="1:51" ht="14.25" customHeight="1" x14ac:dyDescent="0.15">
      <c r="A765" s="64"/>
      <c r="B765" s="64"/>
      <c r="C765" s="64"/>
      <c r="D765" s="64"/>
      <c r="E765" s="64"/>
      <c r="F765" s="64"/>
      <c r="G765" s="64"/>
      <c r="H765" s="64"/>
      <c r="I765" s="64"/>
      <c r="J765" s="64"/>
      <c r="K765" s="64"/>
      <c r="L765" s="64"/>
      <c r="M765" s="64"/>
      <c r="N765" s="64"/>
      <c r="O765" s="64"/>
      <c r="P765" s="64"/>
      <c r="Q765" s="64"/>
      <c r="R765" s="64"/>
      <c r="S765" s="64"/>
      <c r="T765" s="64"/>
      <c r="U765" s="64"/>
      <c r="V765" s="64"/>
      <c r="W765" s="64"/>
      <c r="X765" s="64"/>
      <c r="Y765" s="64"/>
      <c r="Z765" s="64"/>
      <c r="AA765" s="64"/>
      <c r="AB765" s="64"/>
      <c r="AC765" s="64"/>
      <c r="AD765" s="64"/>
      <c r="AE765" s="64"/>
      <c r="AF765" s="45"/>
      <c r="AG765" s="45"/>
      <c r="AH765" s="45"/>
      <c r="AI765" s="45"/>
      <c r="AJ765" s="45"/>
      <c r="AK765" s="45"/>
      <c r="AL765" s="45"/>
      <c r="AM765" s="45"/>
      <c r="AN765" s="45"/>
      <c r="AO765" s="45"/>
      <c r="AP765" s="45"/>
      <c r="AQ765" s="45"/>
      <c r="AR765" s="45"/>
      <c r="AS765" s="45"/>
      <c r="AT765" s="45"/>
      <c r="AU765" s="45"/>
      <c r="AV765" s="45"/>
      <c r="AW765" s="45"/>
      <c r="AX765" s="45"/>
      <c r="AY765" s="45"/>
    </row>
    <row r="766" spans="1:51" ht="14.25" customHeight="1" x14ac:dyDescent="0.15">
      <c r="A766" s="64"/>
      <c r="B766" s="64"/>
      <c r="C766" s="64"/>
      <c r="D766" s="64"/>
      <c r="E766" s="64"/>
      <c r="F766" s="64"/>
      <c r="G766" s="64"/>
      <c r="H766" s="64"/>
      <c r="I766" s="64"/>
      <c r="J766" s="64"/>
      <c r="K766" s="64"/>
      <c r="L766" s="64"/>
      <c r="M766" s="64"/>
      <c r="N766" s="64"/>
      <c r="O766" s="64"/>
      <c r="P766" s="64"/>
      <c r="Q766" s="64"/>
      <c r="R766" s="64"/>
      <c r="S766" s="64"/>
      <c r="T766" s="64"/>
      <c r="U766" s="64"/>
      <c r="V766" s="64"/>
      <c r="W766" s="64"/>
      <c r="X766" s="64"/>
      <c r="Y766" s="64"/>
      <c r="Z766" s="64"/>
      <c r="AA766" s="64"/>
      <c r="AB766" s="64"/>
      <c r="AC766" s="64"/>
      <c r="AD766" s="64"/>
      <c r="AE766" s="64"/>
      <c r="AF766" s="45"/>
      <c r="AG766" s="45"/>
      <c r="AH766" s="45"/>
      <c r="AI766" s="45"/>
      <c r="AJ766" s="45"/>
      <c r="AK766" s="45"/>
      <c r="AL766" s="45"/>
      <c r="AM766" s="45"/>
      <c r="AN766" s="45"/>
      <c r="AO766" s="45"/>
      <c r="AP766" s="45"/>
      <c r="AQ766" s="45"/>
      <c r="AR766" s="45"/>
      <c r="AS766" s="45"/>
      <c r="AT766" s="45"/>
      <c r="AU766" s="45"/>
      <c r="AV766" s="45"/>
      <c r="AW766" s="45"/>
      <c r="AX766" s="45"/>
      <c r="AY766" s="45"/>
    </row>
    <row r="767" spans="1:51" ht="14.25" customHeight="1" x14ac:dyDescent="0.15">
      <c r="A767" s="64"/>
      <c r="B767" s="64"/>
      <c r="C767" s="64"/>
      <c r="D767" s="64"/>
      <c r="E767" s="64"/>
      <c r="F767" s="64"/>
      <c r="G767" s="64"/>
      <c r="H767" s="64"/>
      <c r="I767" s="64"/>
      <c r="J767" s="64"/>
      <c r="K767" s="64"/>
      <c r="L767" s="64"/>
      <c r="M767" s="64"/>
      <c r="N767" s="64"/>
      <c r="O767" s="64"/>
      <c r="P767" s="64"/>
      <c r="Q767" s="64"/>
      <c r="R767" s="64"/>
      <c r="S767" s="64"/>
      <c r="T767" s="64"/>
      <c r="U767" s="64"/>
      <c r="V767" s="64"/>
      <c r="W767" s="64"/>
      <c r="X767" s="64"/>
      <c r="Y767" s="64"/>
      <c r="Z767" s="64"/>
      <c r="AA767" s="64"/>
      <c r="AB767" s="64"/>
      <c r="AC767" s="64"/>
      <c r="AD767" s="64"/>
      <c r="AE767" s="64"/>
      <c r="AF767" s="45"/>
      <c r="AG767" s="45"/>
      <c r="AH767" s="45"/>
      <c r="AI767" s="45"/>
      <c r="AJ767" s="45"/>
      <c r="AK767" s="45"/>
      <c r="AL767" s="45"/>
      <c r="AM767" s="45"/>
      <c r="AN767" s="45"/>
      <c r="AO767" s="45"/>
      <c r="AP767" s="45"/>
      <c r="AQ767" s="45"/>
      <c r="AR767" s="45"/>
      <c r="AS767" s="45"/>
      <c r="AT767" s="45"/>
      <c r="AU767" s="45"/>
      <c r="AV767" s="45"/>
      <c r="AW767" s="45"/>
      <c r="AX767" s="45"/>
      <c r="AY767" s="45"/>
    </row>
    <row r="768" spans="1:51" ht="14.25" customHeight="1" x14ac:dyDescent="0.15">
      <c r="A768" s="64"/>
      <c r="B768" s="64"/>
      <c r="C768" s="64"/>
      <c r="D768" s="64"/>
      <c r="E768" s="64"/>
      <c r="F768" s="64"/>
      <c r="G768" s="64"/>
      <c r="H768" s="64"/>
      <c r="I768" s="64"/>
      <c r="J768" s="64"/>
      <c r="K768" s="64"/>
      <c r="L768" s="64"/>
      <c r="M768" s="64"/>
      <c r="N768" s="64"/>
      <c r="O768" s="64"/>
      <c r="P768" s="64"/>
      <c r="Q768" s="64"/>
      <c r="R768" s="64"/>
      <c r="S768" s="64"/>
      <c r="T768" s="64"/>
      <c r="U768" s="64"/>
      <c r="V768" s="64"/>
      <c r="W768" s="64"/>
      <c r="X768" s="64"/>
      <c r="Y768" s="64"/>
      <c r="Z768" s="64"/>
      <c r="AA768" s="64"/>
      <c r="AB768" s="64"/>
      <c r="AC768" s="64"/>
      <c r="AD768" s="64"/>
      <c r="AE768" s="64"/>
      <c r="AF768" s="45"/>
      <c r="AG768" s="45"/>
      <c r="AH768" s="45"/>
      <c r="AI768" s="45"/>
      <c r="AJ768" s="45"/>
      <c r="AK768" s="45"/>
      <c r="AL768" s="45"/>
      <c r="AM768" s="45"/>
      <c r="AN768" s="45"/>
      <c r="AO768" s="45"/>
      <c r="AP768" s="45"/>
      <c r="AQ768" s="45"/>
      <c r="AR768" s="45"/>
      <c r="AS768" s="45"/>
      <c r="AT768" s="45"/>
      <c r="AU768" s="45"/>
      <c r="AV768" s="45"/>
      <c r="AW768" s="45"/>
      <c r="AX768" s="45"/>
      <c r="AY768" s="45"/>
    </row>
    <row r="769" spans="1:51" ht="14.25" customHeight="1" x14ac:dyDescent="0.15">
      <c r="A769" s="64"/>
      <c r="B769" s="64"/>
      <c r="C769" s="64"/>
      <c r="D769" s="64"/>
      <c r="E769" s="64"/>
      <c r="F769" s="64"/>
      <c r="G769" s="64"/>
      <c r="H769" s="64"/>
      <c r="I769" s="64"/>
      <c r="J769" s="64"/>
      <c r="K769" s="64"/>
      <c r="L769" s="64"/>
      <c r="M769" s="64"/>
      <c r="N769" s="64"/>
      <c r="O769" s="64"/>
      <c r="P769" s="64"/>
      <c r="Q769" s="64"/>
      <c r="R769" s="64"/>
      <c r="S769" s="64"/>
      <c r="T769" s="64"/>
      <c r="U769" s="64"/>
      <c r="V769" s="64"/>
      <c r="W769" s="64"/>
      <c r="X769" s="64"/>
      <c r="Y769" s="64"/>
      <c r="Z769" s="64"/>
      <c r="AA769" s="64"/>
      <c r="AB769" s="64"/>
      <c r="AC769" s="64"/>
      <c r="AD769" s="64"/>
      <c r="AE769" s="64"/>
      <c r="AF769" s="45"/>
      <c r="AG769" s="45"/>
      <c r="AH769" s="45"/>
      <c r="AI769" s="45"/>
      <c r="AJ769" s="45"/>
      <c r="AK769" s="45"/>
      <c r="AL769" s="45"/>
      <c r="AM769" s="45"/>
      <c r="AN769" s="45"/>
      <c r="AO769" s="45"/>
      <c r="AP769" s="45"/>
      <c r="AQ769" s="45"/>
      <c r="AR769" s="45"/>
      <c r="AS769" s="45"/>
      <c r="AT769" s="45"/>
      <c r="AU769" s="45"/>
      <c r="AV769" s="45"/>
      <c r="AW769" s="45"/>
      <c r="AX769" s="45"/>
      <c r="AY769" s="45"/>
    </row>
    <row r="770" spans="1:51" ht="14.25" customHeight="1" x14ac:dyDescent="0.15">
      <c r="A770" s="64"/>
      <c r="B770" s="64"/>
      <c r="C770" s="64"/>
      <c r="D770" s="64"/>
      <c r="E770" s="64"/>
      <c r="F770" s="64"/>
      <c r="G770" s="64"/>
      <c r="H770" s="64"/>
      <c r="I770" s="64"/>
      <c r="J770" s="64"/>
      <c r="K770" s="64"/>
      <c r="L770" s="64"/>
      <c r="M770" s="64"/>
      <c r="N770" s="64"/>
      <c r="O770" s="64"/>
      <c r="P770" s="64"/>
      <c r="Q770" s="64"/>
      <c r="R770" s="64"/>
      <c r="S770" s="64"/>
      <c r="T770" s="64"/>
      <c r="U770" s="64"/>
      <c r="V770" s="64"/>
      <c r="W770" s="64"/>
      <c r="X770" s="64"/>
      <c r="Y770" s="64"/>
      <c r="Z770" s="64"/>
      <c r="AA770" s="64"/>
      <c r="AB770" s="64"/>
      <c r="AC770" s="64"/>
      <c r="AD770" s="64"/>
      <c r="AE770" s="64"/>
      <c r="AF770" s="45"/>
      <c r="AG770" s="45"/>
      <c r="AH770" s="45"/>
      <c r="AI770" s="45"/>
      <c r="AJ770" s="45"/>
      <c r="AK770" s="45"/>
      <c r="AL770" s="45"/>
      <c r="AM770" s="45"/>
      <c r="AN770" s="45"/>
      <c r="AO770" s="45"/>
      <c r="AP770" s="45"/>
      <c r="AQ770" s="45"/>
      <c r="AR770" s="45"/>
      <c r="AS770" s="45"/>
      <c r="AT770" s="45"/>
      <c r="AU770" s="45"/>
      <c r="AV770" s="45"/>
      <c r="AW770" s="45"/>
      <c r="AX770" s="45"/>
      <c r="AY770" s="45"/>
    </row>
    <row r="771" spans="1:51" ht="14.25" customHeight="1" x14ac:dyDescent="0.15">
      <c r="A771" s="64"/>
      <c r="B771" s="64"/>
      <c r="C771" s="64"/>
      <c r="D771" s="64"/>
      <c r="E771" s="64"/>
      <c r="F771" s="64"/>
      <c r="G771" s="64"/>
      <c r="H771" s="64"/>
      <c r="I771" s="64"/>
      <c r="J771" s="64"/>
      <c r="K771" s="64"/>
      <c r="L771" s="64"/>
      <c r="M771" s="64"/>
      <c r="N771" s="64"/>
      <c r="O771" s="64"/>
      <c r="P771" s="64"/>
      <c r="Q771" s="64"/>
      <c r="R771" s="64"/>
      <c r="S771" s="64"/>
      <c r="T771" s="64"/>
      <c r="U771" s="64"/>
      <c r="V771" s="64"/>
      <c r="W771" s="64"/>
      <c r="X771" s="64"/>
      <c r="Y771" s="64"/>
      <c r="Z771" s="64"/>
      <c r="AA771" s="64"/>
      <c r="AB771" s="64"/>
      <c r="AC771" s="64"/>
      <c r="AD771" s="64"/>
      <c r="AE771" s="64"/>
      <c r="AF771" s="45"/>
      <c r="AG771" s="45"/>
      <c r="AH771" s="45"/>
      <c r="AI771" s="45"/>
      <c r="AJ771" s="45"/>
      <c r="AK771" s="45"/>
      <c r="AL771" s="45"/>
      <c r="AM771" s="45"/>
      <c r="AN771" s="45"/>
      <c r="AO771" s="45"/>
      <c r="AP771" s="45"/>
      <c r="AQ771" s="45"/>
      <c r="AR771" s="45"/>
      <c r="AS771" s="45"/>
      <c r="AT771" s="45"/>
      <c r="AU771" s="45"/>
      <c r="AV771" s="45"/>
      <c r="AW771" s="45"/>
      <c r="AX771" s="45"/>
      <c r="AY771" s="45"/>
    </row>
    <row r="772" spans="1:51" ht="14.25" customHeight="1" x14ac:dyDescent="0.15">
      <c r="A772" s="64"/>
      <c r="B772" s="64"/>
      <c r="C772" s="64"/>
      <c r="D772" s="64"/>
      <c r="E772" s="64"/>
      <c r="F772" s="64"/>
      <c r="G772" s="64"/>
      <c r="H772" s="64"/>
      <c r="I772" s="64"/>
      <c r="J772" s="64"/>
      <c r="K772" s="64"/>
      <c r="L772" s="64"/>
      <c r="M772" s="64"/>
      <c r="N772" s="64"/>
      <c r="O772" s="64"/>
      <c r="P772" s="64"/>
      <c r="Q772" s="64"/>
      <c r="R772" s="64"/>
      <c r="S772" s="64"/>
      <c r="T772" s="64"/>
      <c r="U772" s="64"/>
      <c r="V772" s="64"/>
      <c r="W772" s="64"/>
      <c r="X772" s="64"/>
      <c r="Y772" s="64"/>
      <c r="Z772" s="64"/>
      <c r="AA772" s="64"/>
      <c r="AB772" s="64"/>
      <c r="AC772" s="64"/>
      <c r="AD772" s="64"/>
      <c r="AE772" s="64"/>
      <c r="AF772" s="45"/>
      <c r="AG772" s="45"/>
      <c r="AH772" s="45"/>
      <c r="AI772" s="45"/>
      <c r="AJ772" s="45"/>
      <c r="AK772" s="45"/>
      <c r="AL772" s="45"/>
      <c r="AM772" s="45"/>
      <c r="AN772" s="45"/>
      <c r="AO772" s="45"/>
      <c r="AP772" s="45"/>
      <c r="AQ772" s="45"/>
      <c r="AR772" s="45"/>
      <c r="AS772" s="45"/>
      <c r="AT772" s="45"/>
      <c r="AU772" s="45"/>
      <c r="AV772" s="45"/>
      <c r="AW772" s="45"/>
      <c r="AX772" s="45"/>
      <c r="AY772" s="45"/>
    </row>
    <row r="773" spans="1:51" ht="14.25" customHeight="1" x14ac:dyDescent="0.15">
      <c r="A773" s="64"/>
      <c r="B773" s="64"/>
      <c r="C773" s="64"/>
      <c r="D773" s="64"/>
      <c r="E773" s="64"/>
      <c r="F773" s="64"/>
      <c r="G773" s="64"/>
      <c r="H773" s="64"/>
      <c r="I773" s="64"/>
      <c r="J773" s="64"/>
      <c r="K773" s="64"/>
      <c r="L773" s="64"/>
      <c r="M773" s="64"/>
      <c r="N773" s="64"/>
      <c r="O773" s="64"/>
      <c r="P773" s="64"/>
      <c r="Q773" s="64"/>
      <c r="R773" s="64"/>
      <c r="S773" s="64"/>
      <c r="T773" s="64"/>
      <c r="U773" s="64"/>
      <c r="V773" s="64"/>
      <c r="W773" s="64"/>
      <c r="X773" s="64"/>
      <c r="Y773" s="64"/>
      <c r="Z773" s="64"/>
      <c r="AA773" s="64"/>
      <c r="AB773" s="64"/>
      <c r="AC773" s="64"/>
      <c r="AD773" s="64"/>
      <c r="AE773" s="64"/>
      <c r="AF773" s="45"/>
      <c r="AG773" s="45"/>
      <c r="AH773" s="45"/>
      <c r="AI773" s="45"/>
      <c r="AJ773" s="45"/>
      <c r="AK773" s="45"/>
      <c r="AL773" s="45"/>
      <c r="AM773" s="45"/>
      <c r="AN773" s="45"/>
      <c r="AO773" s="45"/>
      <c r="AP773" s="45"/>
      <c r="AQ773" s="45"/>
      <c r="AR773" s="45"/>
      <c r="AS773" s="45"/>
      <c r="AT773" s="45"/>
      <c r="AU773" s="45"/>
      <c r="AV773" s="45"/>
      <c r="AW773" s="45"/>
      <c r="AX773" s="45"/>
      <c r="AY773" s="45"/>
    </row>
    <row r="774" spans="1:51" ht="14.25" customHeight="1" x14ac:dyDescent="0.15">
      <c r="A774" s="64"/>
      <c r="B774" s="64"/>
      <c r="C774" s="64"/>
      <c r="D774" s="64"/>
      <c r="E774" s="64"/>
      <c r="F774" s="64"/>
      <c r="G774" s="64"/>
      <c r="H774" s="64"/>
      <c r="I774" s="64"/>
      <c r="J774" s="64"/>
      <c r="K774" s="64"/>
      <c r="L774" s="64"/>
      <c r="M774" s="64"/>
      <c r="N774" s="64"/>
      <c r="O774" s="64"/>
      <c r="P774" s="64"/>
      <c r="Q774" s="64"/>
      <c r="R774" s="64"/>
      <c r="S774" s="64"/>
      <c r="T774" s="64"/>
      <c r="U774" s="64"/>
      <c r="V774" s="64"/>
      <c r="W774" s="64"/>
      <c r="X774" s="64"/>
      <c r="Y774" s="64"/>
      <c r="Z774" s="64"/>
      <c r="AA774" s="64"/>
      <c r="AB774" s="64"/>
      <c r="AC774" s="64"/>
      <c r="AD774" s="64"/>
      <c r="AE774" s="64"/>
      <c r="AF774" s="45"/>
      <c r="AG774" s="45"/>
      <c r="AH774" s="45"/>
      <c r="AI774" s="45"/>
      <c r="AJ774" s="45"/>
      <c r="AK774" s="45"/>
      <c r="AL774" s="45"/>
      <c r="AM774" s="45"/>
      <c r="AN774" s="45"/>
      <c r="AO774" s="45"/>
      <c r="AP774" s="45"/>
      <c r="AQ774" s="45"/>
      <c r="AR774" s="45"/>
      <c r="AS774" s="45"/>
      <c r="AT774" s="45"/>
      <c r="AU774" s="45"/>
      <c r="AV774" s="45"/>
      <c r="AW774" s="45"/>
      <c r="AX774" s="45"/>
      <c r="AY774" s="45"/>
    </row>
    <row r="775" spans="1:51" ht="14.25" customHeight="1" x14ac:dyDescent="0.15">
      <c r="A775" s="64"/>
      <c r="B775" s="64"/>
      <c r="C775" s="64"/>
      <c r="D775" s="64"/>
      <c r="E775" s="64"/>
      <c r="F775" s="64"/>
      <c r="G775" s="64"/>
      <c r="H775" s="64"/>
      <c r="I775" s="64"/>
      <c r="J775" s="64"/>
      <c r="K775" s="64"/>
      <c r="L775" s="64"/>
      <c r="M775" s="64"/>
      <c r="N775" s="64"/>
      <c r="O775" s="64"/>
      <c r="P775" s="64"/>
      <c r="Q775" s="64"/>
      <c r="R775" s="64"/>
      <c r="S775" s="64"/>
      <c r="T775" s="64"/>
      <c r="U775" s="64"/>
      <c r="V775" s="64"/>
      <c r="W775" s="64"/>
      <c r="X775" s="64"/>
      <c r="Y775" s="64"/>
      <c r="Z775" s="64"/>
      <c r="AA775" s="64"/>
      <c r="AB775" s="64"/>
      <c r="AC775" s="64"/>
      <c r="AD775" s="64"/>
      <c r="AE775" s="64"/>
      <c r="AF775" s="45"/>
      <c r="AG775" s="45"/>
      <c r="AH775" s="45"/>
      <c r="AI775" s="45"/>
      <c r="AJ775" s="45"/>
      <c r="AK775" s="45"/>
      <c r="AL775" s="45"/>
      <c r="AM775" s="45"/>
      <c r="AN775" s="45"/>
      <c r="AO775" s="45"/>
      <c r="AP775" s="45"/>
      <c r="AQ775" s="45"/>
      <c r="AR775" s="45"/>
      <c r="AS775" s="45"/>
      <c r="AT775" s="45"/>
      <c r="AU775" s="45"/>
      <c r="AV775" s="45"/>
      <c r="AW775" s="45"/>
      <c r="AX775" s="45"/>
      <c r="AY775" s="45"/>
    </row>
    <row r="776" spans="1:51" ht="14.25" customHeight="1" x14ac:dyDescent="0.15">
      <c r="A776" s="64"/>
      <c r="B776" s="64"/>
      <c r="C776" s="64"/>
      <c r="D776" s="64"/>
      <c r="E776" s="64"/>
      <c r="F776" s="64"/>
      <c r="G776" s="64"/>
      <c r="H776" s="64"/>
      <c r="I776" s="64"/>
      <c r="J776" s="64"/>
      <c r="K776" s="64"/>
      <c r="L776" s="64"/>
      <c r="M776" s="64"/>
      <c r="N776" s="64"/>
      <c r="O776" s="64"/>
      <c r="P776" s="64"/>
      <c r="Q776" s="64"/>
      <c r="R776" s="64"/>
      <c r="S776" s="64"/>
      <c r="T776" s="64"/>
      <c r="U776" s="64"/>
      <c r="V776" s="64"/>
      <c r="W776" s="64"/>
      <c r="X776" s="64"/>
      <c r="Y776" s="64"/>
      <c r="Z776" s="64"/>
      <c r="AA776" s="64"/>
      <c r="AB776" s="64"/>
      <c r="AC776" s="64"/>
      <c r="AD776" s="64"/>
      <c r="AE776" s="64"/>
      <c r="AF776" s="45"/>
      <c r="AG776" s="45"/>
      <c r="AH776" s="45"/>
      <c r="AI776" s="45"/>
      <c r="AJ776" s="45"/>
      <c r="AK776" s="45"/>
      <c r="AL776" s="45"/>
      <c r="AM776" s="45"/>
      <c r="AN776" s="45"/>
      <c r="AO776" s="45"/>
      <c r="AP776" s="45"/>
      <c r="AQ776" s="45"/>
      <c r="AR776" s="45"/>
      <c r="AS776" s="45"/>
      <c r="AT776" s="45"/>
      <c r="AU776" s="45"/>
      <c r="AV776" s="45"/>
      <c r="AW776" s="45"/>
      <c r="AX776" s="45"/>
      <c r="AY776" s="45"/>
    </row>
    <row r="777" spans="1:51" ht="14.25" customHeight="1" x14ac:dyDescent="0.15">
      <c r="A777" s="64"/>
      <c r="B777" s="64"/>
      <c r="C777" s="64"/>
      <c r="D777" s="64"/>
      <c r="E777" s="64"/>
      <c r="F777" s="64"/>
      <c r="G777" s="64"/>
      <c r="H777" s="64"/>
      <c r="I777" s="64"/>
      <c r="J777" s="64"/>
      <c r="K777" s="64"/>
      <c r="L777" s="64"/>
      <c r="M777" s="64"/>
      <c r="N777" s="64"/>
      <c r="O777" s="64"/>
      <c r="P777" s="64"/>
      <c r="Q777" s="64"/>
      <c r="R777" s="64"/>
      <c r="S777" s="64"/>
      <c r="T777" s="64"/>
      <c r="U777" s="64"/>
      <c r="V777" s="64"/>
      <c r="W777" s="64"/>
      <c r="X777" s="64"/>
      <c r="Y777" s="64"/>
      <c r="Z777" s="64"/>
      <c r="AA777" s="64"/>
      <c r="AB777" s="64"/>
      <c r="AC777" s="64"/>
      <c r="AD777" s="64"/>
      <c r="AE777" s="64"/>
      <c r="AF777" s="45"/>
      <c r="AG777" s="45"/>
      <c r="AH777" s="45"/>
      <c r="AI777" s="45"/>
      <c r="AJ777" s="45"/>
      <c r="AK777" s="45"/>
      <c r="AL777" s="45"/>
      <c r="AM777" s="45"/>
      <c r="AN777" s="45"/>
      <c r="AO777" s="45"/>
      <c r="AP777" s="45"/>
      <c r="AQ777" s="45"/>
      <c r="AR777" s="45"/>
      <c r="AS777" s="45"/>
      <c r="AT777" s="45"/>
      <c r="AU777" s="45"/>
      <c r="AV777" s="45"/>
      <c r="AW777" s="45"/>
      <c r="AX777" s="45"/>
      <c r="AY777" s="45"/>
    </row>
    <row r="778" spans="1:51" ht="14.25" customHeight="1" x14ac:dyDescent="0.15">
      <c r="A778" s="64"/>
      <c r="B778" s="64"/>
      <c r="C778" s="64"/>
      <c r="D778" s="64"/>
      <c r="E778" s="64"/>
      <c r="F778" s="64"/>
      <c r="G778" s="64"/>
      <c r="H778" s="64"/>
      <c r="I778" s="64"/>
      <c r="J778" s="64"/>
      <c r="K778" s="64"/>
      <c r="L778" s="64"/>
      <c r="M778" s="64"/>
      <c r="N778" s="64"/>
      <c r="O778" s="64"/>
      <c r="P778" s="64"/>
      <c r="Q778" s="64"/>
      <c r="R778" s="64"/>
      <c r="S778" s="64"/>
      <c r="T778" s="64"/>
      <c r="U778" s="64"/>
      <c r="V778" s="64"/>
      <c r="W778" s="64"/>
      <c r="X778" s="64"/>
      <c r="Y778" s="64"/>
      <c r="Z778" s="64"/>
      <c r="AA778" s="64"/>
      <c r="AB778" s="64"/>
      <c r="AC778" s="64"/>
      <c r="AD778" s="64"/>
      <c r="AE778" s="64"/>
      <c r="AF778" s="45"/>
      <c r="AG778" s="45"/>
      <c r="AH778" s="45"/>
      <c r="AI778" s="45"/>
      <c r="AJ778" s="45"/>
      <c r="AK778" s="45"/>
      <c r="AL778" s="45"/>
      <c r="AM778" s="45"/>
      <c r="AN778" s="45"/>
      <c r="AO778" s="45"/>
      <c r="AP778" s="45"/>
      <c r="AQ778" s="45"/>
      <c r="AR778" s="45"/>
      <c r="AS778" s="45"/>
      <c r="AT778" s="45"/>
      <c r="AU778" s="45"/>
      <c r="AV778" s="45"/>
      <c r="AW778" s="45"/>
      <c r="AX778" s="45"/>
      <c r="AY778" s="45"/>
    </row>
    <row r="779" spans="1:51" ht="14.25" customHeight="1" x14ac:dyDescent="0.15">
      <c r="A779" s="64"/>
      <c r="B779" s="64"/>
      <c r="C779" s="64"/>
      <c r="D779" s="64"/>
      <c r="E779" s="64"/>
      <c r="F779" s="64"/>
      <c r="G779" s="64"/>
      <c r="H779" s="64"/>
      <c r="I779" s="64"/>
      <c r="J779" s="64"/>
      <c r="K779" s="64"/>
      <c r="L779" s="64"/>
      <c r="M779" s="64"/>
      <c r="N779" s="64"/>
      <c r="O779" s="64"/>
      <c r="P779" s="64"/>
      <c r="Q779" s="64"/>
      <c r="R779" s="64"/>
      <c r="S779" s="64"/>
      <c r="T779" s="64"/>
      <c r="U779" s="64"/>
      <c r="V779" s="64"/>
      <c r="W779" s="64"/>
      <c r="X779" s="64"/>
      <c r="Y779" s="64"/>
      <c r="Z779" s="64"/>
      <c r="AA779" s="64"/>
      <c r="AB779" s="64"/>
      <c r="AC779" s="64"/>
      <c r="AD779" s="64"/>
      <c r="AE779" s="64"/>
      <c r="AF779" s="45"/>
      <c r="AG779" s="45"/>
      <c r="AH779" s="45"/>
      <c r="AI779" s="45"/>
      <c r="AJ779" s="45"/>
      <c r="AK779" s="45"/>
      <c r="AL779" s="45"/>
      <c r="AM779" s="45"/>
      <c r="AN779" s="45"/>
      <c r="AO779" s="45"/>
      <c r="AP779" s="45"/>
      <c r="AQ779" s="45"/>
      <c r="AR779" s="45"/>
      <c r="AS779" s="45"/>
      <c r="AT779" s="45"/>
      <c r="AU779" s="45"/>
      <c r="AV779" s="45"/>
      <c r="AW779" s="45"/>
      <c r="AX779" s="45"/>
      <c r="AY779" s="45"/>
    </row>
    <row r="780" spans="1:51" ht="14.25" customHeight="1" x14ac:dyDescent="0.15">
      <c r="A780" s="64"/>
      <c r="B780" s="64"/>
      <c r="C780" s="64"/>
      <c r="D780" s="64"/>
      <c r="E780" s="64"/>
      <c r="F780" s="64"/>
      <c r="G780" s="64"/>
      <c r="H780" s="64"/>
      <c r="I780" s="64"/>
      <c r="J780" s="64"/>
      <c r="K780" s="64"/>
      <c r="L780" s="64"/>
      <c r="M780" s="64"/>
      <c r="N780" s="64"/>
      <c r="O780" s="64"/>
      <c r="P780" s="64"/>
      <c r="Q780" s="64"/>
      <c r="R780" s="64"/>
      <c r="S780" s="64"/>
      <c r="T780" s="64"/>
      <c r="U780" s="64"/>
      <c r="V780" s="64"/>
      <c r="W780" s="64"/>
      <c r="X780" s="64"/>
      <c r="Y780" s="64"/>
      <c r="Z780" s="64"/>
      <c r="AA780" s="64"/>
      <c r="AB780" s="64"/>
      <c r="AC780" s="64"/>
      <c r="AD780" s="64"/>
      <c r="AE780" s="64"/>
      <c r="AF780" s="45"/>
      <c r="AG780" s="45"/>
      <c r="AH780" s="45"/>
      <c r="AI780" s="45"/>
      <c r="AJ780" s="45"/>
      <c r="AK780" s="45"/>
      <c r="AL780" s="45"/>
      <c r="AM780" s="45"/>
      <c r="AN780" s="45"/>
      <c r="AO780" s="45"/>
      <c r="AP780" s="45"/>
      <c r="AQ780" s="45"/>
      <c r="AR780" s="45"/>
      <c r="AS780" s="45"/>
      <c r="AT780" s="45"/>
      <c r="AU780" s="45"/>
      <c r="AV780" s="45"/>
      <c r="AW780" s="45"/>
      <c r="AX780" s="45"/>
      <c r="AY780" s="45"/>
    </row>
    <row r="781" spans="1:51" ht="14.25" customHeight="1" x14ac:dyDescent="0.15">
      <c r="A781" s="64"/>
      <c r="B781" s="64"/>
      <c r="C781" s="64"/>
      <c r="D781" s="64"/>
      <c r="E781" s="64"/>
      <c r="F781" s="64"/>
      <c r="G781" s="64"/>
      <c r="H781" s="64"/>
      <c r="I781" s="64"/>
      <c r="J781" s="64"/>
      <c r="K781" s="64"/>
      <c r="L781" s="64"/>
      <c r="M781" s="64"/>
      <c r="N781" s="64"/>
      <c r="O781" s="64"/>
      <c r="P781" s="64"/>
      <c r="Q781" s="64"/>
      <c r="R781" s="64"/>
      <c r="S781" s="64"/>
      <c r="T781" s="64"/>
      <c r="U781" s="64"/>
      <c r="V781" s="64"/>
      <c r="W781" s="64"/>
      <c r="X781" s="64"/>
      <c r="Y781" s="64"/>
      <c r="Z781" s="64"/>
      <c r="AA781" s="64"/>
      <c r="AB781" s="64"/>
      <c r="AC781" s="64"/>
      <c r="AD781" s="64"/>
      <c r="AE781" s="64"/>
      <c r="AF781" s="45"/>
      <c r="AG781" s="45"/>
      <c r="AH781" s="45"/>
      <c r="AI781" s="45"/>
      <c r="AJ781" s="45"/>
      <c r="AK781" s="45"/>
      <c r="AL781" s="45"/>
      <c r="AM781" s="45"/>
      <c r="AN781" s="45"/>
      <c r="AO781" s="45"/>
      <c r="AP781" s="45"/>
      <c r="AQ781" s="45"/>
      <c r="AR781" s="45"/>
      <c r="AS781" s="45"/>
      <c r="AT781" s="45"/>
      <c r="AU781" s="45"/>
      <c r="AV781" s="45"/>
      <c r="AW781" s="45"/>
      <c r="AX781" s="45"/>
      <c r="AY781" s="45"/>
    </row>
    <row r="782" spans="1:51" ht="14.25" customHeight="1" x14ac:dyDescent="0.15">
      <c r="A782" s="64"/>
      <c r="B782" s="64"/>
      <c r="C782" s="64"/>
      <c r="D782" s="64"/>
      <c r="E782" s="64"/>
      <c r="F782" s="64"/>
      <c r="G782" s="64"/>
      <c r="H782" s="64"/>
      <c r="I782" s="64"/>
      <c r="J782" s="64"/>
      <c r="K782" s="64"/>
      <c r="L782" s="64"/>
      <c r="M782" s="64"/>
      <c r="N782" s="64"/>
      <c r="O782" s="64"/>
      <c r="P782" s="64"/>
      <c r="Q782" s="64"/>
      <c r="R782" s="64"/>
      <c r="S782" s="64"/>
      <c r="T782" s="64"/>
      <c r="U782" s="64"/>
      <c r="V782" s="64"/>
      <c r="W782" s="64"/>
      <c r="X782" s="64"/>
      <c r="Y782" s="64"/>
      <c r="Z782" s="64"/>
      <c r="AA782" s="64"/>
      <c r="AB782" s="64"/>
      <c r="AC782" s="64"/>
      <c r="AD782" s="64"/>
      <c r="AE782" s="64"/>
      <c r="AF782" s="45"/>
      <c r="AG782" s="45"/>
      <c r="AH782" s="45"/>
      <c r="AI782" s="45"/>
      <c r="AJ782" s="45"/>
      <c r="AK782" s="45"/>
      <c r="AL782" s="45"/>
      <c r="AM782" s="45"/>
      <c r="AN782" s="45"/>
      <c r="AO782" s="45"/>
      <c r="AP782" s="45"/>
      <c r="AQ782" s="45"/>
      <c r="AR782" s="45"/>
      <c r="AS782" s="45"/>
      <c r="AT782" s="45"/>
      <c r="AU782" s="45"/>
      <c r="AV782" s="45"/>
      <c r="AW782" s="45"/>
      <c r="AX782" s="45"/>
      <c r="AY782" s="45"/>
    </row>
    <row r="783" spans="1:51" ht="14.25" customHeight="1" x14ac:dyDescent="0.15">
      <c r="A783" s="64"/>
      <c r="B783" s="64"/>
      <c r="C783" s="64"/>
      <c r="D783" s="64"/>
      <c r="E783" s="64"/>
      <c r="F783" s="64"/>
      <c r="G783" s="64"/>
      <c r="H783" s="64"/>
      <c r="I783" s="64"/>
      <c r="J783" s="64"/>
      <c r="K783" s="64"/>
      <c r="L783" s="64"/>
      <c r="M783" s="64"/>
      <c r="N783" s="64"/>
      <c r="O783" s="64"/>
      <c r="P783" s="64"/>
      <c r="Q783" s="64"/>
      <c r="R783" s="64"/>
      <c r="S783" s="64"/>
      <c r="T783" s="64"/>
      <c r="U783" s="64"/>
      <c r="V783" s="64"/>
      <c r="W783" s="64"/>
      <c r="X783" s="64"/>
      <c r="Y783" s="64"/>
      <c r="Z783" s="64"/>
      <c r="AA783" s="64"/>
      <c r="AB783" s="64"/>
      <c r="AC783" s="64"/>
      <c r="AD783" s="64"/>
      <c r="AE783" s="64"/>
      <c r="AF783" s="45"/>
      <c r="AG783" s="45"/>
      <c r="AH783" s="45"/>
      <c r="AI783" s="45"/>
      <c r="AJ783" s="45"/>
      <c r="AK783" s="45"/>
      <c r="AL783" s="45"/>
      <c r="AM783" s="45"/>
      <c r="AN783" s="45"/>
      <c r="AO783" s="45"/>
      <c r="AP783" s="45"/>
      <c r="AQ783" s="45"/>
      <c r="AR783" s="45"/>
      <c r="AS783" s="45"/>
      <c r="AT783" s="45"/>
      <c r="AU783" s="45"/>
      <c r="AV783" s="45"/>
      <c r="AW783" s="45"/>
      <c r="AX783" s="45"/>
      <c r="AY783" s="45"/>
    </row>
    <row r="784" spans="1:51" ht="14.25" customHeight="1" x14ac:dyDescent="0.15">
      <c r="A784" s="64"/>
      <c r="B784" s="64"/>
      <c r="C784" s="64"/>
      <c r="D784" s="64"/>
      <c r="E784" s="64"/>
      <c r="F784" s="64"/>
      <c r="G784" s="64"/>
      <c r="H784" s="64"/>
      <c r="I784" s="64"/>
      <c r="J784" s="64"/>
      <c r="K784" s="64"/>
      <c r="L784" s="64"/>
      <c r="M784" s="64"/>
      <c r="N784" s="64"/>
      <c r="O784" s="64"/>
      <c r="P784" s="64"/>
      <c r="Q784" s="64"/>
      <c r="R784" s="64"/>
      <c r="S784" s="64"/>
      <c r="T784" s="64"/>
      <c r="U784" s="64"/>
      <c r="V784" s="64"/>
      <c r="W784" s="64"/>
      <c r="X784" s="64"/>
      <c r="Y784" s="64"/>
      <c r="Z784" s="64"/>
      <c r="AA784" s="64"/>
      <c r="AB784" s="64"/>
      <c r="AC784" s="64"/>
      <c r="AD784" s="64"/>
      <c r="AE784" s="64"/>
      <c r="AF784" s="45"/>
      <c r="AG784" s="45"/>
      <c r="AH784" s="45"/>
      <c r="AI784" s="45"/>
      <c r="AJ784" s="45"/>
      <c r="AK784" s="45"/>
      <c r="AL784" s="45"/>
      <c r="AM784" s="45"/>
      <c r="AN784" s="45"/>
      <c r="AO784" s="45"/>
      <c r="AP784" s="45"/>
      <c r="AQ784" s="45"/>
      <c r="AR784" s="45"/>
      <c r="AS784" s="45"/>
      <c r="AT784" s="45"/>
      <c r="AU784" s="45"/>
      <c r="AV784" s="45"/>
      <c r="AW784" s="45"/>
      <c r="AX784" s="45"/>
      <c r="AY784" s="45"/>
    </row>
    <row r="785" spans="1:51" ht="14.25" customHeight="1" x14ac:dyDescent="0.15">
      <c r="A785" s="64"/>
      <c r="B785" s="64"/>
      <c r="C785" s="64"/>
      <c r="D785" s="64"/>
      <c r="E785" s="64"/>
      <c r="F785" s="64"/>
      <c r="G785" s="64"/>
      <c r="H785" s="64"/>
      <c r="I785" s="64"/>
      <c r="J785" s="64"/>
      <c r="K785" s="64"/>
      <c r="L785" s="64"/>
      <c r="M785" s="64"/>
      <c r="N785" s="64"/>
      <c r="O785" s="64"/>
      <c r="P785" s="64"/>
      <c r="Q785" s="64"/>
      <c r="R785" s="64"/>
      <c r="S785" s="64"/>
      <c r="T785" s="64"/>
      <c r="U785" s="64"/>
      <c r="V785" s="64"/>
      <c r="W785" s="64"/>
      <c r="X785" s="64"/>
      <c r="Y785" s="64"/>
      <c r="Z785" s="64"/>
      <c r="AA785" s="64"/>
      <c r="AB785" s="64"/>
      <c r="AC785" s="64"/>
      <c r="AD785" s="64"/>
      <c r="AE785" s="64"/>
      <c r="AF785" s="45"/>
      <c r="AG785" s="45"/>
      <c r="AH785" s="45"/>
      <c r="AI785" s="45"/>
      <c r="AJ785" s="45"/>
      <c r="AK785" s="45"/>
      <c r="AL785" s="45"/>
      <c r="AM785" s="45"/>
      <c r="AN785" s="45"/>
      <c r="AO785" s="45"/>
      <c r="AP785" s="45"/>
      <c r="AQ785" s="45"/>
      <c r="AR785" s="45"/>
      <c r="AS785" s="45"/>
      <c r="AT785" s="45"/>
      <c r="AU785" s="45"/>
      <c r="AV785" s="45"/>
      <c r="AW785" s="45"/>
      <c r="AX785" s="45"/>
      <c r="AY785" s="45"/>
    </row>
    <row r="786" spans="1:51" ht="14.25" customHeight="1" x14ac:dyDescent="0.15">
      <c r="A786" s="64"/>
      <c r="B786" s="64"/>
      <c r="C786" s="64"/>
      <c r="D786" s="64"/>
      <c r="E786" s="64"/>
      <c r="F786" s="64"/>
      <c r="G786" s="64"/>
      <c r="H786" s="64"/>
      <c r="I786" s="64"/>
      <c r="J786" s="64"/>
      <c r="K786" s="64"/>
      <c r="L786" s="64"/>
      <c r="M786" s="64"/>
      <c r="N786" s="64"/>
      <c r="O786" s="64"/>
      <c r="P786" s="64"/>
      <c r="Q786" s="64"/>
      <c r="R786" s="64"/>
      <c r="S786" s="64"/>
      <c r="T786" s="64"/>
      <c r="U786" s="64"/>
      <c r="V786" s="64"/>
      <c r="W786" s="64"/>
      <c r="X786" s="64"/>
      <c r="Y786" s="64"/>
      <c r="Z786" s="64"/>
      <c r="AA786" s="64"/>
      <c r="AB786" s="64"/>
      <c r="AC786" s="64"/>
      <c r="AD786" s="64"/>
      <c r="AE786" s="64"/>
      <c r="AF786" s="45"/>
      <c r="AG786" s="45"/>
      <c r="AH786" s="45"/>
      <c r="AI786" s="45"/>
      <c r="AJ786" s="45"/>
      <c r="AK786" s="45"/>
      <c r="AL786" s="45"/>
      <c r="AM786" s="45"/>
      <c r="AN786" s="45"/>
      <c r="AO786" s="45"/>
      <c r="AP786" s="45"/>
      <c r="AQ786" s="45"/>
      <c r="AR786" s="45"/>
      <c r="AS786" s="45"/>
      <c r="AT786" s="45"/>
      <c r="AU786" s="45"/>
      <c r="AV786" s="45"/>
      <c r="AW786" s="45"/>
      <c r="AX786" s="45"/>
      <c r="AY786" s="45"/>
    </row>
    <row r="787" spans="1:51" ht="14.25" customHeight="1" x14ac:dyDescent="0.15">
      <c r="A787" s="64"/>
      <c r="B787" s="64"/>
      <c r="C787" s="64"/>
      <c r="D787" s="64"/>
      <c r="E787" s="64"/>
      <c r="F787" s="64"/>
      <c r="G787" s="64"/>
      <c r="H787" s="64"/>
      <c r="I787" s="64"/>
      <c r="J787" s="64"/>
      <c r="K787" s="64"/>
      <c r="L787" s="64"/>
      <c r="M787" s="64"/>
      <c r="N787" s="64"/>
      <c r="O787" s="64"/>
      <c r="P787" s="64"/>
      <c r="Q787" s="64"/>
      <c r="R787" s="64"/>
      <c r="S787" s="64"/>
      <c r="T787" s="64"/>
      <c r="U787" s="64"/>
      <c r="V787" s="64"/>
      <c r="W787" s="64"/>
      <c r="X787" s="64"/>
      <c r="Y787" s="64"/>
      <c r="Z787" s="64"/>
      <c r="AA787" s="64"/>
      <c r="AB787" s="64"/>
      <c r="AC787" s="64"/>
      <c r="AD787" s="64"/>
      <c r="AE787" s="64"/>
      <c r="AF787" s="45"/>
      <c r="AG787" s="45"/>
      <c r="AH787" s="45"/>
      <c r="AI787" s="45"/>
      <c r="AJ787" s="45"/>
      <c r="AK787" s="45"/>
      <c r="AL787" s="45"/>
      <c r="AM787" s="45"/>
      <c r="AN787" s="45"/>
      <c r="AO787" s="45"/>
      <c r="AP787" s="45"/>
      <c r="AQ787" s="45"/>
      <c r="AR787" s="45"/>
      <c r="AS787" s="45"/>
      <c r="AT787" s="45"/>
      <c r="AU787" s="45"/>
      <c r="AV787" s="45"/>
      <c r="AW787" s="45"/>
      <c r="AX787" s="45"/>
      <c r="AY787" s="45"/>
    </row>
    <row r="788" spans="1:51" ht="14.25" customHeight="1" x14ac:dyDescent="0.15">
      <c r="A788" s="64"/>
      <c r="B788" s="64"/>
      <c r="C788" s="64"/>
      <c r="D788" s="64"/>
      <c r="E788" s="64"/>
      <c r="F788" s="64"/>
      <c r="G788" s="64"/>
      <c r="H788" s="64"/>
      <c r="I788" s="64"/>
      <c r="J788" s="64"/>
      <c r="K788" s="64"/>
      <c r="L788" s="64"/>
      <c r="M788" s="64"/>
      <c r="N788" s="64"/>
      <c r="O788" s="64"/>
      <c r="P788" s="64"/>
      <c r="Q788" s="64"/>
      <c r="R788" s="64"/>
      <c r="S788" s="64"/>
      <c r="T788" s="64"/>
      <c r="U788" s="64"/>
      <c r="V788" s="64"/>
      <c r="W788" s="64"/>
      <c r="X788" s="64"/>
      <c r="Y788" s="64"/>
      <c r="Z788" s="64"/>
      <c r="AA788" s="64"/>
      <c r="AB788" s="64"/>
      <c r="AC788" s="64"/>
      <c r="AD788" s="64"/>
      <c r="AE788" s="64"/>
      <c r="AF788" s="45"/>
      <c r="AG788" s="45"/>
      <c r="AH788" s="45"/>
      <c r="AI788" s="45"/>
      <c r="AJ788" s="45"/>
      <c r="AK788" s="45"/>
      <c r="AL788" s="45"/>
      <c r="AM788" s="45"/>
      <c r="AN788" s="45"/>
      <c r="AO788" s="45"/>
      <c r="AP788" s="45"/>
      <c r="AQ788" s="45"/>
      <c r="AR788" s="45"/>
      <c r="AS788" s="45"/>
      <c r="AT788" s="45"/>
      <c r="AU788" s="45"/>
      <c r="AV788" s="45"/>
      <c r="AW788" s="45"/>
      <c r="AX788" s="45"/>
      <c r="AY788" s="45"/>
    </row>
    <row r="789" spans="1:51" ht="14.25" customHeight="1" x14ac:dyDescent="0.15">
      <c r="A789" s="64"/>
      <c r="B789" s="64"/>
      <c r="C789" s="64"/>
      <c r="D789" s="64"/>
      <c r="E789" s="64"/>
      <c r="F789" s="64"/>
      <c r="G789" s="64"/>
      <c r="H789" s="64"/>
      <c r="I789" s="64"/>
      <c r="J789" s="64"/>
      <c r="K789" s="64"/>
      <c r="L789" s="64"/>
      <c r="M789" s="64"/>
      <c r="N789" s="64"/>
      <c r="O789" s="64"/>
      <c r="P789" s="64"/>
      <c r="Q789" s="64"/>
      <c r="R789" s="64"/>
      <c r="S789" s="64"/>
      <c r="T789" s="64"/>
      <c r="U789" s="64"/>
      <c r="V789" s="64"/>
      <c r="W789" s="64"/>
      <c r="X789" s="64"/>
      <c r="Y789" s="64"/>
      <c r="Z789" s="64"/>
      <c r="AA789" s="64"/>
      <c r="AB789" s="64"/>
      <c r="AC789" s="64"/>
      <c r="AD789" s="64"/>
      <c r="AE789" s="64"/>
      <c r="AF789" s="45"/>
      <c r="AG789" s="45"/>
      <c r="AH789" s="45"/>
      <c r="AI789" s="45"/>
      <c r="AJ789" s="45"/>
      <c r="AK789" s="45"/>
      <c r="AL789" s="45"/>
      <c r="AM789" s="45"/>
      <c r="AN789" s="45"/>
      <c r="AO789" s="45"/>
      <c r="AP789" s="45"/>
      <c r="AQ789" s="45"/>
      <c r="AR789" s="45"/>
      <c r="AS789" s="45"/>
      <c r="AT789" s="45"/>
      <c r="AU789" s="45"/>
      <c r="AV789" s="45"/>
      <c r="AW789" s="45"/>
      <c r="AX789" s="45"/>
      <c r="AY789" s="45"/>
    </row>
    <row r="790" spans="1:51" ht="14.25" customHeight="1" x14ac:dyDescent="0.15">
      <c r="A790" s="64"/>
      <c r="B790" s="64"/>
      <c r="C790" s="64"/>
      <c r="D790" s="64"/>
      <c r="E790" s="64"/>
      <c r="F790" s="64"/>
      <c r="G790" s="64"/>
      <c r="H790" s="64"/>
      <c r="I790" s="64"/>
      <c r="J790" s="64"/>
      <c r="K790" s="64"/>
      <c r="L790" s="64"/>
      <c r="M790" s="64"/>
      <c r="N790" s="64"/>
      <c r="O790" s="64"/>
      <c r="P790" s="64"/>
      <c r="Q790" s="64"/>
      <c r="R790" s="64"/>
      <c r="S790" s="64"/>
      <c r="T790" s="64"/>
      <c r="U790" s="64"/>
      <c r="V790" s="64"/>
      <c r="W790" s="64"/>
      <c r="X790" s="64"/>
      <c r="Y790" s="64"/>
      <c r="Z790" s="64"/>
      <c r="AA790" s="64"/>
      <c r="AB790" s="64"/>
      <c r="AC790" s="64"/>
      <c r="AD790" s="64"/>
      <c r="AE790" s="64"/>
      <c r="AF790" s="45"/>
      <c r="AG790" s="45"/>
      <c r="AH790" s="45"/>
      <c r="AI790" s="45"/>
      <c r="AJ790" s="45"/>
      <c r="AK790" s="45"/>
      <c r="AL790" s="45"/>
      <c r="AM790" s="45"/>
      <c r="AN790" s="45"/>
      <c r="AO790" s="45"/>
      <c r="AP790" s="45"/>
      <c r="AQ790" s="45"/>
      <c r="AR790" s="45"/>
      <c r="AS790" s="45"/>
      <c r="AT790" s="45"/>
      <c r="AU790" s="45"/>
      <c r="AV790" s="45"/>
      <c r="AW790" s="45"/>
      <c r="AX790" s="45"/>
      <c r="AY790" s="45"/>
    </row>
    <row r="791" spans="1:51" ht="14.25" customHeight="1" x14ac:dyDescent="0.15">
      <c r="A791" s="64"/>
      <c r="B791" s="64"/>
      <c r="C791" s="64"/>
      <c r="D791" s="64"/>
      <c r="E791" s="64"/>
      <c r="F791" s="64"/>
      <c r="G791" s="64"/>
      <c r="H791" s="64"/>
      <c r="I791" s="64"/>
      <c r="J791" s="64"/>
      <c r="K791" s="64"/>
      <c r="L791" s="64"/>
      <c r="M791" s="64"/>
      <c r="N791" s="64"/>
      <c r="O791" s="64"/>
      <c r="P791" s="64"/>
      <c r="Q791" s="64"/>
      <c r="R791" s="64"/>
      <c r="S791" s="64"/>
      <c r="T791" s="64"/>
      <c r="U791" s="64"/>
      <c r="V791" s="64"/>
      <c r="W791" s="64"/>
      <c r="X791" s="64"/>
      <c r="Y791" s="64"/>
      <c r="Z791" s="64"/>
      <c r="AA791" s="64"/>
      <c r="AB791" s="64"/>
      <c r="AC791" s="64"/>
      <c r="AD791" s="64"/>
      <c r="AE791" s="64"/>
      <c r="AF791" s="45"/>
      <c r="AG791" s="45"/>
      <c r="AH791" s="45"/>
      <c r="AI791" s="45"/>
      <c r="AJ791" s="45"/>
      <c r="AK791" s="45"/>
      <c r="AL791" s="45"/>
      <c r="AM791" s="45"/>
      <c r="AN791" s="45"/>
      <c r="AO791" s="45"/>
      <c r="AP791" s="45"/>
      <c r="AQ791" s="45"/>
      <c r="AR791" s="45"/>
      <c r="AS791" s="45"/>
      <c r="AT791" s="45"/>
      <c r="AU791" s="45"/>
      <c r="AV791" s="45"/>
      <c r="AW791" s="45"/>
      <c r="AX791" s="45"/>
      <c r="AY791" s="45"/>
    </row>
    <row r="792" spans="1:51" ht="14.25" customHeight="1" x14ac:dyDescent="0.15">
      <c r="A792" s="64"/>
      <c r="B792" s="64"/>
      <c r="C792" s="64"/>
      <c r="D792" s="64"/>
      <c r="E792" s="64"/>
      <c r="F792" s="64"/>
      <c r="G792" s="64"/>
      <c r="H792" s="64"/>
      <c r="I792" s="64"/>
      <c r="J792" s="64"/>
      <c r="K792" s="64"/>
      <c r="L792" s="64"/>
      <c r="M792" s="64"/>
      <c r="N792" s="64"/>
      <c r="O792" s="64"/>
      <c r="P792" s="64"/>
      <c r="Q792" s="64"/>
      <c r="R792" s="64"/>
      <c r="S792" s="64"/>
      <c r="T792" s="64"/>
      <c r="U792" s="64"/>
      <c r="V792" s="64"/>
      <c r="W792" s="64"/>
      <c r="X792" s="64"/>
      <c r="Y792" s="64"/>
      <c r="Z792" s="64"/>
      <c r="AA792" s="64"/>
      <c r="AB792" s="64"/>
      <c r="AC792" s="64"/>
      <c r="AD792" s="64"/>
      <c r="AE792" s="64"/>
      <c r="AF792" s="45"/>
      <c r="AG792" s="45"/>
      <c r="AH792" s="45"/>
      <c r="AI792" s="45"/>
      <c r="AJ792" s="45"/>
      <c r="AK792" s="45"/>
      <c r="AL792" s="45"/>
      <c r="AM792" s="45"/>
      <c r="AN792" s="45"/>
      <c r="AO792" s="45"/>
      <c r="AP792" s="45"/>
      <c r="AQ792" s="45"/>
      <c r="AR792" s="45"/>
      <c r="AS792" s="45"/>
      <c r="AT792" s="45"/>
      <c r="AU792" s="45"/>
      <c r="AV792" s="45"/>
      <c r="AW792" s="45"/>
      <c r="AX792" s="45"/>
      <c r="AY792" s="45"/>
    </row>
    <row r="793" spans="1:51" ht="14.25" customHeight="1" x14ac:dyDescent="0.15">
      <c r="A793" s="64"/>
      <c r="B793" s="64"/>
      <c r="C793" s="64"/>
      <c r="D793" s="64"/>
      <c r="E793" s="64"/>
      <c r="F793" s="64"/>
      <c r="G793" s="64"/>
      <c r="H793" s="64"/>
      <c r="I793" s="64"/>
      <c r="J793" s="64"/>
      <c r="K793" s="64"/>
      <c r="L793" s="64"/>
      <c r="M793" s="64"/>
      <c r="N793" s="64"/>
      <c r="O793" s="64"/>
      <c r="P793" s="64"/>
      <c r="Q793" s="64"/>
      <c r="R793" s="64"/>
      <c r="S793" s="64"/>
      <c r="T793" s="64"/>
      <c r="U793" s="64"/>
      <c r="V793" s="64"/>
      <c r="W793" s="64"/>
      <c r="X793" s="64"/>
      <c r="Y793" s="64"/>
      <c r="Z793" s="64"/>
      <c r="AA793" s="64"/>
      <c r="AB793" s="64"/>
      <c r="AC793" s="64"/>
      <c r="AD793" s="64"/>
      <c r="AE793" s="64"/>
      <c r="AF793" s="45"/>
      <c r="AG793" s="45"/>
      <c r="AH793" s="45"/>
      <c r="AI793" s="45"/>
      <c r="AJ793" s="45"/>
      <c r="AK793" s="45"/>
      <c r="AL793" s="45"/>
      <c r="AM793" s="45"/>
      <c r="AN793" s="45"/>
      <c r="AO793" s="45"/>
      <c r="AP793" s="45"/>
      <c r="AQ793" s="45"/>
      <c r="AR793" s="45"/>
      <c r="AS793" s="45"/>
      <c r="AT793" s="45"/>
      <c r="AU793" s="45"/>
      <c r="AV793" s="45"/>
      <c r="AW793" s="45"/>
      <c r="AX793" s="45"/>
      <c r="AY793" s="45"/>
    </row>
    <row r="794" spans="1:51" ht="14.25" customHeight="1" x14ac:dyDescent="0.15">
      <c r="A794" s="64"/>
      <c r="B794" s="64"/>
      <c r="C794" s="64"/>
      <c r="D794" s="64"/>
      <c r="E794" s="64"/>
      <c r="F794" s="64"/>
      <c r="G794" s="64"/>
      <c r="H794" s="64"/>
      <c r="I794" s="64"/>
      <c r="J794" s="64"/>
      <c r="K794" s="64"/>
      <c r="L794" s="64"/>
      <c r="M794" s="64"/>
      <c r="N794" s="64"/>
      <c r="O794" s="64"/>
      <c r="P794" s="64"/>
      <c r="Q794" s="64"/>
      <c r="R794" s="64"/>
      <c r="S794" s="64"/>
      <c r="T794" s="64"/>
      <c r="U794" s="64"/>
      <c r="V794" s="64"/>
      <c r="W794" s="64"/>
      <c r="X794" s="64"/>
      <c r="Y794" s="64"/>
      <c r="Z794" s="64"/>
      <c r="AA794" s="64"/>
      <c r="AB794" s="64"/>
      <c r="AC794" s="64"/>
      <c r="AD794" s="64"/>
      <c r="AE794" s="64"/>
      <c r="AF794" s="45"/>
      <c r="AG794" s="45"/>
      <c r="AH794" s="45"/>
      <c r="AI794" s="45"/>
      <c r="AJ794" s="45"/>
      <c r="AK794" s="45"/>
      <c r="AL794" s="45"/>
      <c r="AM794" s="45"/>
      <c r="AN794" s="45"/>
      <c r="AO794" s="45"/>
      <c r="AP794" s="45"/>
      <c r="AQ794" s="45"/>
      <c r="AR794" s="45"/>
      <c r="AS794" s="45"/>
      <c r="AT794" s="45"/>
      <c r="AU794" s="45"/>
      <c r="AV794" s="45"/>
      <c r="AW794" s="45"/>
      <c r="AX794" s="45"/>
      <c r="AY794" s="45"/>
    </row>
    <row r="795" spans="1:51" ht="14.25" customHeight="1" x14ac:dyDescent="0.15">
      <c r="A795" s="64"/>
      <c r="B795" s="64"/>
      <c r="C795" s="64"/>
      <c r="D795" s="64"/>
      <c r="E795" s="64"/>
      <c r="F795" s="64"/>
      <c r="G795" s="64"/>
      <c r="H795" s="64"/>
      <c r="I795" s="64"/>
      <c r="J795" s="64"/>
      <c r="K795" s="64"/>
      <c r="L795" s="64"/>
      <c r="M795" s="64"/>
      <c r="N795" s="64"/>
      <c r="O795" s="64"/>
      <c r="P795" s="64"/>
      <c r="Q795" s="64"/>
      <c r="R795" s="64"/>
      <c r="S795" s="64"/>
      <c r="T795" s="64"/>
      <c r="U795" s="64"/>
      <c r="V795" s="64"/>
      <c r="W795" s="64"/>
      <c r="X795" s="64"/>
      <c r="Y795" s="64"/>
      <c r="Z795" s="64"/>
      <c r="AA795" s="64"/>
      <c r="AB795" s="64"/>
      <c r="AC795" s="64"/>
      <c r="AD795" s="64"/>
      <c r="AE795" s="64"/>
      <c r="AF795" s="45"/>
      <c r="AG795" s="45"/>
      <c r="AH795" s="45"/>
      <c r="AI795" s="45"/>
      <c r="AJ795" s="45"/>
      <c r="AK795" s="45"/>
      <c r="AL795" s="45"/>
      <c r="AM795" s="45"/>
      <c r="AN795" s="45"/>
      <c r="AO795" s="45"/>
      <c r="AP795" s="45"/>
      <c r="AQ795" s="45"/>
      <c r="AR795" s="45"/>
      <c r="AS795" s="45"/>
      <c r="AT795" s="45"/>
      <c r="AU795" s="45"/>
      <c r="AV795" s="45"/>
      <c r="AW795" s="45"/>
      <c r="AX795" s="45"/>
      <c r="AY795" s="45"/>
    </row>
    <row r="796" spans="1:51" ht="14.25" customHeight="1" x14ac:dyDescent="0.15">
      <c r="A796" s="64"/>
      <c r="B796" s="64"/>
      <c r="C796" s="64"/>
      <c r="D796" s="64"/>
      <c r="E796" s="64"/>
      <c r="F796" s="64"/>
      <c r="G796" s="64"/>
      <c r="H796" s="64"/>
      <c r="I796" s="64"/>
      <c r="J796" s="64"/>
      <c r="K796" s="64"/>
      <c r="L796" s="64"/>
      <c r="M796" s="64"/>
      <c r="N796" s="64"/>
      <c r="O796" s="64"/>
      <c r="P796" s="64"/>
      <c r="Q796" s="64"/>
      <c r="R796" s="64"/>
      <c r="S796" s="64"/>
      <c r="T796" s="64"/>
      <c r="U796" s="64"/>
      <c r="V796" s="64"/>
      <c r="W796" s="64"/>
      <c r="X796" s="64"/>
      <c r="Y796" s="64"/>
      <c r="Z796" s="64"/>
      <c r="AA796" s="64"/>
      <c r="AB796" s="64"/>
      <c r="AC796" s="64"/>
      <c r="AD796" s="64"/>
      <c r="AE796" s="64"/>
      <c r="AF796" s="45"/>
      <c r="AG796" s="45"/>
      <c r="AH796" s="45"/>
      <c r="AI796" s="45"/>
      <c r="AJ796" s="45"/>
      <c r="AK796" s="45"/>
      <c r="AL796" s="45"/>
      <c r="AM796" s="45"/>
      <c r="AN796" s="45"/>
      <c r="AO796" s="45"/>
      <c r="AP796" s="45"/>
      <c r="AQ796" s="45"/>
      <c r="AR796" s="45"/>
      <c r="AS796" s="45"/>
      <c r="AT796" s="45"/>
      <c r="AU796" s="45"/>
      <c r="AV796" s="45"/>
      <c r="AW796" s="45"/>
      <c r="AX796" s="45"/>
      <c r="AY796" s="45"/>
    </row>
    <row r="797" spans="1:51" ht="14.25" customHeight="1" x14ac:dyDescent="0.15">
      <c r="A797" s="64"/>
      <c r="B797" s="64"/>
      <c r="C797" s="64"/>
      <c r="D797" s="64"/>
      <c r="E797" s="64"/>
      <c r="F797" s="64"/>
      <c r="G797" s="64"/>
      <c r="H797" s="64"/>
      <c r="I797" s="64"/>
      <c r="J797" s="64"/>
      <c r="K797" s="64"/>
      <c r="L797" s="64"/>
      <c r="M797" s="64"/>
      <c r="N797" s="64"/>
      <c r="O797" s="64"/>
      <c r="P797" s="64"/>
      <c r="Q797" s="64"/>
      <c r="R797" s="64"/>
      <c r="S797" s="64"/>
      <c r="T797" s="64"/>
      <c r="U797" s="64"/>
      <c r="V797" s="64"/>
      <c r="W797" s="64"/>
      <c r="X797" s="64"/>
      <c r="Y797" s="64"/>
      <c r="Z797" s="64"/>
      <c r="AA797" s="64"/>
      <c r="AB797" s="64"/>
      <c r="AC797" s="64"/>
      <c r="AD797" s="64"/>
      <c r="AE797" s="64"/>
      <c r="AF797" s="45"/>
      <c r="AG797" s="45"/>
      <c r="AH797" s="45"/>
      <c r="AI797" s="45"/>
      <c r="AJ797" s="45"/>
      <c r="AK797" s="45"/>
      <c r="AL797" s="45"/>
      <c r="AM797" s="45"/>
      <c r="AN797" s="45"/>
      <c r="AO797" s="45"/>
      <c r="AP797" s="45"/>
      <c r="AQ797" s="45"/>
      <c r="AR797" s="45"/>
      <c r="AS797" s="45"/>
      <c r="AT797" s="45"/>
      <c r="AU797" s="45"/>
      <c r="AV797" s="45"/>
      <c r="AW797" s="45"/>
      <c r="AX797" s="45"/>
      <c r="AY797" s="45"/>
    </row>
    <row r="798" spans="1:51" ht="14.25" customHeight="1" x14ac:dyDescent="0.15">
      <c r="A798" s="64"/>
      <c r="B798" s="64"/>
      <c r="C798" s="64"/>
      <c r="D798" s="64"/>
      <c r="E798" s="64"/>
      <c r="F798" s="64"/>
      <c r="G798" s="64"/>
      <c r="H798" s="64"/>
      <c r="I798" s="64"/>
      <c r="J798" s="64"/>
      <c r="K798" s="64"/>
      <c r="L798" s="64"/>
      <c r="M798" s="64"/>
      <c r="N798" s="64"/>
      <c r="O798" s="64"/>
      <c r="P798" s="64"/>
      <c r="Q798" s="64"/>
      <c r="R798" s="64"/>
      <c r="S798" s="64"/>
      <c r="T798" s="64"/>
      <c r="U798" s="64"/>
      <c r="V798" s="64"/>
      <c r="W798" s="64"/>
      <c r="X798" s="64"/>
      <c r="Y798" s="64"/>
      <c r="Z798" s="64"/>
      <c r="AA798" s="64"/>
      <c r="AB798" s="64"/>
      <c r="AC798" s="64"/>
      <c r="AD798" s="64"/>
      <c r="AE798" s="64"/>
      <c r="AF798" s="45"/>
      <c r="AG798" s="45"/>
      <c r="AH798" s="45"/>
      <c r="AI798" s="45"/>
      <c r="AJ798" s="45"/>
      <c r="AK798" s="45"/>
      <c r="AL798" s="45"/>
      <c r="AM798" s="45"/>
      <c r="AN798" s="45"/>
      <c r="AO798" s="45"/>
      <c r="AP798" s="45"/>
      <c r="AQ798" s="45"/>
      <c r="AR798" s="45"/>
      <c r="AS798" s="45"/>
      <c r="AT798" s="45"/>
      <c r="AU798" s="45"/>
      <c r="AV798" s="45"/>
      <c r="AW798" s="45"/>
      <c r="AX798" s="45"/>
      <c r="AY798" s="45"/>
    </row>
    <row r="799" spans="1:51" ht="14.25" customHeight="1" x14ac:dyDescent="0.15">
      <c r="A799" s="64"/>
      <c r="B799" s="64"/>
      <c r="C799" s="64"/>
      <c r="D799" s="64"/>
      <c r="E799" s="64"/>
      <c r="F799" s="64"/>
      <c r="G799" s="64"/>
      <c r="H799" s="64"/>
      <c r="I799" s="64"/>
      <c r="J799" s="64"/>
      <c r="K799" s="64"/>
      <c r="L799" s="64"/>
      <c r="M799" s="64"/>
      <c r="N799" s="64"/>
      <c r="O799" s="64"/>
      <c r="P799" s="64"/>
      <c r="Q799" s="64"/>
      <c r="R799" s="64"/>
      <c r="S799" s="64"/>
      <c r="T799" s="64"/>
      <c r="U799" s="64"/>
      <c r="V799" s="64"/>
      <c r="W799" s="64"/>
      <c r="X799" s="64"/>
      <c r="Y799" s="64"/>
      <c r="Z799" s="64"/>
      <c r="AA799" s="64"/>
      <c r="AB799" s="64"/>
      <c r="AC799" s="64"/>
      <c r="AD799" s="64"/>
      <c r="AE799" s="64"/>
      <c r="AF799" s="45"/>
      <c r="AG799" s="45"/>
      <c r="AH799" s="45"/>
      <c r="AI799" s="45"/>
      <c r="AJ799" s="45"/>
      <c r="AK799" s="45"/>
      <c r="AL799" s="45"/>
      <c r="AM799" s="45"/>
      <c r="AN799" s="45"/>
      <c r="AO799" s="45"/>
      <c r="AP799" s="45"/>
      <c r="AQ799" s="45"/>
      <c r="AR799" s="45"/>
      <c r="AS799" s="45"/>
      <c r="AT799" s="45"/>
      <c r="AU799" s="45"/>
      <c r="AV799" s="45"/>
      <c r="AW799" s="45"/>
      <c r="AX799" s="45"/>
      <c r="AY799" s="45"/>
    </row>
    <row r="800" spans="1:51" ht="14.25" customHeight="1" x14ac:dyDescent="0.15">
      <c r="A800" s="64"/>
      <c r="B800" s="64"/>
      <c r="C800" s="64"/>
      <c r="D800" s="64"/>
      <c r="E800" s="64"/>
      <c r="F800" s="64"/>
      <c r="G800" s="64"/>
      <c r="H800" s="64"/>
      <c r="I800" s="64"/>
      <c r="J800" s="64"/>
      <c r="K800" s="64"/>
      <c r="L800" s="64"/>
      <c r="M800" s="64"/>
      <c r="N800" s="64"/>
      <c r="O800" s="64"/>
      <c r="P800" s="64"/>
      <c r="Q800" s="64"/>
      <c r="R800" s="64"/>
      <c r="S800" s="64"/>
      <c r="T800" s="64"/>
      <c r="U800" s="64"/>
      <c r="V800" s="64"/>
      <c r="W800" s="64"/>
      <c r="X800" s="64"/>
      <c r="Y800" s="64"/>
      <c r="Z800" s="64"/>
      <c r="AA800" s="64"/>
      <c r="AB800" s="64"/>
      <c r="AC800" s="64"/>
      <c r="AD800" s="64"/>
      <c r="AE800" s="64"/>
      <c r="AF800" s="45"/>
      <c r="AG800" s="45"/>
      <c r="AH800" s="45"/>
      <c r="AI800" s="45"/>
      <c r="AJ800" s="45"/>
      <c r="AK800" s="45"/>
      <c r="AL800" s="45"/>
      <c r="AM800" s="45"/>
      <c r="AN800" s="45"/>
      <c r="AO800" s="45"/>
      <c r="AP800" s="45"/>
      <c r="AQ800" s="45"/>
      <c r="AR800" s="45"/>
      <c r="AS800" s="45"/>
      <c r="AT800" s="45"/>
      <c r="AU800" s="45"/>
      <c r="AV800" s="45"/>
      <c r="AW800" s="45"/>
      <c r="AX800" s="45"/>
      <c r="AY800" s="45"/>
    </row>
    <row r="801" spans="1:51" ht="14.25" customHeight="1" x14ac:dyDescent="0.15">
      <c r="A801" s="64"/>
      <c r="B801" s="64"/>
      <c r="C801" s="64"/>
      <c r="D801" s="64"/>
      <c r="E801" s="64"/>
      <c r="F801" s="64"/>
      <c r="G801" s="64"/>
      <c r="H801" s="64"/>
      <c r="I801" s="64"/>
      <c r="J801" s="64"/>
      <c r="K801" s="64"/>
      <c r="L801" s="64"/>
      <c r="M801" s="64"/>
      <c r="N801" s="64"/>
      <c r="O801" s="64"/>
      <c r="P801" s="64"/>
      <c r="Q801" s="64"/>
      <c r="R801" s="64"/>
      <c r="S801" s="64"/>
      <c r="T801" s="64"/>
      <c r="U801" s="64"/>
      <c r="V801" s="64"/>
      <c r="W801" s="64"/>
      <c r="X801" s="64"/>
      <c r="Y801" s="64"/>
      <c r="Z801" s="64"/>
      <c r="AA801" s="64"/>
      <c r="AB801" s="64"/>
      <c r="AC801" s="64"/>
      <c r="AD801" s="64"/>
      <c r="AE801" s="64"/>
      <c r="AF801" s="45"/>
      <c r="AG801" s="45"/>
      <c r="AH801" s="45"/>
      <c r="AI801" s="45"/>
      <c r="AJ801" s="45"/>
      <c r="AK801" s="45"/>
      <c r="AL801" s="45"/>
      <c r="AM801" s="45"/>
      <c r="AN801" s="45"/>
      <c r="AO801" s="45"/>
      <c r="AP801" s="45"/>
      <c r="AQ801" s="45"/>
      <c r="AR801" s="45"/>
      <c r="AS801" s="45"/>
      <c r="AT801" s="45"/>
      <c r="AU801" s="45"/>
      <c r="AV801" s="45"/>
      <c r="AW801" s="45"/>
      <c r="AX801" s="45"/>
      <c r="AY801" s="45"/>
    </row>
    <row r="802" spans="1:51" ht="14.25" customHeight="1" x14ac:dyDescent="0.15">
      <c r="A802" s="64"/>
      <c r="B802" s="64"/>
      <c r="C802" s="64"/>
      <c r="D802" s="64"/>
      <c r="E802" s="64"/>
      <c r="F802" s="64"/>
      <c r="G802" s="64"/>
      <c r="H802" s="64"/>
      <c r="I802" s="64"/>
      <c r="J802" s="64"/>
      <c r="K802" s="64"/>
      <c r="L802" s="64"/>
      <c r="M802" s="64"/>
      <c r="N802" s="64"/>
      <c r="O802" s="64"/>
      <c r="P802" s="64"/>
      <c r="Q802" s="64"/>
      <c r="R802" s="64"/>
      <c r="S802" s="64"/>
      <c r="T802" s="64"/>
      <c r="U802" s="64"/>
      <c r="V802" s="64"/>
      <c r="W802" s="64"/>
      <c r="X802" s="64"/>
      <c r="Y802" s="64"/>
      <c r="Z802" s="64"/>
      <c r="AA802" s="64"/>
      <c r="AB802" s="64"/>
      <c r="AC802" s="64"/>
      <c r="AD802" s="64"/>
      <c r="AE802" s="64"/>
      <c r="AF802" s="45"/>
      <c r="AG802" s="45"/>
      <c r="AH802" s="45"/>
      <c r="AI802" s="45"/>
      <c r="AJ802" s="45"/>
      <c r="AK802" s="45"/>
      <c r="AL802" s="45"/>
      <c r="AM802" s="45"/>
      <c r="AN802" s="45"/>
      <c r="AO802" s="45"/>
      <c r="AP802" s="45"/>
      <c r="AQ802" s="45"/>
      <c r="AR802" s="45"/>
      <c r="AS802" s="45"/>
      <c r="AT802" s="45"/>
      <c r="AU802" s="45"/>
      <c r="AV802" s="45"/>
      <c r="AW802" s="45"/>
      <c r="AX802" s="45"/>
      <c r="AY802" s="45"/>
    </row>
    <row r="803" spans="1:51" ht="14.25" customHeight="1" x14ac:dyDescent="0.15">
      <c r="A803" s="64"/>
      <c r="B803" s="64"/>
      <c r="C803" s="64"/>
      <c r="D803" s="64"/>
      <c r="E803" s="64"/>
      <c r="F803" s="64"/>
      <c r="G803" s="64"/>
      <c r="H803" s="64"/>
      <c r="I803" s="64"/>
      <c r="J803" s="64"/>
      <c r="K803" s="64"/>
      <c r="L803" s="64"/>
      <c r="M803" s="64"/>
      <c r="N803" s="64"/>
      <c r="O803" s="64"/>
      <c r="P803" s="64"/>
      <c r="Q803" s="64"/>
      <c r="R803" s="64"/>
      <c r="S803" s="64"/>
      <c r="T803" s="64"/>
      <c r="U803" s="64"/>
      <c r="V803" s="64"/>
      <c r="W803" s="64"/>
      <c r="X803" s="64"/>
      <c r="Y803" s="64"/>
      <c r="Z803" s="64"/>
      <c r="AA803" s="64"/>
      <c r="AB803" s="64"/>
      <c r="AC803" s="64"/>
      <c r="AD803" s="64"/>
      <c r="AE803" s="64"/>
      <c r="AF803" s="45"/>
      <c r="AG803" s="45"/>
      <c r="AH803" s="45"/>
      <c r="AI803" s="45"/>
      <c r="AJ803" s="45"/>
      <c r="AK803" s="45"/>
      <c r="AL803" s="45"/>
      <c r="AM803" s="45"/>
      <c r="AN803" s="45"/>
      <c r="AO803" s="45"/>
      <c r="AP803" s="45"/>
      <c r="AQ803" s="45"/>
      <c r="AR803" s="45"/>
      <c r="AS803" s="45"/>
      <c r="AT803" s="45"/>
      <c r="AU803" s="45"/>
      <c r="AV803" s="45"/>
      <c r="AW803" s="45"/>
      <c r="AX803" s="45"/>
      <c r="AY803" s="45"/>
    </row>
    <row r="804" spans="1:51" ht="14.25" customHeight="1" x14ac:dyDescent="0.15">
      <c r="A804" s="64"/>
      <c r="B804" s="64"/>
      <c r="C804" s="64"/>
      <c r="D804" s="64"/>
      <c r="E804" s="64"/>
      <c r="F804" s="64"/>
      <c r="G804" s="64"/>
      <c r="H804" s="64"/>
      <c r="I804" s="64"/>
      <c r="J804" s="64"/>
      <c r="K804" s="64"/>
      <c r="L804" s="64"/>
      <c r="M804" s="64"/>
      <c r="N804" s="64"/>
      <c r="O804" s="64"/>
      <c r="P804" s="64"/>
      <c r="Q804" s="64"/>
      <c r="R804" s="64"/>
      <c r="S804" s="64"/>
      <c r="T804" s="64"/>
      <c r="U804" s="64"/>
      <c r="V804" s="64"/>
      <c r="W804" s="64"/>
      <c r="X804" s="64"/>
      <c r="Y804" s="64"/>
      <c r="Z804" s="64"/>
      <c r="AA804" s="64"/>
      <c r="AB804" s="64"/>
      <c r="AC804" s="64"/>
      <c r="AD804" s="64"/>
      <c r="AE804" s="64"/>
      <c r="AF804" s="45"/>
      <c r="AG804" s="45"/>
      <c r="AH804" s="45"/>
      <c r="AI804" s="45"/>
      <c r="AJ804" s="45"/>
      <c r="AK804" s="45"/>
      <c r="AL804" s="45"/>
      <c r="AM804" s="45"/>
      <c r="AN804" s="45"/>
      <c r="AO804" s="45"/>
      <c r="AP804" s="45"/>
      <c r="AQ804" s="45"/>
      <c r="AR804" s="45"/>
      <c r="AS804" s="45"/>
      <c r="AT804" s="45"/>
      <c r="AU804" s="45"/>
      <c r="AV804" s="45"/>
      <c r="AW804" s="45"/>
      <c r="AX804" s="45"/>
      <c r="AY804" s="45"/>
    </row>
    <row r="805" spans="1:51" ht="14.25" customHeight="1" x14ac:dyDescent="0.15">
      <c r="A805" s="64"/>
      <c r="B805" s="64"/>
      <c r="C805" s="64"/>
      <c r="D805" s="64"/>
      <c r="E805" s="64"/>
      <c r="F805" s="64"/>
      <c r="G805" s="64"/>
      <c r="H805" s="64"/>
      <c r="I805" s="64"/>
      <c r="J805" s="64"/>
      <c r="K805" s="64"/>
      <c r="L805" s="64"/>
      <c r="M805" s="64"/>
      <c r="N805" s="64"/>
      <c r="O805" s="64"/>
      <c r="P805" s="64"/>
      <c r="Q805" s="64"/>
      <c r="R805" s="64"/>
      <c r="S805" s="64"/>
      <c r="T805" s="64"/>
      <c r="U805" s="64"/>
      <c r="V805" s="64"/>
      <c r="W805" s="64"/>
      <c r="X805" s="64"/>
      <c r="Y805" s="64"/>
      <c r="Z805" s="64"/>
      <c r="AA805" s="64"/>
      <c r="AB805" s="64"/>
      <c r="AC805" s="64"/>
      <c r="AD805" s="64"/>
      <c r="AE805" s="64"/>
      <c r="AF805" s="45"/>
      <c r="AG805" s="45"/>
      <c r="AH805" s="45"/>
      <c r="AI805" s="45"/>
      <c r="AJ805" s="45"/>
      <c r="AK805" s="45"/>
      <c r="AL805" s="45"/>
      <c r="AM805" s="45"/>
      <c r="AN805" s="45"/>
      <c r="AO805" s="45"/>
      <c r="AP805" s="45"/>
      <c r="AQ805" s="45"/>
      <c r="AR805" s="45"/>
      <c r="AS805" s="45"/>
      <c r="AT805" s="45"/>
      <c r="AU805" s="45"/>
      <c r="AV805" s="45"/>
      <c r="AW805" s="45"/>
      <c r="AX805" s="45"/>
      <c r="AY805" s="45"/>
    </row>
    <row r="806" spans="1:51" ht="14.25" customHeight="1" x14ac:dyDescent="0.15">
      <c r="A806" s="64"/>
      <c r="B806" s="64"/>
      <c r="C806" s="64"/>
      <c r="D806" s="64"/>
      <c r="E806" s="64"/>
      <c r="F806" s="64"/>
      <c r="G806" s="64"/>
      <c r="H806" s="64"/>
      <c r="I806" s="64"/>
      <c r="J806" s="64"/>
      <c r="K806" s="64"/>
      <c r="L806" s="64"/>
      <c r="M806" s="64"/>
      <c r="N806" s="64"/>
      <c r="O806" s="64"/>
      <c r="P806" s="64"/>
      <c r="Q806" s="64"/>
      <c r="R806" s="64"/>
      <c r="S806" s="64"/>
      <c r="T806" s="64"/>
      <c r="U806" s="64"/>
      <c r="V806" s="64"/>
      <c r="W806" s="64"/>
      <c r="X806" s="64"/>
      <c r="Y806" s="64"/>
      <c r="Z806" s="64"/>
      <c r="AA806" s="64"/>
      <c r="AB806" s="64"/>
      <c r="AC806" s="64"/>
      <c r="AD806" s="64"/>
      <c r="AE806" s="64"/>
      <c r="AF806" s="45"/>
      <c r="AG806" s="45"/>
      <c r="AH806" s="45"/>
      <c r="AI806" s="45"/>
      <c r="AJ806" s="45"/>
      <c r="AK806" s="45"/>
      <c r="AL806" s="45"/>
      <c r="AM806" s="45"/>
      <c r="AN806" s="45"/>
      <c r="AO806" s="45"/>
      <c r="AP806" s="45"/>
      <c r="AQ806" s="45"/>
      <c r="AR806" s="45"/>
      <c r="AS806" s="45"/>
      <c r="AT806" s="45"/>
      <c r="AU806" s="45"/>
      <c r="AV806" s="45"/>
      <c r="AW806" s="45"/>
      <c r="AX806" s="45"/>
      <c r="AY806" s="45"/>
    </row>
    <row r="807" spans="1:51" ht="14.25" customHeight="1" x14ac:dyDescent="0.15">
      <c r="A807" s="64"/>
      <c r="B807" s="64"/>
      <c r="C807" s="64"/>
      <c r="D807" s="64"/>
      <c r="E807" s="64"/>
      <c r="F807" s="64"/>
      <c r="G807" s="64"/>
      <c r="H807" s="64"/>
      <c r="I807" s="64"/>
      <c r="J807" s="64"/>
      <c r="K807" s="64"/>
      <c r="L807" s="64"/>
      <c r="M807" s="64"/>
      <c r="N807" s="64"/>
      <c r="O807" s="64"/>
      <c r="P807" s="64"/>
      <c r="Q807" s="64"/>
      <c r="R807" s="64"/>
      <c r="S807" s="64"/>
      <c r="T807" s="64"/>
      <c r="U807" s="64"/>
      <c r="V807" s="64"/>
      <c r="W807" s="64"/>
      <c r="X807" s="64"/>
      <c r="Y807" s="64"/>
      <c r="Z807" s="64"/>
      <c r="AA807" s="64"/>
      <c r="AB807" s="64"/>
      <c r="AC807" s="64"/>
      <c r="AD807" s="64"/>
      <c r="AE807" s="64"/>
      <c r="AF807" s="45"/>
      <c r="AG807" s="45"/>
      <c r="AH807" s="45"/>
      <c r="AI807" s="45"/>
      <c r="AJ807" s="45"/>
      <c r="AK807" s="45"/>
      <c r="AL807" s="45"/>
      <c r="AM807" s="45"/>
      <c r="AN807" s="45"/>
      <c r="AO807" s="45"/>
      <c r="AP807" s="45"/>
      <c r="AQ807" s="45"/>
      <c r="AR807" s="45"/>
      <c r="AS807" s="45"/>
      <c r="AT807" s="45"/>
      <c r="AU807" s="45"/>
      <c r="AV807" s="45"/>
      <c r="AW807" s="45"/>
      <c r="AX807" s="45"/>
      <c r="AY807" s="45"/>
    </row>
    <row r="808" spans="1:51" ht="14.25" customHeight="1" x14ac:dyDescent="0.15">
      <c r="A808" s="64"/>
      <c r="B808" s="64"/>
      <c r="C808" s="64"/>
      <c r="D808" s="64"/>
      <c r="E808" s="64"/>
      <c r="F808" s="64"/>
      <c r="G808" s="64"/>
      <c r="H808" s="64"/>
      <c r="I808" s="64"/>
      <c r="J808" s="64"/>
      <c r="K808" s="64"/>
      <c r="L808" s="64"/>
      <c r="M808" s="64"/>
      <c r="N808" s="64"/>
      <c r="O808" s="64"/>
      <c r="P808" s="64"/>
      <c r="Q808" s="64"/>
      <c r="R808" s="64"/>
      <c r="S808" s="64"/>
      <c r="T808" s="64"/>
      <c r="U808" s="64"/>
      <c r="V808" s="64"/>
      <c r="W808" s="64"/>
      <c r="X808" s="64"/>
      <c r="Y808" s="64"/>
      <c r="Z808" s="64"/>
      <c r="AA808" s="64"/>
      <c r="AB808" s="64"/>
      <c r="AC808" s="64"/>
      <c r="AD808" s="64"/>
      <c r="AE808" s="64"/>
      <c r="AF808" s="45"/>
      <c r="AG808" s="45"/>
      <c r="AH808" s="45"/>
      <c r="AI808" s="45"/>
      <c r="AJ808" s="45"/>
      <c r="AK808" s="45"/>
      <c r="AL808" s="45"/>
      <c r="AM808" s="45"/>
      <c r="AN808" s="45"/>
      <c r="AO808" s="45"/>
      <c r="AP808" s="45"/>
      <c r="AQ808" s="45"/>
      <c r="AR808" s="45"/>
      <c r="AS808" s="45"/>
      <c r="AT808" s="45"/>
      <c r="AU808" s="45"/>
      <c r="AV808" s="45"/>
      <c r="AW808" s="45"/>
      <c r="AX808" s="45"/>
      <c r="AY808" s="45"/>
    </row>
    <row r="809" spans="1:51" ht="14.25" customHeight="1" x14ac:dyDescent="0.15">
      <c r="A809" s="64"/>
      <c r="B809" s="64"/>
      <c r="C809" s="64"/>
      <c r="D809" s="64"/>
      <c r="E809" s="64"/>
      <c r="F809" s="64"/>
      <c r="G809" s="64"/>
      <c r="H809" s="64"/>
      <c r="I809" s="64"/>
      <c r="J809" s="64"/>
      <c r="K809" s="64"/>
      <c r="L809" s="64"/>
      <c r="M809" s="64"/>
      <c r="N809" s="64"/>
      <c r="O809" s="64"/>
      <c r="P809" s="64"/>
      <c r="Q809" s="64"/>
      <c r="R809" s="64"/>
      <c r="S809" s="64"/>
      <c r="T809" s="64"/>
      <c r="U809" s="64"/>
      <c r="V809" s="64"/>
      <c r="W809" s="64"/>
      <c r="X809" s="64"/>
      <c r="Y809" s="64"/>
      <c r="Z809" s="64"/>
      <c r="AA809" s="64"/>
      <c r="AB809" s="64"/>
      <c r="AC809" s="64"/>
      <c r="AD809" s="64"/>
      <c r="AE809" s="64"/>
      <c r="AF809" s="45"/>
      <c r="AG809" s="45"/>
      <c r="AH809" s="45"/>
      <c r="AI809" s="45"/>
      <c r="AJ809" s="45"/>
      <c r="AK809" s="45"/>
      <c r="AL809" s="45"/>
      <c r="AM809" s="45"/>
      <c r="AN809" s="45"/>
      <c r="AO809" s="45"/>
      <c r="AP809" s="45"/>
      <c r="AQ809" s="45"/>
      <c r="AR809" s="45"/>
      <c r="AS809" s="45"/>
      <c r="AT809" s="45"/>
      <c r="AU809" s="45"/>
      <c r="AV809" s="45"/>
      <c r="AW809" s="45"/>
      <c r="AX809" s="45"/>
      <c r="AY809" s="45"/>
    </row>
    <row r="810" spans="1:51" ht="14.25" customHeight="1" x14ac:dyDescent="0.15">
      <c r="A810" s="64"/>
      <c r="B810" s="64"/>
      <c r="C810" s="64"/>
      <c r="D810" s="64"/>
      <c r="E810" s="64"/>
      <c r="F810" s="64"/>
      <c r="G810" s="64"/>
      <c r="H810" s="64"/>
      <c r="I810" s="64"/>
      <c r="J810" s="64"/>
      <c r="K810" s="64"/>
      <c r="L810" s="64"/>
      <c r="M810" s="64"/>
      <c r="N810" s="64"/>
      <c r="O810" s="64"/>
      <c r="P810" s="64"/>
      <c r="Q810" s="64"/>
      <c r="R810" s="64"/>
      <c r="S810" s="64"/>
      <c r="T810" s="64"/>
      <c r="U810" s="64"/>
      <c r="V810" s="64"/>
      <c r="W810" s="64"/>
      <c r="X810" s="64"/>
      <c r="Y810" s="64"/>
      <c r="Z810" s="64"/>
      <c r="AA810" s="64"/>
      <c r="AB810" s="64"/>
      <c r="AC810" s="64"/>
      <c r="AD810" s="64"/>
      <c r="AE810" s="64"/>
      <c r="AF810" s="45"/>
      <c r="AG810" s="45"/>
      <c r="AH810" s="45"/>
      <c r="AI810" s="45"/>
      <c r="AJ810" s="45"/>
      <c r="AK810" s="45"/>
      <c r="AL810" s="45"/>
      <c r="AM810" s="45"/>
      <c r="AN810" s="45"/>
      <c r="AO810" s="45"/>
      <c r="AP810" s="45"/>
      <c r="AQ810" s="45"/>
      <c r="AR810" s="45"/>
      <c r="AS810" s="45"/>
      <c r="AT810" s="45"/>
      <c r="AU810" s="45"/>
      <c r="AV810" s="45"/>
      <c r="AW810" s="45"/>
      <c r="AX810" s="45"/>
      <c r="AY810" s="45"/>
    </row>
    <row r="811" spans="1:51" ht="14.25" customHeight="1" x14ac:dyDescent="0.15">
      <c r="A811" s="64"/>
      <c r="B811" s="64"/>
      <c r="C811" s="64"/>
      <c r="D811" s="64"/>
      <c r="E811" s="64"/>
      <c r="F811" s="64"/>
      <c r="G811" s="64"/>
      <c r="H811" s="64"/>
      <c r="I811" s="64"/>
      <c r="J811" s="64"/>
      <c r="K811" s="64"/>
      <c r="L811" s="64"/>
      <c r="M811" s="64"/>
      <c r="N811" s="64"/>
      <c r="O811" s="64"/>
      <c r="P811" s="64"/>
      <c r="Q811" s="64"/>
      <c r="R811" s="64"/>
      <c r="S811" s="64"/>
      <c r="T811" s="64"/>
      <c r="U811" s="64"/>
      <c r="V811" s="64"/>
      <c r="W811" s="64"/>
      <c r="X811" s="64"/>
      <c r="Y811" s="64"/>
      <c r="Z811" s="64"/>
      <c r="AA811" s="64"/>
      <c r="AB811" s="64"/>
      <c r="AC811" s="64"/>
      <c r="AD811" s="64"/>
      <c r="AE811" s="64"/>
      <c r="AF811" s="45"/>
      <c r="AG811" s="45"/>
      <c r="AH811" s="45"/>
      <c r="AI811" s="45"/>
      <c r="AJ811" s="45"/>
      <c r="AK811" s="45"/>
      <c r="AL811" s="45"/>
      <c r="AM811" s="45"/>
      <c r="AN811" s="45"/>
      <c r="AO811" s="45"/>
      <c r="AP811" s="45"/>
      <c r="AQ811" s="45"/>
      <c r="AR811" s="45"/>
      <c r="AS811" s="45"/>
      <c r="AT811" s="45"/>
      <c r="AU811" s="45"/>
      <c r="AV811" s="45"/>
      <c r="AW811" s="45"/>
      <c r="AX811" s="45"/>
      <c r="AY811" s="45"/>
    </row>
    <row r="812" spans="1:51" ht="14.25" customHeight="1" x14ac:dyDescent="0.15">
      <c r="A812" s="64"/>
      <c r="B812" s="64"/>
      <c r="C812" s="64"/>
      <c r="D812" s="64"/>
      <c r="E812" s="64"/>
      <c r="F812" s="64"/>
      <c r="G812" s="64"/>
      <c r="H812" s="64"/>
      <c r="I812" s="64"/>
      <c r="J812" s="64"/>
      <c r="K812" s="64"/>
      <c r="L812" s="64"/>
      <c r="M812" s="64"/>
      <c r="N812" s="64"/>
      <c r="O812" s="64"/>
      <c r="P812" s="64"/>
      <c r="Q812" s="64"/>
      <c r="R812" s="64"/>
      <c r="S812" s="64"/>
      <c r="T812" s="64"/>
      <c r="U812" s="64"/>
      <c r="V812" s="64"/>
      <c r="W812" s="64"/>
      <c r="X812" s="64"/>
      <c r="Y812" s="64"/>
      <c r="Z812" s="64"/>
      <c r="AA812" s="64"/>
      <c r="AB812" s="64"/>
      <c r="AC812" s="64"/>
      <c r="AD812" s="64"/>
      <c r="AE812" s="64"/>
      <c r="AF812" s="45"/>
      <c r="AG812" s="45"/>
      <c r="AH812" s="45"/>
      <c r="AI812" s="45"/>
      <c r="AJ812" s="45"/>
      <c r="AK812" s="45"/>
      <c r="AL812" s="45"/>
      <c r="AM812" s="45"/>
      <c r="AN812" s="45"/>
      <c r="AO812" s="45"/>
      <c r="AP812" s="45"/>
      <c r="AQ812" s="45"/>
      <c r="AR812" s="45"/>
      <c r="AS812" s="45"/>
      <c r="AT812" s="45"/>
      <c r="AU812" s="45"/>
      <c r="AV812" s="45"/>
      <c r="AW812" s="45"/>
      <c r="AX812" s="45"/>
      <c r="AY812" s="45"/>
    </row>
    <row r="813" spans="1:51" ht="14.25" customHeight="1" x14ac:dyDescent="0.15">
      <c r="A813" s="64"/>
      <c r="B813" s="64"/>
      <c r="C813" s="64"/>
      <c r="D813" s="64"/>
      <c r="E813" s="64"/>
      <c r="F813" s="64"/>
      <c r="G813" s="64"/>
      <c r="H813" s="64"/>
      <c r="I813" s="64"/>
      <c r="J813" s="64"/>
      <c r="K813" s="64"/>
      <c r="L813" s="64"/>
      <c r="M813" s="64"/>
      <c r="N813" s="64"/>
      <c r="O813" s="64"/>
      <c r="P813" s="64"/>
      <c r="Q813" s="64"/>
      <c r="R813" s="64"/>
      <c r="S813" s="64"/>
      <c r="T813" s="64"/>
      <c r="U813" s="64"/>
      <c r="V813" s="64"/>
      <c r="W813" s="64"/>
      <c r="X813" s="64"/>
      <c r="Y813" s="64"/>
      <c r="Z813" s="64"/>
      <c r="AA813" s="64"/>
      <c r="AB813" s="64"/>
      <c r="AC813" s="64"/>
      <c r="AD813" s="64"/>
      <c r="AE813" s="64"/>
      <c r="AF813" s="45"/>
      <c r="AG813" s="45"/>
      <c r="AH813" s="45"/>
      <c r="AI813" s="45"/>
      <c r="AJ813" s="45"/>
      <c r="AK813" s="45"/>
      <c r="AL813" s="45"/>
      <c r="AM813" s="45"/>
      <c r="AN813" s="45"/>
      <c r="AO813" s="45"/>
      <c r="AP813" s="45"/>
      <c r="AQ813" s="45"/>
      <c r="AR813" s="45"/>
      <c r="AS813" s="45"/>
      <c r="AT813" s="45"/>
      <c r="AU813" s="45"/>
      <c r="AV813" s="45"/>
      <c r="AW813" s="45"/>
      <c r="AX813" s="45"/>
      <c r="AY813" s="45"/>
    </row>
    <row r="814" spans="1:51" ht="14.25" customHeight="1" x14ac:dyDescent="0.15">
      <c r="A814" s="64"/>
      <c r="B814" s="64"/>
      <c r="C814" s="64"/>
      <c r="D814" s="64"/>
      <c r="E814" s="64"/>
      <c r="F814" s="64"/>
      <c r="G814" s="64"/>
      <c r="H814" s="64"/>
      <c r="I814" s="64"/>
      <c r="J814" s="64"/>
      <c r="K814" s="64"/>
      <c r="L814" s="64"/>
      <c r="M814" s="64"/>
      <c r="N814" s="64"/>
      <c r="O814" s="64"/>
      <c r="P814" s="64"/>
      <c r="Q814" s="64"/>
      <c r="R814" s="64"/>
      <c r="S814" s="64"/>
      <c r="T814" s="64"/>
      <c r="U814" s="64"/>
      <c r="V814" s="64"/>
      <c r="W814" s="64"/>
      <c r="X814" s="64"/>
      <c r="Y814" s="64"/>
      <c r="Z814" s="64"/>
      <c r="AA814" s="64"/>
      <c r="AB814" s="64"/>
      <c r="AC814" s="64"/>
      <c r="AD814" s="64"/>
      <c r="AE814" s="64"/>
      <c r="AF814" s="45"/>
      <c r="AG814" s="45"/>
      <c r="AH814" s="45"/>
      <c r="AI814" s="45"/>
      <c r="AJ814" s="45"/>
      <c r="AK814" s="45"/>
      <c r="AL814" s="45"/>
      <c r="AM814" s="45"/>
      <c r="AN814" s="45"/>
      <c r="AO814" s="45"/>
      <c r="AP814" s="45"/>
      <c r="AQ814" s="45"/>
      <c r="AR814" s="45"/>
      <c r="AS814" s="45"/>
      <c r="AT814" s="45"/>
      <c r="AU814" s="45"/>
      <c r="AV814" s="45"/>
      <c r="AW814" s="45"/>
      <c r="AX814" s="45"/>
      <c r="AY814" s="45"/>
    </row>
    <row r="815" spans="1:51" ht="14.25" customHeight="1" x14ac:dyDescent="0.15">
      <c r="A815" s="64"/>
      <c r="B815" s="64"/>
      <c r="C815" s="64"/>
      <c r="D815" s="64"/>
      <c r="E815" s="64"/>
      <c r="F815" s="64"/>
      <c r="G815" s="64"/>
      <c r="H815" s="64"/>
      <c r="I815" s="64"/>
      <c r="J815" s="64"/>
      <c r="K815" s="64"/>
      <c r="L815" s="64"/>
      <c r="M815" s="64"/>
      <c r="N815" s="64"/>
      <c r="O815" s="64"/>
      <c r="P815" s="64"/>
      <c r="Q815" s="64"/>
      <c r="R815" s="64"/>
      <c r="S815" s="64"/>
      <c r="T815" s="64"/>
      <c r="U815" s="64"/>
      <c r="V815" s="64"/>
      <c r="W815" s="64"/>
      <c r="X815" s="64"/>
      <c r="Y815" s="64"/>
      <c r="Z815" s="64"/>
      <c r="AA815" s="64"/>
      <c r="AB815" s="64"/>
      <c r="AC815" s="64"/>
      <c r="AD815" s="64"/>
      <c r="AE815" s="64"/>
      <c r="AF815" s="45"/>
      <c r="AG815" s="45"/>
      <c r="AH815" s="45"/>
      <c r="AI815" s="45"/>
      <c r="AJ815" s="45"/>
      <c r="AK815" s="45"/>
      <c r="AL815" s="45"/>
      <c r="AM815" s="45"/>
      <c r="AN815" s="45"/>
      <c r="AO815" s="45"/>
      <c r="AP815" s="45"/>
      <c r="AQ815" s="45"/>
      <c r="AR815" s="45"/>
      <c r="AS815" s="45"/>
      <c r="AT815" s="45"/>
      <c r="AU815" s="45"/>
      <c r="AV815" s="45"/>
      <c r="AW815" s="45"/>
      <c r="AX815" s="45"/>
      <c r="AY815" s="45"/>
    </row>
    <row r="816" spans="1:51" ht="14.25" customHeight="1" x14ac:dyDescent="0.15">
      <c r="A816" s="64"/>
      <c r="B816" s="64"/>
      <c r="C816" s="64"/>
      <c r="D816" s="64"/>
      <c r="E816" s="64"/>
      <c r="F816" s="64"/>
      <c r="G816" s="64"/>
      <c r="H816" s="64"/>
      <c r="I816" s="64"/>
      <c r="J816" s="64"/>
      <c r="K816" s="64"/>
      <c r="L816" s="64"/>
      <c r="M816" s="64"/>
      <c r="N816" s="64"/>
      <c r="O816" s="64"/>
      <c r="P816" s="64"/>
      <c r="Q816" s="64"/>
      <c r="R816" s="64"/>
      <c r="S816" s="64"/>
      <c r="T816" s="64"/>
      <c r="U816" s="64"/>
      <c r="V816" s="64"/>
      <c r="W816" s="64"/>
      <c r="X816" s="64"/>
      <c r="Y816" s="64"/>
      <c r="Z816" s="64"/>
      <c r="AA816" s="64"/>
      <c r="AB816" s="64"/>
      <c r="AC816" s="64"/>
      <c r="AD816" s="64"/>
      <c r="AE816" s="64"/>
      <c r="AF816" s="45"/>
      <c r="AG816" s="45"/>
      <c r="AH816" s="45"/>
      <c r="AI816" s="45"/>
      <c r="AJ816" s="45"/>
      <c r="AK816" s="45"/>
      <c r="AL816" s="45"/>
      <c r="AM816" s="45"/>
      <c r="AN816" s="45"/>
      <c r="AO816" s="45"/>
      <c r="AP816" s="45"/>
      <c r="AQ816" s="45"/>
      <c r="AR816" s="45"/>
      <c r="AS816" s="45"/>
      <c r="AT816" s="45"/>
      <c r="AU816" s="45"/>
      <c r="AV816" s="45"/>
      <c r="AW816" s="45"/>
      <c r="AX816" s="45"/>
      <c r="AY816" s="45"/>
    </row>
    <row r="817" spans="1:51" ht="14.25" customHeight="1" x14ac:dyDescent="0.15">
      <c r="A817" s="64"/>
      <c r="B817" s="64"/>
      <c r="C817" s="64"/>
      <c r="D817" s="64"/>
      <c r="E817" s="64"/>
      <c r="F817" s="64"/>
      <c r="G817" s="64"/>
      <c r="H817" s="64"/>
      <c r="I817" s="64"/>
      <c r="J817" s="64"/>
      <c r="K817" s="64"/>
      <c r="L817" s="64"/>
      <c r="M817" s="64"/>
      <c r="N817" s="64"/>
      <c r="O817" s="64"/>
      <c r="P817" s="64"/>
      <c r="Q817" s="64"/>
      <c r="R817" s="64"/>
      <c r="S817" s="64"/>
      <c r="T817" s="64"/>
      <c r="U817" s="64"/>
      <c r="V817" s="64"/>
      <c r="W817" s="64"/>
      <c r="X817" s="64"/>
      <c r="Y817" s="64"/>
      <c r="Z817" s="64"/>
      <c r="AA817" s="64"/>
      <c r="AB817" s="64"/>
      <c r="AC817" s="64"/>
      <c r="AD817" s="64"/>
      <c r="AE817" s="64"/>
      <c r="AF817" s="45"/>
      <c r="AG817" s="45"/>
      <c r="AH817" s="45"/>
      <c r="AI817" s="45"/>
      <c r="AJ817" s="45"/>
      <c r="AK817" s="45"/>
      <c r="AL817" s="45"/>
      <c r="AM817" s="45"/>
      <c r="AN817" s="45"/>
      <c r="AO817" s="45"/>
      <c r="AP817" s="45"/>
      <c r="AQ817" s="45"/>
      <c r="AR817" s="45"/>
      <c r="AS817" s="45"/>
      <c r="AT817" s="45"/>
      <c r="AU817" s="45"/>
      <c r="AV817" s="45"/>
      <c r="AW817" s="45"/>
      <c r="AX817" s="45"/>
      <c r="AY817" s="45"/>
    </row>
    <row r="818" spans="1:51" ht="14.25" customHeight="1" x14ac:dyDescent="0.15">
      <c r="A818" s="64"/>
      <c r="B818" s="64"/>
      <c r="C818" s="64"/>
      <c r="D818" s="64"/>
      <c r="E818" s="64"/>
      <c r="F818" s="64"/>
      <c r="G818" s="64"/>
      <c r="H818" s="64"/>
      <c r="I818" s="64"/>
      <c r="J818" s="64"/>
      <c r="K818" s="64"/>
      <c r="L818" s="64"/>
      <c r="M818" s="64"/>
      <c r="N818" s="64"/>
      <c r="O818" s="64"/>
      <c r="P818" s="64"/>
      <c r="Q818" s="64"/>
      <c r="R818" s="64"/>
      <c r="S818" s="64"/>
      <c r="T818" s="64"/>
      <c r="U818" s="64"/>
      <c r="V818" s="64"/>
      <c r="W818" s="64"/>
      <c r="X818" s="64"/>
      <c r="Y818" s="64"/>
      <c r="Z818" s="64"/>
      <c r="AA818" s="64"/>
      <c r="AB818" s="64"/>
      <c r="AC818" s="64"/>
      <c r="AD818" s="64"/>
      <c r="AE818" s="64"/>
      <c r="AF818" s="45"/>
      <c r="AG818" s="45"/>
      <c r="AH818" s="45"/>
      <c r="AI818" s="45"/>
      <c r="AJ818" s="45"/>
      <c r="AK818" s="45"/>
      <c r="AL818" s="45"/>
      <c r="AM818" s="45"/>
      <c r="AN818" s="45"/>
      <c r="AO818" s="45"/>
      <c r="AP818" s="45"/>
      <c r="AQ818" s="45"/>
      <c r="AR818" s="45"/>
      <c r="AS818" s="45"/>
      <c r="AT818" s="45"/>
      <c r="AU818" s="45"/>
      <c r="AV818" s="45"/>
      <c r="AW818" s="45"/>
      <c r="AX818" s="45"/>
      <c r="AY818" s="45"/>
    </row>
    <row r="819" spans="1:51" ht="14.25" customHeight="1" x14ac:dyDescent="0.15">
      <c r="A819" s="64"/>
      <c r="B819" s="64"/>
      <c r="C819" s="64"/>
      <c r="D819" s="64"/>
      <c r="E819" s="64"/>
      <c r="F819" s="64"/>
      <c r="G819" s="64"/>
      <c r="H819" s="64"/>
      <c r="I819" s="64"/>
      <c r="J819" s="64"/>
      <c r="K819" s="64"/>
      <c r="L819" s="64"/>
      <c r="M819" s="64"/>
      <c r="N819" s="64"/>
      <c r="O819" s="64"/>
      <c r="P819" s="64"/>
      <c r="Q819" s="64"/>
      <c r="R819" s="64"/>
      <c r="S819" s="64"/>
      <c r="T819" s="64"/>
      <c r="U819" s="64"/>
      <c r="V819" s="64"/>
      <c r="W819" s="64"/>
      <c r="X819" s="64"/>
      <c r="Y819" s="64"/>
      <c r="Z819" s="64"/>
      <c r="AA819" s="64"/>
      <c r="AB819" s="64"/>
      <c r="AC819" s="64"/>
      <c r="AD819" s="64"/>
      <c r="AE819" s="64"/>
      <c r="AF819" s="45"/>
      <c r="AG819" s="45"/>
      <c r="AH819" s="45"/>
      <c r="AI819" s="45"/>
      <c r="AJ819" s="45"/>
      <c r="AK819" s="45"/>
      <c r="AL819" s="45"/>
      <c r="AM819" s="45"/>
      <c r="AN819" s="45"/>
      <c r="AO819" s="45"/>
      <c r="AP819" s="45"/>
      <c r="AQ819" s="45"/>
      <c r="AR819" s="45"/>
      <c r="AS819" s="45"/>
      <c r="AT819" s="45"/>
      <c r="AU819" s="45"/>
      <c r="AV819" s="45"/>
      <c r="AW819" s="45"/>
      <c r="AX819" s="45"/>
      <c r="AY819" s="45"/>
    </row>
    <row r="820" spans="1:51" ht="14.25" customHeight="1" x14ac:dyDescent="0.15">
      <c r="A820" s="64"/>
      <c r="B820" s="64"/>
      <c r="C820" s="64"/>
      <c r="D820" s="64"/>
      <c r="E820" s="64"/>
      <c r="F820" s="64"/>
      <c r="G820" s="64"/>
      <c r="H820" s="64"/>
      <c r="I820" s="64"/>
      <c r="J820" s="64"/>
      <c r="K820" s="64"/>
      <c r="L820" s="64"/>
      <c r="M820" s="64"/>
      <c r="N820" s="64"/>
      <c r="O820" s="64"/>
      <c r="P820" s="64"/>
      <c r="Q820" s="64"/>
      <c r="R820" s="64"/>
      <c r="S820" s="64"/>
      <c r="T820" s="64"/>
      <c r="U820" s="64"/>
      <c r="V820" s="64"/>
      <c r="W820" s="64"/>
      <c r="X820" s="64"/>
      <c r="Y820" s="64"/>
      <c r="Z820" s="64"/>
      <c r="AA820" s="64"/>
      <c r="AB820" s="64"/>
      <c r="AC820" s="64"/>
      <c r="AD820" s="64"/>
      <c r="AE820" s="64"/>
      <c r="AF820" s="45"/>
      <c r="AG820" s="45"/>
      <c r="AH820" s="45"/>
      <c r="AI820" s="45"/>
      <c r="AJ820" s="45"/>
      <c r="AK820" s="45"/>
      <c r="AL820" s="45"/>
      <c r="AM820" s="45"/>
      <c r="AN820" s="45"/>
      <c r="AO820" s="45"/>
      <c r="AP820" s="45"/>
      <c r="AQ820" s="45"/>
      <c r="AR820" s="45"/>
      <c r="AS820" s="45"/>
      <c r="AT820" s="45"/>
      <c r="AU820" s="45"/>
      <c r="AV820" s="45"/>
      <c r="AW820" s="45"/>
      <c r="AX820" s="45"/>
      <c r="AY820" s="45"/>
    </row>
    <row r="821" spans="1:51" ht="14.25" customHeight="1" x14ac:dyDescent="0.15">
      <c r="A821" s="64"/>
      <c r="B821" s="64"/>
      <c r="C821" s="64"/>
      <c r="D821" s="64"/>
      <c r="E821" s="64"/>
      <c r="F821" s="64"/>
      <c r="G821" s="64"/>
      <c r="H821" s="64"/>
      <c r="I821" s="64"/>
      <c r="J821" s="64"/>
      <c r="K821" s="64"/>
      <c r="L821" s="64"/>
      <c r="M821" s="64"/>
      <c r="N821" s="64"/>
      <c r="O821" s="64"/>
      <c r="P821" s="64"/>
      <c r="Q821" s="64"/>
      <c r="R821" s="64"/>
      <c r="S821" s="64"/>
      <c r="T821" s="64"/>
      <c r="U821" s="64"/>
      <c r="V821" s="64"/>
      <c r="W821" s="64"/>
      <c r="X821" s="64"/>
      <c r="Y821" s="64"/>
      <c r="Z821" s="64"/>
      <c r="AA821" s="64"/>
      <c r="AB821" s="64"/>
      <c r="AC821" s="64"/>
      <c r="AD821" s="64"/>
      <c r="AE821" s="64"/>
      <c r="AF821" s="45"/>
      <c r="AG821" s="45"/>
      <c r="AH821" s="45"/>
      <c r="AI821" s="45"/>
      <c r="AJ821" s="45"/>
      <c r="AK821" s="45"/>
      <c r="AL821" s="45"/>
      <c r="AM821" s="45"/>
      <c r="AN821" s="45"/>
      <c r="AO821" s="45"/>
      <c r="AP821" s="45"/>
      <c r="AQ821" s="45"/>
      <c r="AR821" s="45"/>
      <c r="AS821" s="45"/>
      <c r="AT821" s="45"/>
      <c r="AU821" s="45"/>
      <c r="AV821" s="45"/>
      <c r="AW821" s="45"/>
      <c r="AX821" s="45"/>
      <c r="AY821" s="45"/>
    </row>
    <row r="822" spans="1:51" ht="14.25" customHeight="1" x14ac:dyDescent="0.15">
      <c r="A822" s="64"/>
      <c r="B822" s="64"/>
      <c r="C822" s="64"/>
      <c r="D822" s="64"/>
      <c r="E822" s="64"/>
      <c r="F822" s="64"/>
      <c r="G822" s="64"/>
      <c r="H822" s="64"/>
      <c r="I822" s="64"/>
      <c r="J822" s="64"/>
      <c r="K822" s="64"/>
      <c r="L822" s="64"/>
      <c r="M822" s="64"/>
      <c r="N822" s="64"/>
      <c r="O822" s="64"/>
      <c r="P822" s="64"/>
      <c r="Q822" s="64"/>
      <c r="R822" s="64"/>
      <c r="S822" s="64"/>
      <c r="T822" s="64"/>
      <c r="U822" s="64"/>
      <c r="V822" s="64"/>
      <c r="W822" s="64"/>
      <c r="X822" s="64"/>
      <c r="Y822" s="64"/>
      <c r="Z822" s="64"/>
      <c r="AA822" s="64"/>
      <c r="AB822" s="64"/>
      <c r="AC822" s="64"/>
      <c r="AD822" s="64"/>
      <c r="AE822" s="64"/>
      <c r="AF822" s="45"/>
      <c r="AG822" s="45"/>
      <c r="AH822" s="45"/>
      <c r="AI822" s="45"/>
      <c r="AJ822" s="45"/>
      <c r="AK822" s="45"/>
      <c r="AL822" s="45"/>
      <c r="AM822" s="45"/>
      <c r="AN822" s="45"/>
      <c r="AO822" s="45"/>
      <c r="AP822" s="45"/>
      <c r="AQ822" s="45"/>
      <c r="AR822" s="45"/>
      <c r="AS822" s="45"/>
      <c r="AT822" s="45"/>
      <c r="AU822" s="45"/>
      <c r="AV822" s="45"/>
      <c r="AW822" s="45"/>
      <c r="AX822" s="45"/>
      <c r="AY822" s="45"/>
    </row>
    <row r="823" spans="1:51" ht="14.25" customHeight="1" x14ac:dyDescent="0.15">
      <c r="A823" s="64"/>
      <c r="B823" s="64"/>
      <c r="C823" s="64"/>
      <c r="D823" s="64"/>
      <c r="E823" s="64"/>
      <c r="F823" s="64"/>
      <c r="G823" s="64"/>
      <c r="H823" s="64"/>
      <c r="I823" s="64"/>
      <c r="J823" s="64"/>
      <c r="K823" s="64"/>
      <c r="L823" s="64"/>
      <c r="M823" s="64"/>
      <c r="N823" s="64"/>
      <c r="O823" s="64"/>
      <c r="P823" s="64"/>
      <c r="Q823" s="64"/>
      <c r="R823" s="64"/>
      <c r="S823" s="64"/>
      <c r="T823" s="64"/>
      <c r="U823" s="64"/>
      <c r="V823" s="64"/>
      <c r="W823" s="64"/>
      <c r="X823" s="64"/>
      <c r="Y823" s="64"/>
      <c r="Z823" s="64"/>
      <c r="AA823" s="64"/>
      <c r="AB823" s="64"/>
      <c r="AC823" s="64"/>
      <c r="AD823" s="64"/>
      <c r="AE823" s="64"/>
      <c r="AF823" s="45"/>
      <c r="AG823" s="45"/>
      <c r="AH823" s="45"/>
      <c r="AI823" s="45"/>
      <c r="AJ823" s="45"/>
      <c r="AK823" s="45"/>
      <c r="AL823" s="45"/>
      <c r="AM823" s="45"/>
      <c r="AN823" s="45"/>
      <c r="AO823" s="45"/>
      <c r="AP823" s="45"/>
      <c r="AQ823" s="45"/>
      <c r="AR823" s="45"/>
      <c r="AS823" s="45"/>
      <c r="AT823" s="45"/>
      <c r="AU823" s="45"/>
      <c r="AV823" s="45"/>
      <c r="AW823" s="45"/>
      <c r="AX823" s="45"/>
      <c r="AY823" s="45"/>
    </row>
    <row r="824" spans="1:51" ht="14.25" customHeight="1" x14ac:dyDescent="0.15">
      <c r="A824" s="64"/>
      <c r="B824" s="64"/>
      <c r="C824" s="64"/>
      <c r="D824" s="64"/>
      <c r="E824" s="64"/>
      <c r="F824" s="64"/>
      <c r="G824" s="64"/>
      <c r="H824" s="64"/>
      <c r="I824" s="64"/>
      <c r="J824" s="64"/>
      <c r="K824" s="64"/>
      <c r="L824" s="64"/>
      <c r="M824" s="64"/>
      <c r="N824" s="64"/>
      <c r="O824" s="64"/>
      <c r="P824" s="64"/>
      <c r="Q824" s="64"/>
      <c r="R824" s="64"/>
      <c r="S824" s="64"/>
      <c r="T824" s="64"/>
      <c r="U824" s="64"/>
      <c r="V824" s="64"/>
      <c r="W824" s="64"/>
      <c r="X824" s="64"/>
      <c r="Y824" s="64"/>
      <c r="Z824" s="64"/>
      <c r="AA824" s="64"/>
      <c r="AB824" s="64"/>
      <c r="AC824" s="64"/>
      <c r="AD824" s="64"/>
      <c r="AE824" s="64"/>
      <c r="AF824" s="45"/>
      <c r="AG824" s="45"/>
      <c r="AH824" s="45"/>
      <c r="AI824" s="45"/>
      <c r="AJ824" s="45"/>
      <c r="AK824" s="45"/>
      <c r="AL824" s="45"/>
      <c r="AM824" s="45"/>
      <c r="AN824" s="45"/>
      <c r="AO824" s="45"/>
      <c r="AP824" s="45"/>
      <c r="AQ824" s="45"/>
      <c r="AR824" s="45"/>
      <c r="AS824" s="45"/>
      <c r="AT824" s="45"/>
      <c r="AU824" s="45"/>
      <c r="AV824" s="45"/>
      <c r="AW824" s="45"/>
      <c r="AX824" s="45"/>
      <c r="AY824" s="45"/>
    </row>
    <row r="825" spans="1:51" ht="14.25" customHeight="1" x14ac:dyDescent="0.15">
      <c r="A825" s="64"/>
      <c r="B825" s="64"/>
      <c r="C825" s="64"/>
      <c r="D825" s="64"/>
      <c r="E825" s="64"/>
      <c r="F825" s="64"/>
      <c r="G825" s="64"/>
      <c r="H825" s="64"/>
      <c r="I825" s="64"/>
      <c r="J825" s="64"/>
      <c r="K825" s="64"/>
      <c r="L825" s="64"/>
      <c r="M825" s="64"/>
      <c r="N825" s="64"/>
      <c r="O825" s="64"/>
      <c r="P825" s="64"/>
      <c r="Q825" s="64"/>
      <c r="R825" s="64"/>
      <c r="S825" s="64"/>
      <c r="T825" s="64"/>
      <c r="U825" s="64"/>
      <c r="V825" s="64"/>
      <c r="W825" s="64"/>
      <c r="X825" s="64"/>
      <c r="Y825" s="64"/>
      <c r="Z825" s="64"/>
      <c r="AA825" s="64"/>
      <c r="AB825" s="64"/>
      <c r="AC825" s="64"/>
      <c r="AD825" s="64"/>
      <c r="AE825" s="64"/>
      <c r="AF825" s="45"/>
      <c r="AG825" s="45"/>
      <c r="AH825" s="45"/>
      <c r="AI825" s="45"/>
      <c r="AJ825" s="45"/>
      <c r="AK825" s="45"/>
      <c r="AL825" s="45"/>
      <c r="AM825" s="45"/>
      <c r="AN825" s="45"/>
      <c r="AO825" s="45"/>
      <c r="AP825" s="45"/>
      <c r="AQ825" s="45"/>
      <c r="AR825" s="45"/>
      <c r="AS825" s="45"/>
      <c r="AT825" s="45"/>
      <c r="AU825" s="45"/>
      <c r="AV825" s="45"/>
      <c r="AW825" s="45"/>
      <c r="AX825" s="45"/>
      <c r="AY825" s="45"/>
    </row>
    <row r="826" spans="1:51" ht="14.25" customHeight="1" x14ac:dyDescent="0.15">
      <c r="A826" s="64"/>
      <c r="B826" s="64"/>
      <c r="C826" s="64"/>
      <c r="D826" s="64"/>
      <c r="E826" s="64"/>
      <c r="F826" s="64"/>
      <c r="G826" s="64"/>
      <c r="H826" s="64"/>
      <c r="I826" s="64"/>
      <c r="J826" s="64"/>
      <c r="K826" s="64"/>
      <c r="L826" s="64"/>
      <c r="M826" s="64"/>
      <c r="N826" s="64"/>
      <c r="O826" s="64"/>
      <c r="P826" s="64"/>
      <c r="Q826" s="64"/>
      <c r="R826" s="64"/>
      <c r="S826" s="64"/>
      <c r="T826" s="64"/>
      <c r="U826" s="64"/>
      <c r="V826" s="64"/>
      <c r="W826" s="64"/>
      <c r="X826" s="64"/>
      <c r="Y826" s="64"/>
      <c r="Z826" s="64"/>
      <c r="AA826" s="64"/>
      <c r="AB826" s="64"/>
      <c r="AC826" s="64"/>
      <c r="AD826" s="64"/>
      <c r="AE826" s="64"/>
      <c r="AF826" s="45"/>
      <c r="AG826" s="45"/>
      <c r="AH826" s="45"/>
      <c r="AI826" s="45"/>
      <c r="AJ826" s="45"/>
      <c r="AK826" s="45"/>
      <c r="AL826" s="45"/>
      <c r="AM826" s="45"/>
      <c r="AN826" s="45"/>
      <c r="AO826" s="45"/>
      <c r="AP826" s="45"/>
      <c r="AQ826" s="45"/>
      <c r="AR826" s="45"/>
      <c r="AS826" s="45"/>
      <c r="AT826" s="45"/>
      <c r="AU826" s="45"/>
      <c r="AV826" s="45"/>
      <c r="AW826" s="45"/>
      <c r="AX826" s="45"/>
      <c r="AY826" s="45"/>
    </row>
    <row r="827" spans="1:51" ht="14.25" customHeight="1" x14ac:dyDescent="0.15">
      <c r="A827" s="64"/>
      <c r="B827" s="64"/>
      <c r="C827" s="64"/>
      <c r="D827" s="64"/>
      <c r="E827" s="64"/>
      <c r="F827" s="64"/>
      <c r="G827" s="64"/>
      <c r="H827" s="64"/>
      <c r="I827" s="64"/>
      <c r="J827" s="64"/>
      <c r="K827" s="64"/>
      <c r="L827" s="64"/>
      <c r="M827" s="64"/>
      <c r="N827" s="64"/>
      <c r="O827" s="64"/>
      <c r="P827" s="64"/>
      <c r="Q827" s="64"/>
      <c r="R827" s="64"/>
      <c r="S827" s="64"/>
      <c r="T827" s="64"/>
      <c r="U827" s="64"/>
      <c r="V827" s="64"/>
      <c r="W827" s="64"/>
      <c r="X827" s="64"/>
      <c r="Y827" s="64"/>
      <c r="Z827" s="64"/>
      <c r="AA827" s="64"/>
      <c r="AB827" s="64"/>
      <c r="AC827" s="64"/>
      <c r="AD827" s="64"/>
      <c r="AE827" s="64"/>
      <c r="AF827" s="45"/>
      <c r="AG827" s="45"/>
      <c r="AH827" s="45"/>
      <c r="AI827" s="45"/>
      <c r="AJ827" s="45"/>
      <c r="AK827" s="45"/>
      <c r="AL827" s="45"/>
      <c r="AM827" s="45"/>
      <c r="AN827" s="45"/>
      <c r="AO827" s="45"/>
      <c r="AP827" s="45"/>
      <c r="AQ827" s="45"/>
      <c r="AR827" s="45"/>
      <c r="AS827" s="45"/>
      <c r="AT827" s="45"/>
      <c r="AU827" s="45"/>
      <c r="AV827" s="45"/>
      <c r="AW827" s="45"/>
      <c r="AX827" s="45"/>
      <c r="AY827" s="45"/>
    </row>
    <row r="828" spans="1:51" ht="14.25" customHeight="1" x14ac:dyDescent="0.15">
      <c r="A828" s="64"/>
      <c r="B828" s="64"/>
      <c r="C828" s="64"/>
      <c r="D828" s="64"/>
      <c r="E828" s="64"/>
      <c r="F828" s="64"/>
      <c r="G828" s="64"/>
      <c r="H828" s="64"/>
      <c r="I828" s="64"/>
      <c r="J828" s="64"/>
      <c r="K828" s="64"/>
      <c r="L828" s="64"/>
      <c r="M828" s="64"/>
      <c r="N828" s="64"/>
      <c r="O828" s="64"/>
      <c r="P828" s="64"/>
      <c r="Q828" s="64"/>
      <c r="R828" s="64"/>
      <c r="S828" s="64"/>
      <c r="T828" s="64"/>
      <c r="U828" s="64"/>
      <c r="V828" s="64"/>
      <c r="W828" s="64"/>
      <c r="X828" s="64"/>
      <c r="Y828" s="64"/>
      <c r="Z828" s="64"/>
      <c r="AA828" s="64"/>
      <c r="AB828" s="64"/>
      <c r="AC828" s="64"/>
      <c r="AD828" s="64"/>
      <c r="AE828" s="64"/>
      <c r="AF828" s="45"/>
      <c r="AG828" s="45"/>
      <c r="AH828" s="45"/>
      <c r="AI828" s="45"/>
      <c r="AJ828" s="45"/>
      <c r="AK828" s="45"/>
      <c r="AL828" s="45"/>
      <c r="AM828" s="45"/>
      <c r="AN828" s="45"/>
      <c r="AO828" s="45"/>
      <c r="AP828" s="45"/>
      <c r="AQ828" s="45"/>
      <c r="AR828" s="45"/>
      <c r="AS828" s="45"/>
      <c r="AT828" s="45"/>
      <c r="AU828" s="45"/>
      <c r="AV828" s="45"/>
      <c r="AW828" s="45"/>
      <c r="AX828" s="45"/>
      <c r="AY828" s="45"/>
    </row>
    <row r="829" spans="1:51" ht="14.25" customHeight="1" x14ac:dyDescent="0.15">
      <c r="A829" s="64"/>
      <c r="B829" s="64"/>
      <c r="C829" s="64"/>
      <c r="D829" s="64"/>
      <c r="E829" s="64"/>
      <c r="F829" s="64"/>
      <c r="G829" s="64"/>
      <c r="H829" s="64"/>
      <c r="I829" s="64"/>
      <c r="J829" s="64"/>
      <c r="K829" s="64"/>
      <c r="L829" s="64"/>
      <c r="M829" s="64"/>
      <c r="N829" s="64"/>
      <c r="O829" s="64"/>
      <c r="P829" s="64"/>
      <c r="Q829" s="64"/>
      <c r="R829" s="64"/>
      <c r="S829" s="64"/>
      <c r="T829" s="64"/>
      <c r="U829" s="64"/>
      <c r="V829" s="64"/>
      <c r="W829" s="64"/>
      <c r="X829" s="64"/>
      <c r="Y829" s="64"/>
      <c r="Z829" s="64"/>
      <c r="AA829" s="64"/>
      <c r="AB829" s="64"/>
      <c r="AC829" s="64"/>
      <c r="AD829" s="64"/>
      <c r="AE829" s="64"/>
      <c r="AF829" s="45"/>
      <c r="AG829" s="45"/>
      <c r="AH829" s="45"/>
      <c r="AI829" s="45"/>
      <c r="AJ829" s="45"/>
      <c r="AK829" s="45"/>
      <c r="AL829" s="45"/>
      <c r="AM829" s="45"/>
      <c r="AN829" s="45"/>
      <c r="AO829" s="45"/>
      <c r="AP829" s="45"/>
      <c r="AQ829" s="45"/>
      <c r="AR829" s="45"/>
      <c r="AS829" s="45"/>
      <c r="AT829" s="45"/>
      <c r="AU829" s="45"/>
      <c r="AV829" s="45"/>
      <c r="AW829" s="45"/>
      <c r="AX829" s="45"/>
      <c r="AY829" s="45"/>
    </row>
    <row r="830" spans="1:51" ht="14.25" customHeight="1" x14ac:dyDescent="0.15">
      <c r="A830" s="64"/>
      <c r="B830" s="64"/>
      <c r="C830" s="64"/>
      <c r="D830" s="64"/>
      <c r="E830" s="64"/>
      <c r="F830" s="64"/>
      <c r="G830" s="64"/>
      <c r="H830" s="64"/>
      <c r="I830" s="64"/>
      <c r="J830" s="64"/>
      <c r="K830" s="64"/>
      <c r="L830" s="64"/>
      <c r="M830" s="64"/>
      <c r="N830" s="64"/>
      <c r="O830" s="64"/>
      <c r="P830" s="64"/>
      <c r="Q830" s="64"/>
      <c r="R830" s="64"/>
      <c r="S830" s="64"/>
      <c r="T830" s="64"/>
      <c r="U830" s="64"/>
      <c r="V830" s="64"/>
      <c r="W830" s="64"/>
      <c r="X830" s="64"/>
      <c r="Y830" s="64"/>
      <c r="Z830" s="64"/>
      <c r="AA830" s="64"/>
      <c r="AB830" s="64"/>
      <c r="AC830" s="64"/>
      <c r="AD830" s="64"/>
      <c r="AE830" s="64"/>
      <c r="AF830" s="45"/>
      <c r="AG830" s="45"/>
      <c r="AH830" s="45"/>
      <c r="AI830" s="45"/>
      <c r="AJ830" s="45"/>
      <c r="AK830" s="45"/>
      <c r="AL830" s="45"/>
      <c r="AM830" s="45"/>
      <c r="AN830" s="45"/>
      <c r="AO830" s="45"/>
      <c r="AP830" s="45"/>
      <c r="AQ830" s="45"/>
      <c r="AR830" s="45"/>
      <c r="AS830" s="45"/>
      <c r="AT830" s="45"/>
      <c r="AU830" s="45"/>
      <c r="AV830" s="45"/>
      <c r="AW830" s="45"/>
      <c r="AX830" s="45"/>
      <c r="AY830" s="45"/>
    </row>
    <row r="831" spans="1:51" ht="14.25" customHeight="1" x14ac:dyDescent="0.15">
      <c r="A831" s="64"/>
      <c r="B831" s="64"/>
      <c r="C831" s="64"/>
      <c r="D831" s="64"/>
      <c r="E831" s="64"/>
      <c r="F831" s="64"/>
      <c r="G831" s="64"/>
      <c r="H831" s="64"/>
      <c r="I831" s="64"/>
      <c r="J831" s="64"/>
      <c r="K831" s="64"/>
      <c r="L831" s="64"/>
      <c r="M831" s="64"/>
      <c r="N831" s="64"/>
      <c r="O831" s="64"/>
      <c r="P831" s="64"/>
      <c r="Q831" s="64"/>
      <c r="R831" s="64"/>
      <c r="S831" s="64"/>
      <c r="T831" s="64"/>
      <c r="U831" s="64"/>
      <c r="V831" s="64"/>
      <c r="W831" s="64"/>
      <c r="X831" s="64"/>
      <c r="Y831" s="64"/>
      <c r="Z831" s="64"/>
      <c r="AA831" s="64"/>
      <c r="AB831" s="64"/>
      <c r="AC831" s="64"/>
      <c r="AD831" s="64"/>
      <c r="AE831" s="64"/>
      <c r="AF831" s="45"/>
      <c r="AG831" s="45"/>
      <c r="AH831" s="45"/>
      <c r="AI831" s="45"/>
      <c r="AJ831" s="45"/>
      <c r="AK831" s="45"/>
      <c r="AL831" s="45"/>
      <c r="AM831" s="45"/>
      <c r="AN831" s="45"/>
      <c r="AO831" s="45"/>
      <c r="AP831" s="45"/>
      <c r="AQ831" s="45"/>
      <c r="AR831" s="45"/>
      <c r="AS831" s="45"/>
      <c r="AT831" s="45"/>
      <c r="AU831" s="45"/>
      <c r="AV831" s="45"/>
      <c r="AW831" s="45"/>
      <c r="AX831" s="45"/>
      <c r="AY831" s="45"/>
    </row>
    <row r="832" spans="1:51" ht="14.25" customHeight="1" x14ac:dyDescent="0.15">
      <c r="A832" s="64"/>
      <c r="B832" s="64"/>
      <c r="C832" s="64"/>
      <c r="D832" s="64"/>
      <c r="E832" s="64"/>
      <c r="F832" s="64"/>
      <c r="G832" s="64"/>
      <c r="H832" s="64"/>
      <c r="I832" s="64"/>
      <c r="J832" s="64"/>
      <c r="K832" s="64"/>
      <c r="L832" s="64"/>
      <c r="M832" s="64"/>
      <c r="N832" s="64"/>
      <c r="O832" s="64"/>
      <c r="P832" s="64"/>
      <c r="Q832" s="64"/>
      <c r="R832" s="64"/>
      <c r="S832" s="64"/>
      <c r="T832" s="64"/>
      <c r="U832" s="64"/>
      <c r="V832" s="64"/>
      <c r="W832" s="64"/>
      <c r="X832" s="64"/>
      <c r="Y832" s="64"/>
      <c r="Z832" s="64"/>
      <c r="AA832" s="64"/>
      <c r="AB832" s="64"/>
      <c r="AC832" s="64"/>
      <c r="AD832" s="64"/>
      <c r="AE832" s="64"/>
      <c r="AF832" s="45"/>
      <c r="AG832" s="45"/>
      <c r="AH832" s="45"/>
      <c r="AI832" s="45"/>
      <c r="AJ832" s="45"/>
      <c r="AK832" s="45"/>
      <c r="AL832" s="45"/>
      <c r="AM832" s="45"/>
      <c r="AN832" s="45"/>
      <c r="AO832" s="45"/>
      <c r="AP832" s="45"/>
      <c r="AQ832" s="45"/>
      <c r="AR832" s="45"/>
      <c r="AS832" s="45"/>
      <c r="AT832" s="45"/>
      <c r="AU832" s="45"/>
      <c r="AV832" s="45"/>
      <c r="AW832" s="45"/>
      <c r="AX832" s="45"/>
      <c r="AY832" s="45"/>
    </row>
    <row r="833" spans="1:51" ht="14.25" customHeight="1" x14ac:dyDescent="0.15">
      <c r="A833" s="64"/>
      <c r="B833" s="64"/>
      <c r="C833" s="64"/>
      <c r="D833" s="64"/>
      <c r="E833" s="64"/>
      <c r="F833" s="64"/>
      <c r="G833" s="64"/>
      <c r="H833" s="64"/>
      <c r="I833" s="64"/>
      <c r="J833" s="64"/>
      <c r="K833" s="64"/>
      <c r="L833" s="64"/>
      <c r="M833" s="64"/>
      <c r="N833" s="64"/>
      <c r="O833" s="64"/>
      <c r="P833" s="64"/>
      <c r="Q833" s="64"/>
      <c r="R833" s="64"/>
      <c r="S833" s="64"/>
      <c r="T833" s="64"/>
      <c r="U833" s="64"/>
      <c r="V833" s="64"/>
      <c r="W833" s="64"/>
      <c r="X833" s="64"/>
      <c r="Y833" s="64"/>
      <c r="Z833" s="64"/>
      <c r="AA833" s="64"/>
      <c r="AB833" s="64"/>
      <c r="AC833" s="64"/>
      <c r="AD833" s="64"/>
      <c r="AE833" s="64"/>
      <c r="AF833" s="45"/>
      <c r="AG833" s="45"/>
      <c r="AH833" s="45"/>
      <c r="AI833" s="45"/>
      <c r="AJ833" s="45"/>
      <c r="AK833" s="45"/>
      <c r="AL833" s="45"/>
      <c r="AM833" s="45"/>
      <c r="AN833" s="45"/>
      <c r="AO833" s="45"/>
      <c r="AP833" s="45"/>
      <c r="AQ833" s="45"/>
      <c r="AR833" s="45"/>
      <c r="AS833" s="45"/>
      <c r="AT833" s="45"/>
      <c r="AU833" s="45"/>
      <c r="AV833" s="45"/>
      <c r="AW833" s="45"/>
      <c r="AX833" s="45"/>
      <c r="AY833" s="45"/>
    </row>
    <row r="834" spans="1:51" ht="14.25" customHeight="1" x14ac:dyDescent="0.15">
      <c r="A834" s="64"/>
      <c r="B834" s="64"/>
      <c r="C834" s="64"/>
      <c r="D834" s="64"/>
      <c r="E834" s="64"/>
      <c r="F834" s="64"/>
      <c r="G834" s="64"/>
      <c r="H834" s="64"/>
      <c r="I834" s="64"/>
      <c r="J834" s="64"/>
      <c r="K834" s="64"/>
      <c r="L834" s="64"/>
      <c r="M834" s="64"/>
      <c r="N834" s="64"/>
      <c r="O834" s="64"/>
      <c r="P834" s="64"/>
      <c r="Q834" s="64"/>
      <c r="R834" s="64"/>
      <c r="S834" s="64"/>
      <c r="T834" s="64"/>
      <c r="U834" s="64"/>
      <c r="V834" s="64"/>
      <c r="W834" s="64"/>
      <c r="X834" s="64"/>
      <c r="Y834" s="64"/>
      <c r="Z834" s="64"/>
      <c r="AA834" s="64"/>
      <c r="AB834" s="64"/>
      <c r="AC834" s="64"/>
      <c r="AD834" s="64"/>
      <c r="AE834" s="64"/>
      <c r="AF834" s="45"/>
      <c r="AG834" s="45"/>
      <c r="AH834" s="45"/>
      <c r="AI834" s="45"/>
      <c r="AJ834" s="45"/>
      <c r="AK834" s="45"/>
      <c r="AL834" s="45"/>
      <c r="AM834" s="45"/>
      <c r="AN834" s="45"/>
      <c r="AO834" s="45"/>
      <c r="AP834" s="45"/>
      <c r="AQ834" s="45"/>
      <c r="AR834" s="45"/>
      <c r="AS834" s="45"/>
      <c r="AT834" s="45"/>
      <c r="AU834" s="45"/>
      <c r="AV834" s="45"/>
      <c r="AW834" s="45"/>
      <c r="AX834" s="45"/>
      <c r="AY834" s="45"/>
    </row>
    <row r="835" spans="1:51" ht="14.25" customHeight="1" x14ac:dyDescent="0.15">
      <c r="A835" s="64"/>
      <c r="B835" s="64"/>
      <c r="C835" s="64"/>
      <c r="D835" s="64"/>
      <c r="E835" s="64"/>
      <c r="F835" s="64"/>
      <c r="G835" s="64"/>
      <c r="H835" s="64"/>
      <c r="I835" s="64"/>
      <c r="J835" s="64"/>
      <c r="K835" s="64"/>
      <c r="L835" s="64"/>
      <c r="M835" s="64"/>
      <c r="N835" s="64"/>
      <c r="O835" s="64"/>
      <c r="P835" s="64"/>
      <c r="Q835" s="64"/>
      <c r="R835" s="64"/>
      <c r="S835" s="64"/>
      <c r="T835" s="64"/>
      <c r="U835" s="64"/>
      <c r="V835" s="64"/>
      <c r="W835" s="64"/>
      <c r="X835" s="64"/>
      <c r="Y835" s="64"/>
      <c r="Z835" s="64"/>
      <c r="AA835" s="64"/>
      <c r="AB835" s="64"/>
      <c r="AC835" s="64"/>
      <c r="AD835" s="64"/>
      <c r="AE835" s="64"/>
      <c r="AF835" s="45"/>
      <c r="AG835" s="45"/>
      <c r="AH835" s="45"/>
      <c r="AI835" s="45"/>
      <c r="AJ835" s="45"/>
      <c r="AK835" s="45"/>
      <c r="AL835" s="45"/>
      <c r="AM835" s="45"/>
      <c r="AN835" s="45"/>
      <c r="AO835" s="45"/>
      <c r="AP835" s="45"/>
      <c r="AQ835" s="45"/>
      <c r="AR835" s="45"/>
      <c r="AS835" s="45"/>
      <c r="AT835" s="45"/>
      <c r="AU835" s="45"/>
      <c r="AV835" s="45"/>
      <c r="AW835" s="45"/>
      <c r="AX835" s="45"/>
      <c r="AY835" s="45"/>
    </row>
    <row r="836" spans="1:51" ht="14.25" customHeight="1" x14ac:dyDescent="0.15">
      <c r="A836" s="64"/>
      <c r="B836" s="64"/>
      <c r="C836" s="64"/>
      <c r="D836" s="64"/>
      <c r="E836" s="64"/>
      <c r="F836" s="64"/>
      <c r="G836" s="64"/>
      <c r="H836" s="64"/>
      <c r="I836" s="64"/>
      <c r="J836" s="64"/>
      <c r="K836" s="64"/>
      <c r="L836" s="64"/>
      <c r="M836" s="64"/>
      <c r="N836" s="64"/>
      <c r="O836" s="64"/>
      <c r="P836" s="64"/>
      <c r="Q836" s="64"/>
      <c r="R836" s="64"/>
      <c r="S836" s="64"/>
      <c r="T836" s="64"/>
      <c r="U836" s="64"/>
      <c r="V836" s="64"/>
      <c r="W836" s="64"/>
      <c r="X836" s="64"/>
      <c r="Y836" s="64"/>
      <c r="Z836" s="64"/>
      <c r="AA836" s="64"/>
      <c r="AB836" s="64"/>
      <c r="AC836" s="64"/>
      <c r="AD836" s="64"/>
      <c r="AE836" s="64"/>
      <c r="AF836" s="45"/>
      <c r="AG836" s="45"/>
      <c r="AH836" s="45"/>
      <c r="AI836" s="45"/>
      <c r="AJ836" s="45"/>
      <c r="AK836" s="45"/>
      <c r="AL836" s="45"/>
      <c r="AM836" s="45"/>
      <c r="AN836" s="45"/>
      <c r="AO836" s="45"/>
      <c r="AP836" s="45"/>
      <c r="AQ836" s="45"/>
      <c r="AR836" s="45"/>
      <c r="AS836" s="45"/>
      <c r="AT836" s="45"/>
      <c r="AU836" s="45"/>
      <c r="AV836" s="45"/>
      <c r="AW836" s="45"/>
      <c r="AX836" s="45"/>
      <c r="AY836" s="45"/>
    </row>
    <row r="837" spans="1:51" ht="14.25" customHeight="1" x14ac:dyDescent="0.15">
      <c r="A837" s="64"/>
      <c r="B837" s="64"/>
      <c r="C837" s="64"/>
      <c r="D837" s="64"/>
      <c r="E837" s="64"/>
      <c r="F837" s="64"/>
      <c r="G837" s="64"/>
      <c r="H837" s="64"/>
      <c r="I837" s="64"/>
      <c r="J837" s="64"/>
      <c r="K837" s="64"/>
      <c r="L837" s="64"/>
      <c r="M837" s="64"/>
      <c r="N837" s="64"/>
      <c r="O837" s="64"/>
      <c r="P837" s="64"/>
      <c r="Q837" s="64"/>
      <c r="R837" s="64"/>
      <c r="S837" s="64"/>
      <c r="T837" s="64"/>
      <c r="U837" s="64"/>
      <c r="V837" s="64"/>
      <c r="W837" s="64"/>
      <c r="X837" s="64"/>
      <c r="Y837" s="64"/>
      <c r="Z837" s="64"/>
      <c r="AA837" s="64"/>
      <c r="AB837" s="64"/>
      <c r="AC837" s="64"/>
      <c r="AD837" s="64"/>
      <c r="AE837" s="64"/>
      <c r="AF837" s="45"/>
      <c r="AG837" s="45"/>
      <c r="AH837" s="45"/>
      <c r="AI837" s="45"/>
      <c r="AJ837" s="45"/>
      <c r="AK837" s="45"/>
      <c r="AL837" s="45"/>
      <c r="AM837" s="45"/>
      <c r="AN837" s="45"/>
      <c r="AO837" s="45"/>
      <c r="AP837" s="45"/>
      <c r="AQ837" s="45"/>
      <c r="AR837" s="45"/>
      <c r="AS837" s="45"/>
      <c r="AT837" s="45"/>
      <c r="AU837" s="45"/>
      <c r="AV837" s="45"/>
      <c r="AW837" s="45"/>
      <c r="AX837" s="45"/>
      <c r="AY837" s="45"/>
    </row>
    <row r="838" spans="1:51" ht="14.25" customHeight="1" x14ac:dyDescent="0.15">
      <c r="A838" s="64"/>
      <c r="B838" s="64"/>
      <c r="C838" s="64"/>
      <c r="D838" s="64"/>
      <c r="E838" s="64"/>
      <c r="F838" s="64"/>
      <c r="G838" s="64"/>
      <c r="H838" s="64"/>
      <c r="I838" s="64"/>
      <c r="J838" s="64"/>
      <c r="K838" s="64"/>
      <c r="L838" s="64"/>
      <c r="M838" s="64"/>
      <c r="N838" s="64"/>
      <c r="O838" s="64"/>
      <c r="P838" s="64"/>
      <c r="Q838" s="64"/>
      <c r="R838" s="64"/>
      <c r="S838" s="64"/>
      <c r="T838" s="64"/>
      <c r="U838" s="64"/>
      <c r="V838" s="64"/>
      <c r="W838" s="64"/>
      <c r="X838" s="64"/>
      <c r="Y838" s="64"/>
      <c r="Z838" s="64"/>
      <c r="AA838" s="64"/>
      <c r="AB838" s="64"/>
      <c r="AC838" s="64"/>
      <c r="AD838" s="64"/>
      <c r="AE838" s="64"/>
      <c r="AF838" s="45"/>
      <c r="AG838" s="45"/>
      <c r="AH838" s="45"/>
      <c r="AI838" s="45"/>
      <c r="AJ838" s="45"/>
      <c r="AK838" s="45"/>
      <c r="AL838" s="45"/>
      <c r="AM838" s="45"/>
      <c r="AN838" s="45"/>
      <c r="AO838" s="45"/>
      <c r="AP838" s="45"/>
      <c r="AQ838" s="45"/>
      <c r="AR838" s="45"/>
      <c r="AS838" s="45"/>
      <c r="AT838" s="45"/>
      <c r="AU838" s="45"/>
      <c r="AV838" s="45"/>
      <c r="AW838" s="45"/>
      <c r="AX838" s="45"/>
      <c r="AY838" s="45"/>
    </row>
    <row r="839" spans="1:51" ht="14.25" customHeight="1" x14ac:dyDescent="0.15">
      <c r="A839" s="64"/>
      <c r="B839" s="64"/>
      <c r="C839" s="64"/>
      <c r="D839" s="64"/>
      <c r="E839" s="64"/>
      <c r="F839" s="64"/>
      <c r="G839" s="64"/>
      <c r="H839" s="64"/>
      <c r="I839" s="64"/>
      <c r="J839" s="64"/>
      <c r="K839" s="64"/>
      <c r="L839" s="64"/>
      <c r="M839" s="64"/>
      <c r="N839" s="64"/>
      <c r="O839" s="64"/>
      <c r="P839" s="64"/>
      <c r="Q839" s="64"/>
      <c r="R839" s="64"/>
      <c r="S839" s="64"/>
      <c r="T839" s="64"/>
      <c r="U839" s="64"/>
      <c r="V839" s="64"/>
      <c r="W839" s="64"/>
      <c r="X839" s="64"/>
      <c r="Y839" s="64"/>
      <c r="Z839" s="64"/>
      <c r="AA839" s="64"/>
      <c r="AB839" s="64"/>
      <c r="AC839" s="64"/>
      <c r="AD839" s="64"/>
      <c r="AE839" s="64"/>
      <c r="AF839" s="45"/>
      <c r="AG839" s="45"/>
      <c r="AH839" s="45"/>
      <c r="AI839" s="45"/>
      <c r="AJ839" s="45"/>
      <c r="AK839" s="45"/>
      <c r="AL839" s="45"/>
      <c r="AM839" s="45"/>
      <c r="AN839" s="45"/>
      <c r="AO839" s="45"/>
      <c r="AP839" s="45"/>
      <c r="AQ839" s="45"/>
      <c r="AR839" s="45"/>
      <c r="AS839" s="45"/>
      <c r="AT839" s="45"/>
      <c r="AU839" s="45"/>
      <c r="AV839" s="45"/>
      <c r="AW839" s="45"/>
      <c r="AX839" s="45"/>
      <c r="AY839" s="45"/>
    </row>
    <row r="840" spans="1:51" ht="14.25" customHeight="1" x14ac:dyDescent="0.15">
      <c r="A840" s="64"/>
      <c r="B840" s="64"/>
      <c r="C840" s="64"/>
      <c r="D840" s="64"/>
      <c r="E840" s="64"/>
      <c r="F840" s="64"/>
      <c r="G840" s="64"/>
      <c r="H840" s="64"/>
      <c r="I840" s="64"/>
      <c r="J840" s="64"/>
      <c r="K840" s="64"/>
      <c r="L840" s="64"/>
      <c r="M840" s="64"/>
      <c r="N840" s="64"/>
      <c r="O840" s="64"/>
      <c r="P840" s="64"/>
      <c r="Q840" s="64"/>
      <c r="R840" s="64"/>
      <c r="S840" s="64"/>
      <c r="T840" s="64"/>
      <c r="U840" s="64"/>
      <c r="V840" s="64"/>
      <c r="W840" s="64"/>
      <c r="X840" s="64"/>
      <c r="Y840" s="64"/>
      <c r="Z840" s="64"/>
      <c r="AA840" s="64"/>
      <c r="AB840" s="64"/>
      <c r="AC840" s="64"/>
      <c r="AD840" s="64"/>
      <c r="AE840" s="64"/>
      <c r="AF840" s="45"/>
      <c r="AG840" s="45"/>
      <c r="AH840" s="45"/>
      <c r="AI840" s="45"/>
      <c r="AJ840" s="45"/>
      <c r="AK840" s="45"/>
      <c r="AL840" s="45"/>
      <c r="AM840" s="45"/>
      <c r="AN840" s="45"/>
      <c r="AO840" s="45"/>
      <c r="AP840" s="45"/>
      <c r="AQ840" s="45"/>
      <c r="AR840" s="45"/>
      <c r="AS840" s="45"/>
      <c r="AT840" s="45"/>
      <c r="AU840" s="45"/>
      <c r="AV840" s="45"/>
      <c r="AW840" s="45"/>
      <c r="AX840" s="45"/>
      <c r="AY840" s="45"/>
    </row>
    <row r="841" spans="1:51" ht="14.25" customHeight="1" x14ac:dyDescent="0.15">
      <c r="A841" s="64"/>
      <c r="B841" s="64"/>
      <c r="C841" s="64"/>
      <c r="D841" s="64"/>
      <c r="E841" s="64"/>
      <c r="F841" s="64"/>
      <c r="G841" s="64"/>
      <c r="H841" s="64"/>
      <c r="I841" s="64"/>
      <c r="J841" s="64"/>
      <c r="K841" s="64"/>
      <c r="L841" s="64"/>
      <c r="M841" s="64"/>
      <c r="N841" s="64"/>
      <c r="O841" s="64"/>
      <c r="P841" s="64"/>
      <c r="Q841" s="64"/>
      <c r="R841" s="64"/>
      <c r="S841" s="64"/>
      <c r="T841" s="64"/>
      <c r="U841" s="64"/>
      <c r="V841" s="64"/>
      <c r="W841" s="64"/>
      <c r="X841" s="64"/>
      <c r="Y841" s="64"/>
      <c r="Z841" s="64"/>
      <c r="AA841" s="64"/>
      <c r="AB841" s="64"/>
      <c r="AC841" s="64"/>
      <c r="AD841" s="64"/>
      <c r="AE841" s="64"/>
      <c r="AF841" s="45"/>
      <c r="AG841" s="45"/>
      <c r="AH841" s="45"/>
      <c r="AI841" s="45"/>
      <c r="AJ841" s="45"/>
      <c r="AK841" s="45"/>
      <c r="AL841" s="45"/>
      <c r="AM841" s="45"/>
      <c r="AN841" s="45"/>
      <c r="AO841" s="45"/>
      <c r="AP841" s="45"/>
      <c r="AQ841" s="45"/>
      <c r="AR841" s="45"/>
      <c r="AS841" s="45"/>
      <c r="AT841" s="45"/>
      <c r="AU841" s="45"/>
      <c r="AV841" s="45"/>
      <c r="AW841" s="45"/>
      <c r="AX841" s="45"/>
      <c r="AY841" s="45"/>
    </row>
    <row r="842" spans="1:51" ht="14.25" customHeight="1" x14ac:dyDescent="0.15">
      <c r="A842" s="64"/>
      <c r="B842" s="64"/>
      <c r="C842" s="64"/>
      <c r="D842" s="64"/>
      <c r="E842" s="64"/>
      <c r="F842" s="64"/>
      <c r="G842" s="64"/>
      <c r="H842" s="64"/>
      <c r="I842" s="64"/>
      <c r="J842" s="64"/>
      <c r="K842" s="64"/>
      <c r="L842" s="64"/>
      <c r="M842" s="64"/>
      <c r="N842" s="64"/>
      <c r="O842" s="64"/>
      <c r="P842" s="64"/>
      <c r="Q842" s="64"/>
      <c r="R842" s="64"/>
      <c r="S842" s="64"/>
      <c r="T842" s="64"/>
      <c r="U842" s="64"/>
      <c r="V842" s="64"/>
      <c r="W842" s="64"/>
      <c r="X842" s="64"/>
      <c r="Y842" s="64"/>
      <c r="Z842" s="64"/>
      <c r="AA842" s="64"/>
      <c r="AB842" s="64"/>
      <c r="AC842" s="64"/>
      <c r="AD842" s="64"/>
      <c r="AE842" s="64"/>
      <c r="AF842" s="45"/>
      <c r="AG842" s="45"/>
      <c r="AH842" s="45"/>
      <c r="AI842" s="45"/>
      <c r="AJ842" s="45"/>
      <c r="AK842" s="45"/>
      <c r="AL842" s="45"/>
      <c r="AM842" s="45"/>
      <c r="AN842" s="45"/>
      <c r="AO842" s="45"/>
      <c r="AP842" s="45"/>
      <c r="AQ842" s="45"/>
      <c r="AR842" s="45"/>
      <c r="AS842" s="45"/>
      <c r="AT842" s="45"/>
      <c r="AU842" s="45"/>
      <c r="AV842" s="45"/>
      <c r="AW842" s="45"/>
      <c r="AX842" s="45"/>
      <c r="AY842" s="45"/>
    </row>
    <row r="843" spans="1:51" ht="14.25" customHeight="1" x14ac:dyDescent="0.15">
      <c r="A843" s="64"/>
      <c r="B843" s="64"/>
      <c r="C843" s="64"/>
      <c r="D843" s="64"/>
      <c r="E843" s="64"/>
      <c r="F843" s="64"/>
      <c r="G843" s="64"/>
      <c r="H843" s="64"/>
      <c r="I843" s="64"/>
      <c r="J843" s="64"/>
      <c r="K843" s="64"/>
      <c r="L843" s="64"/>
      <c r="M843" s="64"/>
      <c r="N843" s="64"/>
      <c r="O843" s="64"/>
      <c r="P843" s="64"/>
      <c r="Q843" s="64"/>
      <c r="R843" s="64"/>
      <c r="S843" s="64"/>
      <c r="T843" s="64"/>
      <c r="U843" s="64"/>
      <c r="V843" s="64"/>
      <c r="W843" s="64"/>
      <c r="X843" s="64"/>
      <c r="Y843" s="64"/>
      <c r="Z843" s="64"/>
      <c r="AA843" s="64"/>
      <c r="AB843" s="64"/>
      <c r="AC843" s="64"/>
      <c r="AD843" s="64"/>
      <c r="AE843" s="64"/>
      <c r="AF843" s="45"/>
      <c r="AG843" s="45"/>
      <c r="AH843" s="45"/>
      <c r="AI843" s="45"/>
      <c r="AJ843" s="45"/>
      <c r="AK843" s="45"/>
      <c r="AL843" s="45"/>
      <c r="AM843" s="45"/>
      <c r="AN843" s="45"/>
      <c r="AO843" s="45"/>
      <c r="AP843" s="45"/>
      <c r="AQ843" s="45"/>
      <c r="AR843" s="45"/>
      <c r="AS843" s="45"/>
      <c r="AT843" s="45"/>
      <c r="AU843" s="45"/>
      <c r="AV843" s="45"/>
      <c r="AW843" s="45"/>
      <c r="AX843" s="45"/>
      <c r="AY843" s="45"/>
    </row>
    <row r="844" spans="1:51" ht="14.25" customHeight="1" x14ac:dyDescent="0.15">
      <c r="A844" s="64"/>
      <c r="B844" s="64"/>
      <c r="C844" s="64"/>
      <c r="D844" s="64"/>
      <c r="E844" s="64"/>
      <c r="F844" s="64"/>
      <c r="G844" s="64"/>
      <c r="H844" s="64"/>
      <c r="I844" s="64"/>
      <c r="J844" s="64"/>
      <c r="K844" s="64"/>
      <c r="L844" s="64"/>
      <c r="M844" s="64"/>
      <c r="N844" s="64"/>
      <c r="O844" s="64"/>
      <c r="P844" s="64"/>
      <c r="Q844" s="64"/>
      <c r="R844" s="64"/>
      <c r="S844" s="64"/>
      <c r="T844" s="64"/>
      <c r="U844" s="64"/>
      <c r="V844" s="64"/>
      <c r="W844" s="64"/>
      <c r="X844" s="64"/>
      <c r="Y844" s="64"/>
      <c r="Z844" s="64"/>
      <c r="AA844" s="64"/>
      <c r="AB844" s="64"/>
      <c r="AC844" s="64"/>
      <c r="AD844" s="64"/>
      <c r="AE844" s="64"/>
      <c r="AF844" s="45"/>
      <c r="AG844" s="45"/>
      <c r="AH844" s="45"/>
      <c r="AI844" s="45"/>
      <c r="AJ844" s="45"/>
      <c r="AK844" s="45"/>
      <c r="AL844" s="45"/>
      <c r="AM844" s="45"/>
      <c r="AN844" s="45"/>
      <c r="AO844" s="45"/>
      <c r="AP844" s="45"/>
      <c r="AQ844" s="45"/>
      <c r="AR844" s="45"/>
      <c r="AS844" s="45"/>
      <c r="AT844" s="45"/>
      <c r="AU844" s="45"/>
      <c r="AV844" s="45"/>
      <c r="AW844" s="45"/>
      <c r="AX844" s="45"/>
      <c r="AY844" s="45"/>
    </row>
    <row r="845" spans="1:51" ht="14.25" customHeight="1" x14ac:dyDescent="0.15">
      <c r="A845" s="64"/>
      <c r="B845" s="64"/>
      <c r="C845" s="64"/>
      <c r="D845" s="64"/>
      <c r="E845" s="64"/>
      <c r="F845" s="64"/>
      <c r="G845" s="64"/>
      <c r="H845" s="64"/>
      <c r="I845" s="64"/>
      <c r="J845" s="64"/>
      <c r="K845" s="64"/>
      <c r="L845" s="64"/>
      <c r="M845" s="64"/>
      <c r="N845" s="64"/>
      <c r="O845" s="64"/>
      <c r="P845" s="64"/>
      <c r="Q845" s="64"/>
      <c r="R845" s="64"/>
      <c r="S845" s="64"/>
      <c r="T845" s="64"/>
      <c r="U845" s="64"/>
      <c r="V845" s="64"/>
      <c r="W845" s="64"/>
      <c r="X845" s="64"/>
      <c r="Y845" s="64"/>
      <c r="Z845" s="64"/>
      <c r="AA845" s="64"/>
      <c r="AB845" s="64"/>
      <c r="AC845" s="64"/>
      <c r="AD845" s="64"/>
      <c r="AE845" s="64"/>
      <c r="AF845" s="45"/>
      <c r="AG845" s="45"/>
      <c r="AH845" s="45"/>
      <c r="AI845" s="45"/>
      <c r="AJ845" s="45"/>
      <c r="AK845" s="45"/>
      <c r="AL845" s="45"/>
      <c r="AM845" s="45"/>
      <c r="AN845" s="45"/>
      <c r="AO845" s="45"/>
      <c r="AP845" s="45"/>
      <c r="AQ845" s="45"/>
      <c r="AR845" s="45"/>
      <c r="AS845" s="45"/>
      <c r="AT845" s="45"/>
      <c r="AU845" s="45"/>
      <c r="AV845" s="45"/>
      <c r="AW845" s="45"/>
      <c r="AX845" s="45"/>
      <c r="AY845" s="45"/>
    </row>
    <row r="846" spans="1:51" ht="14.25" customHeight="1" x14ac:dyDescent="0.15">
      <c r="A846" s="64"/>
      <c r="B846" s="64"/>
      <c r="C846" s="64"/>
      <c r="D846" s="64"/>
      <c r="E846" s="64"/>
      <c r="F846" s="64"/>
      <c r="G846" s="64"/>
      <c r="H846" s="64"/>
      <c r="I846" s="64"/>
      <c r="J846" s="64"/>
      <c r="K846" s="64"/>
      <c r="L846" s="64"/>
      <c r="M846" s="64"/>
      <c r="N846" s="64"/>
      <c r="O846" s="64"/>
      <c r="P846" s="64"/>
      <c r="Q846" s="64"/>
      <c r="R846" s="64"/>
      <c r="S846" s="64"/>
      <c r="T846" s="64"/>
      <c r="U846" s="64"/>
      <c r="V846" s="64"/>
      <c r="W846" s="64"/>
      <c r="X846" s="64"/>
      <c r="Y846" s="64"/>
      <c r="Z846" s="64"/>
      <c r="AA846" s="64"/>
      <c r="AB846" s="64"/>
      <c r="AC846" s="64"/>
      <c r="AD846" s="64"/>
      <c r="AE846" s="64"/>
      <c r="AF846" s="45"/>
      <c r="AG846" s="45"/>
      <c r="AH846" s="45"/>
      <c r="AI846" s="45"/>
      <c r="AJ846" s="45"/>
      <c r="AK846" s="45"/>
      <c r="AL846" s="45"/>
      <c r="AM846" s="45"/>
      <c r="AN846" s="45"/>
      <c r="AO846" s="45"/>
      <c r="AP846" s="45"/>
      <c r="AQ846" s="45"/>
      <c r="AR846" s="45"/>
      <c r="AS846" s="45"/>
      <c r="AT846" s="45"/>
      <c r="AU846" s="45"/>
      <c r="AV846" s="45"/>
      <c r="AW846" s="45"/>
      <c r="AX846" s="45"/>
      <c r="AY846" s="45"/>
    </row>
    <row r="847" spans="1:51" ht="14.25" customHeight="1" x14ac:dyDescent="0.15">
      <c r="A847" s="64"/>
      <c r="B847" s="64"/>
      <c r="C847" s="64"/>
      <c r="D847" s="64"/>
      <c r="E847" s="64"/>
      <c r="F847" s="64"/>
      <c r="G847" s="64"/>
      <c r="H847" s="64"/>
      <c r="I847" s="64"/>
      <c r="J847" s="64"/>
      <c r="K847" s="64"/>
      <c r="L847" s="64"/>
      <c r="M847" s="64"/>
      <c r="N847" s="64"/>
      <c r="O847" s="64"/>
      <c r="P847" s="64"/>
      <c r="Q847" s="64"/>
      <c r="R847" s="64"/>
      <c r="S847" s="64"/>
      <c r="T847" s="64"/>
      <c r="U847" s="64"/>
      <c r="V847" s="64"/>
      <c r="W847" s="64"/>
      <c r="X847" s="64"/>
      <c r="Y847" s="64"/>
      <c r="Z847" s="64"/>
      <c r="AA847" s="64"/>
      <c r="AB847" s="64"/>
      <c r="AC847" s="64"/>
      <c r="AD847" s="64"/>
      <c r="AE847" s="64"/>
      <c r="AF847" s="45"/>
      <c r="AG847" s="45"/>
      <c r="AH847" s="45"/>
      <c r="AI847" s="45"/>
      <c r="AJ847" s="45"/>
      <c r="AK847" s="45"/>
      <c r="AL847" s="45"/>
      <c r="AM847" s="45"/>
      <c r="AN847" s="45"/>
      <c r="AO847" s="45"/>
      <c r="AP847" s="45"/>
      <c r="AQ847" s="45"/>
      <c r="AR847" s="45"/>
      <c r="AS847" s="45"/>
      <c r="AT847" s="45"/>
      <c r="AU847" s="45"/>
      <c r="AV847" s="45"/>
      <c r="AW847" s="45"/>
      <c r="AX847" s="45"/>
      <c r="AY847" s="45"/>
    </row>
    <row r="848" spans="1:51" ht="14.25" customHeight="1" x14ac:dyDescent="0.15">
      <c r="A848" s="64"/>
      <c r="B848" s="64"/>
      <c r="C848" s="64"/>
      <c r="D848" s="64"/>
      <c r="E848" s="64"/>
      <c r="F848" s="64"/>
      <c r="G848" s="64"/>
      <c r="H848" s="64"/>
      <c r="I848" s="64"/>
      <c r="J848" s="64"/>
      <c r="K848" s="64"/>
      <c r="L848" s="64"/>
      <c r="M848" s="64"/>
      <c r="N848" s="64"/>
      <c r="O848" s="64"/>
      <c r="P848" s="64"/>
      <c r="Q848" s="64"/>
      <c r="R848" s="64"/>
      <c r="S848" s="64"/>
      <c r="T848" s="64"/>
      <c r="U848" s="64"/>
      <c r="V848" s="64"/>
      <c r="W848" s="64"/>
      <c r="X848" s="64"/>
      <c r="Y848" s="64"/>
      <c r="Z848" s="64"/>
      <c r="AA848" s="64"/>
      <c r="AB848" s="64"/>
      <c r="AC848" s="64"/>
      <c r="AD848" s="64"/>
      <c r="AE848" s="64"/>
      <c r="AF848" s="45"/>
      <c r="AG848" s="45"/>
      <c r="AH848" s="45"/>
      <c r="AI848" s="45"/>
      <c r="AJ848" s="45"/>
      <c r="AK848" s="45"/>
      <c r="AL848" s="45"/>
      <c r="AM848" s="45"/>
      <c r="AN848" s="45"/>
      <c r="AO848" s="45"/>
      <c r="AP848" s="45"/>
      <c r="AQ848" s="45"/>
      <c r="AR848" s="45"/>
      <c r="AS848" s="45"/>
      <c r="AT848" s="45"/>
      <c r="AU848" s="45"/>
      <c r="AV848" s="45"/>
      <c r="AW848" s="45"/>
      <c r="AX848" s="45"/>
      <c r="AY848" s="45"/>
    </row>
    <row r="849" spans="1:51" ht="14.25" customHeight="1" x14ac:dyDescent="0.15">
      <c r="A849" s="64"/>
      <c r="B849" s="64"/>
      <c r="C849" s="64"/>
      <c r="D849" s="64"/>
      <c r="E849" s="64"/>
      <c r="F849" s="64"/>
      <c r="G849" s="64"/>
      <c r="H849" s="64"/>
      <c r="I849" s="64"/>
      <c r="J849" s="64"/>
      <c r="K849" s="64"/>
      <c r="L849" s="64"/>
      <c r="M849" s="64"/>
      <c r="N849" s="64"/>
      <c r="O849" s="64"/>
      <c r="P849" s="64"/>
      <c r="Q849" s="64"/>
      <c r="R849" s="64"/>
      <c r="S849" s="64"/>
      <c r="T849" s="64"/>
      <c r="U849" s="64"/>
      <c r="V849" s="64"/>
      <c r="W849" s="64"/>
      <c r="X849" s="64"/>
      <c r="Y849" s="64"/>
      <c r="Z849" s="64"/>
      <c r="AA849" s="64"/>
      <c r="AB849" s="64"/>
      <c r="AC849" s="64"/>
      <c r="AD849" s="64"/>
      <c r="AE849" s="64"/>
      <c r="AF849" s="45"/>
      <c r="AG849" s="45"/>
      <c r="AH849" s="45"/>
      <c r="AI849" s="45"/>
      <c r="AJ849" s="45"/>
      <c r="AK849" s="45"/>
      <c r="AL849" s="45"/>
      <c r="AM849" s="45"/>
      <c r="AN849" s="45"/>
      <c r="AO849" s="45"/>
      <c r="AP849" s="45"/>
      <c r="AQ849" s="45"/>
      <c r="AR849" s="45"/>
      <c r="AS849" s="45"/>
      <c r="AT849" s="45"/>
      <c r="AU849" s="45"/>
      <c r="AV849" s="45"/>
      <c r="AW849" s="45"/>
      <c r="AX849" s="45"/>
      <c r="AY849" s="45"/>
    </row>
    <row r="850" spans="1:51" ht="14.25" customHeight="1" x14ac:dyDescent="0.15">
      <c r="A850" s="64"/>
      <c r="B850" s="64"/>
      <c r="C850" s="64"/>
      <c r="D850" s="64"/>
      <c r="E850" s="64"/>
      <c r="F850" s="64"/>
      <c r="G850" s="64"/>
      <c r="H850" s="64"/>
      <c r="I850" s="64"/>
      <c r="J850" s="64"/>
      <c r="K850" s="64"/>
      <c r="L850" s="64"/>
      <c r="M850" s="64"/>
      <c r="N850" s="64"/>
      <c r="O850" s="64"/>
      <c r="P850" s="64"/>
      <c r="Q850" s="64"/>
      <c r="R850" s="64"/>
      <c r="S850" s="64"/>
      <c r="T850" s="64"/>
      <c r="U850" s="64"/>
      <c r="V850" s="64"/>
      <c r="W850" s="64"/>
      <c r="X850" s="64"/>
      <c r="Y850" s="64"/>
      <c r="Z850" s="64"/>
      <c r="AA850" s="64"/>
      <c r="AB850" s="64"/>
      <c r="AC850" s="64"/>
      <c r="AD850" s="64"/>
      <c r="AE850" s="64"/>
      <c r="AF850" s="45"/>
      <c r="AG850" s="45"/>
      <c r="AH850" s="45"/>
      <c r="AI850" s="45"/>
      <c r="AJ850" s="45"/>
      <c r="AK850" s="45"/>
      <c r="AL850" s="45"/>
      <c r="AM850" s="45"/>
      <c r="AN850" s="45"/>
      <c r="AO850" s="45"/>
      <c r="AP850" s="45"/>
      <c r="AQ850" s="45"/>
      <c r="AR850" s="45"/>
      <c r="AS850" s="45"/>
      <c r="AT850" s="45"/>
      <c r="AU850" s="45"/>
      <c r="AV850" s="45"/>
      <c r="AW850" s="45"/>
      <c r="AX850" s="45"/>
      <c r="AY850" s="45"/>
    </row>
    <row r="851" spans="1:51" ht="14.25" customHeight="1" x14ac:dyDescent="0.15">
      <c r="A851" s="64"/>
      <c r="B851" s="64"/>
      <c r="C851" s="64"/>
      <c r="D851" s="64"/>
      <c r="E851" s="64"/>
      <c r="F851" s="64"/>
      <c r="G851" s="64"/>
      <c r="H851" s="64"/>
      <c r="I851" s="64"/>
      <c r="J851" s="64"/>
      <c r="K851" s="64"/>
      <c r="L851" s="64"/>
      <c r="M851" s="64"/>
      <c r="N851" s="64"/>
      <c r="O851" s="64"/>
      <c r="P851" s="64"/>
      <c r="Q851" s="64"/>
      <c r="R851" s="64"/>
      <c r="S851" s="64"/>
      <c r="T851" s="64"/>
      <c r="U851" s="64"/>
      <c r="V851" s="64"/>
      <c r="W851" s="64"/>
      <c r="X851" s="64"/>
      <c r="Y851" s="64"/>
      <c r="Z851" s="64"/>
      <c r="AA851" s="64"/>
      <c r="AB851" s="64"/>
      <c r="AC851" s="64"/>
      <c r="AD851" s="64"/>
      <c r="AE851" s="64"/>
      <c r="AF851" s="45"/>
      <c r="AG851" s="45"/>
      <c r="AH851" s="45"/>
      <c r="AI851" s="45"/>
      <c r="AJ851" s="45"/>
      <c r="AK851" s="45"/>
      <c r="AL851" s="45"/>
      <c r="AM851" s="45"/>
      <c r="AN851" s="45"/>
      <c r="AO851" s="45"/>
      <c r="AP851" s="45"/>
      <c r="AQ851" s="45"/>
      <c r="AR851" s="45"/>
      <c r="AS851" s="45"/>
      <c r="AT851" s="45"/>
      <c r="AU851" s="45"/>
      <c r="AV851" s="45"/>
      <c r="AW851" s="45"/>
      <c r="AX851" s="45"/>
      <c r="AY851" s="45"/>
    </row>
    <row r="852" spans="1:51" ht="14.25" customHeight="1" x14ac:dyDescent="0.15">
      <c r="A852" s="64"/>
      <c r="B852" s="64"/>
      <c r="C852" s="64"/>
      <c r="D852" s="64"/>
      <c r="E852" s="64"/>
      <c r="F852" s="64"/>
      <c r="G852" s="64"/>
      <c r="H852" s="64"/>
      <c r="I852" s="64"/>
      <c r="J852" s="64"/>
      <c r="K852" s="64"/>
      <c r="L852" s="64"/>
      <c r="M852" s="64"/>
      <c r="N852" s="64"/>
      <c r="O852" s="64"/>
      <c r="P852" s="64"/>
      <c r="Q852" s="64"/>
      <c r="R852" s="64"/>
      <c r="S852" s="64"/>
      <c r="T852" s="64"/>
      <c r="U852" s="64"/>
      <c r="V852" s="64"/>
      <c r="W852" s="64"/>
      <c r="X852" s="64"/>
      <c r="Y852" s="64"/>
      <c r="Z852" s="64"/>
      <c r="AA852" s="64"/>
      <c r="AB852" s="64"/>
      <c r="AC852" s="64"/>
      <c r="AD852" s="64"/>
      <c r="AE852" s="64"/>
      <c r="AF852" s="45"/>
      <c r="AG852" s="45"/>
      <c r="AH852" s="45"/>
      <c r="AI852" s="45"/>
      <c r="AJ852" s="45"/>
      <c r="AK852" s="45"/>
      <c r="AL852" s="45"/>
      <c r="AM852" s="45"/>
      <c r="AN852" s="45"/>
      <c r="AO852" s="45"/>
      <c r="AP852" s="45"/>
      <c r="AQ852" s="45"/>
      <c r="AR852" s="45"/>
      <c r="AS852" s="45"/>
      <c r="AT852" s="45"/>
      <c r="AU852" s="45"/>
      <c r="AV852" s="45"/>
      <c r="AW852" s="45"/>
      <c r="AX852" s="45"/>
      <c r="AY852" s="45"/>
    </row>
    <row r="853" spans="1:51" ht="14.25" customHeight="1" x14ac:dyDescent="0.15">
      <c r="A853" s="64"/>
      <c r="B853" s="64"/>
      <c r="C853" s="64"/>
      <c r="D853" s="64"/>
      <c r="E853" s="64"/>
      <c r="F853" s="64"/>
      <c r="G853" s="64"/>
      <c r="H853" s="64"/>
      <c r="I853" s="64"/>
      <c r="J853" s="64"/>
      <c r="K853" s="64"/>
      <c r="L853" s="64"/>
      <c r="M853" s="64"/>
      <c r="N853" s="64"/>
      <c r="O853" s="64"/>
      <c r="P853" s="64"/>
      <c r="Q853" s="64"/>
      <c r="R853" s="64"/>
      <c r="S853" s="64"/>
      <c r="T853" s="64"/>
      <c r="U853" s="64"/>
      <c r="V853" s="64"/>
      <c r="W853" s="64"/>
      <c r="X853" s="64"/>
      <c r="Y853" s="64"/>
      <c r="Z853" s="64"/>
      <c r="AA853" s="64"/>
      <c r="AB853" s="64"/>
      <c r="AC853" s="64"/>
      <c r="AD853" s="64"/>
      <c r="AE853" s="64"/>
      <c r="AF853" s="45"/>
      <c r="AG853" s="45"/>
      <c r="AH853" s="45"/>
      <c r="AI853" s="45"/>
      <c r="AJ853" s="45"/>
      <c r="AK853" s="45"/>
      <c r="AL853" s="45"/>
      <c r="AM853" s="45"/>
      <c r="AN853" s="45"/>
      <c r="AO853" s="45"/>
      <c r="AP853" s="45"/>
      <c r="AQ853" s="45"/>
      <c r="AR853" s="45"/>
      <c r="AS853" s="45"/>
      <c r="AT853" s="45"/>
      <c r="AU853" s="45"/>
      <c r="AV853" s="45"/>
      <c r="AW853" s="45"/>
      <c r="AX853" s="45"/>
      <c r="AY853" s="45"/>
    </row>
    <row r="854" spans="1:51" ht="14.25" customHeight="1" x14ac:dyDescent="0.15">
      <c r="A854" s="64"/>
      <c r="B854" s="64"/>
      <c r="C854" s="64"/>
      <c r="D854" s="64"/>
      <c r="E854" s="64"/>
      <c r="F854" s="64"/>
      <c r="G854" s="64"/>
      <c r="H854" s="64"/>
      <c r="I854" s="64"/>
      <c r="J854" s="64"/>
      <c r="K854" s="64"/>
      <c r="L854" s="64"/>
      <c r="M854" s="64"/>
      <c r="N854" s="64"/>
      <c r="O854" s="64"/>
      <c r="P854" s="64"/>
      <c r="Q854" s="64"/>
      <c r="R854" s="64"/>
      <c r="S854" s="64"/>
      <c r="T854" s="64"/>
      <c r="U854" s="64"/>
      <c r="V854" s="64"/>
      <c r="W854" s="64"/>
      <c r="X854" s="64"/>
      <c r="Y854" s="64"/>
      <c r="Z854" s="64"/>
      <c r="AA854" s="64"/>
      <c r="AB854" s="64"/>
      <c r="AC854" s="64"/>
      <c r="AD854" s="64"/>
      <c r="AE854" s="64"/>
      <c r="AF854" s="45"/>
      <c r="AG854" s="45"/>
      <c r="AH854" s="45"/>
      <c r="AI854" s="45"/>
      <c r="AJ854" s="45"/>
      <c r="AK854" s="45"/>
      <c r="AL854" s="45"/>
      <c r="AM854" s="45"/>
      <c r="AN854" s="45"/>
      <c r="AO854" s="45"/>
      <c r="AP854" s="45"/>
      <c r="AQ854" s="45"/>
      <c r="AR854" s="45"/>
      <c r="AS854" s="45"/>
      <c r="AT854" s="45"/>
      <c r="AU854" s="45"/>
      <c r="AV854" s="45"/>
      <c r="AW854" s="45"/>
      <c r="AX854" s="45"/>
      <c r="AY854" s="45"/>
    </row>
    <row r="855" spans="1:51" ht="14.25" customHeight="1" x14ac:dyDescent="0.15">
      <c r="A855" s="64"/>
      <c r="B855" s="64"/>
      <c r="C855" s="64"/>
      <c r="D855" s="64"/>
      <c r="E855" s="64"/>
      <c r="F855" s="64"/>
      <c r="G855" s="64"/>
      <c r="H855" s="64"/>
      <c r="I855" s="64"/>
      <c r="J855" s="64"/>
      <c r="K855" s="64"/>
      <c r="L855" s="64"/>
      <c r="M855" s="64"/>
      <c r="N855" s="64"/>
      <c r="O855" s="64"/>
      <c r="P855" s="64"/>
      <c r="Q855" s="64"/>
      <c r="R855" s="64"/>
      <c r="S855" s="64"/>
      <c r="T855" s="64"/>
      <c r="U855" s="64"/>
      <c r="V855" s="64"/>
      <c r="W855" s="64"/>
      <c r="X855" s="64"/>
      <c r="Y855" s="64"/>
      <c r="Z855" s="64"/>
      <c r="AA855" s="64"/>
      <c r="AB855" s="64"/>
      <c r="AC855" s="64"/>
      <c r="AD855" s="64"/>
      <c r="AE855" s="64"/>
      <c r="AF855" s="45"/>
      <c r="AG855" s="45"/>
      <c r="AH855" s="45"/>
      <c r="AI855" s="45"/>
      <c r="AJ855" s="45"/>
      <c r="AK855" s="45"/>
      <c r="AL855" s="45"/>
      <c r="AM855" s="45"/>
      <c r="AN855" s="45"/>
      <c r="AO855" s="45"/>
      <c r="AP855" s="45"/>
      <c r="AQ855" s="45"/>
      <c r="AR855" s="45"/>
      <c r="AS855" s="45"/>
      <c r="AT855" s="45"/>
      <c r="AU855" s="45"/>
      <c r="AV855" s="45"/>
      <c r="AW855" s="45"/>
      <c r="AX855" s="45"/>
      <c r="AY855" s="45"/>
    </row>
    <row r="856" spans="1:51" ht="14.25" customHeight="1" x14ac:dyDescent="0.15">
      <c r="A856" s="64"/>
      <c r="B856" s="64"/>
      <c r="C856" s="64"/>
      <c r="D856" s="64"/>
      <c r="E856" s="64"/>
      <c r="F856" s="64"/>
      <c r="G856" s="64"/>
      <c r="H856" s="64"/>
      <c r="I856" s="64"/>
      <c r="J856" s="64"/>
      <c r="K856" s="64"/>
      <c r="L856" s="64"/>
      <c r="M856" s="64"/>
      <c r="N856" s="64"/>
      <c r="O856" s="64"/>
      <c r="P856" s="64"/>
      <c r="Q856" s="64"/>
      <c r="R856" s="64"/>
      <c r="S856" s="64"/>
      <c r="T856" s="64"/>
      <c r="U856" s="64"/>
      <c r="V856" s="64"/>
      <c r="W856" s="64"/>
      <c r="X856" s="64"/>
      <c r="Y856" s="64"/>
      <c r="Z856" s="64"/>
      <c r="AA856" s="64"/>
      <c r="AB856" s="64"/>
      <c r="AC856" s="64"/>
      <c r="AD856" s="64"/>
      <c r="AE856" s="64"/>
      <c r="AF856" s="45"/>
      <c r="AG856" s="45"/>
      <c r="AH856" s="45"/>
      <c r="AI856" s="45"/>
      <c r="AJ856" s="45"/>
      <c r="AK856" s="45"/>
      <c r="AL856" s="45"/>
      <c r="AM856" s="45"/>
      <c r="AN856" s="45"/>
      <c r="AO856" s="45"/>
      <c r="AP856" s="45"/>
      <c r="AQ856" s="45"/>
      <c r="AR856" s="45"/>
      <c r="AS856" s="45"/>
      <c r="AT856" s="45"/>
      <c r="AU856" s="45"/>
      <c r="AV856" s="45"/>
      <c r="AW856" s="45"/>
      <c r="AX856" s="45"/>
      <c r="AY856" s="45"/>
    </row>
    <row r="857" spans="1:51" ht="14.25" customHeight="1" x14ac:dyDescent="0.15">
      <c r="A857" s="64"/>
      <c r="B857" s="64"/>
      <c r="C857" s="64"/>
      <c r="D857" s="64"/>
      <c r="E857" s="64"/>
      <c r="F857" s="64"/>
      <c r="G857" s="64"/>
      <c r="H857" s="64"/>
      <c r="I857" s="64"/>
      <c r="J857" s="64"/>
      <c r="K857" s="64"/>
      <c r="L857" s="64"/>
      <c r="M857" s="64"/>
      <c r="N857" s="64"/>
      <c r="O857" s="64"/>
      <c r="P857" s="64"/>
      <c r="Q857" s="64"/>
      <c r="R857" s="64"/>
      <c r="S857" s="64"/>
      <c r="T857" s="64"/>
      <c r="U857" s="64"/>
      <c r="V857" s="64"/>
      <c r="W857" s="64"/>
      <c r="X857" s="64"/>
      <c r="Y857" s="64"/>
      <c r="Z857" s="64"/>
      <c r="AA857" s="64"/>
      <c r="AB857" s="64"/>
      <c r="AC857" s="64"/>
      <c r="AD857" s="64"/>
      <c r="AE857" s="64"/>
      <c r="AF857" s="45"/>
      <c r="AG857" s="45"/>
      <c r="AH857" s="45"/>
      <c r="AI857" s="45"/>
      <c r="AJ857" s="45"/>
      <c r="AK857" s="45"/>
      <c r="AL857" s="45"/>
      <c r="AM857" s="45"/>
      <c r="AN857" s="45"/>
      <c r="AO857" s="45"/>
      <c r="AP857" s="45"/>
      <c r="AQ857" s="45"/>
      <c r="AR857" s="45"/>
      <c r="AS857" s="45"/>
      <c r="AT857" s="45"/>
      <c r="AU857" s="45"/>
      <c r="AV857" s="45"/>
      <c r="AW857" s="45"/>
      <c r="AX857" s="45"/>
      <c r="AY857" s="45"/>
    </row>
    <row r="858" spans="1:51" ht="14.25" customHeight="1" x14ac:dyDescent="0.15">
      <c r="A858" s="64"/>
      <c r="B858" s="64"/>
      <c r="C858" s="64"/>
      <c r="D858" s="64"/>
      <c r="E858" s="64"/>
      <c r="F858" s="64"/>
      <c r="G858" s="64"/>
      <c r="H858" s="64"/>
      <c r="I858" s="64"/>
      <c r="J858" s="64"/>
      <c r="K858" s="64"/>
      <c r="L858" s="64"/>
      <c r="M858" s="64"/>
      <c r="N858" s="64"/>
      <c r="O858" s="64"/>
      <c r="P858" s="64"/>
      <c r="Q858" s="64"/>
      <c r="R858" s="64"/>
      <c r="S858" s="64"/>
      <c r="T858" s="64"/>
      <c r="U858" s="64"/>
      <c r="V858" s="64"/>
      <c r="W858" s="64"/>
      <c r="X858" s="64"/>
      <c r="Y858" s="64"/>
      <c r="Z858" s="64"/>
      <c r="AA858" s="64"/>
      <c r="AB858" s="64"/>
      <c r="AC858" s="64"/>
      <c r="AD858" s="64"/>
      <c r="AE858" s="64"/>
      <c r="AF858" s="45"/>
      <c r="AG858" s="45"/>
      <c r="AH858" s="45"/>
      <c r="AI858" s="45"/>
      <c r="AJ858" s="45"/>
      <c r="AK858" s="45"/>
      <c r="AL858" s="45"/>
      <c r="AM858" s="45"/>
      <c r="AN858" s="45"/>
      <c r="AO858" s="45"/>
      <c r="AP858" s="45"/>
      <c r="AQ858" s="45"/>
      <c r="AR858" s="45"/>
      <c r="AS858" s="45"/>
      <c r="AT858" s="45"/>
      <c r="AU858" s="45"/>
      <c r="AV858" s="45"/>
      <c r="AW858" s="45"/>
      <c r="AX858" s="45"/>
      <c r="AY858" s="45"/>
    </row>
    <row r="859" spans="1:51" ht="14.25" customHeight="1" x14ac:dyDescent="0.15">
      <c r="A859" s="64"/>
      <c r="B859" s="64"/>
      <c r="C859" s="64"/>
      <c r="D859" s="64"/>
      <c r="E859" s="64"/>
      <c r="F859" s="64"/>
      <c r="G859" s="64"/>
      <c r="H859" s="64"/>
      <c r="I859" s="64"/>
      <c r="J859" s="64"/>
      <c r="K859" s="64"/>
      <c r="L859" s="64"/>
      <c r="M859" s="64"/>
      <c r="N859" s="64"/>
      <c r="O859" s="64"/>
      <c r="P859" s="64"/>
      <c r="Q859" s="64"/>
      <c r="R859" s="64"/>
      <c r="S859" s="64"/>
      <c r="T859" s="64"/>
      <c r="U859" s="64"/>
      <c r="V859" s="64"/>
      <c r="W859" s="64"/>
      <c r="X859" s="64"/>
      <c r="Y859" s="64"/>
      <c r="Z859" s="64"/>
      <c r="AA859" s="64"/>
      <c r="AB859" s="64"/>
      <c r="AC859" s="64"/>
      <c r="AD859" s="64"/>
      <c r="AE859" s="64"/>
      <c r="AF859" s="45"/>
      <c r="AG859" s="45"/>
      <c r="AH859" s="45"/>
      <c r="AI859" s="45"/>
      <c r="AJ859" s="45"/>
      <c r="AK859" s="45"/>
      <c r="AL859" s="45"/>
      <c r="AM859" s="45"/>
      <c r="AN859" s="45"/>
      <c r="AO859" s="45"/>
      <c r="AP859" s="45"/>
      <c r="AQ859" s="45"/>
      <c r="AR859" s="45"/>
      <c r="AS859" s="45"/>
      <c r="AT859" s="45"/>
      <c r="AU859" s="45"/>
      <c r="AV859" s="45"/>
      <c r="AW859" s="45"/>
      <c r="AX859" s="45"/>
      <c r="AY859" s="45"/>
    </row>
    <row r="860" spans="1:51" ht="14.25" customHeight="1" x14ac:dyDescent="0.15">
      <c r="A860" s="64"/>
      <c r="B860" s="64"/>
      <c r="C860" s="64"/>
      <c r="D860" s="64"/>
      <c r="E860" s="64"/>
      <c r="F860" s="64"/>
      <c r="G860" s="64"/>
      <c r="H860" s="64"/>
      <c r="I860" s="64"/>
      <c r="J860" s="64"/>
      <c r="K860" s="64"/>
      <c r="L860" s="64"/>
      <c r="M860" s="64"/>
      <c r="N860" s="64"/>
      <c r="O860" s="64"/>
      <c r="P860" s="64"/>
      <c r="Q860" s="64"/>
      <c r="R860" s="64"/>
      <c r="S860" s="64"/>
      <c r="T860" s="64"/>
      <c r="U860" s="64"/>
      <c r="V860" s="64"/>
      <c r="W860" s="64"/>
      <c r="X860" s="64"/>
      <c r="Y860" s="64"/>
      <c r="Z860" s="64"/>
      <c r="AA860" s="64"/>
      <c r="AB860" s="64"/>
      <c r="AC860" s="64"/>
      <c r="AD860" s="64"/>
      <c r="AE860" s="64"/>
      <c r="AF860" s="45"/>
      <c r="AG860" s="45"/>
      <c r="AH860" s="45"/>
      <c r="AI860" s="45"/>
      <c r="AJ860" s="45"/>
      <c r="AK860" s="45"/>
      <c r="AL860" s="45"/>
      <c r="AM860" s="45"/>
      <c r="AN860" s="45"/>
      <c r="AO860" s="45"/>
      <c r="AP860" s="45"/>
      <c r="AQ860" s="45"/>
      <c r="AR860" s="45"/>
      <c r="AS860" s="45"/>
      <c r="AT860" s="45"/>
      <c r="AU860" s="45"/>
      <c r="AV860" s="45"/>
      <c r="AW860" s="45"/>
      <c r="AX860" s="45"/>
      <c r="AY860" s="45"/>
    </row>
    <row r="861" spans="1:51" ht="14.25" customHeight="1" x14ac:dyDescent="0.15">
      <c r="A861" s="64"/>
      <c r="B861" s="64"/>
      <c r="C861" s="64"/>
      <c r="D861" s="64"/>
      <c r="E861" s="64"/>
      <c r="F861" s="64"/>
      <c r="G861" s="64"/>
      <c r="H861" s="64"/>
      <c r="I861" s="64"/>
      <c r="J861" s="64"/>
      <c r="K861" s="64"/>
      <c r="L861" s="64"/>
      <c r="M861" s="64"/>
      <c r="N861" s="64"/>
      <c r="O861" s="64"/>
      <c r="P861" s="64"/>
      <c r="Q861" s="64"/>
      <c r="R861" s="64"/>
      <c r="S861" s="64"/>
      <c r="T861" s="64"/>
      <c r="U861" s="64"/>
      <c r="V861" s="64"/>
      <c r="W861" s="64"/>
      <c r="X861" s="64"/>
      <c r="Y861" s="64"/>
      <c r="Z861" s="64"/>
      <c r="AA861" s="64"/>
      <c r="AB861" s="64"/>
      <c r="AC861" s="64"/>
      <c r="AD861" s="64"/>
      <c r="AE861" s="64"/>
      <c r="AF861" s="45"/>
      <c r="AG861" s="45"/>
      <c r="AH861" s="45"/>
      <c r="AI861" s="45"/>
      <c r="AJ861" s="45"/>
      <c r="AK861" s="45"/>
      <c r="AL861" s="45"/>
      <c r="AM861" s="45"/>
      <c r="AN861" s="45"/>
      <c r="AO861" s="45"/>
      <c r="AP861" s="45"/>
      <c r="AQ861" s="45"/>
      <c r="AR861" s="45"/>
      <c r="AS861" s="45"/>
      <c r="AT861" s="45"/>
      <c r="AU861" s="45"/>
      <c r="AV861" s="45"/>
      <c r="AW861" s="45"/>
      <c r="AX861" s="45"/>
      <c r="AY861" s="45"/>
    </row>
    <row r="862" spans="1:51" ht="14.25" customHeight="1" x14ac:dyDescent="0.15">
      <c r="A862" s="64"/>
      <c r="B862" s="64"/>
      <c r="C862" s="64"/>
      <c r="D862" s="64"/>
      <c r="E862" s="64"/>
      <c r="F862" s="64"/>
      <c r="G862" s="64"/>
      <c r="H862" s="64"/>
      <c r="I862" s="64"/>
      <c r="J862" s="64"/>
      <c r="K862" s="64"/>
      <c r="L862" s="64"/>
      <c r="M862" s="64"/>
      <c r="N862" s="64"/>
      <c r="O862" s="64"/>
      <c r="P862" s="64"/>
      <c r="Q862" s="64"/>
      <c r="R862" s="64"/>
      <c r="S862" s="64"/>
      <c r="T862" s="64"/>
      <c r="U862" s="64"/>
      <c r="V862" s="64"/>
      <c r="W862" s="64"/>
      <c r="X862" s="64"/>
      <c r="Y862" s="64"/>
      <c r="Z862" s="64"/>
      <c r="AA862" s="64"/>
      <c r="AB862" s="64"/>
      <c r="AC862" s="64"/>
      <c r="AD862" s="64"/>
      <c r="AE862" s="64"/>
      <c r="AF862" s="45"/>
      <c r="AG862" s="45"/>
      <c r="AH862" s="45"/>
      <c r="AI862" s="45"/>
      <c r="AJ862" s="45"/>
      <c r="AK862" s="45"/>
      <c r="AL862" s="45"/>
      <c r="AM862" s="45"/>
      <c r="AN862" s="45"/>
      <c r="AO862" s="45"/>
      <c r="AP862" s="45"/>
      <c r="AQ862" s="45"/>
      <c r="AR862" s="45"/>
      <c r="AS862" s="45"/>
      <c r="AT862" s="45"/>
      <c r="AU862" s="45"/>
      <c r="AV862" s="45"/>
      <c r="AW862" s="45"/>
      <c r="AX862" s="45"/>
      <c r="AY862" s="45"/>
    </row>
    <row r="863" spans="1:51" ht="14.25" customHeight="1" x14ac:dyDescent="0.15">
      <c r="A863" s="64"/>
      <c r="B863" s="64"/>
      <c r="C863" s="64"/>
      <c r="D863" s="64"/>
      <c r="E863" s="64"/>
      <c r="F863" s="64"/>
      <c r="G863" s="64"/>
      <c r="H863" s="64"/>
      <c r="I863" s="64"/>
      <c r="J863" s="64"/>
      <c r="K863" s="64"/>
      <c r="L863" s="64"/>
      <c r="M863" s="64"/>
      <c r="N863" s="64"/>
      <c r="O863" s="64"/>
      <c r="P863" s="64"/>
      <c r="Q863" s="64"/>
      <c r="R863" s="64"/>
      <c r="S863" s="64"/>
      <c r="T863" s="64"/>
      <c r="U863" s="64"/>
      <c r="V863" s="64"/>
      <c r="W863" s="64"/>
      <c r="X863" s="64"/>
      <c r="Y863" s="64"/>
      <c r="Z863" s="64"/>
      <c r="AA863" s="64"/>
      <c r="AB863" s="64"/>
      <c r="AC863" s="64"/>
      <c r="AD863" s="64"/>
      <c r="AE863" s="64"/>
      <c r="AF863" s="45"/>
      <c r="AG863" s="45"/>
      <c r="AH863" s="45"/>
      <c r="AI863" s="45"/>
      <c r="AJ863" s="45"/>
      <c r="AK863" s="45"/>
      <c r="AL863" s="45"/>
      <c r="AM863" s="45"/>
      <c r="AN863" s="45"/>
      <c r="AO863" s="45"/>
      <c r="AP863" s="45"/>
      <c r="AQ863" s="45"/>
      <c r="AR863" s="45"/>
      <c r="AS863" s="45"/>
      <c r="AT863" s="45"/>
      <c r="AU863" s="45"/>
      <c r="AV863" s="45"/>
      <c r="AW863" s="45"/>
      <c r="AX863" s="45"/>
      <c r="AY863" s="45"/>
    </row>
    <row r="864" spans="1:51" ht="14.25" customHeight="1" x14ac:dyDescent="0.15">
      <c r="A864" s="64"/>
      <c r="B864" s="64"/>
      <c r="C864" s="64"/>
      <c r="D864" s="64"/>
      <c r="E864" s="64"/>
      <c r="F864" s="64"/>
      <c r="G864" s="64"/>
      <c r="H864" s="64"/>
      <c r="I864" s="64"/>
      <c r="J864" s="64"/>
      <c r="K864" s="64"/>
      <c r="L864" s="64"/>
      <c r="M864" s="64"/>
      <c r="N864" s="64"/>
      <c r="O864" s="64"/>
      <c r="P864" s="64"/>
      <c r="Q864" s="64"/>
      <c r="R864" s="64"/>
      <c r="S864" s="64"/>
      <c r="T864" s="64"/>
      <c r="U864" s="64"/>
      <c r="V864" s="64"/>
      <c r="W864" s="64"/>
      <c r="X864" s="64"/>
      <c r="Y864" s="64"/>
      <c r="Z864" s="64"/>
      <c r="AA864" s="64"/>
      <c r="AB864" s="64"/>
      <c r="AC864" s="64"/>
      <c r="AD864" s="64"/>
      <c r="AE864" s="64"/>
      <c r="AF864" s="45"/>
      <c r="AG864" s="45"/>
      <c r="AH864" s="45"/>
      <c r="AI864" s="45"/>
      <c r="AJ864" s="45"/>
      <c r="AK864" s="45"/>
      <c r="AL864" s="45"/>
      <c r="AM864" s="45"/>
      <c r="AN864" s="45"/>
      <c r="AO864" s="45"/>
      <c r="AP864" s="45"/>
      <c r="AQ864" s="45"/>
      <c r="AR864" s="45"/>
      <c r="AS864" s="45"/>
      <c r="AT864" s="45"/>
      <c r="AU864" s="45"/>
      <c r="AV864" s="45"/>
      <c r="AW864" s="45"/>
      <c r="AX864" s="45"/>
      <c r="AY864" s="45"/>
    </row>
    <row r="865" spans="1:51" ht="14.25" customHeight="1" x14ac:dyDescent="0.15">
      <c r="A865" s="64"/>
      <c r="B865" s="64"/>
      <c r="C865" s="64"/>
      <c r="D865" s="64"/>
      <c r="E865" s="64"/>
      <c r="F865" s="64"/>
      <c r="G865" s="64"/>
      <c r="H865" s="64"/>
      <c r="I865" s="64"/>
      <c r="J865" s="64"/>
      <c r="K865" s="64"/>
      <c r="L865" s="64"/>
      <c r="M865" s="64"/>
      <c r="N865" s="64"/>
      <c r="O865" s="64"/>
      <c r="P865" s="64"/>
      <c r="Q865" s="64"/>
      <c r="R865" s="64"/>
      <c r="S865" s="64"/>
      <c r="T865" s="64"/>
      <c r="U865" s="64"/>
      <c r="V865" s="64"/>
      <c r="W865" s="64"/>
      <c r="X865" s="64"/>
      <c r="Y865" s="64"/>
      <c r="Z865" s="64"/>
      <c r="AA865" s="64"/>
      <c r="AB865" s="64"/>
      <c r="AC865" s="64"/>
      <c r="AD865" s="64"/>
      <c r="AE865" s="64"/>
      <c r="AF865" s="45"/>
      <c r="AG865" s="45"/>
      <c r="AH865" s="45"/>
      <c r="AI865" s="45"/>
      <c r="AJ865" s="45"/>
      <c r="AK865" s="45"/>
      <c r="AL865" s="45"/>
      <c r="AM865" s="45"/>
      <c r="AN865" s="45"/>
      <c r="AO865" s="45"/>
      <c r="AP865" s="45"/>
      <c r="AQ865" s="45"/>
      <c r="AR865" s="45"/>
      <c r="AS865" s="45"/>
      <c r="AT865" s="45"/>
      <c r="AU865" s="45"/>
      <c r="AV865" s="45"/>
      <c r="AW865" s="45"/>
      <c r="AX865" s="45"/>
      <c r="AY865" s="45"/>
    </row>
    <row r="866" spans="1:51" ht="14.25" customHeight="1" x14ac:dyDescent="0.15">
      <c r="A866" s="64"/>
      <c r="B866" s="64"/>
      <c r="C866" s="64"/>
      <c r="D866" s="64"/>
      <c r="E866" s="64"/>
      <c r="F866" s="64"/>
      <c r="G866" s="64"/>
      <c r="H866" s="64"/>
      <c r="I866" s="64"/>
      <c r="J866" s="64"/>
      <c r="K866" s="64"/>
      <c r="L866" s="64"/>
      <c r="M866" s="64"/>
      <c r="N866" s="64"/>
      <c r="O866" s="64"/>
      <c r="P866" s="64"/>
      <c r="Q866" s="64"/>
      <c r="R866" s="64"/>
      <c r="S866" s="64"/>
      <c r="T866" s="64"/>
      <c r="U866" s="64"/>
      <c r="V866" s="64"/>
      <c r="W866" s="64"/>
      <c r="X866" s="64"/>
      <c r="Y866" s="64"/>
      <c r="Z866" s="64"/>
      <c r="AA866" s="64"/>
      <c r="AB866" s="64"/>
      <c r="AC866" s="64"/>
      <c r="AD866" s="64"/>
      <c r="AE866" s="64"/>
      <c r="AF866" s="45"/>
      <c r="AG866" s="45"/>
      <c r="AH866" s="45"/>
      <c r="AI866" s="45"/>
      <c r="AJ866" s="45"/>
      <c r="AK866" s="45"/>
      <c r="AL866" s="45"/>
      <c r="AM866" s="45"/>
      <c r="AN866" s="45"/>
      <c r="AO866" s="45"/>
      <c r="AP866" s="45"/>
      <c r="AQ866" s="45"/>
      <c r="AR866" s="45"/>
      <c r="AS866" s="45"/>
      <c r="AT866" s="45"/>
      <c r="AU866" s="45"/>
      <c r="AV866" s="45"/>
      <c r="AW866" s="45"/>
      <c r="AX866" s="45"/>
      <c r="AY866" s="45"/>
    </row>
    <row r="867" spans="1:51" ht="14.25" customHeight="1" x14ac:dyDescent="0.15">
      <c r="A867" s="64"/>
      <c r="B867" s="64"/>
      <c r="C867" s="64"/>
      <c r="D867" s="64"/>
      <c r="E867" s="64"/>
      <c r="F867" s="64"/>
      <c r="G867" s="64"/>
      <c r="H867" s="64"/>
      <c r="I867" s="64"/>
      <c r="J867" s="64"/>
      <c r="K867" s="64"/>
      <c r="L867" s="64"/>
      <c r="M867" s="64"/>
      <c r="N867" s="64"/>
      <c r="O867" s="64"/>
      <c r="P867" s="64"/>
      <c r="Q867" s="64"/>
      <c r="R867" s="64"/>
      <c r="S867" s="64"/>
      <c r="T867" s="64"/>
      <c r="U867" s="64"/>
      <c r="V867" s="64"/>
      <c r="W867" s="64"/>
      <c r="X867" s="64"/>
      <c r="Y867" s="64"/>
      <c r="Z867" s="64"/>
      <c r="AA867" s="64"/>
      <c r="AB867" s="64"/>
      <c r="AC867" s="64"/>
      <c r="AD867" s="64"/>
      <c r="AE867" s="64"/>
      <c r="AF867" s="45"/>
      <c r="AG867" s="45"/>
      <c r="AH867" s="45"/>
      <c r="AI867" s="45"/>
      <c r="AJ867" s="45"/>
      <c r="AK867" s="45"/>
      <c r="AL867" s="45"/>
      <c r="AM867" s="45"/>
      <c r="AN867" s="45"/>
      <c r="AO867" s="45"/>
      <c r="AP867" s="45"/>
      <c r="AQ867" s="45"/>
      <c r="AR867" s="45"/>
      <c r="AS867" s="45"/>
      <c r="AT867" s="45"/>
      <c r="AU867" s="45"/>
      <c r="AV867" s="45"/>
      <c r="AW867" s="45"/>
      <c r="AX867" s="45"/>
      <c r="AY867" s="45"/>
    </row>
    <row r="868" spans="1:51" ht="14.25" customHeight="1" x14ac:dyDescent="0.15">
      <c r="A868" s="64"/>
      <c r="B868" s="64"/>
      <c r="C868" s="64"/>
      <c r="D868" s="64"/>
      <c r="E868" s="64"/>
      <c r="F868" s="64"/>
      <c r="G868" s="64"/>
      <c r="H868" s="64"/>
      <c r="I868" s="64"/>
      <c r="J868" s="64"/>
      <c r="K868" s="64"/>
      <c r="L868" s="64"/>
      <c r="M868" s="64"/>
      <c r="N868" s="64"/>
      <c r="O868" s="64"/>
      <c r="P868" s="64"/>
      <c r="Q868" s="64"/>
      <c r="R868" s="64"/>
      <c r="S868" s="64"/>
      <c r="T868" s="64"/>
      <c r="U868" s="64"/>
      <c r="V868" s="64"/>
      <c r="W868" s="64"/>
      <c r="X868" s="64"/>
      <c r="Y868" s="64"/>
      <c r="Z868" s="64"/>
      <c r="AA868" s="64"/>
      <c r="AB868" s="64"/>
      <c r="AC868" s="64"/>
      <c r="AD868" s="64"/>
      <c r="AE868" s="64"/>
      <c r="AF868" s="45"/>
      <c r="AG868" s="45"/>
      <c r="AH868" s="45"/>
      <c r="AI868" s="45"/>
      <c r="AJ868" s="45"/>
      <c r="AK868" s="45"/>
      <c r="AL868" s="45"/>
      <c r="AM868" s="45"/>
      <c r="AN868" s="45"/>
      <c r="AO868" s="45"/>
      <c r="AP868" s="45"/>
      <c r="AQ868" s="45"/>
      <c r="AR868" s="45"/>
      <c r="AS868" s="45"/>
      <c r="AT868" s="45"/>
      <c r="AU868" s="45"/>
      <c r="AV868" s="45"/>
      <c r="AW868" s="45"/>
      <c r="AX868" s="45"/>
      <c r="AY868" s="45"/>
    </row>
    <row r="869" spans="1:51" ht="14.25" customHeight="1" x14ac:dyDescent="0.15">
      <c r="A869" s="64"/>
      <c r="B869" s="64"/>
      <c r="C869" s="64"/>
      <c r="D869" s="64"/>
      <c r="E869" s="64"/>
      <c r="F869" s="64"/>
      <c r="G869" s="64"/>
      <c r="H869" s="64"/>
      <c r="I869" s="64"/>
      <c r="J869" s="64"/>
      <c r="K869" s="64"/>
      <c r="L869" s="64"/>
      <c r="M869" s="64"/>
      <c r="N869" s="64"/>
      <c r="O869" s="64"/>
      <c r="P869" s="64"/>
      <c r="Q869" s="64"/>
      <c r="R869" s="64"/>
      <c r="S869" s="64"/>
      <c r="T869" s="64"/>
      <c r="U869" s="64"/>
      <c r="V869" s="64"/>
      <c r="W869" s="64"/>
      <c r="X869" s="64"/>
      <c r="Y869" s="64"/>
      <c r="Z869" s="64"/>
      <c r="AA869" s="64"/>
      <c r="AB869" s="64"/>
      <c r="AC869" s="64"/>
      <c r="AD869" s="64"/>
      <c r="AE869" s="64"/>
      <c r="AF869" s="45"/>
      <c r="AG869" s="45"/>
      <c r="AH869" s="45"/>
      <c r="AI869" s="45"/>
      <c r="AJ869" s="45"/>
      <c r="AK869" s="45"/>
      <c r="AL869" s="45"/>
      <c r="AM869" s="45"/>
      <c r="AN869" s="45"/>
      <c r="AO869" s="45"/>
      <c r="AP869" s="45"/>
      <c r="AQ869" s="45"/>
      <c r="AR869" s="45"/>
      <c r="AS869" s="45"/>
      <c r="AT869" s="45"/>
      <c r="AU869" s="45"/>
      <c r="AV869" s="45"/>
      <c r="AW869" s="45"/>
      <c r="AX869" s="45"/>
      <c r="AY869" s="45"/>
    </row>
    <row r="870" spans="1:51" ht="14.25" customHeight="1" x14ac:dyDescent="0.15">
      <c r="A870" s="64"/>
      <c r="B870" s="64"/>
      <c r="C870" s="64"/>
      <c r="D870" s="64"/>
      <c r="E870" s="64"/>
      <c r="F870" s="64"/>
      <c r="G870" s="64"/>
      <c r="H870" s="64"/>
      <c r="I870" s="64"/>
      <c r="J870" s="64"/>
      <c r="K870" s="64"/>
      <c r="L870" s="64"/>
      <c r="M870" s="64"/>
      <c r="N870" s="64"/>
      <c r="O870" s="64"/>
      <c r="P870" s="64"/>
      <c r="Q870" s="64"/>
      <c r="R870" s="64"/>
      <c r="S870" s="64"/>
      <c r="T870" s="64"/>
      <c r="U870" s="64"/>
      <c r="V870" s="64"/>
      <c r="W870" s="64"/>
      <c r="X870" s="64"/>
      <c r="Y870" s="64"/>
      <c r="Z870" s="64"/>
      <c r="AA870" s="64"/>
      <c r="AB870" s="64"/>
      <c r="AC870" s="64"/>
      <c r="AD870" s="64"/>
      <c r="AE870" s="64"/>
      <c r="AF870" s="45"/>
      <c r="AG870" s="45"/>
      <c r="AH870" s="45"/>
      <c r="AI870" s="45"/>
      <c r="AJ870" s="45"/>
      <c r="AK870" s="45"/>
      <c r="AL870" s="45"/>
      <c r="AM870" s="45"/>
      <c r="AN870" s="45"/>
      <c r="AO870" s="45"/>
      <c r="AP870" s="45"/>
      <c r="AQ870" s="45"/>
      <c r="AR870" s="45"/>
      <c r="AS870" s="45"/>
      <c r="AT870" s="45"/>
      <c r="AU870" s="45"/>
      <c r="AV870" s="45"/>
      <c r="AW870" s="45"/>
      <c r="AX870" s="45"/>
      <c r="AY870" s="45"/>
    </row>
    <row r="871" spans="1:51" ht="14.25" customHeight="1" x14ac:dyDescent="0.15">
      <c r="A871" s="64"/>
      <c r="B871" s="64"/>
      <c r="C871" s="64"/>
      <c r="D871" s="64"/>
      <c r="E871" s="64"/>
      <c r="F871" s="64"/>
      <c r="G871" s="64"/>
      <c r="H871" s="64"/>
      <c r="I871" s="64"/>
      <c r="J871" s="64"/>
      <c r="K871" s="64"/>
      <c r="L871" s="64"/>
      <c r="M871" s="64"/>
      <c r="N871" s="64"/>
      <c r="O871" s="64"/>
      <c r="P871" s="64"/>
      <c r="Q871" s="64"/>
      <c r="R871" s="64"/>
      <c r="S871" s="64"/>
      <c r="T871" s="64"/>
      <c r="U871" s="64"/>
      <c r="V871" s="64"/>
      <c r="W871" s="64"/>
      <c r="X871" s="64"/>
      <c r="Y871" s="64"/>
      <c r="Z871" s="64"/>
      <c r="AA871" s="64"/>
      <c r="AB871" s="64"/>
      <c r="AC871" s="64"/>
      <c r="AD871" s="64"/>
      <c r="AE871" s="64"/>
      <c r="AF871" s="45"/>
      <c r="AG871" s="45"/>
      <c r="AH871" s="45"/>
      <c r="AI871" s="45"/>
      <c r="AJ871" s="45"/>
      <c r="AK871" s="45"/>
      <c r="AL871" s="45"/>
      <c r="AM871" s="45"/>
      <c r="AN871" s="45"/>
      <c r="AO871" s="45"/>
      <c r="AP871" s="45"/>
      <c r="AQ871" s="45"/>
      <c r="AR871" s="45"/>
      <c r="AS871" s="45"/>
      <c r="AT871" s="45"/>
      <c r="AU871" s="45"/>
      <c r="AV871" s="45"/>
      <c r="AW871" s="45"/>
      <c r="AX871" s="45"/>
      <c r="AY871" s="45"/>
    </row>
    <row r="872" spans="1:51" ht="14.25" customHeight="1" x14ac:dyDescent="0.15">
      <c r="A872" s="64"/>
      <c r="B872" s="64"/>
      <c r="C872" s="64"/>
      <c r="D872" s="64"/>
      <c r="E872" s="64"/>
      <c r="F872" s="64"/>
      <c r="G872" s="64"/>
      <c r="H872" s="64"/>
      <c r="I872" s="64"/>
      <c r="J872" s="64"/>
      <c r="K872" s="64"/>
      <c r="L872" s="64"/>
      <c r="M872" s="64"/>
      <c r="N872" s="64"/>
      <c r="O872" s="64"/>
      <c r="P872" s="64"/>
      <c r="Q872" s="64"/>
      <c r="R872" s="64"/>
      <c r="S872" s="64"/>
      <c r="T872" s="64"/>
      <c r="U872" s="64"/>
      <c r="V872" s="64"/>
      <c r="W872" s="64"/>
      <c r="X872" s="64"/>
      <c r="Y872" s="64"/>
      <c r="Z872" s="64"/>
      <c r="AA872" s="64"/>
      <c r="AB872" s="64"/>
      <c r="AC872" s="64"/>
      <c r="AD872" s="64"/>
      <c r="AE872" s="64"/>
      <c r="AF872" s="45"/>
      <c r="AG872" s="45"/>
      <c r="AH872" s="45"/>
      <c r="AI872" s="45"/>
      <c r="AJ872" s="45"/>
      <c r="AK872" s="45"/>
      <c r="AL872" s="45"/>
      <c r="AM872" s="45"/>
      <c r="AN872" s="45"/>
      <c r="AO872" s="45"/>
      <c r="AP872" s="45"/>
      <c r="AQ872" s="45"/>
      <c r="AR872" s="45"/>
      <c r="AS872" s="45"/>
      <c r="AT872" s="45"/>
      <c r="AU872" s="45"/>
      <c r="AV872" s="45"/>
      <c r="AW872" s="45"/>
      <c r="AX872" s="45"/>
      <c r="AY872" s="45"/>
    </row>
    <row r="873" spans="1:51" ht="14.25" customHeight="1" x14ac:dyDescent="0.15">
      <c r="A873" s="64"/>
      <c r="B873" s="64"/>
      <c r="C873" s="64"/>
      <c r="D873" s="64"/>
      <c r="E873" s="64"/>
      <c r="F873" s="64"/>
      <c r="G873" s="64"/>
      <c r="H873" s="64"/>
      <c r="I873" s="64"/>
      <c r="J873" s="64"/>
      <c r="K873" s="64"/>
      <c r="L873" s="64"/>
      <c r="M873" s="64"/>
      <c r="N873" s="64"/>
      <c r="O873" s="64"/>
      <c r="P873" s="64"/>
      <c r="Q873" s="64"/>
      <c r="R873" s="64"/>
      <c r="S873" s="64"/>
      <c r="T873" s="64"/>
      <c r="U873" s="64"/>
      <c r="V873" s="64"/>
      <c r="W873" s="64"/>
      <c r="X873" s="64"/>
      <c r="Y873" s="64"/>
      <c r="Z873" s="64"/>
      <c r="AA873" s="64"/>
      <c r="AB873" s="64"/>
      <c r="AC873" s="64"/>
      <c r="AD873" s="64"/>
      <c r="AE873" s="64"/>
      <c r="AF873" s="45"/>
      <c r="AG873" s="45"/>
      <c r="AH873" s="45"/>
      <c r="AI873" s="45"/>
      <c r="AJ873" s="45"/>
      <c r="AK873" s="45"/>
      <c r="AL873" s="45"/>
      <c r="AM873" s="45"/>
      <c r="AN873" s="45"/>
      <c r="AO873" s="45"/>
      <c r="AP873" s="45"/>
      <c r="AQ873" s="45"/>
      <c r="AR873" s="45"/>
      <c r="AS873" s="45"/>
      <c r="AT873" s="45"/>
      <c r="AU873" s="45"/>
      <c r="AV873" s="45"/>
      <c r="AW873" s="45"/>
      <c r="AX873" s="45"/>
      <c r="AY873" s="45"/>
    </row>
    <row r="874" spans="1:51" ht="14.25" customHeight="1" x14ac:dyDescent="0.15">
      <c r="A874" s="64"/>
      <c r="B874" s="64"/>
      <c r="C874" s="64"/>
      <c r="D874" s="64"/>
      <c r="E874" s="64"/>
      <c r="F874" s="64"/>
      <c r="G874" s="64"/>
      <c r="H874" s="64"/>
      <c r="I874" s="64"/>
      <c r="J874" s="64"/>
      <c r="K874" s="64"/>
      <c r="L874" s="64"/>
      <c r="M874" s="64"/>
      <c r="N874" s="64"/>
      <c r="O874" s="64"/>
      <c r="P874" s="64"/>
      <c r="Q874" s="64"/>
      <c r="R874" s="64"/>
      <c r="S874" s="64"/>
      <c r="T874" s="64"/>
      <c r="U874" s="64"/>
      <c r="V874" s="64"/>
      <c r="W874" s="64"/>
      <c r="X874" s="64"/>
      <c r="Y874" s="64"/>
      <c r="Z874" s="64"/>
      <c r="AA874" s="64"/>
      <c r="AB874" s="64"/>
      <c r="AC874" s="64"/>
      <c r="AD874" s="64"/>
      <c r="AE874" s="64"/>
      <c r="AF874" s="45"/>
      <c r="AG874" s="45"/>
      <c r="AH874" s="45"/>
      <c r="AI874" s="45"/>
      <c r="AJ874" s="45"/>
      <c r="AK874" s="45"/>
      <c r="AL874" s="45"/>
      <c r="AM874" s="45"/>
      <c r="AN874" s="45"/>
      <c r="AO874" s="45"/>
      <c r="AP874" s="45"/>
      <c r="AQ874" s="45"/>
      <c r="AR874" s="45"/>
      <c r="AS874" s="45"/>
      <c r="AT874" s="45"/>
      <c r="AU874" s="45"/>
      <c r="AV874" s="45"/>
      <c r="AW874" s="45"/>
      <c r="AX874" s="45"/>
      <c r="AY874" s="45"/>
    </row>
    <row r="875" spans="1:51" ht="14.25" customHeight="1" x14ac:dyDescent="0.15">
      <c r="A875" s="64"/>
      <c r="B875" s="64"/>
      <c r="C875" s="64"/>
      <c r="D875" s="64"/>
      <c r="E875" s="64"/>
      <c r="F875" s="64"/>
      <c r="G875" s="64"/>
      <c r="H875" s="64"/>
      <c r="I875" s="64"/>
      <c r="J875" s="64"/>
      <c r="K875" s="64"/>
      <c r="L875" s="64"/>
      <c r="M875" s="64"/>
      <c r="N875" s="64"/>
      <c r="O875" s="64"/>
      <c r="P875" s="64"/>
      <c r="Q875" s="64"/>
      <c r="R875" s="64"/>
      <c r="S875" s="64"/>
      <c r="T875" s="64"/>
      <c r="U875" s="64"/>
      <c r="V875" s="64"/>
      <c r="W875" s="64"/>
      <c r="X875" s="64"/>
      <c r="Y875" s="64"/>
      <c r="Z875" s="64"/>
      <c r="AA875" s="64"/>
      <c r="AB875" s="64"/>
      <c r="AC875" s="64"/>
      <c r="AD875" s="64"/>
      <c r="AE875" s="64"/>
      <c r="AF875" s="45"/>
      <c r="AG875" s="45"/>
      <c r="AH875" s="45"/>
      <c r="AI875" s="45"/>
      <c r="AJ875" s="45"/>
      <c r="AK875" s="45"/>
      <c r="AL875" s="45"/>
      <c r="AM875" s="45"/>
      <c r="AN875" s="45"/>
      <c r="AO875" s="45"/>
      <c r="AP875" s="45"/>
      <c r="AQ875" s="45"/>
      <c r="AR875" s="45"/>
      <c r="AS875" s="45"/>
      <c r="AT875" s="45"/>
      <c r="AU875" s="45"/>
      <c r="AV875" s="45"/>
      <c r="AW875" s="45"/>
      <c r="AX875" s="45"/>
      <c r="AY875" s="45"/>
    </row>
    <row r="876" spans="1:51" ht="14.25" customHeight="1" x14ac:dyDescent="0.15">
      <c r="A876" s="64"/>
      <c r="B876" s="64"/>
      <c r="C876" s="64"/>
      <c r="D876" s="64"/>
      <c r="E876" s="64"/>
      <c r="F876" s="64"/>
      <c r="G876" s="64"/>
      <c r="H876" s="64"/>
      <c r="I876" s="64"/>
      <c r="J876" s="64"/>
      <c r="K876" s="64"/>
      <c r="L876" s="64"/>
      <c r="M876" s="64"/>
      <c r="N876" s="64"/>
      <c r="O876" s="64"/>
      <c r="P876" s="64"/>
      <c r="Q876" s="64"/>
      <c r="R876" s="64"/>
      <c r="S876" s="64"/>
      <c r="T876" s="64"/>
      <c r="U876" s="64"/>
      <c r="V876" s="64"/>
      <c r="W876" s="64"/>
      <c r="X876" s="64"/>
      <c r="Y876" s="64"/>
      <c r="Z876" s="64"/>
      <c r="AA876" s="64"/>
      <c r="AB876" s="64"/>
      <c r="AC876" s="64"/>
      <c r="AD876" s="64"/>
      <c r="AE876" s="64"/>
      <c r="AF876" s="45"/>
      <c r="AG876" s="45"/>
      <c r="AH876" s="45"/>
      <c r="AI876" s="45"/>
      <c r="AJ876" s="45"/>
      <c r="AK876" s="45"/>
      <c r="AL876" s="45"/>
      <c r="AM876" s="45"/>
      <c r="AN876" s="45"/>
      <c r="AO876" s="45"/>
      <c r="AP876" s="45"/>
      <c r="AQ876" s="45"/>
      <c r="AR876" s="45"/>
      <c r="AS876" s="45"/>
      <c r="AT876" s="45"/>
      <c r="AU876" s="45"/>
      <c r="AV876" s="45"/>
      <c r="AW876" s="45"/>
      <c r="AX876" s="45"/>
      <c r="AY876" s="45"/>
    </row>
    <row r="877" spans="1:51" ht="14.25" customHeight="1" x14ac:dyDescent="0.15">
      <c r="A877" s="64"/>
      <c r="B877" s="64"/>
      <c r="C877" s="64"/>
      <c r="D877" s="64"/>
      <c r="E877" s="64"/>
      <c r="F877" s="64"/>
      <c r="G877" s="64"/>
      <c r="H877" s="64"/>
      <c r="I877" s="64"/>
      <c r="J877" s="64"/>
      <c r="K877" s="64"/>
      <c r="L877" s="64"/>
      <c r="M877" s="64"/>
      <c r="N877" s="64"/>
      <c r="O877" s="64"/>
      <c r="P877" s="64"/>
      <c r="Q877" s="64"/>
      <c r="R877" s="64"/>
      <c r="S877" s="64"/>
      <c r="T877" s="64"/>
      <c r="U877" s="64"/>
      <c r="V877" s="64"/>
      <c r="W877" s="64"/>
      <c r="X877" s="64"/>
      <c r="Y877" s="64"/>
      <c r="Z877" s="64"/>
      <c r="AA877" s="64"/>
      <c r="AB877" s="64"/>
      <c r="AC877" s="64"/>
      <c r="AD877" s="64"/>
      <c r="AE877" s="64"/>
      <c r="AF877" s="45"/>
      <c r="AG877" s="45"/>
      <c r="AH877" s="45"/>
      <c r="AI877" s="45"/>
      <c r="AJ877" s="45"/>
      <c r="AK877" s="45"/>
      <c r="AL877" s="45"/>
      <c r="AM877" s="45"/>
      <c r="AN877" s="45"/>
      <c r="AO877" s="45"/>
      <c r="AP877" s="45"/>
      <c r="AQ877" s="45"/>
      <c r="AR877" s="45"/>
      <c r="AS877" s="45"/>
      <c r="AT877" s="45"/>
      <c r="AU877" s="45"/>
      <c r="AV877" s="45"/>
      <c r="AW877" s="45"/>
      <c r="AX877" s="45"/>
      <c r="AY877" s="45"/>
    </row>
    <row r="878" spans="1:51" ht="14.25" customHeight="1" x14ac:dyDescent="0.15">
      <c r="A878" s="64"/>
      <c r="B878" s="64"/>
      <c r="C878" s="64"/>
      <c r="D878" s="64"/>
      <c r="E878" s="64"/>
      <c r="F878" s="64"/>
      <c r="G878" s="64"/>
      <c r="H878" s="64"/>
      <c r="I878" s="64"/>
      <c r="J878" s="64"/>
      <c r="K878" s="64"/>
      <c r="L878" s="64"/>
      <c r="M878" s="64"/>
      <c r="N878" s="64"/>
      <c r="O878" s="64"/>
      <c r="P878" s="64"/>
      <c r="Q878" s="64"/>
      <c r="R878" s="64"/>
      <c r="S878" s="64"/>
      <c r="T878" s="64"/>
      <c r="U878" s="64"/>
      <c r="V878" s="64"/>
      <c r="W878" s="64"/>
      <c r="X878" s="64"/>
      <c r="Y878" s="64"/>
      <c r="Z878" s="64"/>
      <c r="AA878" s="64"/>
      <c r="AB878" s="64"/>
      <c r="AC878" s="64"/>
      <c r="AD878" s="64"/>
      <c r="AE878" s="64"/>
      <c r="AF878" s="45"/>
      <c r="AG878" s="45"/>
      <c r="AH878" s="45"/>
      <c r="AI878" s="45"/>
      <c r="AJ878" s="45"/>
      <c r="AK878" s="45"/>
      <c r="AL878" s="45"/>
      <c r="AM878" s="45"/>
      <c r="AN878" s="45"/>
      <c r="AO878" s="45"/>
      <c r="AP878" s="45"/>
      <c r="AQ878" s="45"/>
      <c r="AR878" s="45"/>
      <c r="AS878" s="45"/>
      <c r="AT878" s="45"/>
      <c r="AU878" s="45"/>
      <c r="AV878" s="45"/>
      <c r="AW878" s="45"/>
      <c r="AX878" s="45"/>
      <c r="AY878" s="45"/>
    </row>
    <row r="879" spans="1:51" ht="14.25" customHeight="1" x14ac:dyDescent="0.15">
      <c r="A879" s="64"/>
      <c r="B879" s="64"/>
      <c r="C879" s="64"/>
      <c r="D879" s="64"/>
      <c r="E879" s="64"/>
      <c r="F879" s="64"/>
      <c r="G879" s="64"/>
      <c r="H879" s="64"/>
      <c r="I879" s="64"/>
      <c r="J879" s="64"/>
      <c r="K879" s="64"/>
      <c r="L879" s="64"/>
      <c r="M879" s="64"/>
      <c r="N879" s="64"/>
      <c r="O879" s="64"/>
      <c r="P879" s="64"/>
      <c r="Q879" s="64"/>
      <c r="R879" s="64"/>
      <c r="S879" s="64"/>
      <c r="T879" s="64"/>
      <c r="U879" s="64"/>
      <c r="V879" s="64"/>
      <c r="W879" s="64"/>
      <c r="X879" s="64"/>
      <c r="Y879" s="64"/>
      <c r="Z879" s="64"/>
      <c r="AA879" s="64"/>
      <c r="AB879" s="64"/>
      <c r="AC879" s="64"/>
      <c r="AD879" s="64"/>
      <c r="AE879" s="64"/>
      <c r="AF879" s="45"/>
      <c r="AG879" s="45"/>
      <c r="AH879" s="45"/>
      <c r="AI879" s="45"/>
      <c r="AJ879" s="45"/>
      <c r="AK879" s="45"/>
      <c r="AL879" s="45"/>
      <c r="AM879" s="45"/>
      <c r="AN879" s="45"/>
      <c r="AO879" s="45"/>
      <c r="AP879" s="45"/>
      <c r="AQ879" s="45"/>
      <c r="AR879" s="45"/>
      <c r="AS879" s="45"/>
      <c r="AT879" s="45"/>
      <c r="AU879" s="45"/>
      <c r="AV879" s="45"/>
      <c r="AW879" s="45"/>
      <c r="AX879" s="45"/>
      <c r="AY879" s="45"/>
    </row>
    <row r="880" spans="1:51" ht="14.25" customHeight="1" x14ac:dyDescent="0.15">
      <c r="A880" s="64"/>
      <c r="B880" s="64"/>
      <c r="C880" s="64"/>
      <c r="D880" s="64"/>
      <c r="E880" s="64"/>
      <c r="F880" s="64"/>
      <c r="G880" s="64"/>
      <c r="H880" s="64"/>
      <c r="I880" s="64"/>
      <c r="J880" s="64"/>
      <c r="K880" s="64"/>
      <c r="L880" s="64"/>
      <c r="M880" s="64"/>
      <c r="N880" s="64"/>
      <c r="O880" s="64"/>
      <c r="P880" s="64"/>
      <c r="Q880" s="64"/>
      <c r="R880" s="64"/>
      <c r="S880" s="64"/>
      <c r="T880" s="64"/>
      <c r="U880" s="64"/>
      <c r="V880" s="64"/>
      <c r="W880" s="64"/>
      <c r="X880" s="64"/>
      <c r="Y880" s="64"/>
      <c r="Z880" s="64"/>
      <c r="AA880" s="64"/>
      <c r="AB880" s="64"/>
      <c r="AC880" s="64"/>
      <c r="AD880" s="64"/>
      <c r="AE880" s="64"/>
      <c r="AF880" s="45"/>
      <c r="AG880" s="45"/>
      <c r="AH880" s="45"/>
      <c r="AI880" s="45"/>
      <c r="AJ880" s="45"/>
      <c r="AK880" s="45"/>
      <c r="AL880" s="45"/>
      <c r="AM880" s="45"/>
      <c r="AN880" s="45"/>
      <c r="AO880" s="45"/>
      <c r="AP880" s="45"/>
      <c r="AQ880" s="45"/>
      <c r="AR880" s="45"/>
      <c r="AS880" s="45"/>
      <c r="AT880" s="45"/>
      <c r="AU880" s="45"/>
      <c r="AV880" s="45"/>
      <c r="AW880" s="45"/>
      <c r="AX880" s="45"/>
      <c r="AY880" s="45"/>
    </row>
    <row r="881" spans="1:51" ht="14.25" customHeight="1" x14ac:dyDescent="0.15">
      <c r="A881" s="64"/>
      <c r="B881" s="64"/>
      <c r="C881" s="64"/>
      <c r="D881" s="64"/>
      <c r="E881" s="64"/>
      <c r="F881" s="64"/>
      <c r="G881" s="64"/>
      <c r="H881" s="64"/>
      <c r="I881" s="64"/>
      <c r="J881" s="64"/>
      <c r="K881" s="64"/>
      <c r="L881" s="64"/>
      <c r="M881" s="64"/>
      <c r="N881" s="64"/>
      <c r="O881" s="64"/>
      <c r="P881" s="64"/>
      <c r="Q881" s="64"/>
      <c r="R881" s="64"/>
      <c r="S881" s="64"/>
      <c r="T881" s="64"/>
      <c r="U881" s="64"/>
      <c r="V881" s="64"/>
      <c r="W881" s="64"/>
      <c r="X881" s="64"/>
      <c r="Y881" s="64"/>
      <c r="Z881" s="64"/>
      <c r="AA881" s="64"/>
      <c r="AB881" s="64"/>
      <c r="AC881" s="64"/>
      <c r="AD881" s="64"/>
      <c r="AE881" s="64"/>
      <c r="AF881" s="45"/>
      <c r="AG881" s="45"/>
      <c r="AH881" s="45"/>
      <c r="AI881" s="45"/>
      <c r="AJ881" s="45"/>
      <c r="AK881" s="45"/>
      <c r="AL881" s="45"/>
      <c r="AM881" s="45"/>
      <c r="AN881" s="45"/>
      <c r="AO881" s="45"/>
      <c r="AP881" s="45"/>
      <c r="AQ881" s="45"/>
      <c r="AR881" s="45"/>
      <c r="AS881" s="45"/>
      <c r="AT881" s="45"/>
      <c r="AU881" s="45"/>
      <c r="AV881" s="45"/>
      <c r="AW881" s="45"/>
      <c r="AX881" s="45"/>
      <c r="AY881" s="45"/>
    </row>
    <row r="882" spans="1:51" ht="14.25" customHeight="1" x14ac:dyDescent="0.15">
      <c r="A882" s="64"/>
      <c r="B882" s="64"/>
      <c r="C882" s="64"/>
      <c r="D882" s="64"/>
      <c r="E882" s="64"/>
      <c r="F882" s="64"/>
      <c r="G882" s="64"/>
      <c r="H882" s="64"/>
      <c r="I882" s="64"/>
      <c r="J882" s="64"/>
      <c r="K882" s="64"/>
      <c r="L882" s="64"/>
      <c r="M882" s="64"/>
      <c r="N882" s="64"/>
      <c r="O882" s="64"/>
      <c r="P882" s="64"/>
      <c r="Q882" s="64"/>
      <c r="R882" s="64"/>
      <c r="S882" s="64"/>
      <c r="T882" s="64"/>
      <c r="U882" s="64"/>
      <c r="V882" s="64"/>
      <c r="W882" s="64"/>
      <c r="X882" s="64"/>
      <c r="Y882" s="64"/>
      <c r="Z882" s="64"/>
      <c r="AA882" s="64"/>
      <c r="AB882" s="64"/>
      <c r="AC882" s="64"/>
      <c r="AD882" s="64"/>
      <c r="AE882" s="64"/>
      <c r="AF882" s="45"/>
      <c r="AG882" s="45"/>
      <c r="AH882" s="45"/>
      <c r="AI882" s="45"/>
      <c r="AJ882" s="45"/>
      <c r="AK882" s="45"/>
      <c r="AL882" s="45"/>
      <c r="AM882" s="45"/>
      <c r="AN882" s="45"/>
      <c r="AO882" s="45"/>
      <c r="AP882" s="45"/>
      <c r="AQ882" s="45"/>
      <c r="AR882" s="45"/>
      <c r="AS882" s="45"/>
      <c r="AT882" s="45"/>
      <c r="AU882" s="45"/>
      <c r="AV882" s="45"/>
      <c r="AW882" s="45"/>
      <c r="AX882" s="45"/>
      <c r="AY882" s="45"/>
    </row>
    <row r="883" spans="1:51" ht="14.25" customHeight="1" x14ac:dyDescent="0.15">
      <c r="A883" s="64"/>
      <c r="B883" s="64"/>
      <c r="C883" s="64"/>
      <c r="D883" s="64"/>
      <c r="E883" s="64"/>
      <c r="F883" s="64"/>
      <c r="G883" s="64"/>
      <c r="H883" s="64"/>
      <c r="I883" s="64"/>
      <c r="J883" s="64"/>
      <c r="K883" s="64"/>
      <c r="L883" s="64"/>
      <c r="M883" s="64"/>
      <c r="N883" s="64"/>
      <c r="O883" s="64"/>
      <c r="P883" s="64"/>
      <c r="Q883" s="64"/>
      <c r="R883" s="64"/>
      <c r="S883" s="64"/>
      <c r="T883" s="64"/>
      <c r="U883" s="64"/>
      <c r="V883" s="64"/>
      <c r="W883" s="64"/>
      <c r="X883" s="64"/>
      <c r="Y883" s="64"/>
      <c r="Z883" s="64"/>
      <c r="AA883" s="64"/>
      <c r="AB883" s="64"/>
      <c r="AC883" s="64"/>
      <c r="AD883" s="64"/>
      <c r="AE883" s="64"/>
      <c r="AF883" s="45"/>
      <c r="AG883" s="45"/>
      <c r="AH883" s="45"/>
      <c r="AI883" s="45"/>
      <c r="AJ883" s="45"/>
      <c r="AK883" s="45"/>
      <c r="AL883" s="45"/>
      <c r="AM883" s="45"/>
      <c r="AN883" s="45"/>
      <c r="AO883" s="45"/>
      <c r="AP883" s="45"/>
      <c r="AQ883" s="45"/>
      <c r="AR883" s="45"/>
      <c r="AS883" s="45"/>
      <c r="AT883" s="45"/>
      <c r="AU883" s="45"/>
      <c r="AV883" s="45"/>
      <c r="AW883" s="45"/>
      <c r="AX883" s="45"/>
      <c r="AY883" s="45"/>
    </row>
    <row r="884" spans="1:51" ht="14.25" customHeight="1" x14ac:dyDescent="0.15">
      <c r="A884" s="64"/>
      <c r="B884" s="64"/>
      <c r="C884" s="64"/>
      <c r="D884" s="64"/>
      <c r="E884" s="64"/>
      <c r="F884" s="64"/>
      <c r="G884" s="64"/>
      <c r="H884" s="64"/>
      <c r="I884" s="64"/>
      <c r="J884" s="64"/>
      <c r="K884" s="64"/>
      <c r="L884" s="64"/>
      <c r="M884" s="64"/>
      <c r="N884" s="64"/>
      <c r="O884" s="64"/>
      <c r="P884" s="64"/>
      <c r="Q884" s="64"/>
      <c r="R884" s="64"/>
      <c r="S884" s="64"/>
      <c r="T884" s="64"/>
      <c r="U884" s="64"/>
      <c r="V884" s="64"/>
      <c r="W884" s="64"/>
      <c r="X884" s="64"/>
      <c r="Y884" s="64"/>
      <c r="Z884" s="64"/>
      <c r="AA884" s="64"/>
      <c r="AB884" s="64"/>
      <c r="AC884" s="64"/>
      <c r="AD884" s="64"/>
      <c r="AE884" s="64"/>
      <c r="AF884" s="45"/>
      <c r="AG884" s="45"/>
      <c r="AH884" s="45"/>
      <c r="AI884" s="45"/>
      <c r="AJ884" s="45"/>
      <c r="AK884" s="45"/>
      <c r="AL884" s="45"/>
      <c r="AM884" s="45"/>
      <c r="AN884" s="45"/>
      <c r="AO884" s="45"/>
      <c r="AP884" s="45"/>
      <c r="AQ884" s="45"/>
      <c r="AR884" s="45"/>
      <c r="AS884" s="45"/>
      <c r="AT884" s="45"/>
      <c r="AU884" s="45"/>
      <c r="AV884" s="45"/>
      <c r="AW884" s="45"/>
      <c r="AX884" s="45"/>
      <c r="AY884" s="45"/>
    </row>
    <row r="885" spans="1:51" ht="14.25" customHeight="1" x14ac:dyDescent="0.15">
      <c r="A885" s="64"/>
      <c r="B885" s="64"/>
      <c r="C885" s="64"/>
      <c r="D885" s="64"/>
      <c r="E885" s="64"/>
      <c r="F885" s="64"/>
      <c r="G885" s="64"/>
      <c r="H885" s="64"/>
      <c r="I885" s="64"/>
      <c r="J885" s="64"/>
      <c r="K885" s="64"/>
      <c r="L885" s="64"/>
      <c r="M885" s="64"/>
      <c r="N885" s="64"/>
      <c r="O885" s="64"/>
      <c r="P885" s="64"/>
      <c r="Q885" s="64"/>
      <c r="R885" s="64"/>
      <c r="S885" s="64"/>
      <c r="T885" s="64"/>
      <c r="U885" s="64"/>
      <c r="V885" s="64"/>
      <c r="W885" s="64"/>
      <c r="X885" s="64"/>
      <c r="Y885" s="64"/>
      <c r="Z885" s="64"/>
      <c r="AA885" s="64"/>
      <c r="AB885" s="64"/>
      <c r="AC885" s="64"/>
      <c r="AD885" s="64"/>
      <c r="AE885" s="64"/>
      <c r="AF885" s="45"/>
      <c r="AG885" s="45"/>
      <c r="AH885" s="45"/>
      <c r="AI885" s="45"/>
      <c r="AJ885" s="45"/>
      <c r="AK885" s="45"/>
      <c r="AL885" s="45"/>
      <c r="AM885" s="45"/>
      <c r="AN885" s="45"/>
      <c r="AO885" s="45"/>
      <c r="AP885" s="45"/>
      <c r="AQ885" s="45"/>
      <c r="AR885" s="45"/>
      <c r="AS885" s="45"/>
      <c r="AT885" s="45"/>
      <c r="AU885" s="45"/>
      <c r="AV885" s="45"/>
      <c r="AW885" s="45"/>
      <c r="AX885" s="45"/>
      <c r="AY885" s="45"/>
    </row>
    <row r="886" spans="1:51" ht="14.25" customHeight="1" x14ac:dyDescent="0.15">
      <c r="A886" s="64"/>
      <c r="B886" s="64"/>
      <c r="C886" s="64"/>
      <c r="D886" s="64"/>
      <c r="E886" s="64"/>
      <c r="F886" s="64"/>
      <c r="G886" s="64"/>
      <c r="H886" s="64"/>
      <c r="I886" s="64"/>
      <c r="J886" s="64"/>
      <c r="K886" s="64"/>
      <c r="L886" s="64"/>
      <c r="M886" s="64"/>
      <c r="N886" s="64"/>
      <c r="O886" s="64"/>
      <c r="P886" s="64"/>
      <c r="Q886" s="64"/>
      <c r="R886" s="64"/>
      <c r="S886" s="64"/>
      <c r="T886" s="64"/>
      <c r="U886" s="64"/>
      <c r="V886" s="64"/>
      <c r="W886" s="64"/>
      <c r="X886" s="64"/>
      <c r="Y886" s="64"/>
      <c r="Z886" s="64"/>
      <c r="AA886" s="64"/>
      <c r="AB886" s="64"/>
      <c r="AC886" s="64"/>
      <c r="AD886" s="64"/>
      <c r="AE886" s="64"/>
      <c r="AF886" s="45"/>
      <c r="AG886" s="45"/>
      <c r="AH886" s="45"/>
      <c r="AI886" s="45"/>
      <c r="AJ886" s="45"/>
      <c r="AK886" s="45"/>
      <c r="AL886" s="45"/>
      <c r="AM886" s="45"/>
      <c r="AN886" s="45"/>
      <c r="AO886" s="45"/>
      <c r="AP886" s="45"/>
      <c r="AQ886" s="45"/>
      <c r="AR886" s="45"/>
      <c r="AS886" s="45"/>
      <c r="AT886" s="45"/>
      <c r="AU886" s="45"/>
      <c r="AV886" s="45"/>
      <c r="AW886" s="45"/>
      <c r="AX886" s="45"/>
      <c r="AY886" s="45"/>
    </row>
    <row r="887" spans="1:51" ht="14.25" customHeight="1" x14ac:dyDescent="0.15">
      <c r="A887" s="64"/>
      <c r="B887" s="64"/>
      <c r="C887" s="64"/>
      <c r="D887" s="64"/>
      <c r="E887" s="64"/>
      <c r="F887" s="64"/>
      <c r="G887" s="64"/>
      <c r="H887" s="64"/>
      <c r="I887" s="64"/>
      <c r="J887" s="64"/>
      <c r="K887" s="64"/>
      <c r="L887" s="64"/>
      <c r="M887" s="64"/>
      <c r="N887" s="64"/>
      <c r="O887" s="64"/>
      <c r="P887" s="64"/>
      <c r="Q887" s="64"/>
      <c r="R887" s="64"/>
      <c r="S887" s="64"/>
      <c r="T887" s="64"/>
      <c r="U887" s="64"/>
      <c r="V887" s="64"/>
      <c r="W887" s="64"/>
      <c r="X887" s="64"/>
      <c r="Y887" s="64"/>
      <c r="Z887" s="64"/>
      <c r="AA887" s="64"/>
      <c r="AB887" s="64"/>
      <c r="AC887" s="64"/>
      <c r="AD887" s="64"/>
      <c r="AE887" s="64"/>
      <c r="AF887" s="45"/>
      <c r="AG887" s="45"/>
      <c r="AH887" s="45"/>
      <c r="AI887" s="45"/>
      <c r="AJ887" s="45"/>
      <c r="AK887" s="45"/>
      <c r="AL887" s="45"/>
      <c r="AM887" s="45"/>
      <c r="AN887" s="45"/>
      <c r="AO887" s="45"/>
      <c r="AP887" s="45"/>
      <c r="AQ887" s="45"/>
      <c r="AR887" s="45"/>
      <c r="AS887" s="45"/>
      <c r="AT887" s="45"/>
      <c r="AU887" s="45"/>
      <c r="AV887" s="45"/>
      <c r="AW887" s="45"/>
      <c r="AX887" s="45"/>
      <c r="AY887" s="45"/>
    </row>
    <row r="888" spans="1:51" ht="14.25" customHeight="1" x14ac:dyDescent="0.15">
      <c r="A888" s="64"/>
      <c r="B888" s="64"/>
      <c r="C888" s="64"/>
      <c r="D888" s="64"/>
      <c r="E888" s="64"/>
      <c r="F888" s="64"/>
      <c r="G888" s="64"/>
      <c r="H888" s="64"/>
      <c r="I888" s="64"/>
      <c r="J888" s="64"/>
      <c r="K888" s="64"/>
      <c r="L888" s="64"/>
      <c r="M888" s="64"/>
      <c r="N888" s="64"/>
      <c r="O888" s="64"/>
      <c r="P888" s="64"/>
      <c r="Q888" s="64"/>
      <c r="R888" s="64"/>
      <c r="S888" s="64"/>
      <c r="T888" s="64"/>
      <c r="U888" s="64"/>
      <c r="V888" s="64"/>
      <c r="W888" s="64"/>
      <c r="X888" s="64"/>
      <c r="Y888" s="64"/>
      <c r="Z888" s="64"/>
      <c r="AA888" s="64"/>
      <c r="AB888" s="64"/>
      <c r="AC888" s="64"/>
      <c r="AD888" s="64"/>
      <c r="AE888" s="64"/>
      <c r="AF888" s="45"/>
      <c r="AG888" s="45"/>
      <c r="AH888" s="45"/>
      <c r="AI888" s="45"/>
      <c r="AJ888" s="45"/>
      <c r="AK888" s="45"/>
      <c r="AL888" s="45"/>
      <c r="AM888" s="45"/>
      <c r="AN888" s="45"/>
      <c r="AO888" s="45"/>
      <c r="AP888" s="45"/>
      <c r="AQ888" s="45"/>
      <c r="AR888" s="45"/>
      <c r="AS888" s="45"/>
      <c r="AT888" s="45"/>
      <c r="AU888" s="45"/>
      <c r="AV888" s="45"/>
      <c r="AW888" s="45"/>
      <c r="AX888" s="45"/>
      <c r="AY888" s="45"/>
    </row>
    <row r="889" spans="1:51" ht="14.25" customHeight="1" x14ac:dyDescent="0.15">
      <c r="A889" s="64"/>
      <c r="B889" s="64"/>
      <c r="C889" s="64"/>
      <c r="D889" s="64"/>
      <c r="E889" s="64"/>
      <c r="F889" s="64"/>
      <c r="G889" s="64"/>
      <c r="H889" s="64"/>
      <c r="I889" s="64"/>
      <c r="J889" s="64"/>
      <c r="K889" s="64"/>
      <c r="L889" s="64"/>
      <c r="M889" s="64"/>
      <c r="N889" s="64"/>
      <c r="O889" s="64"/>
      <c r="P889" s="64"/>
      <c r="Q889" s="64"/>
      <c r="R889" s="64"/>
      <c r="S889" s="64"/>
      <c r="T889" s="64"/>
      <c r="U889" s="64"/>
      <c r="V889" s="64"/>
      <c r="W889" s="64"/>
      <c r="X889" s="64"/>
      <c r="Y889" s="64"/>
      <c r="Z889" s="64"/>
      <c r="AA889" s="64"/>
      <c r="AB889" s="64"/>
      <c r="AC889" s="64"/>
      <c r="AD889" s="64"/>
      <c r="AE889" s="64"/>
      <c r="AF889" s="45"/>
      <c r="AG889" s="45"/>
      <c r="AH889" s="45"/>
      <c r="AI889" s="45"/>
      <c r="AJ889" s="45"/>
      <c r="AK889" s="45"/>
      <c r="AL889" s="45"/>
      <c r="AM889" s="45"/>
      <c r="AN889" s="45"/>
      <c r="AO889" s="45"/>
      <c r="AP889" s="45"/>
      <c r="AQ889" s="45"/>
      <c r="AR889" s="45"/>
      <c r="AS889" s="45"/>
      <c r="AT889" s="45"/>
      <c r="AU889" s="45"/>
      <c r="AV889" s="45"/>
      <c r="AW889" s="45"/>
      <c r="AX889" s="45"/>
      <c r="AY889" s="45"/>
    </row>
    <row r="890" spans="1:51" ht="14.25" customHeight="1" x14ac:dyDescent="0.15">
      <c r="A890" s="64"/>
      <c r="B890" s="64"/>
      <c r="C890" s="64"/>
      <c r="D890" s="64"/>
      <c r="E890" s="64"/>
      <c r="F890" s="64"/>
      <c r="G890" s="64"/>
      <c r="H890" s="64"/>
      <c r="I890" s="64"/>
      <c r="J890" s="64"/>
      <c r="K890" s="64"/>
      <c r="L890" s="64"/>
      <c r="M890" s="64"/>
      <c r="N890" s="64"/>
      <c r="O890" s="64"/>
      <c r="P890" s="64"/>
      <c r="Q890" s="64"/>
      <c r="R890" s="64"/>
      <c r="S890" s="64"/>
      <c r="T890" s="64"/>
      <c r="U890" s="64"/>
      <c r="V890" s="64"/>
      <c r="W890" s="64"/>
      <c r="X890" s="64"/>
      <c r="Y890" s="64"/>
      <c r="Z890" s="64"/>
      <c r="AA890" s="64"/>
      <c r="AB890" s="64"/>
      <c r="AC890" s="64"/>
      <c r="AD890" s="64"/>
      <c r="AE890" s="64"/>
      <c r="AF890" s="45"/>
      <c r="AG890" s="45"/>
      <c r="AH890" s="45"/>
      <c r="AI890" s="45"/>
      <c r="AJ890" s="45"/>
      <c r="AK890" s="45"/>
      <c r="AL890" s="45"/>
      <c r="AM890" s="45"/>
      <c r="AN890" s="45"/>
      <c r="AO890" s="45"/>
      <c r="AP890" s="45"/>
      <c r="AQ890" s="45"/>
      <c r="AR890" s="45"/>
      <c r="AS890" s="45"/>
      <c r="AT890" s="45"/>
      <c r="AU890" s="45"/>
      <c r="AV890" s="45"/>
      <c r="AW890" s="45"/>
      <c r="AX890" s="45"/>
      <c r="AY890" s="45"/>
    </row>
    <row r="891" spans="1:51" ht="14.25" customHeight="1" x14ac:dyDescent="0.15">
      <c r="A891" s="64"/>
      <c r="B891" s="64"/>
      <c r="C891" s="64"/>
      <c r="D891" s="64"/>
      <c r="E891" s="64"/>
      <c r="F891" s="64"/>
      <c r="G891" s="64"/>
      <c r="H891" s="64"/>
      <c r="I891" s="64"/>
      <c r="J891" s="64"/>
      <c r="K891" s="64"/>
      <c r="L891" s="64"/>
      <c r="M891" s="64"/>
      <c r="N891" s="64"/>
      <c r="O891" s="64"/>
      <c r="P891" s="64"/>
      <c r="Q891" s="64"/>
      <c r="R891" s="64"/>
      <c r="S891" s="64"/>
      <c r="T891" s="64"/>
      <c r="U891" s="64"/>
      <c r="V891" s="64"/>
      <c r="W891" s="64"/>
      <c r="X891" s="64"/>
      <c r="Y891" s="64"/>
      <c r="Z891" s="64"/>
      <c r="AA891" s="64"/>
      <c r="AB891" s="64"/>
      <c r="AC891" s="64"/>
      <c r="AD891" s="64"/>
      <c r="AE891" s="64"/>
      <c r="AF891" s="45"/>
      <c r="AG891" s="45"/>
      <c r="AH891" s="45"/>
      <c r="AI891" s="45"/>
      <c r="AJ891" s="45"/>
      <c r="AK891" s="45"/>
      <c r="AL891" s="45"/>
      <c r="AM891" s="45"/>
      <c r="AN891" s="45"/>
      <c r="AO891" s="45"/>
      <c r="AP891" s="45"/>
      <c r="AQ891" s="45"/>
      <c r="AR891" s="45"/>
      <c r="AS891" s="45"/>
      <c r="AT891" s="45"/>
      <c r="AU891" s="45"/>
      <c r="AV891" s="45"/>
      <c r="AW891" s="45"/>
      <c r="AX891" s="45"/>
      <c r="AY891" s="45"/>
    </row>
    <row r="892" spans="1:51" ht="14.25" customHeight="1" x14ac:dyDescent="0.15">
      <c r="A892" s="64"/>
      <c r="B892" s="64"/>
      <c r="C892" s="64"/>
      <c r="D892" s="64"/>
      <c r="E892" s="64"/>
      <c r="F892" s="64"/>
      <c r="G892" s="64"/>
      <c r="H892" s="64"/>
      <c r="I892" s="64"/>
      <c r="J892" s="64"/>
      <c r="K892" s="64"/>
      <c r="L892" s="64"/>
      <c r="M892" s="64"/>
      <c r="N892" s="64"/>
      <c r="O892" s="64"/>
      <c r="P892" s="64"/>
      <c r="Q892" s="64"/>
      <c r="R892" s="64"/>
      <c r="S892" s="64"/>
      <c r="T892" s="64"/>
      <c r="U892" s="64"/>
      <c r="V892" s="64"/>
      <c r="W892" s="64"/>
      <c r="X892" s="64"/>
      <c r="Y892" s="64"/>
      <c r="Z892" s="64"/>
      <c r="AA892" s="64"/>
      <c r="AB892" s="64"/>
      <c r="AC892" s="64"/>
      <c r="AD892" s="64"/>
      <c r="AE892" s="64"/>
      <c r="AF892" s="45"/>
      <c r="AG892" s="45"/>
      <c r="AH892" s="45"/>
      <c r="AI892" s="45"/>
      <c r="AJ892" s="45"/>
      <c r="AK892" s="45"/>
      <c r="AL892" s="45"/>
      <c r="AM892" s="45"/>
      <c r="AN892" s="45"/>
      <c r="AO892" s="45"/>
      <c r="AP892" s="45"/>
      <c r="AQ892" s="45"/>
      <c r="AR892" s="45"/>
      <c r="AS892" s="45"/>
      <c r="AT892" s="45"/>
      <c r="AU892" s="45"/>
      <c r="AV892" s="45"/>
      <c r="AW892" s="45"/>
      <c r="AX892" s="45"/>
      <c r="AY892" s="45"/>
    </row>
    <row r="893" spans="1:51" ht="14.25" customHeight="1" x14ac:dyDescent="0.15">
      <c r="A893" s="64"/>
      <c r="B893" s="64"/>
      <c r="C893" s="64"/>
      <c r="D893" s="64"/>
      <c r="E893" s="64"/>
      <c r="F893" s="64"/>
      <c r="G893" s="64"/>
      <c r="H893" s="64"/>
      <c r="I893" s="64"/>
      <c r="J893" s="64"/>
      <c r="K893" s="64"/>
      <c r="L893" s="64"/>
      <c r="M893" s="64"/>
      <c r="N893" s="64"/>
      <c r="O893" s="64"/>
      <c r="P893" s="64"/>
      <c r="Q893" s="64"/>
      <c r="R893" s="64"/>
      <c r="S893" s="64"/>
      <c r="T893" s="64"/>
      <c r="U893" s="64"/>
      <c r="V893" s="64"/>
      <c r="W893" s="64"/>
      <c r="X893" s="64"/>
      <c r="Y893" s="64"/>
      <c r="Z893" s="64"/>
      <c r="AA893" s="64"/>
      <c r="AB893" s="64"/>
      <c r="AC893" s="64"/>
      <c r="AD893" s="64"/>
      <c r="AE893" s="64"/>
      <c r="AF893" s="45"/>
      <c r="AG893" s="45"/>
      <c r="AH893" s="45"/>
      <c r="AI893" s="45"/>
      <c r="AJ893" s="45"/>
      <c r="AK893" s="45"/>
      <c r="AL893" s="45"/>
      <c r="AM893" s="45"/>
      <c r="AN893" s="45"/>
      <c r="AO893" s="45"/>
      <c r="AP893" s="45"/>
      <c r="AQ893" s="45"/>
      <c r="AR893" s="45"/>
      <c r="AS893" s="45"/>
      <c r="AT893" s="45"/>
      <c r="AU893" s="45"/>
      <c r="AV893" s="45"/>
      <c r="AW893" s="45"/>
      <c r="AX893" s="45"/>
      <c r="AY893" s="45"/>
    </row>
    <row r="894" spans="1:51" ht="14.25" customHeight="1" x14ac:dyDescent="0.15">
      <c r="A894" s="64"/>
      <c r="B894" s="64"/>
      <c r="C894" s="64"/>
      <c r="D894" s="64"/>
      <c r="E894" s="64"/>
      <c r="F894" s="64"/>
      <c r="G894" s="64"/>
      <c r="H894" s="64"/>
      <c r="I894" s="64"/>
      <c r="J894" s="64"/>
      <c r="K894" s="64"/>
      <c r="L894" s="64"/>
      <c r="M894" s="64"/>
      <c r="N894" s="64"/>
      <c r="O894" s="64"/>
      <c r="P894" s="64"/>
      <c r="Q894" s="64"/>
      <c r="R894" s="64"/>
      <c r="S894" s="64"/>
      <c r="T894" s="64"/>
      <c r="U894" s="64"/>
      <c r="V894" s="64"/>
      <c r="W894" s="64"/>
      <c r="X894" s="64"/>
      <c r="Y894" s="64"/>
      <c r="Z894" s="64"/>
      <c r="AA894" s="64"/>
      <c r="AB894" s="64"/>
      <c r="AC894" s="64"/>
      <c r="AD894" s="64"/>
      <c r="AE894" s="64"/>
      <c r="AF894" s="45"/>
      <c r="AG894" s="45"/>
      <c r="AH894" s="45"/>
      <c r="AI894" s="45"/>
      <c r="AJ894" s="45"/>
      <c r="AK894" s="45"/>
      <c r="AL894" s="45"/>
      <c r="AM894" s="45"/>
      <c r="AN894" s="45"/>
      <c r="AO894" s="45"/>
      <c r="AP894" s="45"/>
      <c r="AQ894" s="45"/>
      <c r="AR894" s="45"/>
      <c r="AS894" s="45"/>
      <c r="AT894" s="45"/>
      <c r="AU894" s="45"/>
      <c r="AV894" s="45"/>
      <c r="AW894" s="45"/>
      <c r="AX894" s="45"/>
      <c r="AY894" s="45"/>
    </row>
    <row r="895" spans="1:51" ht="14.25" customHeight="1" x14ac:dyDescent="0.15">
      <c r="A895" s="64"/>
      <c r="B895" s="64"/>
      <c r="C895" s="64"/>
      <c r="D895" s="64"/>
      <c r="E895" s="64"/>
      <c r="F895" s="64"/>
      <c r="G895" s="64"/>
      <c r="H895" s="64"/>
      <c r="I895" s="64"/>
      <c r="J895" s="64"/>
      <c r="K895" s="64"/>
      <c r="L895" s="64"/>
      <c r="M895" s="64"/>
      <c r="N895" s="64"/>
      <c r="O895" s="64"/>
      <c r="P895" s="64"/>
      <c r="Q895" s="64"/>
      <c r="R895" s="64"/>
      <c r="S895" s="64"/>
      <c r="T895" s="64"/>
      <c r="U895" s="64"/>
      <c r="V895" s="64"/>
      <c r="W895" s="64"/>
      <c r="X895" s="64"/>
      <c r="Y895" s="64"/>
      <c r="Z895" s="64"/>
      <c r="AA895" s="64"/>
      <c r="AB895" s="64"/>
      <c r="AC895" s="64"/>
      <c r="AD895" s="64"/>
      <c r="AE895" s="64"/>
      <c r="AF895" s="45"/>
      <c r="AG895" s="45"/>
      <c r="AH895" s="45"/>
      <c r="AI895" s="45"/>
      <c r="AJ895" s="45"/>
      <c r="AK895" s="45"/>
      <c r="AL895" s="45"/>
      <c r="AM895" s="45"/>
      <c r="AN895" s="45"/>
      <c r="AO895" s="45"/>
      <c r="AP895" s="45"/>
      <c r="AQ895" s="45"/>
      <c r="AR895" s="45"/>
      <c r="AS895" s="45"/>
      <c r="AT895" s="45"/>
      <c r="AU895" s="45"/>
      <c r="AV895" s="45"/>
      <c r="AW895" s="45"/>
      <c r="AX895" s="45"/>
      <c r="AY895" s="45"/>
    </row>
    <row r="896" spans="1:51" ht="14.25" customHeight="1" x14ac:dyDescent="0.15">
      <c r="A896" s="64"/>
      <c r="B896" s="64"/>
      <c r="C896" s="64"/>
      <c r="D896" s="64"/>
      <c r="E896" s="64"/>
      <c r="F896" s="64"/>
      <c r="G896" s="64"/>
      <c r="H896" s="64"/>
      <c r="I896" s="64"/>
      <c r="J896" s="64"/>
      <c r="K896" s="64"/>
      <c r="L896" s="64"/>
      <c r="M896" s="64"/>
      <c r="N896" s="64"/>
      <c r="O896" s="64"/>
      <c r="P896" s="64"/>
      <c r="Q896" s="64"/>
      <c r="R896" s="64"/>
      <c r="S896" s="64"/>
      <c r="T896" s="64"/>
      <c r="U896" s="64"/>
      <c r="V896" s="64"/>
      <c r="W896" s="64"/>
      <c r="X896" s="64"/>
      <c r="Y896" s="64"/>
      <c r="Z896" s="64"/>
      <c r="AA896" s="64"/>
      <c r="AB896" s="64"/>
      <c r="AC896" s="64"/>
      <c r="AD896" s="64"/>
      <c r="AE896" s="64"/>
      <c r="AF896" s="45"/>
      <c r="AG896" s="45"/>
      <c r="AH896" s="45"/>
      <c r="AI896" s="45"/>
      <c r="AJ896" s="45"/>
      <c r="AK896" s="45"/>
      <c r="AL896" s="45"/>
      <c r="AM896" s="45"/>
      <c r="AN896" s="45"/>
      <c r="AO896" s="45"/>
      <c r="AP896" s="45"/>
      <c r="AQ896" s="45"/>
      <c r="AR896" s="45"/>
      <c r="AS896" s="45"/>
      <c r="AT896" s="45"/>
      <c r="AU896" s="45"/>
      <c r="AV896" s="45"/>
      <c r="AW896" s="45"/>
      <c r="AX896" s="45"/>
      <c r="AY896" s="45"/>
    </row>
    <row r="897" spans="1:51" ht="14.25" customHeight="1" x14ac:dyDescent="0.15">
      <c r="A897" s="64"/>
      <c r="B897" s="64"/>
      <c r="C897" s="64"/>
      <c r="D897" s="64"/>
      <c r="E897" s="64"/>
      <c r="F897" s="64"/>
      <c r="G897" s="64"/>
      <c r="H897" s="64"/>
      <c r="I897" s="64"/>
      <c r="J897" s="64"/>
      <c r="K897" s="64"/>
      <c r="L897" s="64"/>
      <c r="M897" s="64"/>
      <c r="N897" s="64"/>
      <c r="O897" s="64"/>
      <c r="P897" s="64"/>
      <c r="Q897" s="64"/>
      <c r="R897" s="64"/>
      <c r="S897" s="64"/>
      <c r="T897" s="64"/>
      <c r="U897" s="64"/>
      <c r="V897" s="64"/>
      <c r="W897" s="64"/>
      <c r="X897" s="64"/>
      <c r="Y897" s="64"/>
      <c r="Z897" s="64"/>
      <c r="AA897" s="64"/>
      <c r="AB897" s="64"/>
      <c r="AC897" s="64"/>
      <c r="AD897" s="64"/>
      <c r="AE897" s="64"/>
      <c r="AF897" s="45"/>
      <c r="AG897" s="45"/>
      <c r="AH897" s="45"/>
      <c r="AI897" s="45"/>
      <c r="AJ897" s="45"/>
      <c r="AK897" s="45"/>
      <c r="AL897" s="45"/>
      <c r="AM897" s="45"/>
      <c r="AN897" s="45"/>
      <c r="AO897" s="45"/>
      <c r="AP897" s="45"/>
      <c r="AQ897" s="45"/>
      <c r="AR897" s="45"/>
      <c r="AS897" s="45"/>
      <c r="AT897" s="45"/>
      <c r="AU897" s="45"/>
      <c r="AV897" s="45"/>
      <c r="AW897" s="45"/>
      <c r="AX897" s="45"/>
      <c r="AY897" s="45"/>
    </row>
    <row r="898" spans="1:51" ht="14.25" customHeight="1" x14ac:dyDescent="0.15">
      <c r="A898" s="64"/>
      <c r="B898" s="64"/>
      <c r="C898" s="64"/>
      <c r="D898" s="64"/>
      <c r="E898" s="64"/>
      <c r="F898" s="64"/>
      <c r="G898" s="64"/>
      <c r="H898" s="64"/>
      <c r="I898" s="64"/>
      <c r="J898" s="64"/>
      <c r="K898" s="64"/>
      <c r="L898" s="64"/>
      <c r="M898" s="64"/>
      <c r="N898" s="64"/>
      <c r="O898" s="64"/>
      <c r="P898" s="64"/>
      <c r="Q898" s="64"/>
      <c r="R898" s="64"/>
      <c r="S898" s="64"/>
      <c r="T898" s="64"/>
      <c r="U898" s="64"/>
      <c r="V898" s="64"/>
      <c r="W898" s="64"/>
      <c r="X898" s="64"/>
      <c r="Y898" s="64"/>
      <c r="Z898" s="64"/>
      <c r="AA898" s="64"/>
      <c r="AB898" s="64"/>
      <c r="AC898" s="64"/>
      <c r="AD898" s="64"/>
      <c r="AE898" s="64"/>
      <c r="AF898" s="45"/>
      <c r="AG898" s="45"/>
      <c r="AH898" s="45"/>
      <c r="AI898" s="45"/>
      <c r="AJ898" s="45"/>
      <c r="AK898" s="45"/>
      <c r="AL898" s="45"/>
      <c r="AM898" s="45"/>
      <c r="AN898" s="45"/>
      <c r="AO898" s="45"/>
      <c r="AP898" s="45"/>
      <c r="AQ898" s="45"/>
      <c r="AR898" s="45"/>
      <c r="AS898" s="45"/>
      <c r="AT898" s="45"/>
      <c r="AU898" s="45"/>
      <c r="AV898" s="45"/>
      <c r="AW898" s="45"/>
      <c r="AX898" s="45"/>
      <c r="AY898" s="45"/>
    </row>
    <row r="899" spans="1:51" ht="14.25" customHeight="1" x14ac:dyDescent="0.15">
      <c r="A899" s="64"/>
      <c r="B899" s="64"/>
      <c r="C899" s="64"/>
      <c r="D899" s="64"/>
      <c r="E899" s="64"/>
      <c r="F899" s="64"/>
      <c r="G899" s="64"/>
      <c r="H899" s="64"/>
      <c r="I899" s="64"/>
      <c r="J899" s="64"/>
      <c r="K899" s="64"/>
      <c r="L899" s="64"/>
      <c r="M899" s="64"/>
      <c r="N899" s="64"/>
      <c r="O899" s="64"/>
      <c r="P899" s="64"/>
      <c r="Q899" s="64"/>
      <c r="R899" s="64"/>
      <c r="S899" s="64"/>
      <c r="T899" s="64"/>
      <c r="U899" s="64"/>
      <c r="V899" s="64"/>
      <c r="W899" s="64"/>
      <c r="X899" s="64"/>
      <c r="Y899" s="64"/>
      <c r="Z899" s="64"/>
      <c r="AA899" s="64"/>
      <c r="AB899" s="64"/>
      <c r="AC899" s="64"/>
      <c r="AD899" s="64"/>
      <c r="AE899" s="64"/>
      <c r="AF899" s="45"/>
      <c r="AG899" s="45"/>
      <c r="AH899" s="45"/>
      <c r="AI899" s="45"/>
      <c r="AJ899" s="45"/>
      <c r="AK899" s="45"/>
      <c r="AL899" s="45"/>
      <c r="AM899" s="45"/>
      <c r="AN899" s="45"/>
      <c r="AO899" s="45"/>
      <c r="AP899" s="45"/>
      <c r="AQ899" s="45"/>
      <c r="AR899" s="45"/>
      <c r="AS899" s="45"/>
      <c r="AT899" s="45"/>
      <c r="AU899" s="45"/>
      <c r="AV899" s="45"/>
      <c r="AW899" s="45"/>
      <c r="AX899" s="45"/>
      <c r="AY899" s="45"/>
    </row>
    <row r="900" spans="1:51" ht="14.25" customHeight="1" x14ac:dyDescent="0.15">
      <c r="A900" s="64"/>
      <c r="B900" s="64"/>
      <c r="C900" s="64"/>
      <c r="D900" s="64"/>
      <c r="E900" s="64"/>
      <c r="F900" s="64"/>
      <c r="G900" s="64"/>
      <c r="H900" s="64"/>
      <c r="I900" s="64"/>
      <c r="J900" s="64"/>
      <c r="K900" s="64"/>
      <c r="L900" s="64"/>
      <c r="M900" s="64"/>
      <c r="N900" s="64"/>
      <c r="O900" s="64"/>
      <c r="P900" s="64"/>
      <c r="Q900" s="64"/>
      <c r="R900" s="64"/>
      <c r="S900" s="64"/>
      <c r="T900" s="64"/>
      <c r="U900" s="64"/>
      <c r="V900" s="64"/>
      <c r="W900" s="64"/>
      <c r="X900" s="64"/>
      <c r="Y900" s="64"/>
      <c r="Z900" s="64"/>
      <c r="AA900" s="64"/>
      <c r="AB900" s="64"/>
      <c r="AC900" s="64"/>
      <c r="AD900" s="64"/>
      <c r="AE900" s="64"/>
      <c r="AF900" s="45"/>
      <c r="AG900" s="45"/>
      <c r="AH900" s="45"/>
      <c r="AI900" s="45"/>
      <c r="AJ900" s="45"/>
      <c r="AK900" s="45"/>
      <c r="AL900" s="45"/>
      <c r="AM900" s="45"/>
      <c r="AN900" s="45"/>
      <c r="AO900" s="45"/>
      <c r="AP900" s="45"/>
      <c r="AQ900" s="45"/>
      <c r="AR900" s="45"/>
      <c r="AS900" s="45"/>
      <c r="AT900" s="45"/>
      <c r="AU900" s="45"/>
      <c r="AV900" s="45"/>
      <c r="AW900" s="45"/>
      <c r="AX900" s="45"/>
      <c r="AY900" s="45"/>
    </row>
    <row r="901" spans="1:51" ht="14.25" customHeight="1" x14ac:dyDescent="0.15">
      <c r="A901" s="64"/>
      <c r="B901" s="64"/>
      <c r="C901" s="64"/>
      <c r="D901" s="64"/>
      <c r="E901" s="64"/>
      <c r="F901" s="64"/>
      <c r="G901" s="64"/>
      <c r="H901" s="64"/>
      <c r="I901" s="64"/>
      <c r="J901" s="64"/>
      <c r="K901" s="64"/>
      <c r="L901" s="64"/>
      <c r="M901" s="64"/>
      <c r="N901" s="64"/>
      <c r="O901" s="64"/>
      <c r="P901" s="64"/>
      <c r="Q901" s="64"/>
      <c r="R901" s="64"/>
      <c r="S901" s="64"/>
      <c r="T901" s="64"/>
      <c r="U901" s="64"/>
      <c r="V901" s="64"/>
      <c r="W901" s="64"/>
      <c r="X901" s="64"/>
      <c r="Y901" s="64"/>
      <c r="Z901" s="64"/>
      <c r="AA901" s="64"/>
      <c r="AB901" s="64"/>
      <c r="AC901" s="64"/>
      <c r="AD901" s="64"/>
      <c r="AE901" s="64"/>
      <c r="AF901" s="45"/>
      <c r="AG901" s="45"/>
      <c r="AH901" s="45"/>
      <c r="AI901" s="45"/>
      <c r="AJ901" s="45"/>
      <c r="AK901" s="45"/>
      <c r="AL901" s="45"/>
      <c r="AM901" s="45"/>
      <c r="AN901" s="45"/>
      <c r="AO901" s="45"/>
      <c r="AP901" s="45"/>
      <c r="AQ901" s="45"/>
      <c r="AR901" s="45"/>
      <c r="AS901" s="45"/>
      <c r="AT901" s="45"/>
      <c r="AU901" s="45"/>
      <c r="AV901" s="45"/>
      <c r="AW901" s="45"/>
      <c r="AX901" s="45"/>
      <c r="AY901" s="45"/>
    </row>
    <row r="902" spans="1:51" ht="14.25" customHeight="1" x14ac:dyDescent="0.15">
      <c r="A902" s="64"/>
      <c r="B902" s="64"/>
      <c r="C902" s="64"/>
      <c r="D902" s="64"/>
      <c r="E902" s="64"/>
      <c r="F902" s="64"/>
      <c r="G902" s="64"/>
      <c r="H902" s="64"/>
      <c r="I902" s="64"/>
      <c r="J902" s="64"/>
      <c r="K902" s="64"/>
      <c r="L902" s="64"/>
      <c r="M902" s="64"/>
      <c r="N902" s="64"/>
      <c r="O902" s="64"/>
      <c r="P902" s="64"/>
      <c r="Q902" s="64"/>
      <c r="R902" s="64"/>
      <c r="S902" s="64"/>
      <c r="T902" s="64"/>
      <c r="U902" s="64"/>
      <c r="V902" s="64"/>
      <c r="W902" s="64"/>
      <c r="X902" s="64"/>
      <c r="Y902" s="64"/>
      <c r="Z902" s="64"/>
      <c r="AA902" s="64"/>
      <c r="AB902" s="64"/>
      <c r="AC902" s="64"/>
      <c r="AD902" s="64"/>
      <c r="AE902" s="64"/>
      <c r="AF902" s="45"/>
      <c r="AG902" s="45"/>
      <c r="AH902" s="45"/>
      <c r="AI902" s="45"/>
      <c r="AJ902" s="45"/>
      <c r="AK902" s="45"/>
      <c r="AL902" s="45"/>
      <c r="AM902" s="45"/>
      <c r="AN902" s="45"/>
      <c r="AO902" s="45"/>
      <c r="AP902" s="45"/>
      <c r="AQ902" s="45"/>
      <c r="AR902" s="45"/>
      <c r="AS902" s="45"/>
      <c r="AT902" s="45"/>
      <c r="AU902" s="45"/>
      <c r="AV902" s="45"/>
      <c r="AW902" s="45"/>
      <c r="AX902" s="45"/>
      <c r="AY902" s="45"/>
    </row>
    <row r="903" spans="1:51" ht="14.25" customHeight="1" x14ac:dyDescent="0.15">
      <c r="A903" s="64"/>
      <c r="B903" s="64"/>
      <c r="C903" s="64"/>
      <c r="D903" s="64"/>
      <c r="E903" s="64"/>
      <c r="F903" s="64"/>
      <c r="G903" s="64"/>
      <c r="H903" s="64"/>
      <c r="I903" s="64"/>
      <c r="J903" s="64"/>
      <c r="K903" s="64"/>
      <c r="L903" s="64"/>
      <c r="M903" s="64"/>
      <c r="N903" s="64"/>
      <c r="O903" s="64"/>
      <c r="P903" s="64"/>
      <c r="Q903" s="64"/>
      <c r="R903" s="64"/>
      <c r="S903" s="64"/>
      <c r="T903" s="64"/>
      <c r="U903" s="64"/>
      <c r="V903" s="64"/>
      <c r="W903" s="64"/>
      <c r="X903" s="64"/>
      <c r="Y903" s="64"/>
      <c r="Z903" s="64"/>
      <c r="AA903" s="64"/>
      <c r="AB903" s="64"/>
      <c r="AC903" s="64"/>
      <c r="AD903" s="64"/>
      <c r="AE903" s="64"/>
      <c r="AF903" s="45"/>
      <c r="AG903" s="45"/>
      <c r="AH903" s="45"/>
      <c r="AI903" s="45"/>
      <c r="AJ903" s="45"/>
      <c r="AK903" s="45"/>
      <c r="AL903" s="45"/>
      <c r="AM903" s="45"/>
      <c r="AN903" s="45"/>
      <c r="AO903" s="45"/>
      <c r="AP903" s="45"/>
      <c r="AQ903" s="45"/>
      <c r="AR903" s="45"/>
      <c r="AS903" s="45"/>
      <c r="AT903" s="45"/>
      <c r="AU903" s="45"/>
      <c r="AV903" s="45"/>
      <c r="AW903" s="45"/>
      <c r="AX903" s="45"/>
      <c r="AY903" s="45"/>
    </row>
    <row r="904" spans="1:51" ht="14.25" customHeight="1" x14ac:dyDescent="0.15">
      <c r="A904" s="64"/>
      <c r="B904" s="64"/>
      <c r="C904" s="64"/>
      <c r="D904" s="64"/>
      <c r="E904" s="64"/>
      <c r="F904" s="64"/>
      <c r="G904" s="64"/>
      <c r="H904" s="64"/>
      <c r="I904" s="64"/>
      <c r="J904" s="64"/>
      <c r="K904" s="64"/>
      <c r="L904" s="64"/>
      <c r="M904" s="64"/>
      <c r="N904" s="64"/>
      <c r="O904" s="64"/>
      <c r="P904" s="64"/>
      <c r="Q904" s="64"/>
      <c r="R904" s="64"/>
      <c r="S904" s="64"/>
      <c r="T904" s="64"/>
      <c r="U904" s="64"/>
      <c r="V904" s="64"/>
      <c r="W904" s="64"/>
      <c r="X904" s="64"/>
      <c r="Y904" s="64"/>
      <c r="Z904" s="64"/>
      <c r="AA904" s="64"/>
      <c r="AB904" s="64"/>
      <c r="AC904" s="64"/>
      <c r="AD904" s="64"/>
      <c r="AE904" s="64"/>
      <c r="AF904" s="45"/>
      <c r="AG904" s="45"/>
      <c r="AH904" s="45"/>
      <c r="AI904" s="45"/>
      <c r="AJ904" s="45"/>
      <c r="AK904" s="45"/>
      <c r="AL904" s="45"/>
      <c r="AM904" s="45"/>
      <c r="AN904" s="45"/>
      <c r="AO904" s="45"/>
      <c r="AP904" s="45"/>
      <c r="AQ904" s="45"/>
      <c r="AR904" s="45"/>
      <c r="AS904" s="45"/>
      <c r="AT904" s="45"/>
      <c r="AU904" s="45"/>
      <c r="AV904" s="45"/>
      <c r="AW904" s="45"/>
      <c r="AX904" s="45"/>
      <c r="AY904" s="45"/>
    </row>
    <row r="905" spans="1:51" ht="14.25" customHeight="1" x14ac:dyDescent="0.15">
      <c r="A905" s="64"/>
      <c r="B905" s="64"/>
      <c r="C905" s="64"/>
      <c r="D905" s="64"/>
      <c r="E905" s="64"/>
      <c r="F905" s="64"/>
      <c r="G905" s="64"/>
      <c r="H905" s="64"/>
      <c r="I905" s="64"/>
      <c r="J905" s="64"/>
      <c r="K905" s="64"/>
      <c r="L905" s="64"/>
      <c r="M905" s="64"/>
      <c r="N905" s="64"/>
      <c r="O905" s="64"/>
      <c r="P905" s="64"/>
      <c r="Q905" s="64"/>
      <c r="R905" s="64"/>
      <c r="S905" s="64"/>
      <c r="T905" s="64"/>
      <c r="U905" s="64"/>
      <c r="V905" s="64"/>
      <c r="W905" s="64"/>
      <c r="X905" s="64"/>
      <c r="Y905" s="64"/>
      <c r="Z905" s="64"/>
      <c r="AA905" s="64"/>
      <c r="AB905" s="64"/>
      <c r="AC905" s="64"/>
      <c r="AD905" s="64"/>
      <c r="AE905" s="64"/>
      <c r="AF905" s="45"/>
      <c r="AG905" s="45"/>
      <c r="AH905" s="45"/>
      <c r="AI905" s="45"/>
      <c r="AJ905" s="45"/>
      <c r="AK905" s="45"/>
      <c r="AL905" s="45"/>
      <c r="AM905" s="45"/>
      <c r="AN905" s="45"/>
      <c r="AO905" s="45"/>
      <c r="AP905" s="45"/>
      <c r="AQ905" s="45"/>
      <c r="AR905" s="45"/>
      <c r="AS905" s="45"/>
      <c r="AT905" s="45"/>
      <c r="AU905" s="45"/>
      <c r="AV905" s="45"/>
      <c r="AW905" s="45"/>
      <c r="AX905" s="45"/>
      <c r="AY905" s="45"/>
    </row>
    <row r="906" spans="1:51" ht="14.25" customHeight="1" x14ac:dyDescent="0.15">
      <c r="A906" s="64"/>
      <c r="B906" s="64"/>
      <c r="C906" s="64"/>
      <c r="D906" s="64"/>
      <c r="E906" s="64"/>
      <c r="F906" s="64"/>
      <c r="G906" s="64"/>
      <c r="H906" s="64"/>
      <c r="I906" s="64"/>
      <c r="J906" s="64"/>
      <c r="K906" s="64"/>
      <c r="L906" s="64"/>
      <c r="M906" s="64"/>
      <c r="N906" s="64"/>
      <c r="O906" s="64"/>
      <c r="P906" s="64"/>
      <c r="Q906" s="64"/>
      <c r="R906" s="64"/>
      <c r="S906" s="64"/>
      <c r="T906" s="64"/>
      <c r="U906" s="64"/>
      <c r="V906" s="64"/>
      <c r="W906" s="64"/>
      <c r="X906" s="64"/>
      <c r="Y906" s="64"/>
      <c r="Z906" s="64"/>
      <c r="AA906" s="64"/>
      <c r="AB906" s="64"/>
      <c r="AC906" s="64"/>
      <c r="AD906" s="64"/>
      <c r="AE906" s="64"/>
      <c r="AF906" s="45"/>
      <c r="AG906" s="45"/>
      <c r="AH906" s="45"/>
      <c r="AI906" s="45"/>
      <c r="AJ906" s="45"/>
      <c r="AK906" s="45"/>
      <c r="AL906" s="45"/>
      <c r="AM906" s="45"/>
      <c r="AN906" s="45"/>
      <c r="AO906" s="45"/>
      <c r="AP906" s="45"/>
      <c r="AQ906" s="45"/>
      <c r="AR906" s="45"/>
      <c r="AS906" s="45"/>
      <c r="AT906" s="45"/>
      <c r="AU906" s="45"/>
      <c r="AV906" s="45"/>
      <c r="AW906" s="45"/>
      <c r="AX906" s="45"/>
      <c r="AY906" s="45"/>
    </row>
    <row r="907" spans="1:51" ht="14.25" customHeight="1" x14ac:dyDescent="0.15">
      <c r="A907" s="64"/>
      <c r="B907" s="64"/>
      <c r="C907" s="64"/>
      <c r="D907" s="64"/>
      <c r="E907" s="64"/>
      <c r="F907" s="64"/>
      <c r="G907" s="64"/>
      <c r="H907" s="64"/>
      <c r="I907" s="64"/>
      <c r="J907" s="64"/>
      <c r="K907" s="64"/>
      <c r="L907" s="64"/>
      <c r="M907" s="64"/>
      <c r="N907" s="64"/>
      <c r="O907" s="64"/>
      <c r="P907" s="64"/>
      <c r="Q907" s="64"/>
      <c r="R907" s="64"/>
      <c r="S907" s="64"/>
      <c r="T907" s="64"/>
      <c r="U907" s="64"/>
      <c r="V907" s="64"/>
      <c r="W907" s="64"/>
      <c r="X907" s="64"/>
      <c r="Y907" s="64"/>
      <c r="Z907" s="64"/>
      <c r="AA907" s="64"/>
      <c r="AB907" s="64"/>
      <c r="AC907" s="64"/>
      <c r="AD907" s="64"/>
      <c r="AE907" s="64"/>
      <c r="AF907" s="45"/>
      <c r="AG907" s="45"/>
      <c r="AH907" s="45"/>
      <c r="AI907" s="45"/>
      <c r="AJ907" s="45"/>
      <c r="AK907" s="45"/>
      <c r="AL907" s="45"/>
      <c r="AM907" s="45"/>
      <c r="AN907" s="45"/>
      <c r="AO907" s="45"/>
      <c r="AP907" s="45"/>
      <c r="AQ907" s="45"/>
      <c r="AR907" s="45"/>
      <c r="AS907" s="45"/>
      <c r="AT907" s="45"/>
      <c r="AU907" s="45"/>
      <c r="AV907" s="45"/>
      <c r="AW907" s="45"/>
      <c r="AX907" s="45"/>
      <c r="AY907" s="45"/>
    </row>
    <row r="908" spans="1:51" ht="14.25" customHeight="1" x14ac:dyDescent="0.15">
      <c r="A908" s="64"/>
      <c r="B908" s="64"/>
      <c r="C908" s="64"/>
      <c r="D908" s="64"/>
      <c r="E908" s="64"/>
      <c r="F908" s="64"/>
      <c r="G908" s="64"/>
      <c r="H908" s="64"/>
      <c r="I908" s="64"/>
      <c r="J908" s="64"/>
      <c r="K908" s="64"/>
      <c r="L908" s="64"/>
      <c r="M908" s="64"/>
      <c r="N908" s="64"/>
      <c r="O908" s="64"/>
      <c r="P908" s="64"/>
      <c r="Q908" s="64"/>
      <c r="R908" s="64"/>
      <c r="S908" s="64"/>
      <c r="T908" s="64"/>
      <c r="U908" s="64"/>
      <c r="V908" s="64"/>
      <c r="W908" s="64"/>
      <c r="X908" s="64"/>
      <c r="Y908" s="64"/>
      <c r="Z908" s="64"/>
      <c r="AA908" s="64"/>
      <c r="AB908" s="64"/>
      <c r="AC908" s="64"/>
      <c r="AD908" s="64"/>
      <c r="AE908" s="64"/>
      <c r="AF908" s="45"/>
      <c r="AG908" s="45"/>
      <c r="AH908" s="45"/>
      <c r="AI908" s="45"/>
      <c r="AJ908" s="45"/>
      <c r="AK908" s="45"/>
      <c r="AL908" s="45"/>
      <c r="AM908" s="45"/>
      <c r="AN908" s="45"/>
      <c r="AO908" s="45"/>
      <c r="AP908" s="45"/>
      <c r="AQ908" s="45"/>
      <c r="AR908" s="45"/>
      <c r="AS908" s="45"/>
      <c r="AT908" s="45"/>
      <c r="AU908" s="45"/>
      <c r="AV908" s="45"/>
      <c r="AW908" s="45"/>
      <c r="AX908" s="45"/>
      <c r="AY908" s="45"/>
    </row>
    <row r="909" spans="1:51" ht="14.25" customHeight="1" x14ac:dyDescent="0.15">
      <c r="A909" s="64"/>
      <c r="B909" s="64"/>
      <c r="C909" s="64"/>
      <c r="D909" s="64"/>
      <c r="E909" s="64"/>
      <c r="F909" s="64"/>
      <c r="G909" s="64"/>
      <c r="H909" s="64"/>
      <c r="I909" s="64"/>
      <c r="J909" s="64"/>
      <c r="K909" s="64"/>
      <c r="L909" s="64"/>
      <c r="M909" s="64"/>
      <c r="N909" s="64"/>
      <c r="O909" s="64"/>
      <c r="P909" s="64"/>
      <c r="Q909" s="64"/>
      <c r="R909" s="64"/>
      <c r="S909" s="64"/>
      <c r="T909" s="64"/>
      <c r="U909" s="64"/>
      <c r="V909" s="64"/>
      <c r="W909" s="64"/>
      <c r="X909" s="64"/>
      <c r="Y909" s="64"/>
      <c r="Z909" s="64"/>
      <c r="AA909" s="64"/>
      <c r="AB909" s="64"/>
      <c r="AC909" s="64"/>
      <c r="AD909" s="64"/>
      <c r="AE909" s="64"/>
      <c r="AF909" s="45"/>
      <c r="AG909" s="45"/>
      <c r="AH909" s="45"/>
      <c r="AI909" s="45"/>
      <c r="AJ909" s="45"/>
      <c r="AK909" s="45"/>
      <c r="AL909" s="45"/>
      <c r="AM909" s="45"/>
      <c r="AN909" s="45"/>
      <c r="AO909" s="45"/>
      <c r="AP909" s="45"/>
      <c r="AQ909" s="45"/>
      <c r="AR909" s="45"/>
      <c r="AS909" s="45"/>
      <c r="AT909" s="45"/>
      <c r="AU909" s="45"/>
      <c r="AV909" s="45"/>
      <c r="AW909" s="45"/>
      <c r="AX909" s="45"/>
      <c r="AY909" s="45"/>
    </row>
    <row r="910" spans="1:51" ht="14.25" customHeight="1" x14ac:dyDescent="0.15">
      <c r="A910" s="64"/>
      <c r="B910" s="64"/>
      <c r="C910" s="64"/>
      <c r="D910" s="64"/>
      <c r="E910" s="64"/>
      <c r="F910" s="64"/>
      <c r="G910" s="64"/>
      <c r="H910" s="64"/>
      <c r="I910" s="64"/>
      <c r="J910" s="64"/>
      <c r="K910" s="64"/>
      <c r="L910" s="64"/>
      <c r="M910" s="64"/>
      <c r="N910" s="64"/>
      <c r="O910" s="64"/>
      <c r="P910" s="64"/>
      <c r="Q910" s="64"/>
      <c r="R910" s="64"/>
      <c r="S910" s="64"/>
      <c r="T910" s="64"/>
      <c r="U910" s="64"/>
      <c r="V910" s="64"/>
      <c r="W910" s="64"/>
      <c r="X910" s="64"/>
      <c r="Y910" s="64"/>
      <c r="Z910" s="64"/>
      <c r="AA910" s="64"/>
      <c r="AB910" s="64"/>
      <c r="AC910" s="64"/>
      <c r="AD910" s="64"/>
      <c r="AE910" s="64"/>
      <c r="AF910" s="45"/>
      <c r="AG910" s="45"/>
      <c r="AH910" s="45"/>
      <c r="AI910" s="45"/>
      <c r="AJ910" s="45"/>
      <c r="AK910" s="45"/>
      <c r="AL910" s="45"/>
      <c r="AM910" s="45"/>
      <c r="AN910" s="45"/>
      <c r="AO910" s="45"/>
      <c r="AP910" s="45"/>
      <c r="AQ910" s="45"/>
      <c r="AR910" s="45"/>
      <c r="AS910" s="45"/>
      <c r="AT910" s="45"/>
      <c r="AU910" s="45"/>
      <c r="AV910" s="45"/>
      <c r="AW910" s="45"/>
      <c r="AX910" s="45"/>
      <c r="AY910" s="45"/>
    </row>
    <row r="911" spans="1:51" ht="14.25" customHeight="1" x14ac:dyDescent="0.15">
      <c r="A911" s="64"/>
      <c r="B911" s="64"/>
      <c r="C911" s="64"/>
      <c r="D911" s="64"/>
      <c r="E911" s="64"/>
      <c r="F911" s="64"/>
      <c r="G911" s="64"/>
      <c r="H911" s="64"/>
      <c r="I911" s="64"/>
      <c r="J911" s="64"/>
      <c r="K911" s="64"/>
      <c r="L911" s="64"/>
      <c r="M911" s="64"/>
      <c r="N911" s="64"/>
      <c r="O911" s="64"/>
      <c r="P911" s="64"/>
      <c r="Q911" s="64"/>
      <c r="R911" s="64"/>
      <c r="S911" s="64"/>
      <c r="T911" s="64"/>
      <c r="U911" s="64"/>
      <c r="V911" s="64"/>
      <c r="W911" s="64"/>
      <c r="X911" s="64"/>
      <c r="Y911" s="64"/>
      <c r="Z911" s="64"/>
      <c r="AA911" s="64"/>
      <c r="AB911" s="64"/>
      <c r="AC911" s="64"/>
      <c r="AD911" s="64"/>
      <c r="AE911" s="64"/>
      <c r="AF911" s="45"/>
      <c r="AG911" s="45"/>
      <c r="AH911" s="45"/>
      <c r="AI911" s="45"/>
      <c r="AJ911" s="45"/>
      <c r="AK911" s="45"/>
      <c r="AL911" s="45"/>
      <c r="AM911" s="45"/>
      <c r="AN911" s="45"/>
      <c r="AO911" s="45"/>
      <c r="AP911" s="45"/>
      <c r="AQ911" s="45"/>
      <c r="AR911" s="45"/>
      <c r="AS911" s="45"/>
      <c r="AT911" s="45"/>
      <c r="AU911" s="45"/>
      <c r="AV911" s="45"/>
      <c r="AW911" s="45"/>
      <c r="AX911" s="45"/>
      <c r="AY911" s="45"/>
    </row>
    <row r="912" spans="1:51" ht="14.25" customHeight="1" x14ac:dyDescent="0.15">
      <c r="A912" s="64"/>
      <c r="B912" s="64"/>
      <c r="C912" s="64"/>
      <c r="D912" s="64"/>
      <c r="E912" s="64"/>
      <c r="F912" s="64"/>
      <c r="G912" s="64"/>
      <c r="H912" s="64"/>
      <c r="I912" s="64"/>
      <c r="J912" s="64"/>
      <c r="K912" s="64"/>
      <c r="L912" s="64"/>
      <c r="M912" s="64"/>
      <c r="N912" s="64"/>
      <c r="O912" s="64"/>
      <c r="P912" s="64"/>
      <c r="Q912" s="64"/>
      <c r="R912" s="64"/>
      <c r="S912" s="64"/>
      <c r="T912" s="64"/>
      <c r="U912" s="64"/>
      <c r="V912" s="64"/>
      <c r="W912" s="64"/>
      <c r="X912" s="64"/>
      <c r="Y912" s="64"/>
      <c r="Z912" s="64"/>
      <c r="AA912" s="64"/>
      <c r="AB912" s="64"/>
      <c r="AC912" s="64"/>
      <c r="AD912" s="64"/>
      <c r="AE912" s="64"/>
      <c r="AF912" s="45"/>
      <c r="AG912" s="45"/>
      <c r="AH912" s="45"/>
      <c r="AI912" s="45"/>
      <c r="AJ912" s="45"/>
      <c r="AK912" s="45"/>
      <c r="AL912" s="45"/>
      <c r="AM912" s="45"/>
      <c r="AN912" s="45"/>
      <c r="AO912" s="45"/>
      <c r="AP912" s="45"/>
      <c r="AQ912" s="45"/>
      <c r="AR912" s="45"/>
      <c r="AS912" s="45"/>
      <c r="AT912" s="45"/>
      <c r="AU912" s="45"/>
      <c r="AV912" s="45"/>
      <c r="AW912" s="45"/>
      <c r="AX912" s="45"/>
      <c r="AY912" s="45"/>
    </row>
    <row r="913" spans="1:51" ht="14.25" customHeight="1" x14ac:dyDescent="0.15">
      <c r="A913" s="64"/>
      <c r="B913" s="64"/>
      <c r="C913" s="64"/>
      <c r="D913" s="64"/>
      <c r="E913" s="64"/>
      <c r="F913" s="64"/>
      <c r="G913" s="64"/>
      <c r="H913" s="64"/>
      <c r="I913" s="64"/>
      <c r="J913" s="64"/>
      <c r="K913" s="64"/>
      <c r="L913" s="64"/>
      <c r="M913" s="64"/>
      <c r="N913" s="64"/>
      <c r="O913" s="64"/>
      <c r="P913" s="64"/>
      <c r="Q913" s="64"/>
      <c r="R913" s="64"/>
      <c r="S913" s="64"/>
      <c r="T913" s="64"/>
      <c r="U913" s="64"/>
      <c r="V913" s="64"/>
      <c r="W913" s="64"/>
      <c r="X913" s="64"/>
      <c r="Y913" s="64"/>
      <c r="Z913" s="64"/>
      <c r="AA913" s="64"/>
      <c r="AB913" s="64"/>
      <c r="AC913" s="64"/>
      <c r="AD913" s="64"/>
      <c r="AE913" s="64"/>
      <c r="AF913" s="45"/>
      <c r="AG913" s="45"/>
      <c r="AH913" s="45"/>
      <c r="AI913" s="45"/>
      <c r="AJ913" s="45"/>
      <c r="AK913" s="45"/>
      <c r="AL913" s="45"/>
      <c r="AM913" s="45"/>
      <c r="AN913" s="45"/>
      <c r="AO913" s="45"/>
      <c r="AP913" s="45"/>
      <c r="AQ913" s="45"/>
      <c r="AR913" s="45"/>
      <c r="AS913" s="45"/>
      <c r="AT913" s="45"/>
      <c r="AU913" s="45"/>
      <c r="AV913" s="45"/>
      <c r="AW913" s="45"/>
      <c r="AX913" s="45"/>
      <c r="AY913" s="45"/>
    </row>
    <row r="914" spans="1:51" ht="14.25" customHeight="1" x14ac:dyDescent="0.15">
      <c r="A914" s="64"/>
      <c r="B914" s="64"/>
      <c r="C914" s="64"/>
      <c r="D914" s="64"/>
      <c r="E914" s="64"/>
      <c r="F914" s="64"/>
      <c r="G914" s="64"/>
      <c r="H914" s="64"/>
      <c r="I914" s="64"/>
      <c r="J914" s="64"/>
      <c r="K914" s="64"/>
      <c r="L914" s="64"/>
      <c r="M914" s="64"/>
      <c r="N914" s="64"/>
      <c r="O914" s="64"/>
      <c r="P914" s="64"/>
      <c r="Q914" s="64"/>
      <c r="R914" s="64"/>
      <c r="S914" s="64"/>
      <c r="T914" s="64"/>
      <c r="U914" s="64"/>
      <c r="V914" s="64"/>
      <c r="W914" s="64"/>
      <c r="X914" s="64"/>
      <c r="Y914" s="64"/>
      <c r="Z914" s="64"/>
      <c r="AA914" s="64"/>
      <c r="AB914" s="64"/>
      <c r="AC914" s="64"/>
      <c r="AD914" s="64"/>
      <c r="AE914" s="64"/>
      <c r="AF914" s="45"/>
      <c r="AG914" s="45"/>
      <c r="AH914" s="45"/>
      <c r="AI914" s="45"/>
      <c r="AJ914" s="45"/>
      <c r="AK914" s="45"/>
      <c r="AL914" s="45"/>
      <c r="AM914" s="45"/>
      <c r="AN914" s="45"/>
      <c r="AO914" s="45"/>
      <c r="AP914" s="45"/>
      <c r="AQ914" s="45"/>
      <c r="AR914" s="45"/>
      <c r="AS914" s="45"/>
      <c r="AT914" s="45"/>
      <c r="AU914" s="45"/>
      <c r="AV914" s="45"/>
      <c r="AW914" s="45"/>
      <c r="AX914" s="45"/>
      <c r="AY914" s="45"/>
    </row>
    <row r="915" spans="1:51" ht="14.25" customHeight="1" x14ac:dyDescent="0.15">
      <c r="A915" s="64"/>
      <c r="B915" s="64"/>
      <c r="C915" s="64"/>
      <c r="D915" s="64"/>
      <c r="E915" s="64"/>
      <c r="F915" s="64"/>
      <c r="G915" s="64"/>
      <c r="H915" s="64"/>
      <c r="I915" s="64"/>
      <c r="J915" s="64"/>
      <c r="K915" s="64"/>
      <c r="L915" s="64"/>
      <c r="M915" s="64"/>
      <c r="N915" s="64"/>
      <c r="O915" s="64"/>
      <c r="P915" s="64"/>
      <c r="Q915" s="64"/>
      <c r="R915" s="64"/>
      <c r="S915" s="64"/>
      <c r="T915" s="64"/>
      <c r="U915" s="64"/>
      <c r="V915" s="64"/>
      <c r="W915" s="64"/>
      <c r="X915" s="64"/>
      <c r="Y915" s="64"/>
      <c r="Z915" s="64"/>
      <c r="AA915" s="64"/>
      <c r="AB915" s="64"/>
      <c r="AC915" s="64"/>
      <c r="AD915" s="64"/>
      <c r="AE915" s="64"/>
      <c r="AF915" s="45"/>
      <c r="AG915" s="45"/>
      <c r="AH915" s="45"/>
      <c r="AI915" s="45"/>
      <c r="AJ915" s="45"/>
      <c r="AK915" s="45"/>
      <c r="AL915" s="45"/>
      <c r="AM915" s="45"/>
      <c r="AN915" s="45"/>
      <c r="AO915" s="45"/>
      <c r="AP915" s="45"/>
      <c r="AQ915" s="45"/>
      <c r="AR915" s="45"/>
      <c r="AS915" s="45"/>
      <c r="AT915" s="45"/>
      <c r="AU915" s="45"/>
      <c r="AV915" s="45"/>
      <c r="AW915" s="45"/>
      <c r="AX915" s="45"/>
      <c r="AY915" s="45"/>
    </row>
    <row r="916" spans="1:51" ht="14.25" customHeight="1" x14ac:dyDescent="0.15">
      <c r="A916" s="64"/>
      <c r="B916" s="64"/>
      <c r="C916" s="64"/>
      <c r="D916" s="64"/>
      <c r="E916" s="64"/>
      <c r="F916" s="64"/>
      <c r="G916" s="64"/>
      <c r="H916" s="64"/>
      <c r="I916" s="64"/>
      <c r="J916" s="64"/>
      <c r="K916" s="64"/>
      <c r="L916" s="64"/>
      <c r="M916" s="64"/>
      <c r="N916" s="64"/>
      <c r="O916" s="64"/>
      <c r="P916" s="64"/>
      <c r="Q916" s="64"/>
      <c r="R916" s="64"/>
      <c r="S916" s="64"/>
      <c r="T916" s="64"/>
      <c r="U916" s="64"/>
      <c r="V916" s="64"/>
      <c r="W916" s="64"/>
      <c r="X916" s="64"/>
      <c r="Y916" s="64"/>
      <c r="Z916" s="64"/>
      <c r="AA916" s="64"/>
      <c r="AB916" s="64"/>
      <c r="AC916" s="64"/>
      <c r="AD916" s="64"/>
      <c r="AE916" s="64"/>
      <c r="AF916" s="45"/>
      <c r="AG916" s="45"/>
      <c r="AH916" s="45"/>
      <c r="AI916" s="45"/>
      <c r="AJ916" s="45"/>
      <c r="AK916" s="45"/>
      <c r="AL916" s="45"/>
      <c r="AM916" s="45"/>
      <c r="AN916" s="45"/>
      <c r="AO916" s="45"/>
      <c r="AP916" s="45"/>
      <c r="AQ916" s="45"/>
      <c r="AR916" s="45"/>
      <c r="AS916" s="45"/>
      <c r="AT916" s="45"/>
      <c r="AU916" s="45"/>
      <c r="AV916" s="45"/>
      <c r="AW916" s="45"/>
      <c r="AX916" s="45"/>
      <c r="AY916" s="45"/>
    </row>
    <row r="917" spans="1:51" ht="14.25" customHeight="1" x14ac:dyDescent="0.15">
      <c r="A917" s="64"/>
      <c r="B917" s="64"/>
      <c r="C917" s="64"/>
      <c r="D917" s="64"/>
      <c r="E917" s="64"/>
      <c r="F917" s="64"/>
      <c r="G917" s="64"/>
      <c r="H917" s="64"/>
      <c r="I917" s="64"/>
      <c r="J917" s="64"/>
      <c r="K917" s="64"/>
      <c r="L917" s="64"/>
      <c r="M917" s="64"/>
      <c r="N917" s="64"/>
      <c r="O917" s="64"/>
      <c r="P917" s="64"/>
      <c r="Q917" s="64"/>
      <c r="R917" s="64"/>
      <c r="S917" s="64"/>
      <c r="T917" s="64"/>
      <c r="U917" s="64"/>
      <c r="V917" s="64"/>
      <c r="W917" s="64"/>
      <c r="X917" s="64"/>
      <c r="Y917" s="64"/>
      <c r="Z917" s="64"/>
      <c r="AA917" s="64"/>
      <c r="AB917" s="64"/>
      <c r="AC917" s="64"/>
      <c r="AD917" s="64"/>
      <c r="AE917" s="64"/>
      <c r="AF917" s="45"/>
      <c r="AG917" s="45"/>
      <c r="AH917" s="45"/>
      <c r="AI917" s="45"/>
      <c r="AJ917" s="45"/>
      <c r="AK917" s="45"/>
      <c r="AL917" s="45"/>
      <c r="AM917" s="45"/>
      <c r="AN917" s="45"/>
      <c r="AO917" s="45"/>
      <c r="AP917" s="45"/>
      <c r="AQ917" s="45"/>
      <c r="AR917" s="45"/>
      <c r="AS917" s="45"/>
      <c r="AT917" s="45"/>
      <c r="AU917" s="45"/>
      <c r="AV917" s="45"/>
      <c r="AW917" s="45"/>
      <c r="AX917" s="45"/>
      <c r="AY917" s="45"/>
    </row>
    <row r="918" spans="1:51" ht="14.25" customHeight="1" x14ac:dyDescent="0.15">
      <c r="A918" s="64"/>
      <c r="B918" s="64"/>
      <c r="C918" s="64"/>
      <c r="D918" s="64"/>
      <c r="E918" s="64"/>
      <c r="F918" s="64"/>
      <c r="G918" s="64"/>
      <c r="H918" s="64"/>
      <c r="I918" s="64"/>
      <c r="J918" s="64"/>
      <c r="K918" s="64"/>
      <c r="L918" s="64"/>
      <c r="M918" s="64"/>
      <c r="N918" s="64"/>
      <c r="O918" s="64"/>
      <c r="P918" s="64"/>
      <c r="Q918" s="64"/>
      <c r="R918" s="64"/>
      <c r="S918" s="64"/>
      <c r="T918" s="64"/>
      <c r="U918" s="64"/>
      <c r="V918" s="64"/>
      <c r="W918" s="64"/>
      <c r="X918" s="64"/>
      <c r="Y918" s="64"/>
      <c r="Z918" s="64"/>
      <c r="AA918" s="64"/>
      <c r="AB918" s="64"/>
      <c r="AC918" s="64"/>
      <c r="AD918" s="64"/>
      <c r="AE918" s="64"/>
      <c r="AF918" s="45"/>
      <c r="AG918" s="45"/>
      <c r="AH918" s="45"/>
      <c r="AI918" s="45"/>
      <c r="AJ918" s="45"/>
      <c r="AK918" s="45"/>
      <c r="AL918" s="45"/>
      <c r="AM918" s="45"/>
      <c r="AN918" s="45"/>
      <c r="AO918" s="45"/>
      <c r="AP918" s="45"/>
      <c r="AQ918" s="45"/>
      <c r="AR918" s="45"/>
      <c r="AS918" s="45"/>
      <c r="AT918" s="45"/>
      <c r="AU918" s="45"/>
      <c r="AV918" s="45"/>
      <c r="AW918" s="45"/>
      <c r="AX918" s="45"/>
      <c r="AY918" s="45"/>
    </row>
    <row r="919" spans="1:51" ht="14.25" customHeight="1" x14ac:dyDescent="0.15">
      <c r="A919" s="64"/>
      <c r="B919" s="64"/>
      <c r="C919" s="64"/>
      <c r="D919" s="64"/>
      <c r="E919" s="64"/>
      <c r="F919" s="64"/>
      <c r="G919" s="64"/>
      <c r="H919" s="64"/>
      <c r="I919" s="64"/>
      <c r="J919" s="64"/>
      <c r="K919" s="64"/>
      <c r="L919" s="64"/>
      <c r="M919" s="64"/>
      <c r="N919" s="64"/>
      <c r="O919" s="64"/>
      <c r="P919" s="64"/>
      <c r="Q919" s="64"/>
      <c r="R919" s="64"/>
      <c r="S919" s="64"/>
      <c r="T919" s="64"/>
      <c r="U919" s="64"/>
      <c r="V919" s="64"/>
      <c r="W919" s="64"/>
      <c r="X919" s="64"/>
      <c r="Y919" s="64"/>
      <c r="Z919" s="64"/>
      <c r="AA919" s="64"/>
      <c r="AB919" s="64"/>
      <c r="AC919" s="64"/>
      <c r="AD919" s="64"/>
      <c r="AE919" s="64"/>
      <c r="AF919" s="45"/>
      <c r="AG919" s="45"/>
      <c r="AH919" s="45"/>
      <c r="AI919" s="45"/>
      <c r="AJ919" s="45"/>
      <c r="AK919" s="45"/>
      <c r="AL919" s="45"/>
      <c r="AM919" s="45"/>
      <c r="AN919" s="45"/>
      <c r="AO919" s="45"/>
      <c r="AP919" s="45"/>
      <c r="AQ919" s="45"/>
      <c r="AR919" s="45"/>
      <c r="AS919" s="45"/>
      <c r="AT919" s="45"/>
      <c r="AU919" s="45"/>
      <c r="AV919" s="45"/>
      <c r="AW919" s="45"/>
      <c r="AX919" s="45"/>
      <c r="AY919" s="45"/>
    </row>
    <row r="920" spans="1:51" ht="14.25" customHeight="1" x14ac:dyDescent="0.15">
      <c r="A920" s="64"/>
      <c r="B920" s="64"/>
      <c r="C920" s="64"/>
      <c r="D920" s="64"/>
      <c r="E920" s="64"/>
      <c r="F920" s="64"/>
      <c r="G920" s="64"/>
      <c r="H920" s="64"/>
      <c r="I920" s="64"/>
      <c r="J920" s="64"/>
      <c r="K920" s="64"/>
      <c r="L920" s="64"/>
      <c r="M920" s="64"/>
      <c r="N920" s="64"/>
      <c r="O920" s="64"/>
      <c r="P920" s="64"/>
      <c r="Q920" s="64"/>
      <c r="R920" s="64"/>
      <c r="S920" s="64"/>
      <c r="T920" s="64"/>
      <c r="U920" s="64"/>
      <c r="V920" s="64"/>
      <c r="W920" s="64"/>
      <c r="X920" s="64"/>
      <c r="Y920" s="64"/>
      <c r="Z920" s="64"/>
      <c r="AA920" s="64"/>
      <c r="AB920" s="64"/>
      <c r="AC920" s="64"/>
      <c r="AD920" s="64"/>
      <c r="AE920" s="64"/>
      <c r="AF920" s="45"/>
      <c r="AG920" s="45"/>
      <c r="AH920" s="45"/>
      <c r="AI920" s="45"/>
      <c r="AJ920" s="45"/>
      <c r="AK920" s="45"/>
      <c r="AL920" s="45"/>
      <c r="AM920" s="45"/>
      <c r="AN920" s="45"/>
      <c r="AO920" s="45"/>
      <c r="AP920" s="45"/>
      <c r="AQ920" s="45"/>
      <c r="AR920" s="45"/>
      <c r="AS920" s="45"/>
      <c r="AT920" s="45"/>
      <c r="AU920" s="45"/>
      <c r="AV920" s="45"/>
      <c r="AW920" s="45"/>
      <c r="AX920" s="45"/>
      <c r="AY920" s="45"/>
    </row>
    <row r="921" spans="1:51" ht="14.25" customHeight="1" x14ac:dyDescent="0.15">
      <c r="A921" s="64"/>
      <c r="B921" s="64"/>
      <c r="C921" s="64"/>
      <c r="D921" s="64"/>
      <c r="E921" s="64"/>
      <c r="F921" s="64"/>
      <c r="G921" s="64"/>
      <c r="H921" s="64"/>
      <c r="I921" s="64"/>
      <c r="J921" s="64"/>
      <c r="K921" s="64"/>
      <c r="L921" s="64"/>
      <c r="M921" s="64"/>
      <c r="N921" s="64"/>
      <c r="O921" s="64"/>
      <c r="P921" s="64"/>
      <c r="Q921" s="64"/>
      <c r="R921" s="64"/>
      <c r="S921" s="64"/>
      <c r="T921" s="64"/>
      <c r="U921" s="64"/>
      <c r="V921" s="64"/>
      <c r="W921" s="64"/>
      <c r="X921" s="64"/>
      <c r="Y921" s="64"/>
      <c r="Z921" s="64"/>
      <c r="AA921" s="64"/>
      <c r="AB921" s="64"/>
      <c r="AC921" s="64"/>
      <c r="AD921" s="64"/>
      <c r="AE921" s="64"/>
      <c r="AF921" s="45"/>
      <c r="AG921" s="45"/>
      <c r="AH921" s="45"/>
      <c r="AI921" s="45"/>
      <c r="AJ921" s="45"/>
      <c r="AK921" s="45"/>
      <c r="AL921" s="45"/>
      <c r="AM921" s="45"/>
      <c r="AN921" s="45"/>
      <c r="AO921" s="45"/>
      <c r="AP921" s="45"/>
      <c r="AQ921" s="45"/>
      <c r="AR921" s="45"/>
      <c r="AS921" s="45"/>
      <c r="AT921" s="45"/>
      <c r="AU921" s="45"/>
      <c r="AV921" s="45"/>
      <c r="AW921" s="45"/>
      <c r="AX921" s="45"/>
      <c r="AY921" s="45"/>
    </row>
    <row r="922" spans="1:51" ht="14.25" customHeight="1" x14ac:dyDescent="0.15">
      <c r="A922" s="64"/>
      <c r="B922" s="64"/>
      <c r="C922" s="64"/>
      <c r="D922" s="64"/>
      <c r="E922" s="64"/>
      <c r="F922" s="64"/>
      <c r="G922" s="64"/>
      <c r="H922" s="64"/>
      <c r="I922" s="64"/>
      <c r="J922" s="64"/>
      <c r="K922" s="64"/>
      <c r="L922" s="64"/>
      <c r="M922" s="64"/>
      <c r="N922" s="64"/>
      <c r="O922" s="64"/>
      <c r="P922" s="64"/>
      <c r="Q922" s="64"/>
      <c r="R922" s="64"/>
      <c r="S922" s="64"/>
      <c r="T922" s="64"/>
      <c r="U922" s="64"/>
      <c r="V922" s="64"/>
      <c r="W922" s="64"/>
      <c r="X922" s="64"/>
      <c r="Y922" s="64"/>
      <c r="Z922" s="64"/>
      <c r="AA922" s="64"/>
      <c r="AB922" s="64"/>
      <c r="AC922" s="64"/>
      <c r="AD922" s="64"/>
      <c r="AE922" s="64"/>
      <c r="AF922" s="45"/>
      <c r="AG922" s="45"/>
      <c r="AH922" s="45"/>
      <c r="AI922" s="45"/>
      <c r="AJ922" s="45"/>
      <c r="AK922" s="45"/>
      <c r="AL922" s="45"/>
      <c r="AM922" s="45"/>
      <c r="AN922" s="45"/>
      <c r="AO922" s="45"/>
      <c r="AP922" s="45"/>
      <c r="AQ922" s="45"/>
      <c r="AR922" s="45"/>
      <c r="AS922" s="45"/>
      <c r="AT922" s="45"/>
      <c r="AU922" s="45"/>
      <c r="AV922" s="45"/>
      <c r="AW922" s="45"/>
      <c r="AX922" s="45"/>
      <c r="AY922" s="45"/>
    </row>
    <row r="923" spans="1:51" ht="14.25" customHeight="1" x14ac:dyDescent="0.15">
      <c r="A923" s="64"/>
      <c r="B923" s="64"/>
      <c r="C923" s="64"/>
      <c r="D923" s="64"/>
      <c r="E923" s="64"/>
      <c r="F923" s="64"/>
      <c r="G923" s="64"/>
      <c r="H923" s="64"/>
      <c r="I923" s="64"/>
      <c r="J923" s="64"/>
      <c r="K923" s="64"/>
      <c r="L923" s="64"/>
      <c r="M923" s="64"/>
      <c r="N923" s="64"/>
      <c r="O923" s="64"/>
      <c r="P923" s="64"/>
      <c r="Q923" s="64"/>
      <c r="R923" s="64"/>
      <c r="S923" s="64"/>
      <c r="T923" s="64"/>
      <c r="U923" s="64"/>
      <c r="V923" s="64"/>
      <c r="W923" s="64"/>
      <c r="X923" s="64"/>
      <c r="Y923" s="64"/>
      <c r="Z923" s="64"/>
      <c r="AA923" s="64"/>
      <c r="AB923" s="64"/>
      <c r="AC923" s="64"/>
      <c r="AD923" s="64"/>
      <c r="AE923" s="64"/>
      <c r="AF923" s="45"/>
      <c r="AG923" s="45"/>
      <c r="AH923" s="45"/>
      <c r="AI923" s="45"/>
      <c r="AJ923" s="45"/>
      <c r="AK923" s="45"/>
      <c r="AL923" s="45"/>
      <c r="AM923" s="45"/>
      <c r="AN923" s="45"/>
      <c r="AO923" s="45"/>
      <c r="AP923" s="45"/>
      <c r="AQ923" s="45"/>
      <c r="AR923" s="45"/>
      <c r="AS923" s="45"/>
      <c r="AT923" s="45"/>
      <c r="AU923" s="45"/>
      <c r="AV923" s="45"/>
      <c r="AW923" s="45"/>
      <c r="AX923" s="45"/>
      <c r="AY923" s="45"/>
    </row>
    <row r="924" spans="1:51" ht="14.25" customHeight="1" x14ac:dyDescent="0.15">
      <c r="A924" s="64"/>
      <c r="B924" s="64"/>
      <c r="C924" s="64"/>
      <c r="D924" s="64"/>
      <c r="E924" s="64"/>
      <c r="F924" s="64"/>
      <c r="G924" s="64"/>
      <c r="H924" s="64"/>
      <c r="I924" s="64"/>
      <c r="J924" s="64"/>
      <c r="K924" s="64"/>
      <c r="L924" s="64"/>
      <c r="M924" s="64"/>
      <c r="N924" s="64"/>
      <c r="O924" s="64"/>
      <c r="P924" s="64"/>
      <c r="Q924" s="64"/>
      <c r="R924" s="64"/>
      <c r="S924" s="64"/>
      <c r="T924" s="64"/>
      <c r="U924" s="64"/>
      <c r="V924" s="64"/>
      <c r="W924" s="64"/>
      <c r="X924" s="64"/>
      <c r="Y924" s="64"/>
      <c r="Z924" s="64"/>
      <c r="AA924" s="64"/>
      <c r="AB924" s="64"/>
      <c r="AC924" s="64"/>
      <c r="AD924" s="64"/>
      <c r="AE924" s="64"/>
      <c r="AF924" s="45"/>
      <c r="AG924" s="45"/>
      <c r="AH924" s="45"/>
      <c r="AI924" s="45"/>
      <c r="AJ924" s="45"/>
      <c r="AK924" s="45"/>
      <c r="AL924" s="45"/>
      <c r="AM924" s="45"/>
      <c r="AN924" s="45"/>
      <c r="AO924" s="45"/>
      <c r="AP924" s="45"/>
      <c r="AQ924" s="45"/>
      <c r="AR924" s="45"/>
      <c r="AS924" s="45"/>
      <c r="AT924" s="45"/>
      <c r="AU924" s="45"/>
      <c r="AV924" s="45"/>
      <c r="AW924" s="45"/>
      <c r="AX924" s="45"/>
      <c r="AY924" s="45"/>
    </row>
    <row r="925" spans="1:51" ht="14.25" customHeight="1" x14ac:dyDescent="0.15">
      <c r="A925" s="64"/>
      <c r="B925" s="64"/>
      <c r="C925" s="64"/>
      <c r="D925" s="64"/>
      <c r="E925" s="64"/>
      <c r="F925" s="64"/>
      <c r="G925" s="64"/>
      <c r="H925" s="64"/>
      <c r="I925" s="64"/>
      <c r="J925" s="64"/>
      <c r="K925" s="64"/>
      <c r="L925" s="64"/>
      <c r="M925" s="64"/>
      <c r="N925" s="64"/>
      <c r="O925" s="64"/>
      <c r="P925" s="64"/>
      <c r="Q925" s="64"/>
      <c r="R925" s="64"/>
      <c r="S925" s="64"/>
      <c r="T925" s="64"/>
      <c r="U925" s="64"/>
      <c r="V925" s="64"/>
      <c r="W925" s="64"/>
      <c r="X925" s="64"/>
      <c r="Y925" s="64"/>
      <c r="Z925" s="64"/>
      <c r="AA925" s="64"/>
      <c r="AB925" s="64"/>
      <c r="AC925" s="64"/>
      <c r="AD925" s="64"/>
      <c r="AE925" s="64"/>
      <c r="AF925" s="45"/>
      <c r="AG925" s="45"/>
      <c r="AH925" s="45"/>
      <c r="AI925" s="45"/>
      <c r="AJ925" s="45"/>
      <c r="AK925" s="45"/>
      <c r="AL925" s="45"/>
      <c r="AM925" s="45"/>
      <c r="AN925" s="45"/>
      <c r="AO925" s="45"/>
      <c r="AP925" s="45"/>
      <c r="AQ925" s="45"/>
      <c r="AR925" s="45"/>
      <c r="AS925" s="45"/>
      <c r="AT925" s="45"/>
      <c r="AU925" s="45"/>
      <c r="AV925" s="45"/>
      <c r="AW925" s="45"/>
      <c r="AX925" s="45"/>
      <c r="AY925" s="45"/>
    </row>
    <row r="926" spans="1:51" ht="14.25" customHeight="1" x14ac:dyDescent="0.15">
      <c r="A926" s="64"/>
      <c r="B926" s="64"/>
      <c r="C926" s="64"/>
      <c r="D926" s="64"/>
      <c r="E926" s="64"/>
      <c r="F926" s="64"/>
      <c r="G926" s="64"/>
      <c r="H926" s="64"/>
      <c r="I926" s="64"/>
      <c r="J926" s="64"/>
      <c r="K926" s="64"/>
      <c r="L926" s="64"/>
      <c r="M926" s="64"/>
      <c r="N926" s="64"/>
      <c r="O926" s="64"/>
      <c r="P926" s="64"/>
      <c r="Q926" s="64"/>
      <c r="R926" s="64"/>
      <c r="S926" s="64"/>
      <c r="T926" s="64"/>
      <c r="U926" s="64"/>
      <c r="V926" s="64"/>
      <c r="W926" s="64"/>
      <c r="X926" s="64"/>
      <c r="Y926" s="64"/>
      <c r="Z926" s="64"/>
      <c r="AA926" s="64"/>
      <c r="AB926" s="64"/>
      <c r="AC926" s="64"/>
      <c r="AD926" s="64"/>
      <c r="AE926" s="64"/>
      <c r="AF926" s="45"/>
      <c r="AG926" s="45"/>
      <c r="AH926" s="45"/>
      <c r="AI926" s="45"/>
      <c r="AJ926" s="45"/>
      <c r="AK926" s="45"/>
      <c r="AL926" s="45"/>
      <c r="AM926" s="45"/>
      <c r="AN926" s="45"/>
      <c r="AO926" s="45"/>
      <c r="AP926" s="45"/>
      <c r="AQ926" s="45"/>
      <c r="AR926" s="45"/>
      <c r="AS926" s="45"/>
      <c r="AT926" s="45"/>
      <c r="AU926" s="45"/>
      <c r="AV926" s="45"/>
      <c r="AW926" s="45"/>
      <c r="AX926" s="45"/>
      <c r="AY926" s="45"/>
    </row>
    <row r="927" spans="1:51" ht="14.25" customHeight="1" x14ac:dyDescent="0.15">
      <c r="A927" s="64"/>
      <c r="B927" s="64"/>
      <c r="C927" s="64"/>
      <c r="D927" s="64"/>
      <c r="E927" s="64"/>
      <c r="F927" s="64"/>
      <c r="G927" s="64"/>
      <c r="H927" s="64"/>
      <c r="I927" s="64"/>
      <c r="J927" s="64"/>
      <c r="K927" s="64"/>
      <c r="L927" s="64"/>
      <c r="M927" s="64"/>
      <c r="N927" s="64"/>
      <c r="O927" s="64"/>
      <c r="P927" s="64"/>
      <c r="Q927" s="64"/>
      <c r="R927" s="64"/>
      <c r="S927" s="64"/>
      <c r="T927" s="64"/>
      <c r="U927" s="64"/>
      <c r="V927" s="64"/>
      <c r="W927" s="64"/>
      <c r="X927" s="64"/>
      <c r="Y927" s="64"/>
      <c r="Z927" s="64"/>
      <c r="AA927" s="64"/>
      <c r="AB927" s="64"/>
      <c r="AC927" s="64"/>
      <c r="AD927" s="64"/>
      <c r="AE927" s="64"/>
      <c r="AF927" s="45"/>
      <c r="AG927" s="45"/>
      <c r="AH927" s="45"/>
      <c r="AI927" s="45"/>
      <c r="AJ927" s="45"/>
      <c r="AK927" s="45"/>
      <c r="AL927" s="45"/>
      <c r="AM927" s="45"/>
      <c r="AN927" s="45"/>
      <c r="AO927" s="45"/>
      <c r="AP927" s="45"/>
      <c r="AQ927" s="45"/>
      <c r="AR927" s="45"/>
      <c r="AS927" s="45"/>
      <c r="AT927" s="45"/>
      <c r="AU927" s="45"/>
      <c r="AV927" s="45"/>
      <c r="AW927" s="45"/>
      <c r="AX927" s="45"/>
      <c r="AY927" s="45"/>
    </row>
    <row r="928" spans="1:51" ht="14.25" customHeight="1" x14ac:dyDescent="0.15">
      <c r="A928" s="64"/>
      <c r="B928" s="64"/>
      <c r="C928" s="64"/>
      <c r="D928" s="64"/>
      <c r="E928" s="64"/>
      <c r="F928" s="64"/>
      <c r="G928" s="64"/>
      <c r="H928" s="64"/>
      <c r="I928" s="64"/>
      <c r="J928" s="64"/>
      <c r="K928" s="64"/>
      <c r="L928" s="64"/>
      <c r="M928" s="64"/>
      <c r="N928" s="64"/>
      <c r="O928" s="64"/>
      <c r="P928" s="64"/>
      <c r="Q928" s="64"/>
      <c r="R928" s="64"/>
      <c r="S928" s="64"/>
      <c r="T928" s="64"/>
      <c r="U928" s="64"/>
      <c r="V928" s="64"/>
      <c r="W928" s="64"/>
      <c r="X928" s="64"/>
      <c r="Y928" s="64"/>
      <c r="Z928" s="64"/>
      <c r="AA928" s="64"/>
      <c r="AB928" s="64"/>
      <c r="AC928" s="64"/>
      <c r="AD928" s="64"/>
      <c r="AE928" s="64"/>
      <c r="AF928" s="45"/>
      <c r="AG928" s="45"/>
      <c r="AH928" s="45"/>
      <c r="AI928" s="45"/>
      <c r="AJ928" s="45"/>
      <c r="AK928" s="45"/>
      <c r="AL928" s="45"/>
      <c r="AM928" s="45"/>
      <c r="AN928" s="45"/>
      <c r="AO928" s="45"/>
      <c r="AP928" s="45"/>
      <c r="AQ928" s="45"/>
      <c r="AR928" s="45"/>
      <c r="AS928" s="45"/>
      <c r="AT928" s="45"/>
      <c r="AU928" s="45"/>
      <c r="AV928" s="45"/>
      <c r="AW928" s="45"/>
      <c r="AX928" s="45"/>
      <c r="AY928" s="45"/>
    </row>
    <row r="929" spans="1:51" ht="14.25" customHeight="1" x14ac:dyDescent="0.15">
      <c r="A929" s="64"/>
      <c r="B929" s="64"/>
      <c r="C929" s="64"/>
      <c r="D929" s="64"/>
      <c r="E929" s="64"/>
      <c r="F929" s="64"/>
      <c r="G929" s="64"/>
      <c r="H929" s="64"/>
      <c r="I929" s="64"/>
      <c r="J929" s="64"/>
      <c r="K929" s="64"/>
      <c r="L929" s="64"/>
      <c r="M929" s="64"/>
      <c r="N929" s="64"/>
      <c r="O929" s="64"/>
      <c r="P929" s="64"/>
      <c r="Q929" s="64"/>
      <c r="R929" s="64"/>
      <c r="S929" s="64"/>
      <c r="T929" s="64"/>
      <c r="U929" s="64"/>
      <c r="V929" s="64"/>
      <c r="W929" s="64"/>
      <c r="X929" s="64"/>
      <c r="Y929" s="64"/>
      <c r="Z929" s="64"/>
      <c r="AA929" s="64"/>
      <c r="AB929" s="64"/>
      <c r="AC929" s="64"/>
      <c r="AD929" s="64"/>
      <c r="AE929" s="64"/>
      <c r="AF929" s="45"/>
      <c r="AG929" s="45"/>
      <c r="AH929" s="45"/>
      <c r="AI929" s="45"/>
      <c r="AJ929" s="45"/>
      <c r="AK929" s="45"/>
      <c r="AL929" s="45"/>
      <c r="AM929" s="45"/>
      <c r="AN929" s="45"/>
      <c r="AO929" s="45"/>
      <c r="AP929" s="45"/>
      <c r="AQ929" s="45"/>
      <c r="AR929" s="45"/>
      <c r="AS929" s="45"/>
      <c r="AT929" s="45"/>
      <c r="AU929" s="45"/>
      <c r="AV929" s="45"/>
      <c r="AW929" s="45"/>
      <c r="AX929" s="45"/>
      <c r="AY929" s="45"/>
    </row>
    <row r="930" spans="1:51" ht="14.25" customHeight="1" x14ac:dyDescent="0.15">
      <c r="A930" s="64"/>
      <c r="B930" s="64"/>
      <c r="C930" s="64"/>
      <c r="D930" s="64"/>
      <c r="E930" s="64"/>
      <c r="F930" s="64"/>
      <c r="G930" s="64"/>
      <c r="H930" s="64"/>
      <c r="I930" s="64"/>
      <c r="J930" s="64"/>
      <c r="K930" s="64"/>
      <c r="L930" s="64"/>
      <c r="M930" s="64"/>
      <c r="N930" s="64"/>
      <c r="O930" s="64"/>
      <c r="P930" s="64"/>
      <c r="Q930" s="64"/>
      <c r="R930" s="64"/>
      <c r="S930" s="64"/>
      <c r="T930" s="64"/>
      <c r="U930" s="64"/>
      <c r="V930" s="64"/>
      <c r="W930" s="64"/>
      <c r="X930" s="64"/>
      <c r="Y930" s="64"/>
      <c r="Z930" s="64"/>
      <c r="AA930" s="64"/>
      <c r="AB930" s="64"/>
      <c r="AC930" s="64"/>
      <c r="AD930" s="64"/>
      <c r="AE930" s="64"/>
      <c r="AF930" s="45"/>
      <c r="AG930" s="45"/>
      <c r="AH930" s="45"/>
      <c r="AI930" s="45"/>
      <c r="AJ930" s="45"/>
      <c r="AK930" s="45"/>
      <c r="AL930" s="45"/>
      <c r="AM930" s="45"/>
      <c r="AN930" s="45"/>
      <c r="AO930" s="45"/>
      <c r="AP930" s="45"/>
      <c r="AQ930" s="45"/>
      <c r="AR930" s="45"/>
      <c r="AS930" s="45"/>
      <c r="AT930" s="45"/>
      <c r="AU930" s="45"/>
      <c r="AV930" s="45"/>
      <c r="AW930" s="45"/>
      <c r="AX930" s="45"/>
      <c r="AY930" s="45"/>
    </row>
    <row r="931" spans="1:51" ht="14.25" customHeight="1" x14ac:dyDescent="0.15">
      <c r="A931" s="64"/>
      <c r="B931" s="64"/>
      <c r="C931" s="64"/>
      <c r="D931" s="64"/>
      <c r="E931" s="64"/>
      <c r="F931" s="64"/>
      <c r="G931" s="64"/>
      <c r="H931" s="64"/>
      <c r="I931" s="64"/>
      <c r="J931" s="64"/>
      <c r="K931" s="64"/>
      <c r="L931" s="64"/>
      <c r="M931" s="64"/>
      <c r="N931" s="64"/>
      <c r="O931" s="64"/>
      <c r="P931" s="64"/>
      <c r="Q931" s="64"/>
      <c r="R931" s="64"/>
      <c r="S931" s="64"/>
      <c r="T931" s="64"/>
      <c r="U931" s="64"/>
      <c r="V931" s="64"/>
      <c r="W931" s="64"/>
      <c r="X931" s="64"/>
      <c r="Y931" s="64"/>
      <c r="Z931" s="64"/>
      <c r="AA931" s="64"/>
      <c r="AB931" s="64"/>
      <c r="AC931" s="64"/>
      <c r="AD931" s="64"/>
      <c r="AE931" s="64"/>
      <c r="AF931" s="45"/>
      <c r="AG931" s="45"/>
      <c r="AH931" s="45"/>
      <c r="AI931" s="45"/>
      <c r="AJ931" s="45"/>
      <c r="AK931" s="45"/>
      <c r="AL931" s="45"/>
      <c r="AM931" s="45"/>
      <c r="AN931" s="45"/>
      <c r="AO931" s="45"/>
      <c r="AP931" s="45"/>
      <c r="AQ931" s="45"/>
      <c r="AR931" s="45"/>
      <c r="AS931" s="45"/>
      <c r="AT931" s="45"/>
      <c r="AU931" s="45"/>
      <c r="AV931" s="45"/>
      <c r="AW931" s="45"/>
      <c r="AX931" s="45"/>
      <c r="AY931" s="45"/>
    </row>
    <row r="932" spans="1:51" ht="14.25" customHeight="1" x14ac:dyDescent="0.15">
      <c r="A932" s="64"/>
      <c r="B932" s="64"/>
      <c r="C932" s="64"/>
      <c r="D932" s="64"/>
      <c r="E932" s="64"/>
      <c r="F932" s="64"/>
      <c r="G932" s="64"/>
      <c r="H932" s="64"/>
      <c r="I932" s="64"/>
      <c r="J932" s="64"/>
      <c r="K932" s="64"/>
      <c r="L932" s="64"/>
      <c r="M932" s="64"/>
      <c r="N932" s="64"/>
      <c r="O932" s="64"/>
      <c r="P932" s="64"/>
      <c r="Q932" s="64"/>
      <c r="R932" s="64"/>
      <c r="S932" s="64"/>
      <c r="T932" s="64"/>
      <c r="U932" s="64"/>
      <c r="V932" s="64"/>
      <c r="W932" s="64"/>
      <c r="X932" s="64"/>
      <c r="Y932" s="64"/>
      <c r="Z932" s="64"/>
      <c r="AA932" s="64"/>
      <c r="AB932" s="64"/>
      <c r="AC932" s="64"/>
      <c r="AD932" s="64"/>
      <c r="AE932" s="64"/>
      <c r="AF932" s="45"/>
      <c r="AG932" s="45"/>
      <c r="AH932" s="45"/>
      <c r="AI932" s="45"/>
      <c r="AJ932" s="45"/>
      <c r="AK932" s="45"/>
      <c r="AL932" s="45"/>
      <c r="AM932" s="45"/>
      <c r="AN932" s="45"/>
      <c r="AO932" s="45"/>
      <c r="AP932" s="45"/>
      <c r="AQ932" s="45"/>
      <c r="AR932" s="45"/>
      <c r="AS932" s="45"/>
      <c r="AT932" s="45"/>
      <c r="AU932" s="45"/>
      <c r="AV932" s="45"/>
      <c r="AW932" s="45"/>
      <c r="AX932" s="45"/>
      <c r="AY932" s="45"/>
    </row>
    <row r="933" spans="1:51" ht="14.25" customHeight="1" x14ac:dyDescent="0.15">
      <c r="A933" s="64"/>
      <c r="B933" s="64"/>
      <c r="C933" s="64"/>
      <c r="D933" s="64"/>
      <c r="E933" s="64"/>
      <c r="F933" s="64"/>
      <c r="G933" s="64"/>
      <c r="H933" s="64"/>
      <c r="I933" s="64"/>
      <c r="J933" s="64"/>
      <c r="K933" s="64"/>
      <c r="L933" s="64"/>
      <c r="M933" s="64"/>
      <c r="N933" s="64"/>
      <c r="O933" s="64"/>
      <c r="P933" s="64"/>
      <c r="Q933" s="64"/>
      <c r="R933" s="64"/>
      <c r="S933" s="64"/>
      <c r="T933" s="64"/>
      <c r="U933" s="64"/>
      <c r="V933" s="64"/>
      <c r="W933" s="64"/>
      <c r="X933" s="64"/>
      <c r="Y933" s="64"/>
      <c r="Z933" s="64"/>
      <c r="AA933" s="64"/>
      <c r="AB933" s="64"/>
      <c r="AC933" s="64"/>
      <c r="AD933" s="64"/>
      <c r="AE933" s="64"/>
      <c r="AF933" s="45"/>
      <c r="AG933" s="45"/>
      <c r="AH933" s="45"/>
      <c r="AI933" s="45"/>
      <c r="AJ933" s="45"/>
      <c r="AK933" s="45"/>
      <c r="AL933" s="45"/>
      <c r="AM933" s="45"/>
      <c r="AN933" s="45"/>
      <c r="AO933" s="45"/>
      <c r="AP933" s="45"/>
      <c r="AQ933" s="45"/>
      <c r="AR933" s="45"/>
      <c r="AS933" s="45"/>
      <c r="AT933" s="45"/>
      <c r="AU933" s="45"/>
      <c r="AV933" s="45"/>
      <c r="AW933" s="45"/>
      <c r="AX933" s="45"/>
      <c r="AY933" s="45"/>
    </row>
    <row r="934" spans="1:51" ht="14.25" customHeight="1" x14ac:dyDescent="0.15">
      <c r="A934" s="64"/>
      <c r="B934" s="64"/>
      <c r="C934" s="64"/>
      <c r="D934" s="64"/>
      <c r="E934" s="64"/>
      <c r="F934" s="64"/>
      <c r="G934" s="64"/>
      <c r="H934" s="64"/>
      <c r="I934" s="64"/>
      <c r="J934" s="64"/>
      <c r="K934" s="64"/>
      <c r="L934" s="64"/>
      <c r="M934" s="64"/>
      <c r="N934" s="64"/>
      <c r="O934" s="64"/>
      <c r="P934" s="64"/>
      <c r="Q934" s="64"/>
      <c r="R934" s="64"/>
      <c r="S934" s="64"/>
      <c r="T934" s="64"/>
      <c r="U934" s="64"/>
      <c r="V934" s="64"/>
      <c r="W934" s="64"/>
      <c r="X934" s="64"/>
      <c r="Y934" s="64"/>
      <c r="Z934" s="64"/>
      <c r="AA934" s="64"/>
      <c r="AB934" s="64"/>
      <c r="AC934" s="64"/>
      <c r="AD934" s="64"/>
      <c r="AE934" s="64"/>
      <c r="AF934" s="45"/>
      <c r="AG934" s="45"/>
      <c r="AH934" s="45"/>
      <c r="AI934" s="45"/>
      <c r="AJ934" s="45"/>
      <c r="AK934" s="45"/>
      <c r="AL934" s="45"/>
      <c r="AM934" s="45"/>
      <c r="AN934" s="45"/>
      <c r="AO934" s="45"/>
      <c r="AP934" s="45"/>
      <c r="AQ934" s="45"/>
      <c r="AR934" s="45"/>
      <c r="AS934" s="45"/>
      <c r="AT934" s="45"/>
      <c r="AU934" s="45"/>
      <c r="AV934" s="45"/>
      <c r="AW934" s="45"/>
      <c r="AX934" s="45"/>
      <c r="AY934" s="45"/>
    </row>
    <row r="935" spans="1:51" ht="14.25" customHeight="1" x14ac:dyDescent="0.15">
      <c r="A935" s="64"/>
      <c r="B935" s="64"/>
      <c r="C935" s="64"/>
      <c r="D935" s="64"/>
      <c r="E935" s="64"/>
      <c r="F935" s="64"/>
      <c r="G935" s="64"/>
      <c r="H935" s="64"/>
      <c r="I935" s="64"/>
      <c r="J935" s="64"/>
      <c r="K935" s="64"/>
      <c r="L935" s="64"/>
      <c r="M935" s="64"/>
      <c r="N935" s="64"/>
      <c r="O935" s="64"/>
      <c r="P935" s="64"/>
      <c r="Q935" s="64"/>
      <c r="R935" s="64"/>
      <c r="S935" s="64"/>
      <c r="T935" s="64"/>
      <c r="U935" s="64"/>
      <c r="V935" s="64"/>
      <c r="W935" s="64"/>
      <c r="X935" s="64"/>
      <c r="Y935" s="64"/>
      <c r="Z935" s="64"/>
      <c r="AA935" s="64"/>
      <c r="AB935" s="64"/>
      <c r="AC935" s="64"/>
      <c r="AD935" s="64"/>
      <c r="AE935" s="64"/>
      <c r="AF935" s="45"/>
      <c r="AG935" s="45"/>
      <c r="AH935" s="45"/>
      <c r="AI935" s="45"/>
      <c r="AJ935" s="45"/>
      <c r="AK935" s="45"/>
      <c r="AL935" s="45"/>
      <c r="AM935" s="45"/>
      <c r="AN935" s="45"/>
      <c r="AO935" s="45"/>
      <c r="AP935" s="45"/>
      <c r="AQ935" s="45"/>
      <c r="AR935" s="45"/>
      <c r="AS935" s="45"/>
      <c r="AT935" s="45"/>
      <c r="AU935" s="45"/>
      <c r="AV935" s="45"/>
      <c r="AW935" s="45"/>
      <c r="AX935" s="45"/>
      <c r="AY935" s="45"/>
    </row>
    <row r="936" spans="1:51" ht="14.25" customHeight="1" x14ac:dyDescent="0.15">
      <c r="A936" s="64"/>
      <c r="B936" s="64"/>
      <c r="C936" s="64"/>
      <c r="D936" s="64"/>
      <c r="E936" s="64"/>
      <c r="F936" s="64"/>
      <c r="G936" s="64"/>
      <c r="H936" s="64"/>
      <c r="I936" s="64"/>
      <c r="J936" s="64"/>
      <c r="K936" s="64"/>
      <c r="L936" s="64"/>
      <c r="M936" s="64"/>
      <c r="N936" s="64"/>
      <c r="O936" s="64"/>
      <c r="P936" s="64"/>
      <c r="Q936" s="64"/>
      <c r="R936" s="64"/>
      <c r="S936" s="64"/>
      <c r="T936" s="64"/>
      <c r="U936" s="64"/>
      <c r="V936" s="64"/>
      <c r="W936" s="64"/>
      <c r="X936" s="64"/>
      <c r="Y936" s="64"/>
      <c r="Z936" s="64"/>
      <c r="AA936" s="64"/>
      <c r="AB936" s="64"/>
      <c r="AC936" s="64"/>
      <c r="AD936" s="64"/>
      <c r="AE936" s="64"/>
      <c r="AF936" s="45"/>
      <c r="AG936" s="45"/>
      <c r="AH936" s="45"/>
      <c r="AI936" s="45"/>
      <c r="AJ936" s="45"/>
      <c r="AK936" s="45"/>
      <c r="AL936" s="45"/>
      <c r="AM936" s="45"/>
      <c r="AN936" s="45"/>
      <c r="AO936" s="45"/>
      <c r="AP936" s="45"/>
      <c r="AQ936" s="45"/>
      <c r="AR936" s="45"/>
      <c r="AS936" s="45"/>
      <c r="AT936" s="45"/>
      <c r="AU936" s="45"/>
      <c r="AV936" s="45"/>
      <c r="AW936" s="45"/>
      <c r="AX936" s="45"/>
      <c r="AY936" s="45"/>
    </row>
    <row r="937" spans="1:51" ht="14.25" customHeight="1" x14ac:dyDescent="0.15">
      <c r="A937" s="64"/>
      <c r="B937" s="64"/>
      <c r="C937" s="64"/>
      <c r="D937" s="64"/>
      <c r="E937" s="64"/>
      <c r="F937" s="64"/>
      <c r="G937" s="64"/>
      <c r="H937" s="64"/>
      <c r="I937" s="64"/>
      <c r="J937" s="64"/>
      <c r="K937" s="64"/>
      <c r="L937" s="64"/>
      <c r="M937" s="64"/>
      <c r="N937" s="64"/>
      <c r="O937" s="64"/>
      <c r="P937" s="64"/>
      <c r="Q937" s="64"/>
      <c r="R937" s="64"/>
      <c r="S937" s="64"/>
      <c r="T937" s="64"/>
      <c r="U937" s="64"/>
      <c r="V937" s="64"/>
      <c r="W937" s="64"/>
      <c r="X937" s="64"/>
      <c r="Y937" s="64"/>
      <c r="Z937" s="64"/>
      <c r="AA937" s="64"/>
      <c r="AB937" s="64"/>
      <c r="AC937" s="64"/>
      <c r="AD937" s="64"/>
      <c r="AE937" s="64"/>
      <c r="AF937" s="45"/>
      <c r="AG937" s="45"/>
      <c r="AH937" s="45"/>
      <c r="AI937" s="45"/>
      <c r="AJ937" s="45"/>
      <c r="AK937" s="45"/>
      <c r="AL937" s="45"/>
      <c r="AM937" s="45"/>
      <c r="AN937" s="45"/>
      <c r="AO937" s="45"/>
      <c r="AP937" s="45"/>
      <c r="AQ937" s="45"/>
      <c r="AR937" s="45"/>
      <c r="AS937" s="45"/>
      <c r="AT937" s="45"/>
      <c r="AU937" s="45"/>
      <c r="AV937" s="45"/>
      <c r="AW937" s="45"/>
      <c r="AX937" s="45"/>
      <c r="AY937" s="45"/>
    </row>
    <row r="938" spans="1:51" ht="14.25" customHeight="1" x14ac:dyDescent="0.15">
      <c r="A938" s="64"/>
      <c r="B938" s="64"/>
      <c r="C938" s="64"/>
      <c r="D938" s="64"/>
      <c r="E938" s="64"/>
      <c r="F938" s="64"/>
      <c r="G938" s="64"/>
      <c r="H938" s="64"/>
      <c r="I938" s="64"/>
      <c r="J938" s="64"/>
      <c r="K938" s="64"/>
      <c r="L938" s="64"/>
      <c r="M938" s="64"/>
      <c r="N938" s="64"/>
      <c r="O938" s="64"/>
      <c r="P938" s="64"/>
      <c r="Q938" s="64"/>
      <c r="R938" s="64"/>
      <c r="S938" s="64"/>
      <c r="T938" s="64"/>
      <c r="U938" s="64"/>
      <c r="V938" s="64"/>
      <c r="W938" s="64"/>
      <c r="X938" s="64"/>
      <c r="Y938" s="64"/>
      <c r="Z938" s="64"/>
      <c r="AA938" s="64"/>
      <c r="AB938" s="64"/>
      <c r="AC938" s="64"/>
      <c r="AD938" s="64"/>
      <c r="AE938" s="64"/>
      <c r="AF938" s="45"/>
      <c r="AG938" s="45"/>
      <c r="AH938" s="45"/>
      <c r="AI938" s="45"/>
      <c r="AJ938" s="45"/>
      <c r="AK938" s="45"/>
      <c r="AL938" s="45"/>
      <c r="AM938" s="45"/>
      <c r="AN938" s="45"/>
      <c r="AO938" s="45"/>
      <c r="AP938" s="45"/>
      <c r="AQ938" s="45"/>
      <c r="AR938" s="45"/>
      <c r="AS938" s="45"/>
      <c r="AT938" s="45"/>
      <c r="AU938" s="45"/>
      <c r="AV938" s="45"/>
      <c r="AW938" s="45"/>
      <c r="AX938" s="45"/>
      <c r="AY938" s="45"/>
    </row>
    <row r="939" spans="1:51" ht="14.25" customHeight="1" x14ac:dyDescent="0.15">
      <c r="A939" s="64"/>
      <c r="B939" s="64"/>
      <c r="C939" s="64"/>
      <c r="D939" s="64"/>
      <c r="E939" s="64"/>
      <c r="F939" s="64"/>
      <c r="G939" s="64"/>
      <c r="H939" s="64"/>
      <c r="I939" s="64"/>
      <c r="J939" s="64"/>
      <c r="K939" s="64"/>
      <c r="L939" s="64"/>
      <c r="M939" s="64"/>
      <c r="N939" s="64"/>
      <c r="O939" s="64"/>
      <c r="P939" s="64"/>
      <c r="Q939" s="64"/>
      <c r="R939" s="64"/>
      <c r="S939" s="64"/>
      <c r="T939" s="64"/>
      <c r="U939" s="64"/>
      <c r="V939" s="64"/>
      <c r="W939" s="64"/>
      <c r="X939" s="64"/>
      <c r="Y939" s="64"/>
      <c r="Z939" s="64"/>
      <c r="AA939" s="64"/>
      <c r="AB939" s="64"/>
      <c r="AC939" s="64"/>
      <c r="AD939" s="64"/>
      <c r="AE939" s="64"/>
      <c r="AF939" s="45"/>
      <c r="AG939" s="45"/>
      <c r="AH939" s="45"/>
      <c r="AI939" s="45"/>
      <c r="AJ939" s="45"/>
      <c r="AK939" s="45"/>
      <c r="AL939" s="45"/>
      <c r="AM939" s="45"/>
      <c r="AN939" s="45"/>
      <c r="AO939" s="45"/>
      <c r="AP939" s="45"/>
      <c r="AQ939" s="45"/>
      <c r="AR939" s="45"/>
      <c r="AS939" s="45"/>
      <c r="AT939" s="45"/>
      <c r="AU939" s="45"/>
      <c r="AV939" s="45"/>
      <c r="AW939" s="45"/>
      <c r="AX939" s="45"/>
      <c r="AY939" s="45"/>
    </row>
    <row r="940" spans="1:51" ht="14.25" customHeight="1" x14ac:dyDescent="0.15">
      <c r="A940" s="64"/>
      <c r="B940" s="64"/>
      <c r="C940" s="64"/>
      <c r="D940" s="64"/>
      <c r="E940" s="64"/>
      <c r="F940" s="64"/>
      <c r="G940" s="64"/>
      <c r="H940" s="64"/>
      <c r="I940" s="64"/>
      <c r="J940" s="64"/>
      <c r="K940" s="64"/>
      <c r="L940" s="64"/>
      <c r="M940" s="64"/>
      <c r="N940" s="64"/>
      <c r="O940" s="64"/>
      <c r="P940" s="64"/>
      <c r="Q940" s="64"/>
      <c r="R940" s="64"/>
      <c r="S940" s="64"/>
      <c r="T940" s="64"/>
      <c r="U940" s="64"/>
      <c r="V940" s="64"/>
      <c r="W940" s="64"/>
      <c r="X940" s="64"/>
      <c r="Y940" s="64"/>
      <c r="Z940" s="64"/>
      <c r="AA940" s="64"/>
      <c r="AB940" s="64"/>
      <c r="AC940" s="64"/>
      <c r="AD940" s="64"/>
      <c r="AE940" s="64"/>
      <c r="AF940" s="45"/>
      <c r="AG940" s="45"/>
      <c r="AH940" s="45"/>
      <c r="AI940" s="45"/>
      <c r="AJ940" s="45"/>
      <c r="AK940" s="45"/>
      <c r="AL940" s="45"/>
      <c r="AM940" s="45"/>
      <c r="AN940" s="45"/>
      <c r="AO940" s="45"/>
      <c r="AP940" s="45"/>
      <c r="AQ940" s="45"/>
      <c r="AR940" s="45"/>
      <c r="AS940" s="45"/>
      <c r="AT940" s="45"/>
      <c r="AU940" s="45"/>
      <c r="AV940" s="45"/>
      <c r="AW940" s="45"/>
      <c r="AX940" s="45"/>
      <c r="AY940" s="45"/>
    </row>
    <row r="941" spans="1:51" ht="14.25" customHeight="1" x14ac:dyDescent="0.15">
      <c r="A941" s="64"/>
      <c r="B941" s="64"/>
      <c r="C941" s="64"/>
      <c r="D941" s="64"/>
      <c r="E941" s="64"/>
      <c r="F941" s="64"/>
      <c r="G941" s="64"/>
      <c r="H941" s="64"/>
      <c r="I941" s="64"/>
      <c r="J941" s="64"/>
      <c r="K941" s="64"/>
      <c r="L941" s="64"/>
      <c r="M941" s="64"/>
      <c r="N941" s="64"/>
      <c r="O941" s="64"/>
      <c r="P941" s="64"/>
      <c r="Q941" s="64"/>
      <c r="R941" s="64"/>
      <c r="S941" s="64"/>
      <c r="T941" s="64"/>
      <c r="U941" s="64"/>
      <c r="V941" s="64"/>
      <c r="W941" s="64"/>
      <c r="X941" s="64"/>
      <c r="Y941" s="64"/>
      <c r="Z941" s="64"/>
      <c r="AA941" s="64"/>
      <c r="AB941" s="64"/>
      <c r="AC941" s="64"/>
      <c r="AD941" s="64"/>
      <c r="AE941" s="64"/>
      <c r="AF941" s="45"/>
      <c r="AG941" s="45"/>
      <c r="AH941" s="45"/>
      <c r="AI941" s="45"/>
      <c r="AJ941" s="45"/>
      <c r="AK941" s="45"/>
      <c r="AL941" s="45"/>
      <c r="AM941" s="45"/>
      <c r="AN941" s="45"/>
      <c r="AO941" s="45"/>
      <c r="AP941" s="45"/>
      <c r="AQ941" s="45"/>
      <c r="AR941" s="45"/>
      <c r="AS941" s="45"/>
      <c r="AT941" s="45"/>
      <c r="AU941" s="45"/>
      <c r="AV941" s="45"/>
      <c r="AW941" s="45"/>
      <c r="AX941" s="45"/>
      <c r="AY941" s="45"/>
    </row>
    <row r="942" spans="1:51" ht="14.25" customHeight="1" x14ac:dyDescent="0.15">
      <c r="A942" s="64"/>
      <c r="B942" s="64"/>
      <c r="C942" s="64"/>
      <c r="D942" s="64"/>
      <c r="E942" s="64"/>
      <c r="F942" s="64"/>
      <c r="G942" s="64"/>
      <c r="H942" s="64"/>
      <c r="I942" s="64"/>
      <c r="J942" s="64"/>
      <c r="K942" s="64"/>
      <c r="L942" s="64"/>
      <c r="M942" s="64"/>
      <c r="N942" s="64"/>
      <c r="O942" s="64"/>
      <c r="P942" s="64"/>
      <c r="Q942" s="64"/>
      <c r="R942" s="64"/>
      <c r="S942" s="64"/>
      <c r="T942" s="64"/>
      <c r="U942" s="64"/>
      <c r="V942" s="64"/>
      <c r="W942" s="64"/>
      <c r="X942" s="64"/>
      <c r="Y942" s="64"/>
      <c r="Z942" s="64"/>
      <c r="AA942" s="64"/>
      <c r="AB942" s="64"/>
      <c r="AC942" s="64"/>
      <c r="AD942" s="64"/>
      <c r="AE942" s="64"/>
      <c r="AF942" s="45"/>
      <c r="AG942" s="45"/>
      <c r="AH942" s="45"/>
      <c r="AI942" s="45"/>
      <c r="AJ942" s="45"/>
      <c r="AK942" s="45"/>
      <c r="AL942" s="45"/>
      <c r="AM942" s="45"/>
      <c r="AN942" s="45"/>
      <c r="AO942" s="45"/>
      <c r="AP942" s="45"/>
      <c r="AQ942" s="45"/>
      <c r="AR942" s="45"/>
      <c r="AS942" s="45"/>
      <c r="AT942" s="45"/>
      <c r="AU942" s="45"/>
      <c r="AV942" s="45"/>
      <c r="AW942" s="45"/>
      <c r="AX942" s="45"/>
      <c r="AY942" s="45"/>
    </row>
    <row r="943" spans="1:51" ht="14.25" customHeight="1" x14ac:dyDescent="0.15">
      <c r="A943" s="64"/>
      <c r="B943" s="64"/>
      <c r="C943" s="64"/>
      <c r="D943" s="64"/>
      <c r="E943" s="64"/>
      <c r="F943" s="64"/>
      <c r="G943" s="64"/>
      <c r="H943" s="64"/>
      <c r="I943" s="64"/>
      <c r="J943" s="64"/>
      <c r="K943" s="64"/>
      <c r="L943" s="64"/>
      <c r="M943" s="64"/>
      <c r="N943" s="64"/>
      <c r="O943" s="64"/>
      <c r="P943" s="64"/>
      <c r="Q943" s="64"/>
      <c r="R943" s="64"/>
      <c r="S943" s="64"/>
      <c r="T943" s="64"/>
      <c r="U943" s="64"/>
      <c r="V943" s="64"/>
      <c r="W943" s="64"/>
      <c r="X943" s="64"/>
      <c r="Y943" s="64"/>
      <c r="Z943" s="64"/>
      <c r="AA943" s="64"/>
      <c r="AB943" s="64"/>
      <c r="AC943" s="64"/>
      <c r="AD943" s="64"/>
      <c r="AE943" s="64"/>
      <c r="AF943" s="45"/>
      <c r="AG943" s="45"/>
      <c r="AH943" s="45"/>
      <c r="AI943" s="45"/>
      <c r="AJ943" s="45"/>
      <c r="AK943" s="45"/>
      <c r="AL943" s="45"/>
      <c r="AM943" s="45"/>
      <c r="AN943" s="45"/>
      <c r="AO943" s="45"/>
      <c r="AP943" s="45"/>
      <c r="AQ943" s="45"/>
      <c r="AR943" s="45"/>
      <c r="AS943" s="45"/>
      <c r="AT943" s="45"/>
      <c r="AU943" s="45"/>
      <c r="AV943" s="45"/>
      <c r="AW943" s="45"/>
      <c r="AX943" s="45"/>
      <c r="AY943" s="45"/>
    </row>
    <row r="944" spans="1:51" ht="14.25" customHeight="1" x14ac:dyDescent="0.15">
      <c r="A944" s="64"/>
      <c r="B944" s="64"/>
      <c r="C944" s="64"/>
      <c r="D944" s="64"/>
      <c r="E944" s="64"/>
      <c r="F944" s="64"/>
      <c r="G944" s="64"/>
      <c r="H944" s="64"/>
      <c r="I944" s="64"/>
      <c r="J944" s="64"/>
      <c r="K944" s="64"/>
      <c r="L944" s="64"/>
      <c r="M944" s="64"/>
      <c r="N944" s="64"/>
      <c r="O944" s="64"/>
      <c r="P944" s="64"/>
      <c r="Q944" s="64"/>
      <c r="R944" s="64"/>
      <c r="S944" s="64"/>
      <c r="T944" s="64"/>
      <c r="U944" s="64"/>
      <c r="V944" s="64"/>
      <c r="W944" s="64"/>
      <c r="X944" s="64"/>
      <c r="Y944" s="64"/>
      <c r="Z944" s="64"/>
      <c r="AA944" s="64"/>
      <c r="AB944" s="64"/>
      <c r="AC944" s="64"/>
      <c r="AD944" s="64"/>
      <c r="AE944" s="64"/>
      <c r="AF944" s="45"/>
      <c r="AG944" s="45"/>
      <c r="AH944" s="45"/>
      <c r="AI944" s="45"/>
      <c r="AJ944" s="45"/>
      <c r="AK944" s="45"/>
      <c r="AL944" s="45"/>
      <c r="AM944" s="45"/>
      <c r="AN944" s="45"/>
      <c r="AO944" s="45"/>
      <c r="AP944" s="45"/>
      <c r="AQ944" s="45"/>
      <c r="AR944" s="45"/>
      <c r="AS944" s="45"/>
      <c r="AT944" s="45"/>
      <c r="AU944" s="45"/>
      <c r="AV944" s="45"/>
      <c r="AW944" s="45"/>
      <c r="AX944" s="45"/>
      <c r="AY944" s="45"/>
    </row>
    <row r="945" spans="1:51" ht="14.25" customHeight="1" x14ac:dyDescent="0.15">
      <c r="A945" s="64"/>
      <c r="B945" s="64"/>
      <c r="C945" s="64"/>
      <c r="D945" s="64"/>
      <c r="E945" s="64"/>
      <c r="F945" s="64"/>
      <c r="G945" s="64"/>
      <c r="H945" s="64"/>
      <c r="I945" s="64"/>
      <c r="J945" s="64"/>
      <c r="K945" s="64"/>
      <c r="L945" s="64"/>
      <c r="M945" s="64"/>
      <c r="N945" s="64"/>
      <c r="O945" s="64"/>
      <c r="P945" s="64"/>
      <c r="Q945" s="64"/>
      <c r="R945" s="64"/>
      <c r="S945" s="64"/>
      <c r="T945" s="64"/>
      <c r="U945" s="64"/>
      <c r="V945" s="64"/>
      <c r="W945" s="64"/>
      <c r="X945" s="64"/>
      <c r="Y945" s="64"/>
      <c r="Z945" s="64"/>
      <c r="AA945" s="64"/>
      <c r="AB945" s="64"/>
      <c r="AC945" s="64"/>
      <c r="AD945" s="64"/>
      <c r="AE945" s="64"/>
      <c r="AF945" s="45"/>
      <c r="AG945" s="45"/>
      <c r="AH945" s="45"/>
      <c r="AI945" s="45"/>
      <c r="AJ945" s="45"/>
      <c r="AK945" s="45"/>
      <c r="AL945" s="45"/>
      <c r="AM945" s="45"/>
      <c r="AN945" s="45"/>
      <c r="AO945" s="45"/>
      <c r="AP945" s="45"/>
      <c r="AQ945" s="45"/>
      <c r="AR945" s="45"/>
      <c r="AS945" s="45"/>
      <c r="AT945" s="45"/>
      <c r="AU945" s="45"/>
      <c r="AV945" s="45"/>
      <c r="AW945" s="45"/>
      <c r="AX945" s="45"/>
      <c r="AY945" s="45"/>
    </row>
    <row r="946" spans="1:51" ht="14.25" customHeight="1" x14ac:dyDescent="0.15">
      <c r="A946" s="64"/>
      <c r="B946" s="64"/>
      <c r="C946" s="64"/>
      <c r="D946" s="64"/>
      <c r="E946" s="64"/>
      <c r="F946" s="64"/>
      <c r="G946" s="64"/>
      <c r="H946" s="64"/>
      <c r="I946" s="64"/>
      <c r="J946" s="64"/>
      <c r="K946" s="64"/>
      <c r="L946" s="64"/>
      <c r="M946" s="64"/>
      <c r="N946" s="64"/>
      <c r="O946" s="64"/>
      <c r="P946" s="64"/>
      <c r="Q946" s="64"/>
      <c r="R946" s="64"/>
      <c r="S946" s="64"/>
      <c r="T946" s="64"/>
      <c r="U946" s="64"/>
      <c r="V946" s="64"/>
      <c r="W946" s="64"/>
      <c r="X946" s="64"/>
      <c r="Y946" s="64"/>
      <c r="Z946" s="64"/>
      <c r="AA946" s="64"/>
      <c r="AB946" s="64"/>
      <c r="AC946" s="64"/>
      <c r="AD946" s="64"/>
      <c r="AE946" s="64"/>
      <c r="AF946" s="45"/>
      <c r="AG946" s="45"/>
      <c r="AH946" s="45"/>
      <c r="AI946" s="45"/>
      <c r="AJ946" s="45"/>
      <c r="AK946" s="45"/>
      <c r="AL946" s="45"/>
      <c r="AM946" s="45"/>
      <c r="AN946" s="45"/>
      <c r="AO946" s="45"/>
      <c r="AP946" s="45"/>
      <c r="AQ946" s="45"/>
      <c r="AR946" s="45"/>
      <c r="AS946" s="45"/>
      <c r="AT946" s="45"/>
      <c r="AU946" s="45"/>
      <c r="AV946" s="45"/>
      <c r="AW946" s="45"/>
      <c r="AX946" s="45"/>
      <c r="AY946" s="45"/>
    </row>
    <row r="947" spans="1:51" ht="14.25" customHeight="1" x14ac:dyDescent="0.15">
      <c r="A947" s="64"/>
      <c r="B947" s="64"/>
      <c r="C947" s="64"/>
      <c r="D947" s="64"/>
      <c r="E947" s="64"/>
      <c r="F947" s="64"/>
      <c r="G947" s="64"/>
      <c r="H947" s="64"/>
      <c r="I947" s="64"/>
      <c r="J947" s="64"/>
      <c r="K947" s="64"/>
      <c r="L947" s="64"/>
      <c r="M947" s="64"/>
      <c r="N947" s="64"/>
      <c r="O947" s="64"/>
      <c r="P947" s="64"/>
      <c r="Q947" s="64"/>
      <c r="R947" s="64"/>
      <c r="S947" s="64"/>
      <c r="T947" s="64"/>
      <c r="U947" s="64"/>
      <c r="V947" s="64"/>
      <c r="W947" s="64"/>
      <c r="X947" s="64"/>
      <c r="Y947" s="64"/>
      <c r="Z947" s="64"/>
      <c r="AA947" s="64"/>
      <c r="AB947" s="64"/>
      <c r="AC947" s="64"/>
      <c r="AD947" s="64"/>
      <c r="AE947" s="64"/>
      <c r="AF947" s="45"/>
      <c r="AG947" s="45"/>
      <c r="AH947" s="45"/>
      <c r="AI947" s="45"/>
      <c r="AJ947" s="45"/>
      <c r="AK947" s="45"/>
      <c r="AL947" s="45"/>
      <c r="AM947" s="45"/>
      <c r="AN947" s="45"/>
      <c r="AO947" s="45"/>
      <c r="AP947" s="45"/>
      <c r="AQ947" s="45"/>
      <c r="AR947" s="45"/>
      <c r="AS947" s="45"/>
      <c r="AT947" s="45"/>
      <c r="AU947" s="45"/>
      <c r="AV947" s="45"/>
      <c r="AW947" s="45"/>
      <c r="AX947" s="45"/>
      <c r="AY947" s="45"/>
    </row>
    <row r="948" spans="1:51" ht="14.25" customHeight="1" x14ac:dyDescent="0.15">
      <c r="A948" s="64"/>
      <c r="B948" s="64"/>
      <c r="C948" s="64"/>
      <c r="D948" s="64"/>
      <c r="E948" s="64"/>
      <c r="F948" s="64"/>
      <c r="G948" s="64"/>
      <c r="H948" s="64"/>
      <c r="I948" s="64"/>
      <c r="J948" s="64"/>
      <c r="K948" s="64"/>
      <c r="L948" s="64"/>
      <c r="M948" s="64"/>
      <c r="N948" s="64"/>
      <c r="O948" s="64"/>
      <c r="P948" s="64"/>
      <c r="Q948" s="64"/>
      <c r="R948" s="64"/>
      <c r="S948" s="64"/>
      <c r="T948" s="64"/>
      <c r="U948" s="64"/>
      <c r="V948" s="64"/>
      <c r="W948" s="64"/>
      <c r="X948" s="64"/>
      <c r="Y948" s="64"/>
      <c r="Z948" s="64"/>
      <c r="AA948" s="64"/>
      <c r="AB948" s="64"/>
      <c r="AC948" s="64"/>
      <c r="AD948" s="64"/>
      <c r="AE948" s="64"/>
      <c r="AF948" s="45"/>
      <c r="AG948" s="45"/>
      <c r="AH948" s="45"/>
      <c r="AI948" s="45"/>
      <c r="AJ948" s="45"/>
      <c r="AK948" s="45"/>
      <c r="AL948" s="45"/>
      <c r="AM948" s="45"/>
      <c r="AN948" s="45"/>
      <c r="AO948" s="45"/>
      <c r="AP948" s="45"/>
      <c r="AQ948" s="45"/>
      <c r="AR948" s="45"/>
      <c r="AS948" s="45"/>
      <c r="AT948" s="45"/>
      <c r="AU948" s="45"/>
      <c r="AV948" s="45"/>
      <c r="AW948" s="45"/>
      <c r="AX948" s="45"/>
      <c r="AY948" s="45"/>
    </row>
    <row r="949" spans="1:51" ht="14.25" customHeight="1" x14ac:dyDescent="0.15">
      <c r="A949" s="64"/>
      <c r="B949" s="64"/>
      <c r="C949" s="64"/>
      <c r="D949" s="64"/>
      <c r="E949" s="64"/>
      <c r="F949" s="64"/>
      <c r="G949" s="64"/>
      <c r="H949" s="64"/>
      <c r="I949" s="64"/>
      <c r="J949" s="64"/>
      <c r="K949" s="64"/>
      <c r="L949" s="64"/>
      <c r="M949" s="64"/>
      <c r="N949" s="64"/>
      <c r="O949" s="64"/>
      <c r="P949" s="64"/>
      <c r="Q949" s="64"/>
      <c r="R949" s="64"/>
      <c r="S949" s="64"/>
      <c r="T949" s="64"/>
      <c r="U949" s="64"/>
      <c r="V949" s="64"/>
      <c r="W949" s="64"/>
      <c r="X949" s="64"/>
      <c r="Y949" s="64"/>
      <c r="Z949" s="64"/>
      <c r="AA949" s="64"/>
      <c r="AB949" s="64"/>
      <c r="AC949" s="64"/>
      <c r="AD949" s="64"/>
      <c r="AE949" s="64"/>
      <c r="AF949" s="45"/>
      <c r="AG949" s="45"/>
      <c r="AH949" s="45"/>
      <c r="AI949" s="45"/>
      <c r="AJ949" s="45"/>
      <c r="AK949" s="45"/>
      <c r="AL949" s="45"/>
      <c r="AM949" s="45"/>
      <c r="AN949" s="45"/>
      <c r="AO949" s="45"/>
      <c r="AP949" s="45"/>
      <c r="AQ949" s="45"/>
      <c r="AR949" s="45"/>
      <c r="AS949" s="45"/>
      <c r="AT949" s="45"/>
      <c r="AU949" s="45"/>
      <c r="AV949" s="45"/>
      <c r="AW949" s="45"/>
      <c r="AX949" s="45"/>
      <c r="AY949" s="45"/>
    </row>
    <row r="950" spans="1:51" ht="14.25" customHeight="1" x14ac:dyDescent="0.15">
      <c r="A950" s="64"/>
      <c r="B950" s="64"/>
      <c r="C950" s="64"/>
      <c r="D950" s="64"/>
      <c r="E950" s="64"/>
      <c r="F950" s="64"/>
      <c r="G950" s="64"/>
      <c r="H950" s="64"/>
      <c r="I950" s="64"/>
      <c r="J950" s="64"/>
      <c r="K950" s="64"/>
      <c r="L950" s="64"/>
      <c r="M950" s="64"/>
      <c r="N950" s="64"/>
      <c r="O950" s="64"/>
      <c r="P950" s="64"/>
      <c r="Q950" s="64"/>
      <c r="R950" s="64"/>
      <c r="S950" s="64"/>
      <c r="T950" s="64"/>
      <c r="U950" s="64"/>
      <c r="V950" s="64"/>
      <c r="W950" s="64"/>
      <c r="X950" s="64"/>
      <c r="Y950" s="64"/>
      <c r="Z950" s="64"/>
      <c r="AA950" s="64"/>
      <c r="AB950" s="64"/>
      <c r="AC950" s="64"/>
      <c r="AD950" s="64"/>
      <c r="AE950" s="64"/>
      <c r="AF950" s="45"/>
      <c r="AG950" s="45"/>
      <c r="AH950" s="45"/>
      <c r="AI950" s="45"/>
      <c r="AJ950" s="45"/>
      <c r="AK950" s="45"/>
      <c r="AL950" s="45"/>
      <c r="AM950" s="45"/>
      <c r="AN950" s="45"/>
      <c r="AO950" s="45"/>
      <c r="AP950" s="45"/>
      <c r="AQ950" s="45"/>
      <c r="AR950" s="45"/>
      <c r="AS950" s="45"/>
      <c r="AT950" s="45"/>
      <c r="AU950" s="45"/>
      <c r="AV950" s="45"/>
      <c r="AW950" s="45"/>
      <c r="AX950" s="45"/>
      <c r="AY950" s="45"/>
    </row>
    <row r="951" spans="1:51" ht="14.25" customHeight="1" x14ac:dyDescent="0.15">
      <c r="A951" s="64"/>
      <c r="B951" s="64"/>
      <c r="C951" s="64"/>
      <c r="D951" s="64"/>
      <c r="E951" s="64"/>
      <c r="F951" s="64"/>
      <c r="G951" s="64"/>
      <c r="H951" s="64"/>
      <c r="I951" s="64"/>
      <c r="J951" s="64"/>
      <c r="K951" s="64"/>
      <c r="L951" s="64"/>
      <c r="M951" s="64"/>
      <c r="N951" s="64"/>
      <c r="O951" s="64"/>
      <c r="P951" s="64"/>
      <c r="Q951" s="64"/>
      <c r="R951" s="64"/>
      <c r="S951" s="64"/>
      <c r="T951" s="64"/>
      <c r="U951" s="64"/>
      <c r="V951" s="64"/>
      <c r="W951" s="64"/>
      <c r="X951" s="64"/>
      <c r="Y951" s="64"/>
      <c r="Z951" s="64"/>
      <c r="AA951" s="64"/>
      <c r="AB951" s="64"/>
      <c r="AC951" s="64"/>
      <c r="AD951" s="64"/>
      <c r="AE951" s="64"/>
      <c r="AF951" s="45"/>
      <c r="AG951" s="45"/>
      <c r="AH951" s="45"/>
      <c r="AI951" s="45"/>
      <c r="AJ951" s="45"/>
      <c r="AK951" s="45"/>
      <c r="AL951" s="45"/>
      <c r="AM951" s="45"/>
      <c r="AN951" s="45"/>
      <c r="AO951" s="45"/>
      <c r="AP951" s="45"/>
      <c r="AQ951" s="45"/>
      <c r="AR951" s="45"/>
      <c r="AS951" s="45"/>
      <c r="AT951" s="45"/>
      <c r="AU951" s="45"/>
      <c r="AV951" s="45"/>
      <c r="AW951" s="45"/>
      <c r="AX951" s="45"/>
      <c r="AY951" s="45"/>
    </row>
    <row r="952" spans="1:51" ht="14.25" customHeight="1" x14ac:dyDescent="0.15">
      <c r="A952" s="64"/>
      <c r="B952" s="64"/>
      <c r="C952" s="64"/>
      <c r="D952" s="64"/>
      <c r="E952" s="64"/>
      <c r="F952" s="64"/>
      <c r="G952" s="64"/>
      <c r="H952" s="64"/>
      <c r="I952" s="64"/>
      <c r="J952" s="64"/>
      <c r="K952" s="64"/>
      <c r="L952" s="64"/>
      <c r="M952" s="64"/>
      <c r="N952" s="64"/>
      <c r="O952" s="64"/>
      <c r="P952" s="64"/>
      <c r="Q952" s="64"/>
      <c r="R952" s="64"/>
      <c r="S952" s="64"/>
      <c r="T952" s="64"/>
      <c r="U952" s="64"/>
      <c r="V952" s="64"/>
      <c r="W952" s="64"/>
      <c r="X952" s="64"/>
      <c r="Y952" s="64"/>
      <c r="Z952" s="64"/>
      <c r="AA952" s="64"/>
      <c r="AB952" s="64"/>
      <c r="AC952" s="64"/>
      <c r="AD952" s="64"/>
      <c r="AE952" s="64"/>
      <c r="AF952" s="45"/>
      <c r="AG952" s="45"/>
      <c r="AH952" s="45"/>
      <c r="AI952" s="45"/>
      <c r="AJ952" s="45"/>
      <c r="AK952" s="45"/>
      <c r="AL952" s="45"/>
      <c r="AM952" s="45"/>
      <c r="AN952" s="45"/>
      <c r="AO952" s="45"/>
      <c r="AP952" s="45"/>
      <c r="AQ952" s="45"/>
      <c r="AR952" s="45"/>
      <c r="AS952" s="45"/>
      <c r="AT952" s="45"/>
      <c r="AU952" s="45"/>
      <c r="AV952" s="45"/>
      <c r="AW952" s="45"/>
      <c r="AX952" s="45"/>
      <c r="AY952" s="45"/>
    </row>
    <row r="953" spans="1:51" ht="14.25" customHeight="1" x14ac:dyDescent="0.15">
      <c r="A953" s="64"/>
      <c r="B953" s="64"/>
      <c r="C953" s="64"/>
      <c r="D953" s="64"/>
      <c r="E953" s="64"/>
      <c r="F953" s="64"/>
      <c r="G953" s="64"/>
      <c r="H953" s="64"/>
      <c r="I953" s="64"/>
      <c r="J953" s="64"/>
      <c r="K953" s="64"/>
      <c r="L953" s="64"/>
      <c r="M953" s="64"/>
      <c r="N953" s="64"/>
      <c r="O953" s="64"/>
      <c r="P953" s="64"/>
      <c r="Q953" s="64"/>
      <c r="R953" s="64"/>
      <c r="S953" s="64"/>
      <c r="T953" s="64"/>
      <c r="U953" s="64"/>
      <c r="V953" s="64"/>
      <c r="W953" s="64"/>
      <c r="X953" s="64"/>
      <c r="Y953" s="64"/>
      <c r="Z953" s="64"/>
      <c r="AA953" s="64"/>
      <c r="AB953" s="64"/>
      <c r="AC953" s="64"/>
      <c r="AD953" s="64"/>
      <c r="AE953" s="64"/>
      <c r="AF953" s="45"/>
      <c r="AG953" s="45"/>
      <c r="AH953" s="45"/>
      <c r="AI953" s="45"/>
      <c r="AJ953" s="45"/>
      <c r="AK953" s="45"/>
      <c r="AL953" s="45"/>
      <c r="AM953" s="45"/>
      <c r="AN953" s="45"/>
      <c r="AO953" s="45"/>
      <c r="AP953" s="45"/>
      <c r="AQ953" s="45"/>
      <c r="AR953" s="45"/>
      <c r="AS953" s="45"/>
      <c r="AT953" s="45"/>
      <c r="AU953" s="45"/>
      <c r="AV953" s="45"/>
      <c r="AW953" s="45"/>
      <c r="AX953" s="45"/>
      <c r="AY953" s="45"/>
    </row>
    <row r="954" spans="1:51" ht="14.25" customHeight="1" x14ac:dyDescent="0.15">
      <c r="A954" s="64"/>
      <c r="B954" s="64"/>
      <c r="C954" s="64"/>
      <c r="D954" s="64"/>
      <c r="E954" s="64"/>
      <c r="F954" s="64"/>
      <c r="G954" s="64"/>
      <c r="H954" s="64"/>
      <c r="I954" s="64"/>
      <c r="J954" s="64"/>
      <c r="K954" s="64"/>
      <c r="L954" s="64"/>
      <c r="M954" s="64"/>
      <c r="N954" s="64"/>
      <c r="O954" s="64"/>
      <c r="P954" s="64"/>
      <c r="Q954" s="64"/>
      <c r="R954" s="64"/>
      <c r="S954" s="64"/>
      <c r="T954" s="64"/>
      <c r="U954" s="64"/>
      <c r="V954" s="64"/>
      <c r="W954" s="64"/>
      <c r="X954" s="64"/>
      <c r="Y954" s="64"/>
      <c r="Z954" s="64"/>
      <c r="AA954" s="64"/>
      <c r="AB954" s="64"/>
      <c r="AC954" s="64"/>
      <c r="AD954" s="64"/>
      <c r="AE954" s="64"/>
      <c r="AF954" s="45"/>
      <c r="AG954" s="45"/>
      <c r="AH954" s="45"/>
      <c r="AI954" s="45"/>
      <c r="AJ954" s="45"/>
      <c r="AK954" s="45"/>
      <c r="AL954" s="45"/>
      <c r="AM954" s="45"/>
      <c r="AN954" s="45"/>
      <c r="AO954" s="45"/>
      <c r="AP954" s="45"/>
      <c r="AQ954" s="45"/>
      <c r="AR954" s="45"/>
      <c r="AS954" s="45"/>
      <c r="AT954" s="45"/>
      <c r="AU954" s="45"/>
      <c r="AV954" s="45"/>
      <c r="AW954" s="45"/>
      <c r="AX954" s="45"/>
      <c r="AY954" s="45"/>
    </row>
    <row r="955" spans="1:51" ht="14.25" customHeight="1" x14ac:dyDescent="0.15">
      <c r="A955" s="64"/>
      <c r="B955" s="64"/>
      <c r="C955" s="64"/>
      <c r="D955" s="64"/>
      <c r="E955" s="64"/>
      <c r="F955" s="64"/>
      <c r="G955" s="64"/>
      <c r="H955" s="64"/>
      <c r="I955" s="64"/>
      <c r="J955" s="64"/>
      <c r="K955" s="64"/>
      <c r="L955" s="64"/>
      <c r="M955" s="64"/>
      <c r="N955" s="64"/>
      <c r="O955" s="64"/>
      <c r="P955" s="64"/>
      <c r="Q955" s="64"/>
      <c r="R955" s="64"/>
      <c r="S955" s="64"/>
      <c r="T955" s="64"/>
      <c r="U955" s="64"/>
      <c r="V955" s="64"/>
      <c r="W955" s="64"/>
      <c r="X955" s="64"/>
      <c r="Y955" s="64"/>
      <c r="Z955" s="64"/>
      <c r="AA955" s="64"/>
      <c r="AB955" s="64"/>
      <c r="AC955" s="64"/>
      <c r="AD955" s="64"/>
      <c r="AE955" s="64"/>
      <c r="AF955" s="45"/>
      <c r="AG955" s="45"/>
      <c r="AH955" s="45"/>
      <c r="AI955" s="45"/>
      <c r="AJ955" s="45"/>
      <c r="AK955" s="45"/>
      <c r="AL955" s="45"/>
      <c r="AM955" s="45"/>
      <c r="AN955" s="45"/>
      <c r="AO955" s="45"/>
      <c r="AP955" s="45"/>
      <c r="AQ955" s="45"/>
      <c r="AR955" s="45"/>
      <c r="AS955" s="45"/>
      <c r="AT955" s="45"/>
      <c r="AU955" s="45"/>
      <c r="AV955" s="45"/>
      <c r="AW955" s="45"/>
      <c r="AX955" s="45"/>
      <c r="AY955" s="45"/>
    </row>
    <row r="956" spans="1:51" ht="14.25" customHeight="1" x14ac:dyDescent="0.15">
      <c r="A956" s="64"/>
      <c r="B956" s="64"/>
      <c r="C956" s="64"/>
      <c r="D956" s="64"/>
      <c r="E956" s="64"/>
      <c r="F956" s="64"/>
      <c r="G956" s="64"/>
      <c r="H956" s="64"/>
      <c r="I956" s="64"/>
      <c r="J956" s="64"/>
      <c r="K956" s="64"/>
      <c r="L956" s="64"/>
      <c r="M956" s="64"/>
      <c r="N956" s="64"/>
      <c r="O956" s="64"/>
      <c r="P956" s="64"/>
      <c r="Q956" s="64"/>
      <c r="R956" s="64"/>
      <c r="S956" s="64"/>
      <c r="T956" s="64"/>
      <c r="U956" s="64"/>
      <c r="V956" s="64"/>
      <c r="W956" s="64"/>
      <c r="X956" s="64"/>
      <c r="Y956" s="64"/>
      <c r="Z956" s="64"/>
      <c r="AA956" s="64"/>
      <c r="AB956" s="64"/>
      <c r="AC956" s="64"/>
      <c r="AD956" s="64"/>
      <c r="AE956" s="64"/>
      <c r="AF956" s="45"/>
      <c r="AG956" s="45"/>
      <c r="AH956" s="45"/>
      <c r="AI956" s="45"/>
      <c r="AJ956" s="45"/>
      <c r="AK956" s="45"/>
      <c r="AL956" s="45"/>
      <c r="AM956" s="45"/>
      <c r="AN956" s="45"/>
      <c r="AO956" s="45"/>
      <c r="AP956" s="45"/>
      <c r="AQ956" s="45"/>
      <c r="AR956" s="45"/>
      <c r="AS956" s="45"/>
      <c r="AT956" s="45"/>
      <c r="AU956" s="45"/>
      <c r="AV956" s="45"/>
      <c r="AW956" s="45"/>
      <c r="AX956" s="45"/>
      <c r="AY956" s="45"/>
    </row>
    <row r="957" spans="1:51" ht="14.25" customHeight="1" x14ac:dyDescent="0.15">
      <c r="A957" s="64"/>
      <c r="B957" s="64"/>
      <c r="C957" s="64"/>
      <c r="D957" s="64"/>
      <c r="E957" s="64"/>
      <c r="F957" s="64"/>
      <c r="G957" s="64"/>
      <c r="H957" s="64"/>
      <c r="I957" s="64"/>
      <c r="J957" s="64"/>
      <c r="K957" s="64"/>
      <c r="L957" s="64"/>
      <c r="M957" s="64"/>
      <c r="N957" s="64"/>
      <c r="O957" s="64"/>
      <c r="P957" s="64"/>
      <c r="Q957" s="64"/>
      <c r="R957" s="64"/>
      <c r="S957" s="64"/>
      <c r="T957" s="64"/>
      <c r="U957" s="64"/>
      <c r="V957" s="64"/>
      <c r="W957" s="64"/>
      <c r="X957" s="64"/>
      <c r="Y957" s="64"/>
      <c r="Z957" s="64"/>
      <c r="AA957" s="64"/>
      <c r="AB957" s="64"/>
      <c r="AC957" s="64"/>
      <c r="AD957" s="64"/>
      <c r="AE957" s="64"/>
      <c r="AF957" s="45"/>
      <c r="AG957" s="45"/>
      <c r="AH957" s="45"/>
      <c r="AI957" s="45"/>
      <c r="AJ957" s="45"/>
      <c r="AK957" s="45"/>
      <c r="AL957" s="45"/>
      <c r="AM957" s="45"/>
      <c r="AN957" s="45"/>
      <c r="AO957" s="45"/>
      <c r="AP957" s="45"/>
      <c r="AQ957" s="45"/>
      <c r="AR957" s="45"/>
      <c r="AS957" s="45"/>
      <c r="AT957" s="45"/>
      <c r="AU957" s="45"/>
      <c r="AV957" s="45"/>
      <c r="AW957" s="45"/>
      <c r="AX957" s="45"/>
      <c r="AY957" s="45"/>
    </row>
    <row r="958" spans="1:51" ht="14.25" customHeight="1" x14ac:dyDescent="0.15">
      <c r="A958" s="64"/>
      <c r="B958" s="64"/>
      <c r="C958" s="64"/>
      <c r="D958" s="64"/>
      <c r="E958" s="64"/>
      <c r="F958" s="64"/>
      <c r="G958" s="64"/>
      <c r="H958" s="64"/>
      <c r="I958" s="64"/>
      <c r="J958" s="64"/>
      <c r="K958" s="64"/>
      <c r="L958" s="64"/>
      <c r="M958" s="64"/>
      <c r="N958" s="64"/>
      <c r="O958" s="64"/>
      <c r="P958" s="64"/>
      <c r="Q958" s="64"/>
      <c r="R958" s="64"/>
      <c r="S958" s="64"/>
      <c r="T958" s="64"/>
      <c r="U958" s="64"/>
      <c r="V958" s="64"/>
      <c r="W958" s="64"/>
      <c r="X958" s="64"/>
      <c r="Y958" s="64"/>
      <c r="Z958" s="64"/>
      <c r="AA958" s="64"/>
      <c r="AB958" s="64"/>
      <c r="AC958" s="64"/>
      <c r="AD958" s="64"/>
      <c r="AE958" s="64"/>
      <c r="AF958" s="45"/>
      <c r="AG958" s="45"/>
      <c r="AH958" s="45"/>
      <c r="AI958" s="45"/>
      <c r="AJ958" s="45"/>
      <c r="AK958" s="45"/>
      <c r="AL958" s="45"/>
      <c r="AM958" s="45"/>
      <c r="AN958" s="45"/>
      <c r="AO958" s="45"/>
      <c r="AP958" s="45"/>
      <c r="AQ958" s="45"/>
      <c r="AR958" s="45"/>
      <c r="AS958" s="45"/>
      <c r="AT958" s="45"/>
      <c r="AU958" s="45"/>
      <c r="AV958" s="45"/>
      <c r="AW958" s="45"/>
      <c r="AX958" s="45"/>
      <c r="AY958" s="45"/>
    </row>
    <row r="959" spans="1:51" ht="14.25" customHeight="1" x14ac:dyDescent="0.15">
      <c r="A959" s="64"/>
      <c r="B959" s="64"/>
      <c r="C959" s="64"/>
      <c r="D959" s="64"/>
      <c r="E959" s="64"/>
      <c r="F959" s="64"/>
      <c r="G959" s="64"/>
      <c r="H959" s="64"/>
      <c r="I959" s="64"/>
      <c r="J959" s="64"/>
      <c r="K959" s="64"/>
      <c r="L959" s="64"/>
      <c r="M959" s="64"/>
      <c r="N959" s="64"/>
      <c r="O959" s="64"/>
      <c r="P959" s="64"/>
      <c r="Q959" s="64"/>
      <c r="R959" s="64"/>
      <c r="S959" s="64"/>
      <c r="T959" s="64"/>
      <c r="U959" s="64"/>
      <c r="V959" s="64"/>
      <c r="W959" s="64"/>
      <c r="X959" s="64"/>
      <c r="Y959" s="64"/>
      <c r="Z959" s="64"/>
      <c r="AA959" s="64"/>
      <c r="AB959" s="64"/>
      <c r="AC959" s="64"/>
      <c r="AD959" s="64"/>
      <c r="AE959" s="64"/>
      <c r="AF959" s="45"/>
      <c r="AG959" s="45"/>
      <c r="AH959" s="45"/>
      <c r="AI959" s="45"/>
      <c r="AJ959" s="45"/>
      <c r="AK959" s="45"/>
      <c r="AL959" s="45"/>
      <c r="AM959" s="45"/>
      <c r="AN959" s="45"/>
      <c r="AO959" s="45"/>
      <c r="AP959" s="45"/>
      <c r="AQ959" s="45"/>
      <c r="AR959" s="45"/>
      <c r="AS959" s="45"/>
      <c r="AT959" s="45"/>
      <c r="AU959" s="45"/>
      <c r="AV959" s="45"/>
      <c r="AW959" s="45"/>
      <c r="AX959" s="45"/>
      <c r="AY959" s="45"/>
    </row>
    <row r="960" spans="1:51" ht="14.25" customHeight="1" x14ac:dyDescent="0.15">
      <c r="A960" s="64"/>
      <c r="B960" s="64"/>
      <c r="C960" s="64"/>
      <c r="D960" s="64"/>
      <c r="E960" s="64"/>
      <c r="F960" s="64"/>
      <c r="G960" s="64"/>
      <c r="H960" s="64"/>
      <c r="I960" s="64"/>
      <c r="J960" s="64"/>
      <c r="K960" s="64"/>
      <c r="L960" s="64"/>
      <c r="M960" s="64"/>
      <c r="N960" s="64"/>
      <c r="O960" s="64"/>
      <c r="P960" s="64"/>
      <c r="Q960" s="64"/>
      <c r="R960" s="64"/>
      <c r="S960" s="64"/>
      <c r="T960" s="64"/>
      <c r="U960" s="64"/>
      <c r="V960" s="64"/>
      <c r="W960" s="64"/>
      <c r="X960" s="64"/>
      <c r="Y960" s="64"/>
      <c r="Z960" s="64"/>
      <c r="AA960" s="64"/>
      <c r="AB960" s="64"/>
      <c r="AC960" s="64"/>
      <c r="AD960" s="64"/>
      <c r="AE960" s="64"/>
      <c r="AF960" s="45"/>
      <c r="AG960" s="45"/>
      <c r="AH960" s="45"/>
      <c r="AI960" s="45"/>
      <c r="AJ960" s="45"/>
      <c r="AK960" s="45"/>
      <c r="AL960" s="45"/>
      <c r="AM960" s="45"/>
      <c r="AN960" s="45"/>
      <c r="AO960" s="45"/>
      <c r="AP960" s="45"/>
      <c r="AQ960" s="45"/>
      <c r="AR960" s="45"/>
      <c r="AS960" s="45"/>
      <c r="AT960" s="45"/>
      <c r="AU960" s="45"/>
      <c r="AV960" s="45"/>
      <c r="AW960" s="45"/>
      <c r="AX960" s="45"/>
      <c r="AY960" s="45"/>
    </row>
    <row r="961" spans="1:51" ht="14.25" customHeight="1" x14ac:dyDescent="0.15">
      <c r="A961" s="64"/>
      <c r="B961" s="64"/>
      <c r="C961" s="64"/>
      <c r="D961" s="64"/>
      <c r="E961" s="64"/>
      <c r="F961" s="64"/>
      <c r="G961" s="64"/>
      <c r="H961" s="64"/>
      <c r="I961" s="64"/>
      <c r="J961" s="64"/>
      <c r="K961" s="64"/>
      <c r="L961" s="64"/>
      <c r="M961" s="64"/>
      <c r="N961" s="64"/>
      <c r="O961" s="64"/>
      <c r="P961" s="64"/>
      <c r="Q961" s="64"/>
      <c r="R961" s="64"/>
      <c r="S961" s="64"/>
      <c r="T961" s="64"/>
      <c r="U961" s="64"/>
      <c r="V961" s="64"/>
      <c r="W961" s="64"/>
      <c r="X961" s="64"/>
      <c r="Y961" s="64"/>
      <c r="Z961" s="64"/>
      <c r="AA961" s="64"/>
      <c r="AB961" s="64"/>
      <c r="AC961" s="64"/>
      <c r="AD961" s="64"/>
      <c r="AE961" s="64"/>
      <c r="AF961" s="45"/>
      <c r="AG961" s="45"/>
      <c r="AH961" s="45"/>
      <c r="AI961" s="45"/>
      <c r="AJ961" s="45"/>
      <c r="AK961" s="45"/>
      <c r="AL961" s="45"/>
      <c r="AM961" s="45"/>
      <c r="AN961" s="45"/>
      <c r="AO961" s="45"/>
      <c r="AP961" s="45"/>
      <c r="AQ961" s="45"/>
      <c r="AR961" s="45"/>
      <c r="AS961" s="45"/>
      <c r="AT961" s="45"/>
      <c r="AU961" s="45"/>
      <c r="AV961" s="45"/>
      <c r="AW961" s="45"/>
      <c r="AX961" s="45"/>
      <c r="AY961" s="45"/>
    </row>
    <row r="962" spans="1:51" ht="14.25" customHeight="1" x14ac:dyDescent="0.15">
      <c r="A962" s="64"/>
      <c r="B962" s="64"/>
      <c r="C962" s="64"/>
      <c r="D962" s="64"/>
      <c r="E962" s="64"/>
      <c r="F962" s="64"/>
      <c r="G962" s="64"/>
      <c r="H962" s="64"/>
      <c r="I962" s="64"/>
      <c r="J962" s="64"/>
      <c r="K962" s="64"/>
      <c r="L962" s="64"/>
      <c r="M962" s="64"/>
      <c r="N962" s="64"/>
      <c r="O962" s="64"/>
      <c r="P962" s="64"/>
      <c r="Q962" s="64"/>
      <c r="R962" s="64"/>
      <c r="S962" s="64"/>
      <c r="T962" s="64"/>
      <c r="U962" s="64"/>
      <c r="V962" s="64"/>
      <c r="W962" s="64"/>
      <c r="X962" s="64"/>
      <c r="Y962" s="64"/>
      <c r="Z962" s="64"/>
      <c r="AA962" s="64"/>
      <c r="AB962" s="64"/>
      <c r="AC962" s="64"/>
      <c r="AD962" s="64"/>
      <c r="AE962" s="64"/>
      <c r="AF962" s="45"/>
      <c r="AG962" s="45"/>
      <c r="AH962" s="45"/>
      <c r="AI962" s="45"/>
      <c r="AJ962" s="45"/>
      <c r="AK962" s="45"/>
      <c r="AL962" s="45"/>
      <c r="AM962" s="45"/>
      <c r="AN962" s="45"/>
      <c r="AO962" s="45"/>
      <c r="AP962" s="45"/>
      <c r="AQ962" s="45"/>
      <c r="AR962" s="45"/>
      <c r="AS962" s="45"/>
      <c r="AT962" s="45"/>
      <c r="AU962" s="45"/>
      <c r="AV962" s="45"/>
      <c r="AW962" s="45"/>
      <c r="AX962" s="45"/>
      <c r="AY962" s="45"/>
    </row>
    <row r="963" spans="1:51" ht="14.25" customHeight="1" x14ac:dyDescent="0.15">
      <c r="A963" s="64"/>
      <c r="B963" s="64"/>
      <c r="C963" s="64"/>
      <c r="D963" s="64"/>
      <c r="E963" s="64"/>
      <c r="F963" s="64"/>
      <c r="G963" s="64"/>
      <c r="H963" s="64"/>
      <c r="I963" s="64"/>
      <c r="J963" s="64"/>
      <c r="K963" s="64"/>
      <c r="L963" s="64"/>
      <c r="M963" s="64"/>
      <c r="N963" s="64"/>
      <c r="O963" s="64"/>
      <c r="P963" s="64"/>
      <c r="Q963" s="64"/>
      <c r="R963" s="64"/>
      <c r="S963" s="64"/>
      <c r="T963" s="64"/>
      <c r="U963" s="64"/>
      <c r="V963" s="64"/>
      <c r="W963" s="64"/>
      <c r="X963" s="64"/>
      <c r="Y963" s="64"/>
      <c r="Z963" s="64"/>
      <c r="AA963" s="64"/>
      <c r="AB963" s="64"/>
      <c r="AC963" s="64"/>
      <c r="AD963" s="64"/>
      <c r="AE963" s="64"/>
      <c r="AF963" s="45"/>
      <c r="AG963" s="45"/>
      <c r="AH963" s="45"/>
      <c r="AI963" s="45"/>
      <c r="AJ963" s="45"/>
      <c r="AK963" s="45"/>
      <c r="AL963" s="45"/>
      <c r="AM963" s="45"/>
      <c r="AN963" s="45"/>
      <c r="AO963" s="45"/>
      <c r="AP963" s="45"/>
      <c r="AQ963" s="45"/>
      <c r="AR963" s="45"/>
      <c r="AS963" s="45"/>
      <c r="AT963" s="45"/>
      <c r="AU963" s="45"/>
      <c r="AV963" s="45"/>
      <c r="AW963" s="45"/>
      <c r="AX963" s="45"/>
      <c r="AY963" s="45"/>
    </row>
    <row r="964" spans="1:51" ht="14.25" customHeight="1" x14ac:dyDescent="0.15">
      <c r="A964" s="64"/>
      <c r="B964" s="64"/>
      <c r="C964" s="64"/>
      <c r="D964" s="64"/>
      <c r="E964" s="64"/>
      <c r="F964" s="64"/>
      <c r="G964" s="64"/>
      <c r="H964" s="64"/>
      <c r="I964" s="64"/>
      <c r="J964" s="64"/>
      <c r="K964" s="64"/>
      <c r="L964" s="64"/>
      <c r="M964" s="64"/>
      <c r="N964" s="64"/>
      <c r="O964" s="64"/>
      <c r="P964" s="64"/>
      <c r="Q964" s="64"/>
      <c r="R964" s="64"/>
      <c r="S964" s="64"/>
      <c r="T964" s="64"/>
      <c r="U964" s="64"/>
      <c r="V964" s="64"/>
      <c r="W964" s="64"/>
      <c r="X964" s="64"/>
      <c r="Y964" s="64"/>
      <c r="Z964" s="64"/>
      <c r="AA964" s="64"/>
      <c r="AB964" s="64"/>
      <c r="AC964" s="64"/>
      <c r="AD964" s="64"/>
      <c r="AE964" s="64"/>
      <c r="AF964" s="45"/>
      <c r="AG964" s="45"/>
      <c r="AH964" s="45"/>
      <c r="AI964" s="45"/>
      <c r="AJ964" s="45"/>
      <c r="AK964" s="45"/>
      <c r="AL964" s="45"/>
      <c r="AM964" s="45"/>
      <c r="AN964" s="45"/>
      <c r="AO964" s="45"/>
      <c r="AP964" s="45"/>
      <c r="AQ964" s="45"/>
      <c r="AR964" s="45"/>
      <c r="AS964" s="45"/>
      <c r="AT964" s="45"/>
      <c r="AU964" s="45"/>
      <c r="AV964" s="45"/>
      <c r="AW964" s="45"/>
      <c r="AX964" s="45"/>
      <c r="AY964" s="45"/>
    </row>
    <row r="965" spans="1:51" ht="14.25" customHeight="1" x14ac:dyDescent="0.15">
      <c r="A965" s="64"/>
      <c r="B965" s="64"/>
      <c r="C965" s="64"/>
      <c r="D965" s="64"/>
      <c r="E965" s="64"/>
      <c r="F965" s="64"/>
      <c r="G965" s="64"/>
      <c r="H965" s="64"/>
      <c r="I965" s="64"/>
      <c r="J965" s="64"/>
      <c r="K965" s="64"/>
      <c r="L965" s="64"/>
      <c r="M965" s="64"/>
      <c r="N965" s="64"/>
      <c r="O965" s="64"/>
      <c r="P965" s="64"/>
      <c r="Q965" s="64"/>
      <c r="R965" s="64"/>
      <c r="S965" s="64"/>
      <c r="T965" s="64"/>
      <c r="U965" s="64"/>
      <c r="V965" s="64"/>
      <c r="W965" s="64"/>
      <c r="X965" s="64"/>
      <c r="Y965" s="64"/>
      <c r="Z965" s="64"/>
      <c r="AA965" s="64"/>
      <c r="AB965" s="64"/>
      <c r="AC965" s="64"/>
      <c r="AD965" s="64"/>
      <c r="AE965" s="64"/>
      <c r="AF965" s="45"/>
      <c r="AG965" s="45"/>
      <c r="AH965" s="45"/>
      <c r="AI965" s="45"/>
      <c r="AJ965" s="45"/>
      <c r="AK965" s="45"/>
      <c r="AL965" s="45"/>
      <c r="AM965" s="45"/>
      <c r="AN965" s="45"/>
      <c r="AO965" s="45"/>
      <c r="AP965" s="45"/>
      <c r="AQ965" s="45"/>
      <c r="AR965" s="45"/>
      <c r="AS965" s="45"/>
      <c r="AT965" s="45"/>
      <c r="AU965" s="45"/>
      <c r="AV965" s="45"/>
      <c r="AW965" s="45"/>
      <c r="AX965" s="45"/>
      <c r="AY965" s="45"/>
    </row>
    <row r="966" spans="1:51" ht="14.25" customHeight="1" x14ac:dyDescent="0.15">
      <c r="A966" s="64"/>
      <c r="B966" s="64"/>
      <c r="C966" s="64"/>
      <c r="D966" s="64"/>
      <c r="E966" s="64"/>
      <c r="F966" s="64"/>
      <c r="G966" s="64"/>
      <c r="H966" s="64"/>
      <c r="I966" s="64"/>
      <c r="J966" s="64"/>
      <c r="K966" s="64"/>
      <c r="L966" s="64"/>
      <c r="M966" s="64"/>
      <c r="N966" s="64"/>
      <c r="O966" s="64"/>
      <c r="P966" s="64"/>
      <c r="Q966" s="64"/>
      <c r="R966" s="64"/>
      <c r="S966" s="64"/>
      <c r="T966" s="64"/>
      <c r="U966" s="64"/>
      <c r="V966" s="64"/>
      <c r="W966" s="64"/>
      <c r="X966" s="64"/>
      <c r="Y966" s="64"/>
      <c r="Z966" s="64"/>
      <c r="AA966" s="64"/>
      <c r="AB966" s="64"/>
      <c r="AC966" s="64"/>
      <c r="AD966" s="64"/>
      <c r="AE966" s="64"/>
      <c r="AF966" s="45"/>
      <c r="AG966" s="45"/>
      <c r="AH966" s="45"/>
      <c r="AI966" s="45"/>
      <c r="AJ966" s="45"/>
      <c r="AK966" s="45"/>
      <c r="AL966" s="45"/>
      <c r="AM966" s="45"/>
      <c r="AN966" s="45"/>
      <c r="AO966" s="45"/>
      <c r="AP966" s="45"/>
      <c r="AQ966" s="45"/>
      <c r="AR966" s="45"/>
      <c r="AS966" s="45"/>
      <c r="AT966" s="45"/>
      <c r="AU966" s="45"/>
      <c r="AV966" s="45"/>
      <c r="AW966" s="45"/>
      <c r="AX966" s="45"/>
      <c r="AY966" s="45"/>
    </row>
    <row r="967" spans="1:51" ht="14.25" customHeight="1" x14ac:dyDescent="0.15">
      <c r="A967" s="64"/>
      <c r="B967" s="64"/>
      <c r="C967" s="64"/>
      <c r="D967" s="64"/>
      <c r="E967" s="64"/>
      <c r="F967" s="64"/>
      <c r="G967" s="64"/>
      <c r="H967" s="64"/>
      <c r="I967" s="64"/>
      <c r="J967" s="64"/>
      <c r="K967" s="64"/>
      <c r="L967" s="64"/>
      <c r="M967" s="64"/>
      <c r="N967" s="64"/>
      <c r="O967" s="64"/>
      <c r="P967" s="64"/>
      <c r="Q967" s="64"/>
      <c r="R967" s="64"/>
      <c r="S967" s="64"/>
      <c r="T967" s="64"/>
      <c r="U967" s="64"/>
      <c r="V967" s="64"/>
      <c r="W967" s="64"/>
      <c r="X967" s="64"/>
      <c r="Y967" s="64"/>
      <c r="Z967" s="64"/>
      <c r="AA967" s="64"/>
      <c r="AB967" s="64"/>
      <c r="AC967" s="64"/>
      <c r="AD967" s="64"/>
      <c r="AE967" s="64"/>
      <c r="AF967" s="45"/>
      <c r="AG967" s="45"/>
      <c r="AH967" s="45"/>
      <c r="AI967" s="45"/>
      <c r="AJ967" s="45"/>
      <c r="AK967" s="45"/>
      <c r="AL967" s="45"/>
      <c r="AM967" s="45"/>
      <c r="AN967" s="45"/>
      <c r="AO967" s="45"/>
      <c r="AP967" s="45"/>
      <c r="AQ967" s="45"/>
      <c r="AR967" s="45"/>
      <c r="AS967" s="45"/>
      <c r="AT967" s="45"/>
      <c r="AU967" s="45"/>
      <c r="AV967" s="45"/>
      <c r="AW967" s="45"/>
      <c r="AX967" s="45"/>
      <c r="AY967" s="45"/>
    </row>
    <row r="968" spans="1:51" ht="14.25" customHeight="1" x14ac:dyDescent="0.15">
      <c r="A968" s="64"/>
      <c r="B968" s="64"/>
      <c r="C968" s="64"/>
      <c r="D968" s="64"/>
      <c r="E968" s="64"/>
      <c r="F968" s="64"/>
      <c r="G968" s="64"/>
      <c r="H968" s="64"/>
      <c r="I968" s="64"/>
      <c r="J968" s="64"/>
      <c r="K968" s="64"/>
      <c r="L968" s="64"/>
      <c r="M968" s="64"/>
      <c r="N968" s="64"/>
      <c r="O968" s="64"/>
      <c r="P968" s="64"/>
      <c r="Q968" s="64"/>
      <c r="R968" s="64"/>
      <c r="S968" s="64"/>
      <c r="T968" s="64"/>
      <c r="U968" s="64"/>
      <c r="V968" s="64"/>
      <c r="W968" s="64"/>
      <c r="X968" s="64"/>
      <c r="Y968" s="64"/>
      <c r="Z968" s="64"/>
      <c r="AA968" s="64"/>
      <c r="AB968" s="64"/>
      <c r="AC968" s="64"/>
      <c r="AD968" s="64"/>
      <c r="AE968" s="64"/>
      <c r="AF968" s="45"/>
      <c r="AG968" s="45"/>
      <c r="AH968" s="45"/>
      <c r="AI968" s="45"/>
      <c r="AJ968" s="45"/>
      <c r="AK968" s="45"/>
      <c r="AL968" s="45"/>
      <c r="AM968" s="45"/>
      <c r="AN968" s="45"/>
      <c r="AO968" s="45"/>
      <c r="AP968" s="45"/>
      <c r="AQ968" s="45"/>
      <c r="AR968" s="45"/>
      <c r="AS968" s="45"/>
      <c r="AT968" s="45"/>
      <c r="AU968" s="45"/>
      <c r="AV968" s="45"/>
      <c r="AW968" s="45"/>
      <c r="AX968" s="45"/>
      <c r="AY968" s="45"/>
    </row>
    <row r="969" spans="1:51" ht="14.25" customHeight="1" x14ac:dyDescent="0.15">
      <c r="A969" s="64"/>
      <c r="B969" s="64"/>
      <c r="C969" s="64"/>
      <c r="D969" s="64"/>
      <c r="E969" s="64"/>
      <c r="F969" s="64"/>
      <c r="G969" s="64"/>
      <c r="H969" s="64"/>
      <c r="I969" s="64"/>
      <c r="J969" s="64"/>
      <c r="K969" s="64"/>
      <c r="L969" s="64"/>
      <c r="M969" s="64"/>
      <c r="N969" s="64"/>
      <c r="O969" s="64"/>
      <c r="P969" s="64"/>
      <c r="Q969" s="64"/>
      <c r="R969" s="64"/>
      <c r="S969" s="64"/>
      <c r="T969" s="64"/>
      <c r="U969" s="64"/>
      <c r="V969" s="64"/>
      <c r="W969" s="64"/>
      <c r="X969" s="64"/>
      <c r="Y969" s="64"/>
      <c r="Z969" s="64"/>
      <c r="AA969" s="64"/>
      <c r="AB969" s="64"/>
      <c r="AC969" s="64"/>
      <c r="AD969" s="64"/>
      <c r="AE969" s="64"/>
      <c r="AF969" s="45"/>
      <c r="AG969" s="45"/>
      <c r="AH969" s="45"/>
      <c r="AI969" s="45"/>
      <c r="AJ969" s="45"/>
      <c r="AK969" s="45"/>
      <c r="AL969" s="45"/>
      <c r="AM969" s="45"/>
      <c r="AN969" s="45"/>
      <c r="AO969" s="45"/>
      <c r="AP969" s="45"/>
      <c r="AQ969" s="45"/>
      <c r="AR969" s="45"/>
      <c r="AS969" s="45"/>
      <c r="AT969" s="45"/>
      <c r="AU969" s="45"/>
      <c r="AV969" s="45"/>
      <c r="AW969" s="45"/>
      <c r="AX969" s="45"/>
      <c r="AY969" s="45"/>
    </row>
    <row r="970" spans="1:51" ht="14.25" customHeight="1" x14ac:dyDescent="0.15">
      <c r="A970" s="64"/>
      <c r="B970" s="64"/>
      <c r="C970" s="64"/>
      <c r="D970" s="64"/>
      <c r="E970" s="64"/>
      <c r="F970" s="64"/>
      <c r="G970" s="64"/>
      <c r="H970" s="64"/>
      <c r="I970" s="64"/>
      <c r="J970" s="64"/>
      <c r="K970" s="64"/>
      <c r="L970" s="64"/>
      <c r="M970" s="64"/>
      <c r="N970" s="64"/>
      <c r="O970" s="64"/>
      <c r="P970" s="64"/>
      <c r="Q970" s="64"/>
      <c r="R970" s="64"/>
      <c r="S970" s="64"/>
      <c r="T970" s="64"/>
      <c r="U970" s="64"/>
      <c r="V970" s="64"/>
      <c r="W970" s="64"/>
      <c r="X970" s="64"/>
      <c r="Y970" s="64"/>
      <c r="Z970" s="64"/>
      <c r="AA970" s="64"/>
      <c r="AB970" s="64"/>
      <c r="AC970" s="64"/>
      <c r="AD970" s="64"/>
      <c r="AE970" s="64"/>
      <c r="AF970" s="45"/>
      <c r="AG970" s="45"/>
      <c r="AH970" s="45"/>
      <c r="AI970" s="45"/>
      <c r="AJ970" s="45"/>
      <c r="AK970" s="45"/>
      <c r="AL970" s="45"/>
      <c r="AM970" s="45"/>
      <c r="AN970" s="45"/>
      <c r="AO970" s="45"/>
      <c r="AP970" s="45"/>
      <c r="AQ970" s="45"/>
      <c r="AR970" s="45"/>
      <c r="AS970" s="45"/>
      <c r="AT970" s="45"/>
      <c r="AU970" s="45"/>
      <c r="AV970" s="45"/>
      <c r="AW970" s="45"/>
      <c r="AX970" s="45"/>
      <c r="AY970" s="45"/>
    </row>
    <row r="971" spans="1:51" ht="14.25" customHeight="1" x14ac:dyDescent="0.15">
      <c r="A971" s="64"/>
      <c r="B971" s="64"/>
      <c r="C971" s="64"/>
      <c r="D971" s="64"/>
      <c r="E971" s="64"/>
      <c r="F971" s="64"/>
      <c r="G971" s="64"/>
      <c r="H971" s="64"/>
      <c r="I971" s="64"/>
      <c r="J971" s="64"/>
      <c r="K971" s="64"/>
      <c r="L971" s="64"/>
      <c r="M971" s="64"/>
      <c r="N971" s="64"/>
      <c r="O971" s="64"/>
      <c r="P971" s="64"/>
      <c r="Q971" s="64"/>
      <c r="R971" s="64"/>
      <c r="S971" s="64"/>
      <c r="T971" s="64"/>
      <c r="U971" s="64"/>
      <c r="V971" s="64"/>
      <c r="W971" s="64"/>
      <c r="X971" s="64"/>
      <c r="Y971" s="64"/>
      <c r="Z971" s="64"/>
      <c r="AA971" s="64"/>
      <c r="AB971" s="64"/>
      <c r="AC971" s="64"/>
      <c r="AD971" s="64"/>
      <c r="AE971" s="64"/>
      <c r="AF971" s="45"/>
      <c r="AG971" s="45"/>
      <c r="AH971" s="45"/>
      <c r="AI971" s="45"/>
      <c r="AJ971" s="45"/>
      <c r="AK971" s="45"/>
      <c r="AL971" s="45"/>
      <c r="AM971" s="45"/>
      <c r="AN971" s="45"/>
      <c r="AO971" s="45"/>
      <c r="AP971" s="45"/>
      <c r="AQ971" s="45"/>
      <c r="AR971" s="45"/>
      <c r="AS971" s="45"/>
      <c r="AT971" s="45"/>
      <c r="AU971" s="45"/>
      <c r="AV971" s="45"/>
      <c r="AW971" s="45"/>
      <c r="AX971" s="45"/>
      <c r="AY971" s="45"/>
    </row>
    <row r="972" spans="1:51" ht="14.25" customHeight="1" x14ac:dyDescent="0.15">
      <c r="A972" s="64"/>
      <c r="B972" s="64"/>
      <c r="C972" s="64"/>
      <c r="D972" s="64"/>
      <c r="E972" s="64"/>
      <c r="F972" s="64"/>
      <c r="G972" s="64"/>
      <c r="H972" s="64"/>
      <c r="I972" s="64"/>
      <c r="J972" s="64"/>
      <c r="K972" s="64"/>
      <c r="L972" s="64"/>
      <c r="M972" s="64"/>
      <c r="N972" s="64"/>
      <c r="O972" s="64"/>
      <c r="P972" s="64"/>
      <c r="Q972" s="64"/>
      <c r="R972" s="64"/>
      <c r="S972" s="64"/>
      <c r="T972" s="64"/>
      <c r="U972" s="64"/>
      <c r="V972" s="64"/>
      <c r="W972" s="64"/>
      <c r="X972" s="64"/>
      <c r="Y972" s="64"/>
      <c r="Z972" s="64"/>
      <c r="AA972" s="64"/>
      <c r="AB972" s="64"/>
      <c r="AC972" s="64"/>
      <c r="AD972" s="64"/>
      <c r="AE972" s="64"/>
      <c r="AF972" s="45"/>
      <c r="AG972" s="45"/>
      <c r="AH972" s="45"/>
      <c r="AI972" s="45"/>
      <c r="AJ972" s="45"/>
      <c r="AK972" s="45"/>
      <c r="AL972" s="45"/>
      <c r="AM972" s="45"/>
      <c r="AN972" s="45"/>
      <c r="AO972" s="45"/>
      <c r="AP972" s="45"/>
      <c r="AQ972" s="45"/>
      <c r="AR972" s="45"/>
      <c r="AS972" s="45"/>
      <c r="AT972" s="45"/>
      <c r="AU972" s="45"/>
      <c r="AV972" s="45"/>
      <c r="AW972" s="45"/>
      <c r="AX972" s="45"/>
      <c r="AY972" s="45"/>
    </row>
    <row r="973" spans="1:51" ht="14.25" customHeight="1" x14ac:dyDescent="0.15">
      <c r="A973" s="64"/>
      <c r="B973" s="64"/>
      <c r="C973" s="64"/>
      <c r="D973" s="64"/>
      <c r="E973" s="64"/>
      <c r="F973" s="64"/>
      <c r="G973" s="64"/>
      <c r="H973" s="64"/>
      <c r="I973" s="64"/>
      <c r="J973" s="64"/>
      <c r="K973" s="64"/>
      <c r="L973" s="64"/>
      <c r="M973" s="64"/>
      <c r="N973" s="64"/>
      <c r="O973" s="64"/>
      <c r="P973" s="64"/>
      <c r="Q973" s="64"/>
      <c r="R973" s="64"/>
      <c r="S973" s="64"/>
      <c r="T973" s="64"/>
      <c r="U973" s="64"/>
      <c r="V973" s="64"/>
      <c r="W973" s="64"/>
      <c r="X973" s="64"/>
      <c r="Y973" s="64"/>
      <c r="Z973" s="64"/>
      <c r="AA973" s="64"/>
      <c r="AB973" s="64"/>
      <c r="AC973" s="64"/>
      <c r="AD973" s="64"/>
      <c r="AE973" s="64"/>
      <c r="AF973" s="45"/>
      <c r="AG973" s="45"/>
      <c r="AH973" s="45"/>
      <c r="AI973" s="45"/>
      <c r="AJ973" s="45"/>
      <c r="AK973" s="45"/>
      <c r="AL973" s="45"/>
      <c r="AM973" s="45"/>
      <c r="AN973" s="45"/>
      <c r="AO973" s="45"/>
      <c r="AP973" s="45"/>
      <c r="AQ973" s="45"/>
      <c r="AR973" s="45"/>
      <c r="AS973" s="45"/>
      <c r="AT973" s="45"/>
      <c r="AU973" s="45"/>
      <c r="AV973" s="45"/>
      <c r="AW973" s="45"/>
      <c r="AX973" s="45"/>
      <c r="AY973" s="45"/>
    </row>
    <row r="974" spans="1:51" ht="14.25" customHeight="1" x14ac:dyDescent="0.15">
      <c r="A974" s="64"/>
      <c r="B974" s="64"/>
      <c r="C974" s="64"/>
      <c r="D974" s="64"/>
      <c r="E974" s="64"/>
      <c r="F974" s="64"/>
      <c r="G974" s="64"/>
      <c r="H974" s="64"/>
      <c r="I974" s="64"/>
      <c r="J974" s="64"/>
      <c r="K974" s="64"/>
      <c r="L974" s="64"/>
      <c r="M974" s="64"/>
      <c r="N974" s="64"/>
      <c r="O974" s="64"/>
      <c r="P974" s="64"/>
      <c r="Q974" s="64"/>
      <c r="R974" s="64"/>
      <c r="S974" s="64"/>
      <c r="T974" s="64"/>
      <c r="U974" s="64"/>
      <c r="V974" s="64"/>
      <c r="W974" s="64"/>
      <c r="X974" s="64"/>
      <c r="Y974" s="64"/>
      <c r="Z974" s="64"/>
      <c r="AA974" s="64"/>
      <c r="AB974" s="64"/>
      <c r="AC974" s="64"/>
      <c r="AD974" s="64"/>
      <c r="AE974" s="64"/>
      <c r="AF974" s="45"/>
      <c r="AG974" s="45"/>
      <c r="AH974" s="45"/>
      <c r="AI974" s="45"/>
      <c r="AJ974" s="45"/>
      <c r="AK974" s="45"/>
      <c r="AL974" s="45"/>
      <c r="AM974" s="45"/>
      <c r="AN974" s="45"/>
      <c r="AO974" s="45"/>
      <c r="AP974" s="45"/>
      <c r="AQ974" s="45"/>
      <c r="AR974" s="45"/>
      <c r="AS974" s="45"/>
      <c r="AT974" s="45"/>
      <c r="AU974" s="45"/>
      <c r="AV974" s="45"/>
      <c r="AW974" s="45"/>
      <c r="AX974" s="45"/>
      <c r="AY974" s="45"/>
    </row>
    <row r="975" spans="1:51" ht="14.25" customHeight="1" x14ac:dyDescent="0.15">
      <c r="A975" s="64"/>
      <c r="B975" s="64"/>
      <c r="C975" s="64"/>
      <c r="D975" s="64"/>
      <c r="E975" s="64"/>
      <c r="F975" s="64"/>
      <c r="G975" s="64"/>
      <c r="H975" s="64"/>
      <c r="I975" s="64"/>
      <c r="J975" s="64"/>
      <c r="K975" s="64"/>
      <c r="L975" s="64"/>
      <c r="M975" s="64"/>
      <c r="N975" s="64"/>
      <c r="O975" s="64"/>
      <c r="P975" s="64"/>
      <c r="Q975" s="64"/>
      <c r="R975" s="64"/>
      <c r="S975" s="64"/>
      <c r="T975" s="64"/>
      <c r="U975" s="64"/>
      <c r="V975" s="64"/>
      <c r="W975" s="64"/>
      <c r="X975" s="64"/>
      <c r="Y975" s="64"/>
      <c r="Z975" s="64"/>
      <c r="AA975" s="64"/>
      <c r="AB975" s="64"/>
      <c r="AC975" s="64"/>
      <c r="AD975" s="64"/>
      <c r="AE975" s="64"/>
      <c r="AF975" s="45"/>
      <c r="AG975" s="45"/>
      <c r="AH975" s="45"/>
      <c r="AI975" s="45"/>
      <c r="AJ975" s="45"/>
      <c r="AK975" s="45"/>
      <c r="AL975" s="45"/>
      <c r="AM975" s="45"/>
      <c r="AN975" s="45"/>
      <c r="AO975" s="45"/>
      <c r="AP975" s="45"/>
      <c r="AQ975" s="45"/>
      <c r="AR975" s="45"/>
      <c r="AS975" s="45"/>
      <c r="AT975" s="45"/>
      <c r="AU975" s="45"/>
      <c r="AV975" s="45"/>
      <c r="AW975" s="45"/>
      <c r="AX975" s="45"/>
      <c r="AY975" s="45"/>
    </row>
    <row r="976" spans="1:51" ht="14.25" customHeight="1" x14ac:dyDescent="0.15">
      <c r="A976" s="64"/>
      <c r="B976" s="64"/>
      <c r="C976" s="64"/>
      <c r="D976" s="64"/>
      <c r="E976" s="64"/>
      <c r="F976" s="64"/>
      <c r="G976" s="64"/>
      <c r="H976" s="64"/>
      <c r="I976" s="64"/>
      <c r="J976" s="64"/>
      <c r="K976" s="64"/>
      <c r="L976" s="64"/>
      <c r="M976" s="64"/>
      <c r="N976" s="64"/>
      <c r="O976" s="64"/>
      <c r="P976" s="64"/>
      <c r="Q976" s="64"/>
      <c r="R976" s="64"/>
      <c r="S976" s="64"/>
      <c r="T976" s="64"/>
      <c r="U976" s="64"/>
      <c r="V976" s="64"/>
      <c r="W976" s="64"/>
      <c r="X976" s="64"/>
      <c r="Y976" s="64"/>
      <c r="Z976" s="64"/>
      <c r="AA976" s="64"/>
      <c r="AB976" s="64"/>
      <c r="AC976" s="64"/>
      <c r="AD976" s="64"/>
      <c r="AE976" s="64"/>
      <c r="AF976" s="45"/>
      <c r="AG976" s="45"/>
      <c r="AH976" s="45"/>
      <c r="AI976" s="45"/>
      <c r="AJ976" s="45"/>
      <c r="AK976" s="45"/>
      <c r="AL976" s="45"/>
      <c r="AM976" s="45"/>
      <c r="AN976" s="45"/>
      <c r="AO976" s="45"/>
      <c r="AP976" s="45"/>
      <c r="AQ976" s="45"/>
      <c r="AR976" s="45"/>
      <c r="AS976" s="45"/>
      <c r="AT976" s="45"/>
      <c r="AU976" s="45"/>
      <c r="AV976" s="45"/>
      <c r="AW976" s="45"/>
      <c r="AX976" s="45"/>
      <c r="AY976" s="45"/>
    </row>
    <row r="977" spans="1:51" ht="14.25" customHeight="1" x14ac:dyDescent="0.15">
      <c r="A977" s="64"/>
      <c r="B977" s="64"/>
      <c r="C977" s="64"/>
      <c r="D977" s="64"/>
      <c r="E977" s="64"/>
      <c r="F977" s="64"/>
      <c r="G977" s="64"/>
      <c r="H977" s="64"/>
      <c r="I977" s="64"/>
      <c r="J977" s="64"/>
      <c r="K977" s="64"/>
      <c r="L977" s="64"/>
      <c r="M977" s="64"/>
      <c r="N977" s="64"/>
      <c r="O977" s="64"/>
      <c r="P977" s="64"/>
      <c r="Q977" s="64"/>
      <c r="R977" s="64"/>
      <c r="S977" s="64"/>
      <c r="T977" s="64"/>
      <c r="U977" s="64"/>
      <c r="V977" s="64"/>
      <c r="W977" s="64"/>
      <c r="X977" s="64"/>
      <c r="Y977" s="64"/>
      <c r="Z977" s="64"/>
      <c r="AA977" s="64"/>
      <c r="AB977" s="64"/>
      <c r="AC977" s="64"/>
      <c r="AD977" s="64"/>
      <c r="AE977" s="64"/>
      <c r="AF977" s="45"/>
      <c r="AG977" s="45"/>
      <c r="AH977" s="45"/>
      <c r="AI977" s="45"/>
      <c r="AJ977" s="45"/>
      <c r="AK977" s="45"/>
      <c r="AL977" s="45"/>
      <c r="AM977" s="45"/>
      <c r="AN977" s="45"/>
      <c r="AO977" s="45"/>
      <c r="AP977" s="45"/>
      <c r="AQ977" s="45"/>
      <c r="AR977" s="45"/>
      <c r="AS977" s="45"/>
      <c r="AT977" s="45"/>
      <c r="AU977" s="45"/>
      <c r="AV977" s="45"/>
      <c r="AW977" s="45"/>
      <c r="AX977" s="45"/>
      <c r="AY977" s="45"/>
    </row>
    <row r="978" spans="1:51" ht="14.25" customHeight="1" x14ac:dyDescent="0.15">
      <c r="A978" s="64"/>
      <c r="B978" s="64"/>
      <c r="C978" s="64"/>
      <c r="D978" s="64"/>
      <c r="E978" s="64"/>
      <c r="F978" s="64"/>
      <c r="G978" s="64"/>
      <c r="H978" s="64"/>
      <c r="I978" s="64"/>
      <c r="J978" s="64"/>
      <c r="K978" s="64"/>
      <c r="L978" s="64"/>
      <c r="M978" s="64"/>
      <c r="N978" s="64"/>
      <c r="O978" s="64"/>
      <c r="P978" s="64"/>
      <c r="Q978" s="64"/>
      <c r="R978" s="64"/>
      <c r="S978" s="64"/>
      <c r="T978" s="64"/>
      <c r="U978" s="64"/>
      <c r="V978" s="64"/>
      <c r="W978" s="64"/>
      <c r="X978" s="64"/>
      <c r="Y978" s="64"/>
      <c r="Z978" s="64"/>
      <c r="AA978" s="64"/>
      <c r="AB978" s="64"/>
      <c r="AC978" s="64"/>
      <c r="AD978" s="64"/>
      <c r="AE978" s="64"/>
      <c r="AF978" s="45"/>
      <c r="AG978" s="45"/>
      <c r="AH978" s="45"/>
      <c r="AI978" s="45"/>
      <c r="AJ978" s="45"/>
      <c r="AK978" s="45"/>
      <c r="AL978" s="45"/>
      <c r="AM978" s="45"/>
      <c r="AN978" s="45"/>
      <c r="AO978" s="45"/>
      <c r="AP978" s="45"/>
      <c r="AQ978" s="45"/>
      <c r="AR978" s="45"/>
      <c r="AS978" s="45"/>
      <c r="AT978" s="45"/>
      <c r="AU978" s="45"/>
      <c r="AV978" s="45"/>
      <c r="AW978" s="45"/>
      <c r="AX978" s="45"/>
      <c r="AY978" s="45"/>
    </row>
    <row r="979" spans="1:51" ht="14.25" customHeight="1" x14ac:dyDescent="0.15">
      <c r="A979" s="64"/>
      <c r="B979" s="64"/>
      <c r="C979" s="64"/>
      <c r="D979" s="64"/>
      <c r="E979" s="64"/>
      <c r="F979" s="64"/>
      <c r="G979" s="64"/>
      <c r="H979" s="64"/>
      <c r="I979" s="64"/>
      <c r="J979" s="64"/>
      <c r="K979" s="64"/>
      <c r="L979" s="64"/>
      <c r="M979" s="64"/>
      <c r="N979" s="64"/>
      <c r="O979" s="64"/>
      <c r="P979" s="64"/>
      <c r="Q979" s="64"/>
      <c r="R979" s="64"/>
      <c r="S979" s="64"/>
      <c r="T979" s="64"/>
      <c r="U979" s="64"/>
      <c r="V979" s="64"/>
      <c r="W979" s="64"/>
      <c r="X979" s="64"/>
      <c r="Y979" s="64"/>
      <c r="Z979" s="64"/>
      <c r="AA979" s="64"/>
      <c r="AB979" s="64"/>
      <c r="AC979" s="64"/>
      <c r="AD979" s="64"/>
      <c r="AE979" s="64"/>
      <c r="AF979" s="45"/>
      <c r="AG979" s="45"/>
      <c r="AH979" s="45"/>
      <c r="AI979" s="45"/>
      <c r="AJ979" s="45"/>
      <c r="AK979" s="45"/>
      <c r="AL979" s="45"/>
      <c r="AM979" s="45"/>
      <c r="AN979" s="45"/>
      <c r="AO979" s="45"/>
      <c r="AP979" s="45"/>
      <c r="AQ979" s="45"/>
      <c r="AR979" s="45"/>
      <c r="AS979" s="45"/>
      <c r="AT979" s="45"/>
      <c r="AU979" s="45"/>
      <c r="AV979" s="45"/>
      <c r="AW979" s="45"/>
      <c r="AX979" s="45"/>
      <c r="AY979" s="45"/>
    </row>
    <row r="980" spans="1:51" ht="14.25" customHeight="1" x14ac:dyDescent="0.15">
      <c r="A980" s="64"/>
      <c r="B980" s="64"/>
      <c r="C980" s="64"/>
      <c r="D980" s="64"/>
      <c r="E980" s="64"/>
      <c r="F980" s="64"/>
      <c r="G980" s="64"/>
      <c r="H980" s="64"/>
      <c r="I980" s="64"/>
      <c r="J980" s="64"/>
      <c r="K980" s="64"/>
      <c r="L980" s="64"/>
      <c r="M980" s="64"/>
      <c r="N980" s="64"/>
      <c r="O980" s="64"/>
      <c r="P980" s="64"/>
      <c r="Q980" s="64"/>
      <c r="R980" s="64"/>
      <c r="S980" s="64"/>
      <c r="T980" s="64"/>
      <c r="U980" s="64"/>
      <c r="V980" s="64"/>
      <c r="W980" s="64"/>
      <c r="X980" s="64"/>
      <c r="Y980" s="64"/>
      <c r="Z980" s="64"/>
      <c r="AA980" s="64"/>
      <c r="AB980" s="64"/>
      <c r="AC980" s="64"/>
      <c r="AD980" s="64"/>
      <c r="AE980" s="64"/>
      <c r="AF980" s="45"/>
      <c r="AG980" s="45"/>
      <c r="AH980" s="45"/>
      <c r="AI980" s="45"/>
      <c r="AJ980" s="45"/>
      <c r="AK980" s="45"/>
      <c r="AL980" s="45"/>
      <c r="AM980" s="45"/>
      <c r="AN980" s="45"/>
      <c r="AO980" s="45"/>
      <c r="AP980" s="45"/>
      <c r="AQ980" s="45"/>
      <c r="AR980" s="45"/>
      <c r="AS980" s="45"/>
      <c r="AT980" s="45"/>
      <c r="AU980" s="45"/>
      <c r="AV980" s="45"/>
      <c r="AW980" s="45"/>
      <c r="AX980" s="45"/>
      <c r="AY980" s="45"/>
    </row>
    <row r="981" spans="1:51" ht="14.25" customHeight="1" x14ac:dyDescent="0.15">
      <c r="A981" s="64"/>
      <c r="B981" s="64"/>
      <c r="C981" s="64"/>
      <c r="D981" s="64"/>
      <c r="E981" s="64"/>
      <c r="F981" s="64"/>
      <c r="G981" s="64"/>
      <c r="H981" s="64"/>
      <c r="I981" s="64"/>
      <c r="J981" s="64"/>
      <c r="K981" s="64"/>
      <c r="L981" s="64"/>
      <c r="M981" s="64"/>
      <c r="N981" s="64"/>
      <c r="O981" s="64"/>
      <c r="P981" s="64"/>
      <c r="Q981" s="64"/>
      <c r="R981" s="64"/>
      <c r="S981" s="64"/>
      <c r="T981" s="64"/>
      <c r="U981" s="64"/>
      <c r="V981" s="64"/>
      <c r="W981" s="64"/>
      <c r="X981" s="64"/>
      <c r="Y981" s="64"/>
      <c r="Z981" s="64"/>
      <c r="AA981" s="64"/>
      <c r="AB981" s="64"/>
      <c r="AC981" s="64"/>
      <c r="AD981" s="64"/>
      <c r="AE981" s="64"/>
      <c r="AF981" s="45"/>
      <c r="AG981" s="45"/>
      <c r="AH981" s="45"/>
      <c r="AI981" s="45"/>
      <c r="AJ981" s="45"/>
      <c r="AK981" s="45"/>
      <c r="AL981" s="45"/>
      <c r="AM981" s="45"/>
      <c r="AN981" s="45"/>
      <c r="AO981" s="45"/>
      <c r="AP981" s="45"/>
      <c r="AQ981" s="45"/>
      <c r="AR981" s="45"/>
      <c r="AS981" s="45"/>
      <c r="AT981" s="45"/>
      <c r="AU981" s="45"/>
      <c r="AV981" s="45"/>
      <c r="AW981" s="45"/>
      <c r="AX981" s="45"/>
      <c r="AY981" s="45"/>
    </row>
    <row r="982" spans="1:51" ht="14.25" customHeight="1" x14ac:dyDescent="0.15">
      <c r="A982" s="64"/>
      <c r="B982" s="64"/>
      <c r="C982" s="64"/>
      <c r="D982" s="64"/>
      <c r="E982" s="64"/>
      <c r="F982" s="64"/>
      <c r="G982" s="64"/>
      <c r="H982" s="64"/>
      <c r="I982" s="64"/>
      <c r="J982" s="64"/>
      <c r="K982" s="64"/>
      <c r="L982" s="64"/>
      <c r="M982" s="64"/>
      <c r="N982" s="64"/>
      <c r="O982" s="64"/>
      <c r="P982" s="64"/>
      <c r="Q982" s="64"/>
      <c r="R982" s="64"/>
      <c r="S982" s="64"/>
      <c r="T982" s="64"/>
      <c r="U982" s="64"/>
      <c r="V982" s="64"/>
      <c r="W982" s="64"/>
      <c r="X982" s="64"/>
      <c r="Y982" s="64"/>
      <c r="Z982" s="64"/>
      <c r="AA982" s="64"/>
      <c r="AB982" s="64"/>
      <c r="AC982" s="64"/>
      <c r="AD982" s="64"/>
      <c r="AE982" s="64"/>
      <c r="AF982" s="45"/>
      <c r="AG982" s="45"/>
      <c r="AH982" s="45"/>
      <c r="AI982" s="45"/>
      <c r="AJ982" s="45"/>
      <c r="AK982" s="45"/>
      <c r="AL982" s="45"/>
      <c r="AM982" s="45"/>
      <c r="AN982" s="45"/>
      <c r="AO982" s="45"/>
      <c r="AP982" s="45"/>
      <c r="AQ982" s="45"/>
      <c r="AR982" s="45"/>
      <c r="AS982" s="45"/>
      <c r="AT982" s="45"/>
      <c r="AU982" s="45"/>
      <c r="AV982" s="45"/>
      <c r="AW982" s="45"/>
      <c r="AX982" s="45"/>
      <c r="AY982" s="45"/>
    </row>
    <row r="983" spans="1:51" ht="14.25" customHeight="1" x14ac:dyDescent="0.15">
      <c r="A983" s="64"/>
      <c r="B983" s="64"/>
      <c r="C983" s="64"/>
      <c r="D983" s="64"/>
      <c r="E983" s="64"/>
      <c r="F983" s="64"/>
      <c r="G983" s="64"/>
      <c r="H983" s="64"/>
      <c r="I983" s="64"/>
      <c r="J983" s="64"/>
      <c r="K983" s="64"/>
      <c r="L983" s="64"/>
      <c r="M983" s="64"/>
      <c r="N983" s="64"/>
      <c r="O983" s="64"/>
      <c r="P983" s="64"/>
      <c r="Q983" s="64"/>
      <c r="R983" s="64"/>
      <c r="S983" s="64"/>
      <c r="T983" s="64"/>
      <c r="U983" s="64"/>
      <c r="V983" s="64"/>
      <c r="W983" s="64"/>
      <c r="X983" s="64"/>
      <c r="Y983" s="64"/>
      <c r="Z983" s="64"/>
      <c r="AA983" s="64"/>
      <c r="AB983" s="64"/>
      <c r="AC983" s="64"/>
      <c r="AD983" s="64"/>
      <c r="AE983" s="64"/>
      <c r="AF983" s="45"/>
      <c r="AG983" s="45"/>
      <c r="AH983" s="45"/>
      <c r="AI983" s="45"/>
      <c r="AJ983" s="45"/>
      <c r="AK983" s="45"/>
      <c r="AL983" s="45"/>
      <c r="AM983" s="45"/>
      <c r="AN983" s="45"/>
      <c r="AO983" s="45"/>
      <c r="AP983" s="45"/>
      <c r="AQ983" s="45"/>
      <c r="AR983" s="45"/>
      <c r="AS983" s="45"/>
      <c r="AT983" s="45"/>
      <c r="AU983" s="45"/>
      <c r="AV983" s="45"/>
      <c r="AW983" s="45"/>
      <c r="AX983" s="45"/>
      <c r="AY983" s="45"/>
    </row>
    <row r="984" spans="1:51" ht="14.25" customHeight="1" x14ac:dyDescent="0.15">
      <c r="A984" s="64"/>
      <c r="B984" s="64"/>
      <c r="C984" s="64"/>
      <c r="D984" s="64"/>
      <c r="E984" s="64"/>
      <c r="F984" s="64"/>
      <c r="G984" s="64"/>
      <c r="H984" s="64"/>
      <c r="I984" s="64"/>
      <c r="J984" s="64"/>
      <c r="K984" s="64"/>
      <c r="L984" s="64"/>
      <c r="M984" s="64"/>
      <c r="N984" s="64"/>
      <c r="O984" s="64"/>
      <c r="P984" s="64"/>
      <c r="Q984" s="64"/>
      <c r="R984" s="64"/>
      <c r="S984" s="64"/>
      <c r="T984" s="64"/>
      <c r="U984" s="64"/>
      <c r="V984" s="64"/>
      <c r="W984" s="64"/>
      <c r="X984" s="64"/>
      <c r="Y984" s="64"/>
      <c r="Z984" s="64"/>
      <c r="AA984" s="64"/>
      <c r="AB984" s="64"/>
      <c r="AC984" s="64"/>
      <c r="AD984" s="64"/>
      <c r="AE984" s="64"/>
      <c r="AF984" s="45"/>
      <c r="AG984" s="45"/>
      <c r="AH984" s="45"/>
      <c r="AI984" s="45"/>
      <c r="AJ984" s="45"/>
      <c r="AK984" s="45"/>
      <c r="AL984" s="45"/>
      <c r="AM984" s="45"/>
      <c r="AN984" s="45"/>
      <c r="AO984" s="45"/>
      <c r="AP984" s="45"/>
      <c r="AQ984" s="45"/>
      <c r="AR984" s="45"/>
      <c r="AS984" s="45"/>
      <c r="AT984" s="45"/>
      <c r="AU984" s="45"/>
      <c r="AV984" s="45"/>
      <c r="AW984" s="45"/>
      <c r="AX984" s="45"/>
      <c r="AY984" s="45"/>
    </row>
    <row r="985" spans="1:51" ht="14.25" customHeight="1" x14ac:dyDescent="0.15">
      <c r="A985" s="64"/>
      <c r="B985" s="64"/>
      <c r="C985" s="64"/>
      <c r="D985" s="64"/>
      <c r="E985" s="64"/>
      <c r="F985" s="64"/>
      <c r="G985" s="64"/>
      <c r="H985" s="64"/>
      <c r="I985" s="64"/>
      <c r="J985" s="64"/>
      <c r="K985" s="64"/>
      <c r="L985" s="64"/>
      <c r="M985" s="64"/>
      <c r="N985" s="64"/>
      <c r="O985" s="64"/>
      <c r="P985" s="64"/>
      <c r="Q985" s="64"/>
      <c r="R985" s="64"/>
      <c r="S985" s="64"/>
      <c r="T985" s="64"/>
      <c r="U985" s="64"/>
      <c r="V985" s="64"/>
      <c r="W985" s="64"/>
      <c r="X985" s="64"/>
      <c r="Y985" s="64"/>
      <c r="Z985" s="64"/>
      <c r="AA985" s="64"/>
      <c r="AB985" s="64"/>
      <c r="AC985" s="64"/>
      <c r="AD985" s="64"/>
      <c r="AE985" s="64"/>
      <c r="AF985" s="45"/>
      <c r="AG985" s="45"/>
      <c r="AH985" s="45"/>
      <c r="AI985" s="45"/>
      <c r="AJ985" s="45"/>
      <c r="AK985" s="45"/>
      <c r="AL985" s="45"/>
      <c r="AM985" s="45"/>
      <c r="AN985" s="45"/>
      <c r="AO985" s="45"/>
      <c r="AP985" s="45"/>
      <c r="AQ985" s="45"/>
      <c r="AR985" s="45"/>
      <c r="AS985" s="45"/>
      <c r="AT985" s="45"/>
      <c r="AU985" s="45"/>
      <c r="AV985" s="45"/>
      <c r="AW985" s="45"/>
      <c r="AX985" s="45"/>
      <c r="AY985" s="45"/>
    </row>
  </sheetData>
  <pageMargins left="0.7" right="0.7" top="0.75" bottom="0.75" header="0" footer="0"/>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C0AA7-0B40-44D5-ACF7-87572F1C3AA7}">
  <sheetPr>
    <tabColor theme="7"/>
  </sheetPr>
  <dimension ref="A1:AS38"/>
  <sheetViews>
    <sheetView zoomScaleNormal="100" workbookViewId="0">
      <pane ySplit="1" topLeftCell="A2" activePane="bottomLeft" state="frozen"/>
      <selection pane="bottomLeft" activeCell="J2" sqref="J2"/>
    </sheetView>
  </sheetViews>
  <sheetFormatPr baseColWidth="10" defaultColWidth="12.5" defaultRowHeight="14.25" customHeight="1" x14ac:dyDescent="0.15"/>
  <cols>
    <col min="1" max="2" width="10.6640625" style="15" customWidth="1"/>
    <col min="3" max="3" width="19.1640625" style="15" customWidth="1"/>
    <col min="4" max="4" width="42.6640625" style="15" customWidth="1"/>
    <col min="5" max="6" width="12" style="15" customWidth="1"/>
    <col min="7" max="25" width="13.5" style="15" customWidth="1"/>
    <col min="26" max="45" width="7.5" style="15" customWidth="1"/>
    <col min="46" max="16384" width="12.5" style="15"/>
  </cols>
  <sheetData>
    <row r="1" spans="1:45" ht="45" customHeight="1" x14ac:dyDescent="0.15">
      <c r="A1" s="8" t="s">
        <v>55</v>
      </c>
      <c r="B1" s="8" t="s">
        <v>18</v>
      </c>
      <c r="C1" s="8" t="s">
        <v>20</v>
      </c>
      <c r="D1" s="8" t="s">
        <v>56</v>
      </c>
      <c r="E1" s="8" t="s">
        <v>57</v>
      </c>
      <c r="F1" s="8" t="s">
        <v>58</v>
      </c>
      <c r="G1" s="9" t="s">
        <v>25</v>
      </c>
      <c r="H1" s="9" t="s">
        <v>26</v>
      </c>
      <c r="I1" s="9" t="s">
        <v>27</v>
      </c>
      <c r="J1" s="9" t="s">
        <v>59</v>
      </c>
      <c r="K1" s="10" t="s">
        <v>29</v>
      </c>
      <c r="L1" s="10" t="s">
        <v>30</v>
      </c>
      <c r="M1" s="10" t="s">
        <v>31</v>
      </c>
      <c r="N1" s="10" t="s">
        <v>60</v>
      </c>
      <c r="O1" s="11" t="s">
        <v>37</v>
      </c>
      <c r="P1" s="11" t="s">
        <v>61</v>
      </c>
      <c r="Q1" s="12" t="s">
        <v>43</v>
      </c>
      <c r="R1" s="12" t="s">
        <v>45</v>
      </c>
      <c r="S1" s="13" t="s">
        <v>46</v>
      </c>
      <c r="T1" s="13" t="s">
        <v>62</v>
      </c>
      <c r="U1" s="13" t="s">
        <v>49</v>
      </c>
      <c r="V1" s="13" t="s">
        <v>51</v>
      </c>
      <c r="W1" s="13" t="s">
        <v>52</v>
      </c>
      <c r="X1" s="13" t="s">
        <v>53</v>
      </c>
      <c r="Y1" s="13" t="s">
        <v>54</v>
      </c>
      <c r="Z1" s="32"/>
      <c r="AA1" s="32"/>
      <c r="AB1" s="32"/>
      <c r="AC1" s="32"/>
      <c r="AD1" s="32"/>
      <c r="AE1" s="32"/>
      <c r="AF1" s="32"/>
      <c r="AG1" s="32"/>
      <c r="AH1" s="32"/>
      <c r="AI1" s="32"/>
      <c r="AJ1" s="32"/>
      <c r="AK1" s="32"/>
      <c r="AL1" s="32"/>
      <c r="AM1" s="32"/>
      <c r="AN1" s="32"/>
      <c r="AO1" s="32"/>
      <c r="AP1" s="32"/>
      <c r="AQ1" s="32"/>
      <c r="AR1" s="32"/>
      <c r="AS1" s="32"/>
    </row>
    <row r="2" spans="1:45" ht="14.25" customHeight="1" x14ac:dyDescent="0.15">
      <c r="A2" s="16" t="s">
        <v>948</v>
      </c>
      <c r="B2" s="16" t="s">
        <v>949</v>
      </c>
      <c r="C2" s="16" t="s">
        <v>950</v>
      </c>
      <c r="D2" s="16" t="s">
        <v>951</v>
      </c>
      <c r="E2" s="16"/>
      <c r="F2" s="16"/>
      <c r="G2" s="16" t="s">
        <v>952</v>
      </c>
      <c r="H2" s="16" t="s">
        <v>953</v>
      </c>
      <c r="I2" s="16" t="s">
        <v>904</v>
      </c>
      <c r="J2" s="350" t="str">
        <f>_xlfn.TEXTJOIN(CONCATENATE(CHAR(10),CHAR(10)), TRUE, G2:I2)</f>
        <v>Asking Questions and Defining Problems
Developing and Using Models
Analyzing and Interpreting Data</v>
      </c>
      <c r="K2" s="26"/>
      <c r="L2" s="26"/>
      <c r="M2" s="26"/>
      <c r="N2" s="26"/>
      <c r="O2" s="24" t="s">
        <v>954</v>
      </c>
      <c r="P2" s="24" t="s">
        <v>954</v>
      </c>
      <c r="Q2" s="27"/>
      <c r="R2" s="27"/>
      <c r="S2" s="25"/>
      <c r="T2" s="2" t="s">
        <v>955</v>
      </c>
      <c r="U2" s="2" t="s">
        <v>956</v>
      </c>
      <c r="V2" s="25"/>
      <c r="W2" s="2" t="s">
        <v>914</v>
      </c>
      <c r="X2" s="25"/>
      <c r="Y2" s="25"/>
    </row>
    <row r="3" spans="1:45" ht="14.25" customHeight="1" x14ac:dyDescent="0.15">
      <c r="A3" s="16" t="s">
        <v>957</v>
      </c>
      <c r="B3" s="16" t="s">
        <v>949</v>
      </c>
      <c r="C3" s="16" t="s">
        <v>950</v>
      </c>
      <c r="D3" s="16" t="s">
        <v>958</v>
      </c>
      <c r="E3" s="16"/>
      <c r="F3" s="16"/>
      <c r="G3" s="16" t="s">
        <v>952</v>
      </c>
      <c r="H3" s="16" t="s">
        <v>953</v>
      </c>
      <c r="I3" s="16" t="s">
        <v>904</v>
      </c>
      <c r="J3" s="350" t="str">
        <f t="shared" ref="J3:J31" si="0">_xlfn.TEXTJOIN(CONCATENATE(CHAR(10),CHAR(10)), TRUE, G3:I3)</f>
        <v>Asking Questions and Defining Problems
Developing and Using Models
Analyzing and Interpreting Data</v>
      </c>
      <c r="K3" s="26"/>
      <c r="L3" s="26"/>
      <c r="M3" s="26"/>
      <c r="N3" s="26"/>
      <c r="O3" s="24" t="s">
        <v>954</v>
      </c>
      <c r="P3" s="24" t="s">
        <v>954</v>
      </c>
      <c r="Q3" s="27"/>
      <c r="R3" s="27"/>
      <c r="S3" s="25"/>
      <c r="T3" s="2" t="s">
        <v>955</v>
      </c>
      <c r="U3" s="2" t="s">
        <v>956</v>
      </c>
      <c r="V3" s="25"/>
      <c r="W3" s="2" t="s">
        <v>914</v>
      </c>
      <c r="X3" s="25"/>
      <c r="Y3" s="25"/>
    </row>
    <row r="4" spans="1:45" ht="14.25" customHeight="1" x14ac:dyDescent="0.15">
      <c r="A4" s="16" t="s">
        <v>959</v>
      </c>
      <c r="B4" s="16" t="s">
        <v>949</v>
      </c>
      <c r="C4" s="16" t="s">
        <v>950</v>
      </c>
      <c r="D4" s="16" t="s">
        <v>960</v>
      </c>
      <c r="E4" s="16"/>
      <c r="F4" s="16"/>
      <c r="G4" s="16" t="s">
        <v>952</v>
      </c>
      <c r="H4" s="16" t="s">
        <v>953</v>
      </c>
      <c r="I4" s="16" t="s">
        <v>904</v>
      </c>
      <c r="J4" s="350" t="str">
        <f t="shared" si="0"/>
        <v>Asking Questions and Defining Problems
Developing and Using Models
Analyzing and Interpreting Data</v>
      </c>
      <c r="K4" s="26"/>
      <c r="L4" s="26"/>
      <c r="M4" s="26"/>
      <c r="N4" s="26"/>
      <c r="O4" s="24" t="s">
        <v>954</v>
      </c>
      <c r="P4" s="24" t="s">
        <v>954</v>
      </c>
      <c r="Q4" s="27"/>
      <c r="R4" s="27"/>
      <c r="S4" s="25"/>
      <c r="T4" s="2" t="s">
        <v>955</v>
      </c>
      <c r="U4" s="2" t="s">
        <v>956</v>
      </c>
      <c r="V4" s="25"/>
      <c r="W4" s="2" t="s">
        <v>914</v>
      </c>
      <c r="X4" s="25"/>
      <c r="Y4" s="25"/>
    </row>
    <row r="5" spans="1:45" ht="14.25" customHeight="1" x14ac:dyDescent="0.15">
      <c r="A5" s="16" t="s">
        <v>961</v>
      </c>
      <c r="B5" s="16" t="s">
        <v>949</v>
      </c>
      <c r="C5" s="16" t="s">
        <v>962</v>
      </c>
      <c r="D5" s="16" t="s">
        <v>963</v>
      </c>
      <c r="E5" s="16"/>
      <c r="F5" s="16"/>
      <c r="G5" s="16" t="s">
        <v>952</v>
      </c>
      <c r="H5" s="16" t="s">
        <v>953</v>
      </c>
      <c r="I5" s="16" t="s">
        <v>904</v>
      </c>
      <c r="J5" s="350" t="str">
        <f t="shared" si="0"/>
        <v>Asking Questions and Defining Problems
Developing and Using Models
Analyzing and Interpreting Data</v>
      </c>
      <c r="K5" s="26"/>
      <c r="L5" s="26"/>
      <c r="M5" s="26"/>
      <c r="N5" s="26"/>
      <c r="O5" s="24" t="s">
        <v>954</v>
      </c>
      <c r="P5" s="24" t="s">
        <v>954</v>
      </c>
      <c r="Q5" s="27"/>
      <c r="R5" s="27"/>
      <c r="S5" s="25"/>
      <c r="T5" s="2" t="s">
        <v>955</v>
      </c>
      <c r="U5" s="2" t="s">
        <v>956</v>
      </c>
      <c r="V5" s="25"/>
      <c r="W5" s="2" t="s">
        <v>914</v>
      </c>
      <c r="X5" s="25"/>
      <c r="Y5" s="25"/>
    </row>
    <row r="6" spans="1:45" ht="14.25" customHeight="1" x14ac:dyDescent="0.15">
      <c r="A6" s="16" t="s">
        <v>964</v>
      </c>
      <c r="B6" s="16" t="s">
        <v>949</v>
      </c>
      <c r="C6" s="16" t="s">
        <v>962</v>
      </c>
      <c r="D6" s="16" t="s">
        <v>965</v>
      </c>
      <c r="E6" s="16"/>
      <c r="F6" s="16"/>
      <c r="G6" s="16" t="s">
        <v>952</v>
      </c>
      <c r="H6" s="16" t="s">
        <v>953</v>
      </c>
      <c r="I6" s="16" t="s">
        <v>904</v>
      </c>
      <c r="J6" s="350" t="str">
        <f t="shared" si="0"/>
        <v>Asking Questions and Defining Problems
Developing and Using Models
Analyzing and Interpreting Data</v>
      </c>
      <c r="K6" s="26"/>
      <c r="L6" s="26"/>
      <c r="M6" s="26"/>
      <c r="N6" s="26"/>
      <c r="O6" s="24" t="s">
        <v>954</v>
      </c>
      <c r="P6" s="24" t="s">
        <v>954</v>
      </c>
      <c r="Q6" s="27"/>
      <c r="R6" s="27"/>
      <c r="S6" s="25"/>
      <c r="T6" s="2" t="s">
        <v>955</v>
      </c>
      <c r="U6" s="2" t="s">
        <v>956</v>
      </c>
      <c r="V6" s="25"/>
      <c r="W6" s="2" t="s">
        <v>914</v>
      </c>
      <c r="X6" s="25"/>
      <c r="Y6" s="25"/>
    </row>
    <row r="7" spans="1:45" ht="14.25" customHeight="1" x14ac:dyDescent="0.15">
      <c r="A7" s="16" t="s">
        <v>966</v>
      </c>
      <c r="B7" s="16" t="s">
        <v>949</v>
      </c>
      <c r="C7" s="16" t="s">
        <v>962</v>
      </c>
      <c r="D7" s="16" t="s">
        <v>967</v>
      </c>
      <c r="E7" s="16"/>
      <c r="F7" s="16"/>
      <c r="G7" s="16" t="s">
        <v>952</v>
      </c>
      <c r="H7" s="16" t="s">
        <v>953</v>
      </c>
      <c r="I7" s="16" t="s">
        <v>904</v>
      </c>
      <c r="J7" s="350" t="str">
        <f t="shared" si="0"/>
        <v>Asking Questions and Defining Problems
Developing and Using Models
Analyzing and Interpreting Data</v>
      </c>
      <c r="K7" s="26"/>
      <c r="L7" s="26"/>
      <c r="M7" s="26"/>
      <c r="N7" s="26"/>
      <c r="O7" s="24" t="s">
        <v>954</v>
      </c>
      <c r="P7" s="24" t="s">
        <v>954</v>
      </c>
      <c r="Q7" s="27"/>
      <c r="R7" s="27"/>
      <c r="S7" s="25"/>
      <c r="T7" s="2" t="s">
        <v>955</v>
      </c>
      <c r="U7" s="2" t="s">
        <v>956</v>
      </c>
      <c r="V7" s="25"/>
      <c r="W7" s="2" t="s">
        <v>914</v>
      </c>
      <c r="X7" s="25"/>
      <c r="Y7" s="25"/>
    </row>
    <row r="8" spans="1:45" ht="14.25" customHeight="1" x14ac:dyDescent="0.15">
      <c r="A8" s="16" t="s">
        <v>940</v>
      </c>
      <c r="B8" s="16" t="s">
        <v>949</v>
      </c>
      <c r="C8" s="16" t="s">
        <v>962</v>
      </c>
      <c r="D8" s="16" t="s">
        <v>968</v>
      </c>
      <c r="E8" s="16"/>
      <c r="F8" s="16"/>
      <c r="G8" s="16" t="s">
        <v>952</v>
      </c>
      <c r="H8" s="16" t="s">
        <v>953</v>
      </c>
      <c r="I8" s="16" t="s">
        <v>904</v>
      </c>
      <c r="J8" s="350" t="str">
        <f t="shared" si="0"/>
        <v>Asking Questions and Defining Problems
Developing and Using Models
Analyzing and Interpreting Data</v>
      </c>
      <c r="K8" s="26"/>
      <c r="L8" s="26"/>
      <c r="M8" s="26"/>
      <c r="N8" s="26"/>
      <c r="O8" s="24" t="s">
        <v>954</v>
      </c>
      <c r="P8" s="24" t="s">
        <v>954</v>
      </c>
      <c r="Q8" s="27"/>
      <c r="R8" s="27" t="s">
        <v>225</v>
      </c>
      <c r="S8" s="25"/>
      <c r="T8" s="2" t="s">
        <v>955</v>
      </c>
      <c r="U8" s="2" t="s">
        <v>956</v>
      </c>
      <c r="V8" s="25"/>
      <c r="W8" s="2" t="s">
        <v>914</v>
      </c>
      <c r="X8" s="25"/>
      <c r="Y8" s="25"/>
    </row>
    <row r="9" spans="1:45" ht="14.25" customHeight="1" x14ac:dyDescent="0.15">
      <c r="A9" s="16" t="s">
        <v>969</v>
      </c>
      <c r="B9" s="16" t="s">
        <v>949</v>
      </c>
      <c r="C9" s="16" t="s">
        <v>962</v>
      </c>
      <c r="D9" s="16" t="s">
        <v>970</v>
      </c>
      <c r="E9" s="16"/>
      <c r="F9" s="16"/>
      <c r="G9" s="16" t="s">
        <v>952</v>
      </c>
      <c r="H9" s="16" t="s">
        <v>953</v>
      </c>
      <c r="I9" s="16" t="s">
        <v>904</v>
      </c>
      <c r="J9" s="350" t="str">
        <f t="shared" si="0"/>
        <v>Asking Questions and Defining Problems
Developing and Using Models
Analyzing and Interpreting Data</v>
      </c>
      <c r="K9" s="26"/>
      <c r="L9" s="26"/>
      <c r="M9" s="26"/>
      <c r="N9" s="26"/>
      <c r="O9" s="24" t="s">
        <v>954</v>
      </c>
      <c r="P9" s="24" t="s">
        <v>954</v>
      </c>
      <c r="Q9" s="27"/>
      <c r="R9" s="27" t="s">
        <v>971</v>
      </c>
      <c r="S9" s="25"/>
      <c r="T9" s="2" t="s">
        <v>955</v>
      </c>
      <c r="U9" s="2" t="s">
        <v>956</v>
      </c>
      <c r="V9" s="25"/>
      <c r="W9" s="2" t="s">
        <v>914</v>
      </c>
      <c r="X9" s="25"/>
      <c r="Y9" s="25"/>
    </row>
    <row r="10" spans="1:45" ht="14.25" customHeight="1" x14ac:dyDescent="0.15">
      <c r="A10" s="16" t="s">
        <v>972</v>
      </c>
      <c r="B10" s="16" t="s">
        <v>949</v>
      </c>
      <c r="C10" s="16" t="s">
        <v>973</v>
      </c>
      <c r="D10" s="16" t="s">
        <v>974</v>
      </c>
      <c r="E10" s="16"/>
      <c r="F10" s="16"/>
      <c r="G10" s="16" t="s">
        <v>952</v>
      </c>
      <c r="H10" s="16" t="s">
        <v>953</v>
      </c>
      <c r="I10" s="16" t="s">
        <v>904</v>
      </c>
      <c r="J10" s="350" t="str">
        <f t="shared" si="0"/>
        <v>Asking Questions and Defining Problems
Developing and Using Models
Analyzing and Interpreting Data</v>
      </c>
      <c r="K10" s="26"/>
      <c r="L10" s="26"/>
      <c r="M10" s="26"/>
      <c r="N10" s="26"/>
      <c r="O10" s="24" t="s">
        <v>954</v>
      </c>
      <c r="P10" s="24" t="s">
        <v>954</v>
      </c>
      <c r="Q10" s="27"/>
      <c r="R10" s="27" t="s">
        <v>975</v>
      </c>
      <c r="S10" s="25"/>
      <c r="T10" s="2" t="s">
        <v>955</v>
      </c>
      <c r="U10" s="2" t="s">
        <v>956</v>
      </c>
      <c r="V10" s="25"/>
      <c r="W10" s="2" t="s">
        <v>914</v>
      </c>
      <c r="X10" s="25"/>
      <c r="Y10" s="25"/>
    </row>
    <row r="11" spans="1:45" ht="14.25" customHeight="1" x14ac:dyDescent="0.15">
      <c r="A11" s="16" t="s">
        <v>976</v>
      </c>
      <c r="B11" s="16" t="s">
        <v>949</v>
      </c>
      <c r="C11" s="16" t="s">
        <v>973</v>
      </c>
      <c r="D11" s="16" t="s">
        <v>977</v>
      </c>
      <c r="E11" s="16"/>
      <c r="F11" s="16"/>
      <c r="G11" s="16" t="s">
        <v>952</v>
      </c>
      <c r="H11" s="16" t="s">
        <v>953</v>
      </c>
      <c r="I11" s="16" t="s">
        <v>904</v>
      </c>
      <c r="J11" s="350" t="str">
        <f t="shared" si="0"/>
        <v>Asking Questions and Defining Problems
Developing and Using Models
Analyzing and Interpreting Data</v>
      </c>
      <c r="K11" s="26"/>
      <c r="L11" s="26"/>
      <c r="M11" s="26"/>
      <c r="N11" s="26"/>
      <c r="O11" s="24" t="s">
        <v>954</v>
      </c>
      <c r="P11" s="24" t="s">
        <v>954</v>
      </c>
      <c r="Q11" s="27"/>
      <c r="R11" s="27"/>
      <c r="S11" s="25"/>
      <c r="T11" s="2" t="s">
        <v>955</v>
      </c>
      <c r="U11" s="2" t="s">
        <v>956</v>
      </c>
      <c r="V11" s="25"/>
      <c r="W11" s="2" t="s">
        <v>914</v>
      </c>
      <c r="X11" s="25"/>
      <c r="Y11" s="25"/>
    </row>
    <row r="12" spans="1:45" ht="14.25" customHeight="1" x14ac:dyDescent="0.15">
      <c r="A12" s="16" t="s">
        <v>978</v>
      </c>
      <c r="B12" s="16" t="s">
        <v>949</v>
      </c>
      <c r="C12" s="16" t="s">
        <v>973</v>
      </c>
      <c r="D12" s="16" t="s">
        <v>979</v>
      </c>
      <c r="E12" s="16"/>
      <c r="F12" s="16"/>
      <c r="G12" s="16" t="s">
        <v>952</v>
      </c>
      <c r="H12" s="16" t="s">
        <v>953</v>
      </c>
      <c r="I12" s="16" t="s">
        <v>904</v>
      </c>
      <c r="J12" s="350" t="str">
        <f t="shared" si="0"/>
        <v>Asking Questions and Defining Problems
Developing and Using Models
Analyzing and Interpreting Data</v>
      </c>
      <c r="K12" s="26"/>
      <c r="L12" s="26"/>
      <c r="M12" s="26"/>
      <c r="N12" s="26"/>
      <c r="O12" s="24" t="s">
        <v>954</v>
      </c>
      <c r="P12" s="24" t="s">
        <v>954</v>
      </c>
      <c r="Q12" s="27"/>
      <c r="R12" s="27"/>
      <c r="S12" s="25"/>
      <c r="T12" s="2" t="s">
        <v>955</v>
      </c>
      <c r="U12" s="2" t="s">
        <v>956</v>
      </c>
      <c r="V12" s="25"/>
      <c r="W12" s="2" t="s">
        <v>914</v>
      </c>
      <c r="X12" s="25"/>
      <c r="Y12" s="25"/>
    </row>
    <row r="13" spans="1:45" ht="14.25" customHeight="1" x14ac:dyDescent="0.15">
      <c r="A13" s="16" t="s">
        <v>980</v>
      </c>
      <c r="B13" s="16" t="s">
        <v>949</v>
      </c>
      <c r="C13" s="16" t="s">
        <v>973</v>
      </c>
      <c r="D13" s="16" t="s">
        <v>981</v>
      </c>
      <c r="E13" s="16"/>
      <c r="F13" s="16"/>
      <c r="G13" s="16" t="s">
        <v>952</v>
      </c>
      <c r="H13" s="16" t="s">
        <v>953</v>
      </c>
      <c r="I13" s="16" t="s">
        <v>904</v>
      </c>
      <c r="J13" s="350" t="str">
        <f t="shared" si="0"/>
        <v>Asking Questions and Defining Problems
Developing and Using Models
Analyzing and Interpreting Data</v>
      </c>
      <c r="K13" s="26"/>
      <c r="L13" s="26"/>
      <c r="M13" s="26"/>
      <c r="N13" s="26"/>
      <c r="O13" s="24" t="s">
        <v>954</v>
      </c>
      <c r="P13" s="24" t="s">
        <v>954</v>
      </c>
      <c r="Q13" s="27"/>
      <c r="R13" s="27"/>
      <c r="S13" s="25"/>
      <c r="T13" s="2" t="s">
        <v>955</v>
      </c>
      <c r="U13" s="2" t="s">
        <v>956</v>
      </c>
      <c r="V13" s="25"/>
      <c r="W13" s="2" t="s">
        <v>914</v>
      </c>
      <c r="X13" s="25"/>
      <c r="Y13" s="25"/>
    </row>
    <row r="14" spans="1:45" ht="14.25" customHeight="1" x14ac:dyDescent="0.15">
      <c r="A14" s="16" t="s">
        <v>941</v>
      </c>
      <c r="B14" s="16" t="s">
        <v>949</v>
      </c>
      <c r="C14" s="16" t="s">
        <v>973</v>
      </c>
      <c r="D14" s="16" t="s">
        <v>982</v>
      </c>
      <c r="E14" s="16"/>
      <c r="F14" s="16"/>
      <c r="G14" s="16" t="s">
        <v>952</v>
      </c>
      <c r="H14" s="16" t="s">
        <v>953</v>
      </c>
      <c r="I14" s="16" t="s">
        <v>904</v>
      </c>
      <c r="J14" s="350" t="str">
        <f t="shared" si="0"/>
        <v>Asking Questions and Defining Problems
Developing and Using Models
Analyzing and Interpreting Data</v>
      </c>
      <c r="K14" s="26"/>
      <c r="L14" s="26"/>
      <c r="M14" s="26"/>
      <c r="N14" s="26"/>
      <c r="O14" s="24" t="s">
        <v>954</v>
      </c>
      <c r="P14" s="24" t="s">
        <v>954</v>
      </c>
      <c r="Q14" s="27"/>
      <c r="R14" s="27"/>
      <c r="S14" s="25"/>
      <c r="T14" s="2" t="s">
        <v>955</v>
      </c>
      <c r="U14" s="2" t="s">
        <v>956</v>
      </c>
      <c r="V14" s="25"/>
      <c r="W14" s="2" t="s">
        <v>914</v>
      </c>
      <c r="X14" s="25"/>
      <c r="Y14" s="25"/>
    </row>
    <row r="15" spans="1:45" ht="14.25" customHeight="1" x14ac:dyDescent="0.15">
      <c r="A15" s="16" t="s">
        <v>983</v>
      </c>
      <c r="B15" s="16" t="s">
        <v>949</v>
      </c>
      <c r="C15" s="16" t="s">
        <v>973</v>
      </c>
      <c r="D15" s="16" t="s">
        <v>984</v>
      </c>
      <c r="E15" s="16"/>
      <c r="F15" s="16"/>
      <c r="G15" s="16" t="s">
        <v>952</v>
      </c>
      <c r="H15" s="16" t="s">
        <v>953</v>
      </c>
      <c r="I15" s="16" t="s">
        <v>904</v>
      </c>
      <c r="J15" s="350" t="str">
        <f t="shared" si="0"/>
        <v>Asking Questions and Defining Problems
Developing and Using Models
Analyzing and Interpreting Data</v>
      </c>
      <c r="K15" s="26"/>
      <c r="L15" s="26"/>
      <c r="M15" s="26"/>
      <c r="N15" s="26"/>
      <c r="O15" s="24" t="s">
        <v>954</v>
      </c>
      <c r="P15" s="24" t="s">
        <v>954</v>
      </c>
      <c r="Q15" s="27"/>
      <c r="R15" s="27"/>
      <c r="S15" s="25"/>
      <c r="T15" s="2" t="s">
        <v>955</v>
      </c>
      <c r="U15" s="2" t="s">
        <v>956</v>
      </c>
      <c r="V15" s="25"/>
      <c r="W15" s="2" t="s">
        <v>914</v>
      </c>
      <c r="X15" s="25"/>
      <c r="Y15" s="25"/>
    </row>
    <row r="16" spans="1:45" ht="14.25" customHeight="1" x14ac:dyDescent="0.15">
      <c r="A16" s="16" t="s">
        <v>985</v>
      </c>
      <c r="B16" s="16" t="s">
        <v>949</v>
      </c>
      <c r="C16" s="16" t="s">
        <v>973</v>
      </c>
      <c r="D16" s="16" t="s">
        <v>986</v>
      </c>
      <c r="E16" s="16"/>
      <c r="F16" s="16"/>
      <c r="G16" s="16" t="s">
        <v>952</v>
      </c>
      <c r="H16" s="16" t="s">
        <v>953</v>
      </c>
      <c r="I16" s="16" t="s">
        <v>904</v>
      </c>
      <c r="J16" s="350" t="str">
        <f t="shared" si="0"/>
        <v>Asking Questions and Defining Problems
Developing and Using Models
Analyzing and Interpreting Data</v>
      </c>
      <c r="K16" s="26"/>
      <c r="L16" s="26"/>
      <c r="M16" s="26"/>
      <c r="N16" s="26"/>
      <c r="O16" s="24" t="s">
        <v>954</v>
      </c>
      <c r="P16" s="24" t="s">
        <v>954</v>
      </c>
      <c r="Q16" s="27"/>
      <c r="R16" s="27"/>
      <c r="S16" s="25"/>
      <c r="T16" s="2" t="s">
        <v>955</v>
      </c>
      <c r="U16" s="2" t="s">
        <v>956</v>
      </c>
      <c r="V16" s="25"/>
      <c r="W16" s="2" t="s">
        <v>914</v>
      </c>
      <c r="X16" s="25"/>
      <c r="Y16" s="25"/>
    </row>
    <row r="17" spans="1:25" ht="14.25" customHeight="1" x14ac:dyDescent="0.15">
      <c r="A17" s="16" t="s">
        <v>987</v>
      </c>
      <c r="B17" s="16" t="s">
        <v>949</v>
      </c>
      <c r="C17" s="16" t="s">
        <v>988</v>
      </c>
      <c r="D17" s="16" t="s">
        <v>989</v>
      </c>
      <c r="E17" s="16"/>
      <c r="F17" s="16"/>
      <c r="G17" s="16" t="s">
        <v>952</v>
      </c>
      <c r="H17" s="16" t="s">
        <v>953</v>
      </c>
      <c r="I17" s="16" t="s">
        <v>904</v>
      </c>
      <c r="J17" s="350" t="str">
        <f t="shared" si="0"/>
        <v>Asking Questions and Defining Problems
Developing and Using Models
Analyzing and Interpreting Data</v>
      </c>
      <c r="K17" s="26"/>
      <c r="L17" s="26"/>
      <c r="M17" s="26"/>
      <c r="N17" s="26"/>
      <c r="O17" s="24" t="s">
        <v>954</v>
      </c>
      <c r="P17" s="24" t="s">
        <v>954</v>
      </c>
      <c r="Q17" s="27"/>
      <c r="R17" s="27"/>
      <c r="S17" s="25"/>
      <c r="T17" s="2" t="s">
        <v>955</v>
      </c>
      <c r="U17" s="2" t="s">
        <v>956</v>
      </c>
      <c r="V17" s="25"/>
      <c r="W17" s="2" t="s">
        <v>914</v>
      </c>
      <c r="X17" s="25"/>
      <c r="Y17" s="25"/>
    </row>
    <row r="18" spans="1:25" ht="14.25" customHeight="1" x14ac:dyDescent="0.15">
      <c r="A18" s="16" t="s">
        <v>990</v>
      </c>
      <c r="B18" s="16" t="s">
        <v>949</v>
      </c>
      <c r="C18" s="16" t="s">
        <v>991</v>
      </c>
      <c r="D18" s="16" t="s">
        <v>992</v>
      </c>
      <c r="E18" s="16"/>
      <c r="F18" s="16"/>
      <c r="G18" s="16" t="s">
        <v>952</v>
      </c>
      <c r="H18" s="16" t="s">
        <v>953</v>
      </c>
      <c r="I18" s="16" t="s">
        <v>904</v>
      </c>
      <c r="J18" s="350" t="str">
        <f t="shared" si="0"/>
        <v>Asking Questions and Defining Problems
Developing and Using Models
Analyzing and Interpreting Data</v>
      </c>
      <c r="K18" s="26"/>
      <c r="L18" s="26"/>
      <c r="M18" s="26"/>
      <c r="N18" s="26"/>
      <c r="O18" s="24" t="s">
        <v>954</v>
      </c>
      <c r="P18" s="24" t="s">
        <v>954</v>
      </c>
      <c r="Q18" s="27"/>
      <c r="R18" s="27"/>
      <c r="S18" s="25"/>
      <c r="T18" s="2" t="s">
        <v>955</v>
      </c>
      <c r="U18" s="2" t="s">
        <v>956</v>
      </c>
      <c r="V18" s="25"/>
      <c r="W18" s="2" t="s">
        <v>914</v>
      </c>
      <c r="X18" s="25"/>
      <c r="Y18" s="25"/>
    </row>
    <row r="19" spans="1:25" ht="14.25" customHeight="1" x14ac:dyDescent="0.15">
      <c r="A19" s="16" t="s">
        <v>920</v>
      </c>
      <c r="B19" s="16" t="s">
        <v>949</v>
      </c>
      <c r="C19" s="16" t="s">
        <v>991</v>
      </c>
      <c r="D19" s="16" t="s">
        <v>993</v>
      </c>
      <c r="E19" s="16"/>
      <c r="F19" s="16"/>
      <c r="G19" s="16" t="s">
        <v>952</v>
      </c>
      <c r="H19" s="16" t="s">
        <v>953</v>
      </c>
      <c r="I19" s="16" t="s">
        <v>904</v>
      </c>
      <c r="J19" s="350" t="str">
        <f t="shared" si="0"/>
        <v>Asking Questions and Defining Problems
Developing and Using Models
Analyzing and Interpreting Data</v>
      </c>
      <c r="K19" s="26"/>
      <c r="L19" s="26"/>
      <c r="M19" s="26"/>
      <c r="N19" s="26"/>
      <c r="O19" s="24" t="s">
        <v>954</v>
      </c>
      <c r="P19" s="24" t="s">
        <v>954</v>
      </c>
      <c r="Q19" s="27"/>
      <c r="R19" s="27"/>
      <c r="S19" s="25"/>
      <c r="T19" s="2" t="s">
        <v>955</v>
      </c>
      <c r="U19" s="2" t="s">
        <v>956</v>
      </c>
      <c r="V19" s="25"/>
      <c r="W19" s="2" t="s">
        <v>914</v>
      </c>
      <c r="X19" s="25"/>
      <c r="Y19" s="25"/>
    </row>
    <row r="20" spans="1:25" ht="14.25" customHeight="1" x14ac:dyDescent="0.15">
      <c r="A20" s="16" t="s">
        <v>942</v>
      </c>
      <c r="B20" s="16" t="s">
        <v>949</v>
      </c>
      <c r="C20" s="16" t="s">
        <v>991</v>
      </c>
      <c r="D20" s="16" t="s">
        <v>994</v>
      </c>
      <c r="E20" s="16"/>
      <c r="F20" s="16"/>
      <c r="G20" s="16" t="s">
        <v>952</v>
      </c>
      <c r="H20" s="16" t="s">
        <v>953</v>
      </c>
      <c r="I20" s="16" t="s">
        <v>904</v>
      </c>
      <c r="J20" s="350" t="str">
        <f t="shared" si="0"/>
        <v>Asking Questions and Defining Problems
Developing and Using Models
Analyzing and Interpreting Data</v>
      </c>
      <c r="K20" s="26"/>
      <c r="L20" s="26"/>
      <c r="M20" s="26"/>
      <c r="N20" s="26"/>
      <c r="O20" s="24" t="s">
        <v>954</v>
      </c>
      <c r="P20" s="24" t="s">
        <v>954</v>
      </c>
      <c r="Q20" s="27"/>
      <c r="R20" s="27"/>
      <c r="S20" s="25"/>
      <c r="T20" s="2" t="s">
        <v>955</v>
      </c>
      <c r="U20" s="2" t="s">
        <v>956</v>
      </c>
      <c r="V20" s="25"/>
      <c r="W20" s="2" t="s">
        <v>914</v>
      </c>
      <c r="X20" s="25"/>
      <c r="Y20" s="25"/>
    </row>
    <row r="21" spans="1:25" ht="14.25" customHeight="1" x14ac:dyDescent="0.15">
      <c r="A21" s="16" t="s">
        <v>995</v>
      </c>
      <c r="B21" s="16" t="s">
        <v>949</v>
      </c>
      <c r="C21" s="16" t="s">
        <v>991</v>
      </c>
      <c r="D21" s="16" t="s">
        <v>996</v>
      </c>
      <c r="E21" s="16"/>
      <c r="F21" s="16"/>
      <c r="G21" s="16" t="s">
        <v>952</v>
      </c>
      <c r="H21" s="16" t="s">
        <v>953</v>
      </c>
      <c r="I21" s="16" t="s">
        <v>904</v>
      </c>
      <c r="J21" s="350" t="str">
        <f t="shared" si="0"/>
        <v>Asking Questions and Defining Problems
Developing and Using Models
Analyzing and Interpreting Data</v>
      </c>
      <c r="K21" s="26"/>
      <c r="L21" s="26"/>
      <c r="M21" s="26"/>
      <c r="N21" s="26"/>
      <c r="O21" s="24" t="s">
        <v>954</v>
      </c>
      <c r="P21" s="24" t="s">
        <v>954</v>
      </c>
      <c r="Q21" s="27"/>
      <c r="R21" s="27"/>
      <c r="S21" s="25"/>
      <c r="T21" s="2" t="s">
        <v>955</v>
      </c>
      <c r="U21" s="2" t="s">
        <v>956</v>
      </c>
      <c r="V21" s="25"/>
      <c r="W21" s="2" t="s">
        <v>914</v>
      </c>
      <c r="X21" s="25"/>
      <c r="Y21" s="25"/>
    </row>
    <row r="22" spans="1:25" ht="14.25" customHeight="1" x14ac:dyDescent="0.15">
      <c r="A22" s="16" t="s">
        <v>997</v>
      </c>
      <c r="B22" s="16" t="s">
        <v>949</v>
      </c>
      <c r="C22" s="16" t="s">
        <v>991</v>
      </c>
      <c r="D22" s="16" t="s">
        <v>998</v>
      </c>
      <c r="E22" s="16"/>
      <c r="F22" s="16"/>
      <c r="G22" s="16" t="s">
        <v>952</v>
      </c>
      <c r="H22" s="16" t="s">
        <v>953</v>
      </c>
      <c r="I22" s="16" t="s">
        <v>904</v>
      </c>
      <c r="J22" s="350" t="str">
        <f t="shared" si="0"/>
        <v>Asking Questions and Defining Problems
Developing and Using Models
Analyzing and Interpreting Data</v>
      </c>
      <c r="K22" s="26"/>
      <c r="L22" s="26"/>
      <c r="M22" s="26"/>
      <c r="N22" s="26"/>
      <c r="O22" s="24" t="s">
        <v>954</v>
      </c>
      <c r="P22" s="24" t="s">
        <v>954</v>
      </c>
      <c r="Q22" s="27"/>
      <c r="R22" s="27" t="s">
        <v>975</v>
      </c>
      <c r="S22" s="25"/>
      <c r="T22" s="2" t="s">
        <v>955</v>
      </c>
      <c r="U22" s="2" t="s">
        <v>956</v>
      </c>
      <c r="V22" s="25"/>
      <c r="W22" s="2" t="s">
        <v>914</v>
      </c>
      <c r="X22" s="25"/>
      <c r="Y22" s="25"/>
    </row>
    <row r="23" spans="1:25" ht="14.25" customHeight="1" x14ac:dyDescent="0.15">
      <c r="A23" s="16" t="s">
        <v>943</v>
      </c>
      <c r="B23" s="16" t="s">
        <v>949</v>
      </c>
      <c r="C23" s="16" t="s">
        <v>999</v>
      </c>
      <c r="D23" s="16" t="s">
        <v>1000</v>
      </c>
      <c r="E23" s="16"/>
      <c r="F23" s="16"/>
      <c r="G23" s="16" t="s">
        <v>952</v>
      </c>
      <c r="H23" s="16" t="s">
        <v>953</v>
      </c>
      <c r="I23" s="16" t="s">
        <v>904</v>
      </c>
      <c r="J23" s="350" t="str">
        <f t="shared" si="0"/>
        <v>Asking Questions and Defining Problems
Developing and Using Models
Analyzing and Interpreting Data</v>
      </c>
      <c r="K23" s="26"/>
      <c r="L23" s="26"/>
      <c r="M23" s="26"/>
      <c r="N23" s="26"/>
      <c r="O23" s="24" t="s">
        <v>954</v>
      </c>
      <c r="P23" s="24" t="s">
        <v>954</v>
      </c>
      <c r="Q23" s="27"/>
      <c r="R23" s="27"/>
      <c r="S23" s="25"/>
      <c r="T23" s="2" t="s">
        <v>955</v>
      </c>
      <c r="U23" s="2" t="s">
        <v>956</v>
      </c>
      <c r="V23" s="25"/>
      <c r="W23" s="2" t="s">
        <v>914</v>
      </c>
      <c r="X23" s="25"/>
      <c r="Y23" s="25"/>
    </row>
    <row r="24" spans="1:25" ht="14.25" customHeight="1" x14ac:dyDescent="0.15">
      <c r="A24" s="16" t="s">
        <v>1001</v>
      </c>
      <c r="B24" s="16" t="s">
        <v>949</v>
      </c>
      <c r="C24" s="16" t="s">
        <v>999</v>
      </c>
      <c r="D24" s="16" t="s">
        <v>1002</v>
      </c>
      <c r="E24" s="16"/>
      <c r="F24" s="16"/>
      <c r="G24" s="16" t="s">
        <v>952</v>
      </c>
      <c r="H24" s="16" t="s">
        <v>953</v>
      </c>
      <c r="I24" s="16" t="s">
        <v>904</v>
      </c>
      <c r="J24" s="350" t="str">
        <f t="shared" si="0"/>
        <v>Asking Questions and Defining Problems
Developing and Using Models
Analyzing and Interpreting Data</v>
      </c>
      <c r="K24" s="26"/>
      <c r="L24" s="26"/>
      <c r="M24" s="26"/>
      <c r="N24" s="26"/>
      <c r="O24" s="24" t="s">
        <v>954</v>
      </c>
      <c r="P24" s="24" t="s">
        <v>954</v>
      </c>
      <c r="Q24" s="27"/>
      <c r="R24" s="27"/>
      <c r="S24" s="25"/>
      <c r="T24" s="2" t="s">
        <v>955</v>
      </c>
      <c r="U24" s="2" t="s">
        <v>956</v>
      </c>
      <c r="V24" s="25"/>
      <c r="W24" s="2" t="s">
        <v>914</v>
      </c>
      <c r="X24" s="25"/>
      <c r="Y24" s="25"/>
    </row>
    <row r="25" spans="1:25" ht="14.25" customHeight="1" x14ac:dyDescent="0.15">
      <c r="A25" s="16" t="s">
        <v>923</v>
      </c>
      <c r="B25" s="16" t="s">
        <v>949</v>
      </c>
      <c r="C25" s="16" t="s">
        <v>999</v>
      </c>
      <c r="D25" s="16" t="s">
        <v>1003</v>
      </c>
      <c r="E25" s="16"/>
      <c r="F25" s="16"/>
      <c r="G25" s="16" t="s">
        <v>952</v>
      </c>
      <c r="H25" s="16" t="s">
        <v>953</v>
      </c>
      <c r="I25" s="16" t="s">
        <v>904</v>
      </c>
      <c r="J25" s="350" t="str">
        <f t="shared" si="0"/>
        <v>Asking Questions and Defining Problems
Developing and Using Models
Analyzing and Interpreting Data</v>
      </c>
      <c r="K25" s="26"/>
      <c r="L25" s="26"/>
      <c r="M25" s="26"/>
      <c r="N25" s="26"/>
      <c r="O25" s="24" t="s">
        <v>954</v>
      </c>
      <c r="P25" s="24" t="s">
        <v>954</v>
      </c>
      <c r="Q25" s="27"/>
      <c r="R25" s="27"/>
      <c r="S25" s="25"/>
      <c r="T25" s="2" t="s">
        <v>955</v>
      </c>
      <c r="U25" s="2" t="s">
        <v>956</v>
      </c>
      <c r="V25" s="25"/>
      <c r="W25" s="2" t="s">
        <v>914</v>
      </c>
      <c r="X25" s="25"/>
      <c r="Y25" s="25"/>
    </row>
    <row r="26" spans="1:25" ht="14.25" customHeight="1" x14ac:dyDescent="0.15">
      <c r="A26" s="16" t="s">
        <v>1004</v>
      </c>
      <c r="B26" s="16" t="s">
        <v>949</v>
      </c>
      <c r="C26" s="16" t="s">
        <v>1005</v>
      </c>
      <c r="D26" s="16" t="s">
        <v>1006</v>
      </c>
      <c r="E26" s="16"/>
      <c r="F26" s="16"/>
      <c r="G26" s="16" t="s">
        <v>952</v>
      </c>
      <c r="H26" s="16" t="s">
        <v>953</v>
      </c>
      <c r="I26" s="16" t="s">
        <v>904</v>
      </c>
      <c r="J26" s="350" t="str">
        <f t="shared" si="0"/>
        <v>Asking Questions and Defining Problems
Developing and Using Models
Analyzing and Interpreting Data</v>
      </c>
      <c r="K26" s="26"/>
      <c r="L26" s="26"/>
      <c r="M26" s="26"/>
      <c r="N26" s="26"/>
      <c r="O26" s="24" t="s">
        <v>954</v>
      </c>
      <c r="P26" s="24" t="s">
        <v>954</v>
      </c>
      <c r="Q26" s="27"/>
      <c r="R26" s="27"/>
      <c r="S26" s="25"/>
      <c r="T26" s="2" t="s">
        <v>955</v>
      </c>
      <c r="U26" s="2" t="s">
        <v>956</v>
      </c>
      <c r="V26" s="25"/>
      <c r="W26" s="2" t="s">
        <v>914</v>
      </c>
      <c r="X26" s="25"/>
      <c r="Y26" s="25"/>
    </row>
    <row r="27" spans="1:25" ht="14.25" customHeight="1" x14ac:dyDescent="0.15">
      <c r="A27" s="16" t="s">
        <v>921</v>
      </c>
      <c r="B27" s="16" t="s">
        <v>949</v>
      </c>
      <c r="C27" s="16" t="s">
        <v>1005</v>
      </c>
      <c r="D27" s="16" t="s">
        <v>1007</v>
      </c>
      <c r="E27" s="16"/>
      <c r="F27" s="16"/>
      <c r="G27" s="16" t="s">
        <v>952</v>
      </c>
      <c r="H27" s="16" t="s">
        <v>953</v>
      </c>
      <c r="I27" s="16" t="s">
        <v>904</v>
      </c>
      <c r="J27" s="350" t="str">
        <f t="shared" si="0"/>
        <v>Asking Questions and Defining Problems
Developing and Using Models
Analyzing and Interpreting Data</v>
      </c>
      <c r="K27" s="26"/>
      <c r="L27" s="26"/>
      <c r="M27" s="26"/>
      <c r="N27" s="26"/>
      <c r="O27" s="24" t="s">
        <v>954</v>
      </c>
      <c r="P27" s="24" t="s">
        <v>954</v>
      </c>
      <c r="Q27" s="27"/>
      <c r="R27" s="27"/>
      <c r="S27" s="25"/>
      <c r="T27" s="2" t="s">
        <v>955</v>
      </c>
      <c r="U27" s="2" t="s">
        <v>956</v>
      </c>
      <c r="V27" s="25"/>
      <c r="W27" s="2" t="s">
        <v>914</v>
      </c>
      <c r="X27" s="25"/>
      <c r="Y27" s="25"/>
    </row>
    <row r="28" spans="1:25" ht="14.25" customHeight="1" x14ac:dyDescent="0.15">
      <c r="A28" s="16" t="s">
        <v>922</v>
      </c>
      <c r="B28" s="16" t="s">
        <v>949</v>
      </c>
      <c r="C28" s="16" t="s">
        <v>1008</v>
      </c>
      <c r="D28" s="16" t="s">
        <v>1009</v>
      </c>
      <c r="E28" s="16"/>
      <c r="F28" s="16"/>
      <c r="G28" s="16" t="s">
        <v>952</v>
      </c>
      <c r="H28" s="16" t="s">
        <v>953</v>
      </c>
      <c r="I28" s="16" t="s">
        <v>904</v>
      </c>
      <c r="J28" s="350" t="str">
        <f t="shared" si="0"/>
        <v>Asking Questions and Defining Problems
Developing and Using Models
Analyzing and Interpreting Data</v>
      </c>
      <c r="K28" s="26"/>
      <c r="L28" s="26"/>
      <c r="M28" s="26"/>
      <c r="N28" s="26"/>
      <c r="O28" s="24" t="s">
        <v>954</v>
      </c>
      <c r="P28" s="24" t="s">
        <v>954</v>
      </c>
      <c r="Q28" s="27"/>
      <c r="R28" s="27"/>
      <c r="S28" s="25"/>
      <c r="T28" s="2" t="s">
        <v>955</v>
      </c>
      <c r="U28" s="2" t="s">
        <v>1010</v>
      </c>
      <c r="V28" s="25"/>
      <c r="W28" s="2" t="s">
        <v>914</v>
      </c>
      <c r="X28" s="25"/>
      <c r="Y28" s="25"/>
    </row>
    <row r="29" spans="1:25" ht="14.25" customHeight="1" x14ac:dyDescent="0.15">
      <c r="A29" s="16" t="s">
        <v>1011</v>
      </c>
      <c r="B29" s="16" t="s">
        <v>949</v>
      </c>
      <c r="C29" s="16" t="s">
        <v>1008</v>
      </c>
      <c r="D29" s="16" t="s">
        <v>1012</v>
      </c>
      <c r="E29" s="16"/>
      <c r="F29" s="16"/>
      <c r="G29" s="16" t="s">
        <v>952</v>
      </c>
      <c r="H29" s="16" t="s">
        <v>953</v>
      </c>
      <c r="I29" s="16" t="s">
        <v>904</v>
      </c>
      <c r="J29" s="350" t="str">
        <f t="shared" si="0"/>
        <v>Asking Questions and Defining Problems
Developing and Using Models
Analyzing and Interpreting Data</v>
      </c>
      <c r="K29" s="26"/>
      <c r="L29" s="26"/>
      <c r="M29" s="26"/>
      <c r="N29" s="26"/>
      <c r="O29" s="24" t="s">
        <v>954</v>
      </c>
      <c r="P29" s="24" t="s">
        <v>954</v>
      </c>
      <c r="Q29" s="27"/>
      <c r="R29" s="27"/>
      <c r="S29" s="25"/>
      <c r="T29" s="2" t="s">
        <v>955</v>
      </c>
      <c r="U29" s="2" t="s">
        <v>1010</v>
      </c>
      <c r="V29" s="25"/>
      <c r="W29" s="2" t="s">
        <v>914</v>
      </c>
      <c r="X29" s="25"/>
      <c r="Y29" s="25"/>
    </row>
    <row r="30" spans="1:25" ht="14.25" customHeight="1" x14ac:dyDescent="0.15">
      <c r="A30" s="16" t="s">
        <v>1013</v>
      </c>
      <c r="B30" s="16" t="s">
        <v>949</v>
      </c>
      <c r="C30" s="16" t="s">
        <v>1008</v>
      </c>
      <c r="D30" s="16" t="s">
        <v>1014</v>
      </c>
      <c r="E30" s="16"/>
      <c r="F30" s="16"/>
      <c r="G30" s="16" t="s">
        <v>952</v>
      </c>
      <c r="H30" s="16" t="s">
        <v>953</v>
      </c>
      <c r="I30" s="16" t="s">
        <v>904</v>
      </c>
      <c r="J30" s="350" t="str">
        <f t="shared" si="0"/>
        <v>Asking Questions and Defining Problems
Developing and Using Models
Analyzing and Interpreting Data</v>
      </c>
      <c r="K30" s="26"/>
      <c r="L30" s="26"/>
      <c r="M30" s="26"/>
      <c r="N30" s="26"/>
      <c r="O30" s="24" t="s">
        <v>954</v>
      </c>
      <c r="P30" s="24" t="s">
        <v>954</v>
      </c>
      <c r="Q30" s="27"/>
      <c r="R30" s="27" t="s">
        <v>1015</v>
      </c>
      <c r="S30" s="25"/>
      <c r="T30" s="2" t="s">
        <v>955</v>
      </c>
      <c r="U30" s="2" t="s">
        <v>1010</v>
      </c>
      <c r="V30" s="25"/>
      <c r="W30" s="2" t="s">
        <v>914</v>
      </c>
      <c r="X30" s="25"/>
      <c r="Y30" s="25"/>
    </row>
    <row r="31" spans="1:25" ht="14.25" customHeight="1" x14ac:dyDescent="0.15">
      <c r="A31" s="16" t="s">
        <v>1016</v>
      </c>
      <c r="B31" s="16" t="s">
        <v>949</v>
      </c>
      <c r="C31" s="16" t="s">
        <v>1008</v>
      </c>
      <c r="D31" s="16" t="s">
        <v>1017</v>
      </c>
      <c r="E31" s="16"/>
      <c r="F31" s="16"/>
      <c r="G31" s="16" t="s">
        <v>952</v>
      </c>
      <c r="H31" s="16" t="s">
        <v>953</v>
      </c>
      <c r="I31" s="16" t="s">
        <v>904</v>
      </c>
      <c r="J31" s="350" t="str">
        <f t="shared" si="0"/>
        <v>Asking Questions and Defining Problems
Developing and Using Models
Analyzing and Interpreting Data</v>
      </c>
      <c r="K31" s="26"/>
      <c r="L31" s="26"/>
      <c r="M31" s="26"/>
      <c r="N31" s="26"/>
      <c r="O31" s="24" t="s">
        <v>954</v>
      </c>
      <c r="P31" s="24" t="s">
        <v>954</v>
      </c>
      <c r="Q31" s="27"/>
      <c r="R31" s="27"/>
      <c r="S31" s="25"/>
      <c r="T31" s="2" t="s">
        <v>955</v>
      </c>
      <c r="U31" s="2" t="s">
        <v>1010</v>
      </c>
      <c r="V31" s="25"/>
      <c r="W31" s="2" t="s">
        <v>914</v>
      </c>
      <c r="X31" s="25"/>
      <c r="Y31" s="25"/>
    </row>
    <row r="33" spans="1:1" ht="14.25" customHeight="1" x14ac:dyDescent="0.15">
      <c r="A33" s="33"/>
    </row>
    <row r="34" spans="1:1" ht="14.25" customHeight="1" x14ac:dyDescent="0.15">
      <c r="A34" s="309"/>
    </row>
    <row r="35" spans="1:1" ht="14.25" customHeight="1" x14ac:dyDescent="0.15">
      <c r="A35" s="343"/>
    </row>
    <row r="36" spans="1:1" ht="14.25" customHeight="1" x14ac:dyDescent="0.15">
      <c r="A36" s="343"/>
    </row>
    <row r="37" spans="1:1" ht="14.25" customHeight="1" x14ac:dyDescent="0.15">
      <c r="A37" s="343"/>
    </row>
    <row r="38" spans="1:1" ht="14.25" customHeight="1" x14ac:dyDescent="0.15">
      <c r="A38" s="33"/>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73F76C330A784390AFD1FE6386C323" ma:contentTypeVersion="13" ma:contentTypeDescription="Create a new document." ma:contentTypeScope="" ma:versionID="4d82f977fb9682b84765e797074cc039">
  <xsd:schema xmlns:xsd="http://www.w3.org/2001/XMLSchema" xmlns:xs="http://www.w3.org/2001/XMLSchema" xmlns:p="http://schemas.microsoft.com/office/2006/metadata/properties" xmlns:ns2="e256f5de-2f8a-44f0-95ff-f3afa3acd884" xmlns:ns3="c50ce891-ddfb-460b-9b24-4d8895fe7486" targetNamespace="http://schemas.microsoft.com/office/2006/metadata/properties" ma:root="true" ma:fieldsID="8361cab23cee860b6e19d60bbdb33d3b" ns2:_="" ns3:_="">
    <xsd:import namespace="e256f5de-2f8a-44f0-95ff-f3afa3acd884"/>
    <xsd:import namespace="c50ce891-ddfb-460b-9b24-4d8895fe748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Location" minOccurs="0"/>
                <xsd:element ref="ns2:MediaServiceOCR" minOccurs="0"/>
                <xsd:element ref="ns2:MediaServiceGenerationTime" minOccurs="0"/>
                <xsd:element ref="ns2:MediaServiceEventHashCode"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256f5de-2f8a-44f0-95ff-f3afa3acd8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50ce891-ddfb-460b-9b24-4d8895fe7486"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c50ce891-ddfb-460b-9b24-4d8895fe7486">
      <UserInfo>
        <DisplayName>Newman, Bobbi</DisplayName>
        <AccountId>7</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A04558E-A5F4-4E6E-9DA1-0667A05538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256f5de-2f8a-44f0-95ff-f3afa3acd884"/>
    <ds:schemaRef ds:uri="c50ce891-ddfb-460b-9b24-4d8895fe74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236813B-294B-4038-A594-7B6C6CD49239}">
  <ds:schemaRefs>
    <ds:schemaRef ds:uri="http://www.w3.org/XML/1998/namespace"/>
    <ds:schemaRef ds:uri="http://purl.org/dc/terms/"/>
    <ds:schemaRef ds:uri="http://purl.org/dc/elements/1.1/"/>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c50ce891-ddfb-460b-9b24-4d8895fe7486"/>
    <ds:schemaRef ds:uri="e256f5de-2f8a-44f0-95ff-f3afa3acd884"/>
    <ds:schemaRef ds:uri="http://schemas.microsoft.com/office/2006/metadata/properties"/>
  </ds:schemaRefs>
</ds:datastoreItem>
</file>

<file path=customXml/itemProps3.xml><?xml version="1.0" encoding="utf-8"?>
<ds:datastoreItem xmlns:ds="http://schemas.openxmlformats.org/officeDocument/2006/customXml" ds:itemID="{5C45AF81-72B7-475C-898E-6EB403DF9EC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Read FIRST</vt:lpstr>
      <vt:lpstr>K</vt:lpstr>
      <vt:lpstr>Grade 1</vt:lpstr>
      <vt:lpstr>Grade 2</vt:lpstr>
      <vt:lpstr>Grade 3</vt:lpstr>
      <vt:lpstr>Grade 4</vt:lpstr>
      <vt:lpstr>Grade 5</vt:lpstr>
      <vt:lpstr>K-2 EE</vt:lpstr>
      <vt:lpstr>K-2 TE</vt:lpstr>
      <vt:lpstr>3-5 EE</vt:lpstr>
      <vt:lpstr>3-5 TE</vt:lpstr>
      <vt:lpstr>Grades 6-8</vt:lpstr>
      <vt:lpstr>Grades 9-12</vt:lpstr>
      <vt:lpstr>Lists</vt:lpstr>
      <vt:lpstr>6-12 T&amp;E Standards</vt:lpstr>
      <vt:lpstr>K-12 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Grams-Habedank, Tessa</dc:creator>
  <cp:keywords/>
  <dc:description/>
  <cp:lastModifiedBy>Microsoft Office User</cp:lastModifiedBy>
  <cp:revision/>
  <dcterms:created xsi:type="dcterms:W3CDTF">2021-07-21T18:36:03Z</dcterms:created>
  <dcterms:modified xsi:type="dcterms:W3CDTF">2022-03-29T18:01:16Z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0x0101003673F76C330A784390AFD1FE6386C323</vt:lpwstr>
  </property>
  <property fmtid="{D5CDD505-2E9C-101B-9397-08002B2CF9AE}" pid="3" name="xd_Signature">
    <vt:bool>false</vt:bool>
  </property>
  <property fmtid="{D5CDD505-2E9C-101B-9397-08002B2CF9AE}" pid="4" name="xd_ProgID">
    <vt:lpwstr/>
  </property>
  <property fmtid="{D5CDD505-2E9C-101B-9397-08002B2CF9AE}" pid="5" name="TemplateUrl">
    <vt:lpwstr/>
  </property>
  <property fmtid="{D5CDD505-2E9C-101B-9397-08002B2CF9AE}" pid="6" name="ComplianceAssetId">
    <vt:lpwstr/>
  </property>
  <property fmtid="{D5CDD505-2E9C-101B-9397-08002B2CF9AE}" pid="7" name="_ExtendedDescription">
    <vt:lpwstr/>
  </property>
</Properties>
</file>