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faulkner\Downloads\"/>
    </mc:Choice>
  </mc:AlternateContent>
  <xr:revisionPtr revIDLastSave="0" documentId="13_ncr:1_{64D8566F-3DA0-4B80-869E-C94C347F8F0D}" xr6:coauthVersionLast="46" xr6:coauthVersionMax="46" xr10:uidLastSave="{00000000-0000-0000-0000-000000000000}"/>
  <bookViews>
    <workbookView xWindow="-120" yWindow="-120" windowWidth="29040" windowHeight="15840" activeTab="1" xr2:uid="{39A8BF50-FE3C-4614-85D2-01D007022DE1}"/>
  </bookViews>
  <sheets>
    <sheet name="steelXML Hierarchy" sheetId="3" r:id="rId1"/>
    <sheet name="Alphabetic Order" sheetId="5" r:id="rId2"/>
    <sheet name="Alphabetic Order Formula"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1" i="4" l="1"/>
  <c r="C541" i="4"/>
  <c r="A542" i="4"/>
  <c r="C542" i="4"/>
  <c r="A543" i="4"/>
  <c r="C543" i="4"/>
  <c r="A544" i="4"/>
  <c r="C544" i="4"/>
  <c r="A545" i="4"/>
  <c r="C545" i="4"/>
  <c r="A546" i="4"/>
  <c r="C546" i="4"/>
  <c r="A547" i="4"/>
  <c r="C547" i="4"/>
  <c r="A548" i="4"/>
  <c r="C548" i="4"/>
  <c r="A549" i="4"/>
  <c r="C549" i="4"/>
  <c r="A550" i="4"/>
  <c r="C550" i="4"/>
  <c r="A551" i="4"/>
  <c r="C551" i="4"/>
  <c r="A552" i="4"/>
  <c r="C552" i="4"/>
  <c r="A553" i="4"/>
  <c r="C553" i="4"/>
  <c r="A554" i="4"/>
  <c r="C554" i="4"/>
  <c r="A555" i="4"/>
  <c r="C555" i="4"/>
  <c r="A556" i="4"/>
  <c r="C556" i="4"/>
  <c r="A557" i="4"/>
  <c r="C557" i="4"/>
  <c r="A558" i="4"/>
  <c r="C558" i="4"/>
  <c r="A559" i="4"/>
  <c r="C559" i="4"/>
  <c r="A560" i="4"/>
  <c r="C560" i="4"/>
  <c r="A561" i="4"/>
  <c r="C561" i="4"/>
  <c r="A562" i="4"/>
  <c r="C562" i="4"/>
  <c r="A563" i="4"/>
  <c r="C563" i="4"/>
  <c r="A564" i="4"/>
  <c r="C564" i="4"/>
  <c r="A565" i="4"/>
  <c r="C565" i="4"/>
  <c r="A566" i="4"/>
  <c r="C566" i="4"/>
  <c r="A567" i="4"/>
  <c r="C567" i="4"/>
  <c r="A568" i="4"/>
  <c r="C568" i="4"/>
  <c r="A569" i="4"/>
  <c r="C569" i="4"/>
  <c r="A570" i="4"/>
  <c r="C570" i="4"/>
  <c r="A571" i="4"/>
  <c r="C571" i="4"/>
  <c r="A572" i="4"/>
  <c r="C572" i="4"/>
  <c r="A573" i="4"/>
  <c r="C573" i="4"/>
  <c r="A574" i="4"/>
  <c r="C574" i="4"/>
  <c r="A575" i="4"/>
  <c r="C575" i="4"/>
  <c r="A576" i="4"/>
  <c r="C576" i="4"/>
  <c r="A577" i="4"/>
  <c r="C577" i="4"/>
  <c r="A578" i="4"/>
  <c r="C578" i="4"/>
  <c r="A579" i="4"/>
  <c r="C579" i="4"/>
  <c r="A580" i="4"/>
  <c r="C580" i="4"/>
  <c r="A581" i="4"/>
  <c r="C581" i="4"/>
  <c r="A582" i="4"/>
  <c r="C582" i="4"/>
  <c r="A583" i="4"/>
  <c r="C583" i="4"/>
  <c r="A584" i="4"/>
  <c r="C584" i="4"/>
  <c r="A585" i="4"/>
  <c r="C585" i="4"/>
  <c r="A586" i="4"/>
  <c r="C586" i="4"/>
  <c r="A587" i="4"/>
  <c r="C587" i="4"/>
  <c r="A588" i="4"/>
  <c r="C588" i="4"/>
  <c r="A413" i="4"/>
  <c r="C413" i="4"/>
  <c r="A414" i="4"/>
  <c r="C414" i="4"/>
  <c r="A415" i="4"/>
  <c r="C415" i="4"/>
  <c r="A416" i="4"/>
  <c r="C416" i="4"/>
  <c r="A417" i="4"/>
  <c r="C417" i="4"/>
  <c r="A418" i="4"/>
  <c r="C418" i="4"/>
  <c r="A419" i="4"/>
  <c r="C419" i="4"/>
  <c r="A420" i="4"/>
  <c r="C420" i="4"/>
  <c r="A421" i="4"/>
  <c r="C421" i="4"/>
  <c r="A422" i="4"/>
  <c r="C422" i="4"/>
  <c r="A423" i="4"/>
  <c r="C423" i="4"/>
  <c r="A424" i="4"/>
  <c r="C424" i="4"/>
  <c r="A425" i="4"/>
  <c r="C425" i="4"/>
  <c r="A426" i="4"/>
  <c r="C426" i="4"/>
  <c r="A427" i="4"/>
  <c r="C427" i="4"/>
  <c r="A428" i="4"/>
  <c r="C428" i="4"/>
  <c r="A429" i="4"/>
  <c r="C429" i="4"/>
  <c r="A430" i="4"/>
  <c r="C430" i="4"/>
  <c r="A431" i="4"/>
  <c r="C431" i="4"/>
  <c r="A432" i="4"/>
  <c r="C432" i="4"/>
  <c r="A433" i="4"/>
  <c r="C433" i="4"/>
  <c r="A434" i="4"/>
  <c r="C434" i="4"/>
  <c r="A435" i="4"/>
  <c r="C435" i="4"/>
  <c r="A436" i="4"/>
  <c r="C436" i="4"/>
  <c r="A437" i="4"/>
  <c r="C437" i="4"/>
  <c r="A438" i="4"/>
  <c r="C438" i="4"/>
  <c r="A439" i="4"/>
  <c r="C439" i="4"/>
  <c r="A440" i="4"/>
  <c r="C440" i="4"/>
  <c r="A441" i="4"/>
  <c r="C441" i="4"/>
  <c r="A442" i="4"/>
  <c r="C442" i="4"/>
  <c r="A443" i="4"/>
  <c r="C443" i="4"/>
  <c r="A444" i="4"/>
  <c r="C444" i="4"/>
  <c r="A445" i="4"/>
  <c r="C445" i="4"/>
  <c r="A446" i="4"/>
  <c r="C446" i="4"/>
  <c r="A447" i="4"/>
  <c r="C447" i="4"/>
  <c r="A448" i="4"/>
  <c r="C448" i="4"/>
  <c r="A449" i="4"/>
  <c r="C449" i="4"/>
  <c r="A450" i="4"/>
  <c r="C450" i="4"/>
  <c r="A451" i="4"/>
  <c r="C451" i="4"/>
  <c r="A452" i="4"/>
  <c r="C452" i="4"/>
  <c r="A453" i="4"/>
  <c r="C453" i="4"/>
  <c r="A454" i="4"/>
  <c r="C454" i="4"/>
  <c r="A455" i="4"/>
  <c r="C455" i="4"/>
  <c r="A456" i="4"/>
  <c r="C456" i="4"/>
  <c r="A457" i="4"/>
  <c r="C457" i="4"/>
  <c r="A458" i="4"/>
  <c r="C458" i="4"/>
  <c r="A459" i="4"/>
  <c r="C459" i="4"/>
  <c r="A460" i="4"/>
  <c r="C460" i="4"/>
  <c r="A461" i="4"/>
  <c r="C461" i="4"/>
  <c r="A462" i="4"/>
  <c r="C462" i="4"/>
  <c r="A463" i="4"/>
  <c r="C463" i="4"/>
  <c r="A464" i="4"/>
  <c r="C464" i="4"/>
  <c r="A465" i="4"/>
  <c r="C465" i="4"/>
  <c r="A466" i="4"/>
  <c r="C466" i="4"/>
  <c r="A467" i="4"/>
  <c r="C467" i="4"/>
  <c r="A468" i="4"/>
  <c r="C468" i="4"/>
  <c r="A469" i="4"/>
  <c r="C469" i="4"/>
  <c r="A470" i="4"/>
  <c r="C470" i="4"/>
  <c r="A471" i="4"/>
  <c r="C471" i="4"/>
  <c r="A472" i="4"/>
  <c r="C472" i="4"/>
  <c r="A473" i="4"/>
  <c r="C473" i="4"/>
  <c r="A474" i="4"/>
  <c r="C474" i="4"/>
  <c r="A475" i="4"/>
  <c r="C475" i="4"/>
  <c r="A476" i="4"/>
  <c r="C476" i="4"/>
  <c r="A477" i="4"/>
  <c r="C477" i="4"/>
  <c r="A478" i="4"/>
  <c r="C478" i="4"/>
  <c r="A479" i="4"/>
  <c r="C479" i="4"/>
  <c r="A480" i="4"/>
  <c r="C480" i="4"/>
  <c r="A481" i="4"/>
  <c r="C481" i="4"/>
  <c r="A482" i="4"/>
  <c r="C482" i="4"/>
  <c r="A483" i="4"/>
  <c r="C483" i="4"/>
  <c r="A484" i="4"/>
  <c r="C484" i="4"/>
  <c r="A485" i="4"/>
  <c r="C485" i="4"/>
  <c r="A486" i="4"/>
  <c r="C486" i="4"/>
  <c r="A487" i="4"/>
  <c r="C487" i="4"/>
  <c r="A488" i="4"/>
  <c r="C488" i="4"/>
  <c r="A489" i="4"/>
  <c r="C489" i="4"/>
  <c r="A490" i="4"/>
  <c r="C490" i="4"/>
  <c r="A491" i="4"/>
  <c r="C491" i="4"/>
  <c r="A492" i="4"/>
  <c r="C492" i="4"/>
  <c r="A493" i="4"/>
  <c r="C493" i="4"/>
  <c r="A494" i="4"/>
  <c r="C494" i="4"/>
  <c r="A495" i="4"/>
  <c r="C495" i="4"/>
  <c r="A496" i="4"/>
  <c r="C496" i="4"/>
  <c r="A497" i="4"/>
  <c r="C497" i="4"/>
  <c r="A498" i="4"/>
  <c r="C498" i="4"/>
  <c r="A499" i="4"/>
  <c r="C499" i="4"/>
  <c r="A500" i="4"/>
  <c r="C500" i="4"/>
  <c r="A501" i="4"/>
  <c r="C501" i="4"/>
  <c r="A502" i="4"/>
  <c r="C502" i="4"/>
  <c r="A503" i="4"/>
  <c r="C503" i="4"/>
  <c r="A504" i="4"/>
  <c r="C504" i="4"/>
  <c r="A505" i="4"/>
  <c r="C505" i="4"/>
  <c r="A506" i="4"/>
  <c r="C506" i="4"/>
  <c r="A507" i="4"/>
  <c r="C507" i="4"/>
  <c r="A508" i="4"/>
  <c r="C508" i="4"/>
  <c r="A509" i="4"/>
  <c r="C509" i="4"/>
  <c r="A510" i="4"/>
  <c r="C510" i="4"/>
  <c r="A511" i="4"/>
  <c r="C511" i="4"/>
  <c r="A512" i="4"/>
  <c r="C512" i="4"/>
  <c r="A513" i="4"/>
  <c r="C513" i="4"/>
  <c r="A514" i="4"/>
  <c r="C514" i="4"/>
  <c r="A515" i="4"/>
  <c r="C515" i="4"/>
  <c r="A516" i="4"/>
  <c r="C516" i="4"/>
  <c r="A517" i="4"/>
  <c r="C517" i="4"/>
  <c r="A518" i="4"/>
  <c r="C518" i="4"/>
  <c r="A519" i="4"/>
  <c r="C519" i="4"/>
  <c r="A520" i="4"/>
  <c r="C520" i="4"/>
  <c r="A521" i="4"/>
  <c r="C521" i="4"/>
  <c r="A522" i="4"/>
  <c r="C522" i="4"/>
  <c r="A523" i="4"/>
  <c r="C523" i="4"/>
  <c r="A524" i="4"/>
  <c r="C524" i="4"/>
  <c r="A525" i="4"/>
  <c r="C525" i="4"/>
  <c r="A526" i="4"/>
  <c r="C526" i="4"/>
  <c r="A527" i="4"/>
  <c r="C527" i="4"/>
  <c r="A528" i="4"/>
  <c r="C528" i="4"/>
  <c r="A529" i="4"/>
  <c r="C529" i="4"/>
  <c r="A530" i="4"/>
  <c r="C530" i="4"/>
  <c r="A531" i="4"/>
  <c r="C531" i="4"/>
  <c r="A532" i="4"/>
  <c r="C532" i="4"/>
  <c r="A533" i="4"/>
  <c r="C533" i="4"/>
  <c r="A534" i="4"/>
  <c r="C534" i="4"/>
  <c r="A535" i="4"/>
  <c r="C535" i="4"/>
  <c r="A536" i="4"/>
  <c r="C536" i="4"/>
  <c r="A537" i="4"/>
  <c r="C537" i="4"/>
  <c r="A538" i="4"/>
  <c r="C538" i="4"/>
  <c r="A539" i="4"/>
  <c r="C539" i="4"/>
  <c r="A540" i="4"/>
  <c r="C540" i="4"/>
  <c r="C3" i="4"/>
  <c r="C4" i="4"/>
  <c r="C5" i="4"/>
  <c r="C6" i="4"/>
  <c r="C7" i="4"/>
  <c r="C8" i="4"/>
  <c r="C9" i="4"/>
  <c r="C10" i="4"/>
  <c r="C11" i="4"/>
  <c r="C12" i="4"/>
  <c r="C13" i="4"/>
  <c r="C2" i="4"/>
  <c r="A4" i="4"/>
  <c r="A5" i="4"/>
  <c r="A6" i="4"/>
  <c r="A7" i="4"/>
  <c r="A8" i="4"/>
  <c r="A9" i="4"/>
  <c r="A10" i="4"/>
  <c r="A11" i="4"/>
  <c r="A12" i="4"/>
  <c r="A13" i="4"/>
  <c r="A14" i="4"/>
  <c r="C14" i="4"/>
  <c r="A15" i="4"/>
  <c r="C15" i="4"/>
  <c r="A16" i="4"/>
  <c r="C16" i="4"/>
  <c r="A17" i="4"/>
  <c r="C17" i="4"/>
  <c r="A18" i="4"/>
  <c r="C18" i="4"/>
  <c r="A19" i="4"/>
  <c r="C19" i="4"/>
  <c r="A20" i="4"/>
  <c r="C20" i="4"/>
  <c r="A21" i="4"/>
  <c r="C21" i="4"/>
  <c r="A22" i="4"/>
  <c r="C22" i="4"/>
  <c r="A23" i="4"/>
  <c r="C23" i="4"/>
  <c r="A24" i="4"/>
  <c r="C24" i="4"/>
  <c r="A25" i="4"/>
  <c r="C25" i="4"/>
  <c r="A26" i="4"/>
  <c r="C26" i="4"/>
  <c r="A27" i="4"/>
  <c r="C27" i="4"/>
  <c r="A28" i="4"/>
  <c r="C28" i="4"/>
  <c r="A29" i="4"/>
  <c r="C29" i="4"/>
  <c r="A30" i="4"/>
  <c r="C30" i="4"/>
  <c r="A31" i="4"/>
  <c r="C31" i="4"/>
  <c r="A32" i="4"/>
  <c r="C32" i="4"/>
  <c r="A33" i="4"/>
  <c r="C33" i="4"/>
  <c r="A34" i="4"/>
  <c r="C34" i="4"/>
  <c r="A35" i="4"/>
  <c r="C35" i="4"/>
  <c r="A36" i="4"/>
  <c r="C36" i="4"/>
  <c r="A37" i="4"/>
  <c r="C37" i="4"/>
  <c r="A38" i="4"/>
  <c r="C38" i="4"/>
  <c r="A39" i="4"/>
  <c r="C39" i="4"/>
  <c r="A40" i="4"/>
  <c r="C40" i="4"/>
  <c r="A41" i="4"/>
  <c r="C41" i="4"/>
  <c r="A42" i="4"/>
  <c r="C42" i="4"/>
  <c r="A43" i="4"/>
  <c r="C43" i="4"/>
  <c r="A44" i="4"/>
  <c r="C44" i="4"/>
  <c r="A45" i="4"/>
  <c r="C45" i="4"/>
  <c r="A46" i="4"/>
  <c r="C46" i="4"/>
  <c r="A47" i="4"/>
  <c r="C47" i="4"/>
  <c r="A48" i="4"/>
  <c r="C48" i="4"/>
  <c r="A49" i="4"/>
  <c r="C49" i="4"/>
  <c r="A50" i="4"/>
  <c r="C50" i="4"/>
  <c r="A51" i="4"/>
  <c r="C51" i="4"/>
  <c r="A52" i="4"/>
  <c r="C52" i="4"/>
  <c r="A53" i="4"/>
  <c r="C53" i="4"/>
  <c r="A54" i="4"/>
  <c r="C54" i="4"/>
  <c r="A55" i="4"/>
  <c r="C55" i="4"/>
  <c r="A56" i="4"/>
  <c r="C56" i="4"/>
  <c r="A57" i="4"/>
  <c r="C57" i="4"/>
  <c r="A58" i="4"/>
  <c r="C58" i="4"/>
  <c r="A59" i="4"/>
  <c r="C59" i="4"/>
  <c r="A60" i="4"/>
  <c r="C60" i="4"/>
  <c r="A61" i="4"/>
  <c r="C61" i="4"/>
  <c r="A62" i="4"/>
  <c r="C62" i="4"/>
  <c r="A63" i="4"/>
  <c r="C63" i="4"/>
  <c r="A64" i="4"/>
  <c r="C64" i="4"/>
  <c r="A65" i="4"/>
  <c r="C65" i="4"/>
  <c r="A66" i="4"/>
  <c r="C66" i="4"/>
  <c r="A67" i="4"/>
  <c r="C67" i="4"/>
  <c r="A68" i="4"/>
  <c r="C68" i="4"/>
  <c r="A69" i="4"/>
  <c r="C69" i="4"/>
  <c r="A70" i="4"/>
  <c r="C70" i="4"/>
  <c r="A71" i="4"/>
  <c r="C71" i="4"/>
  <c r="A72" i="4"/>
  <c r="C72" i="4"/>
  <c r="A73" i="4"/>
  <c r="C73" i="4"/>
  <c r="A74" i="4"/>
  <c r="C74" i="4"/>
  <c r="A75" i="4"/>
  <c r="C75" i="4"/>
  <c r="A76" i="4"/>
  <c r="C76" i="4"/>
  <c r="A77" i="4"/>
  <c r="C77" i="4"/>
  <c r="A78" i="4"/>
  <c r="C78" i="4"/>
  <c r="A79" i="4"/>
  <c r="C79" i="4"/>
  <c r="A80" i="4"/>
  <c r="C80" i="4"/>
  <c r="A81" i="4"/>
  <c r="C81" i="4"/>
  <c r="A82" i="4"/>
  <c r="C82" i="4"/>
  <c r="A83" i="4"/>
  <c r="C83" i="4"/>
  <c r="A84" i="4"/>
  <c r="C84" i="4"/>
  <c r="A85" i="4"/>
  <c r="C85" i="4"/>
  <c r="A86" i="4"/>
  <c r="C86" i="4"/>
  <c r="A87" i="4"/>
  <c r="C87" i="4"/>
  <c r="A88" i="4"/>
  <c r="C88" i="4"/>
  <c r="A89" i="4"/>
  <c r="C89" i="4"/>
  <c r="A90" i="4"/>
  <c r="C90" i="4"/>
  <c r="A91" i="4"/>
  <c r="C91" i="4"/>
  <c r="A92" i="4"/>
  <c r="C92" i="4"/>
  <c r="A93" i="4"/>
  <c r="C93" i="4"/>
  <c r="A94" i="4"/>
  <c r="C94" i="4"/>
  <c r="A95" i="4"/>
  <c r="C95" i="4"/>
  <c r="A96" i="4"/>
  <c r="C96" i="4"/>
  <c r="A97" i="4"/>
  <c r="C97" i="4"/>
  <c r="A98" i="4"/>
  <c r="C98" i="4"/>
  <c r="A99" i="4"/>
  <c r="C99" i="4"/>
  <c r="A100" i="4"/>
  <c r="C100" i="4"/>
  <c r="A101" i="4"/>
  <c r="C101" i="4"/>
  <c r="A102" i="4"/>
  <c r="C102" i="4"/>
  <c r="A103" i="4"/>
  <c r="C103" i="4"/>
  <c r="A104" i="4"/>
  <c r="C104" i="4"/>
  <c r="A105" i="4"/>
  <c r="C105" i="4"/>
  <c r="A106" i="4"/>
  <c r="C106" i="4"/>
  <c r="A107" i="4"/>
  <c r="C107" i="4"/>
  <c r="A108" i="4"/>
  <c r="C108" i="4"/>
  <c r="A109" i="4"/>
  <c r="C109" i="4"/>
  <c r="A110" i="4"/>
  <c r="C110" i="4"/>
  <c r="A111" i="4"/>
  <c r="C111" i="4"/>
  <c r="A112" i="4"/>
  <c r="C112" i="4"/>
  <c r="A113" i="4"/>
  <c r="C113" i="4"/>
  <c r="A114" i="4"/>
  <c r="C114" i="4"/>
  <c r="A115" i="4"/>
  <c r="C115" i="4"/>
  <c r="A116" i="4"/>
  <c r="C116" i="4"/>
  <c r="A117" i="4"/>
  <c r="C117" i="4"/>
  <c r="A118" i="4"/>
  <c r="C118" i="4"/>
  <c r="A119" i="4"/>
  <c r="C119" i="4"/>
  <c r="A120" i="4"/>
  <c r="C120" i="4"/>
  <c r="A121" i="4"/>
  <c r="C121" i="4"/>
  <c r="A122" i="4"/>
  <c r="C122" i="4"/>
  <c r="A123" i="4"/>
  <c r="C123" i="4"/>
  <c r="A124" i="4"/>
  <c r="C124" i="4"/>
  <c r="A125" i="4"/>
  <c r="C125" i="4"/>
  <c r="A126" i="4"/>
  <c r="C126" i="4"/>
  <c r="A127" i="4"/>
  <c r="C127" i="4"/>
  <c r="A128" i="4"/>
  <c r="C128" i="4"/>
  <c r="A129" i="4"/>
  <c r="C129" i="4"/>
  <c r="A130" i="4"/>
  <c r="C130" i="4"/>
  <c r="A131" i="4"/>
  <c r="C131" i="4"/>
  <c r="A132" i="4"/>
  <c r="C132" i="4"/>
  <c r="A133" i="4"/>
  <c r="C133" i="4"/>
  <c r="A134" i="4"/>
  <c r="C134" i="4"/>
  <c r="A135" i="4"/>
  <c r="C135" i="4"/>
  <c r="A136" i="4"/>
  <c r="C136" i="4"/>
  <c r="A137" i="4"/>
  <c r="C137" i="4"/>
  <c r="A138" i="4"/>
  <c r="C138" i="4"/>
  <c r="A139" i="4"/>
  <c r="C139" i="4"/>
  <c r="A140" i="4"/>
  <c r="C140" i="4"/>
  <c r="A141" i="4"/>
  <c r="C141" i="4"/>
  <c r="A142" i="4"/>
  <c r="C142" i="4"/>
  <c r="A143" i="4"/>
  <c r="C143" i="4"/>
  <c r="A144" i="4"/>
  <c r="C144" i="4"/>
  <c r="A145" i="4"/>
  <c r="C145" i="4"/>
  <c r="A146" i="4"/>
  <c r="C146" i="4"/>
  <c r="A147" i="4"/>
  <c r="C147" i="4"/>
  <c r="A148" i="4"/>
  <c r="C148" i="4"/>
  <c r="A149" i="4"/>
  <c r="C149" i="4"/>
  <c r="A150" i="4"/>
  <c r="C150" i="4"/>
  <c r="A151" i="4"/>
  <c r="C151" i="4"/>
  <c r="A152" i="4"/>
  <c r="C152" i="4"/>
  <c r="A153" i="4"/>
  <c r="C153" i="4"/>
  <c r="A154" i="4"/>
  <c r="C154" i="4"/>
  <c r="A155" i="4"/>
  <c r="C155" i="4"/>
  <c r="A156" i="4"/>
  <c r="C156" i="4"/>
  <c r="A157" i="4"/>
  <c r="C157" i="4"/>
  <c r="A158" i="4"/>
  <c r="C158" i="4"/>
  <c r="A159" i="4"/>
  <c r="C159" i="4"/>
  <c r="A160" i="4"/>
  <c r="C160" i="4"/>
  <c r="A161" i="4"/>
  <c r="C161" i="4"/>
  <c r="A162" i="4"/>
  <c r="C162" i="4"/>
  <c r="A163" i="4"/>
  <c r="C163" i="4"/>
  <c r="A164" i="4"/>
  <c r="C164" i="4"/>
  <c r="A165" i="4"/>
  <c r="C165" i="4"/>
  <c r="A166" i="4"/>
  <c r="C166" i="4"/>
  <c r="A167" i="4"/>
  <c r="C167" i="4"/>
  <c r="A168" i="4"/>
  <c r="C168" i="4"/>
  <c r="A169" i="4"/>
  <c r="C169" i="4"/>
  <c r="A170" i="4"/>
  <c r="C170" i="4"/>
  <c r="A171" i="4"/>
  <c r="C171" i="4"/>
  <c r="A172" i="4"/>
  <c r="C172" i="4"/>
  <c r="A173" i="4"/>
  <c r="C173" i="4"/>
  <c r="A174" i="4"/>
  <c r="C174" i="4"/>
  <c r="A175" i="4"/>
  <c r="C175" i="4"/>
  <c r="A176" i="4"/>
  <c r="C176" i="4"/>
  <c r="A177" i="4"/>
  <c r="C177" i="4"/>
  <c r="A178" i="4"/>
  <c r="C178" i="4"/>
  <c r="A179" i="4"/>
  <c r="C179" i="4"/>
  <c r="A180" i="4"/>
  <c r="C180" i="4"/>
  <c r="A181" i="4"/>
  <c r="C181" i="4"/>
  <c r="A182" i="4"/>
  <c r="C182" i="4"/>
  <c r="A183" i="4"/>
  <c r="C183" i="4"/>
  <c r="A184" i="4"/>
  <c r="C184" i="4"/>
  <c r="A185" i="4"/>
  <c r="C185" i="4"/>
  <c r="A186" i="4"/>
  <c r="C186" i="4"/>
  <c r="A187" i="4"/>
  <c r="C187" i="4"/>
  <c r="A188" i="4"/>
  <c r="C188" i="4"/>
  <c r="A189" i="4"/>
  <c r="C189" i="4"/>
  <c r="A190" i="4"/>
  <c r="C190" i="4"/>
  <c r="A191" i="4"/>
  <c r="C191" i="4"/>
  <c r="A192" i="4"/>
  <c r="C192" i="4"/>
  <c r="A193" i="4"/>
  <c r="C193" i="4"/>
  <c r="A194" i="4"/>
  <c r="C194" i="4"/>
  <c r="A195" i="4"/>
  <c r="C195" i="4"/>
  <c r="A196" i="4"/>
  <c r="C196" i="4"/>
  <c r="A197" i="4"/>
  <c r="C197" i="4"/>
  <c r="A198" i="4"/>
  <c r="C198" i="4"/>
  <c r="A199" i="4"/>
  <c r="C199" i="4"/>
  <c r="A200" i="4"/>
  <c r="C200" i="4"/>
  <c r="A201" i="4"/>
  <c r="C201" i="4"/>
  <c r="A202" i="4"/>
  <c r="C202" i="4"/>
  <c r="A203" i="4"/>
  <c r="C203" i="4"/>
  <c r="A204" i="4"/>
  <c r="C204" i="4"/>
  <c r="A205" i="4"/>
  <c r="C205" i="4"/>
  <c r="A206" i="4"/>
  <c r="C206" i="4"/>
  <c r="A207" i="4"/>
  <c r="C207" i="4"/>
  <c r="A208" i="4"/>
  <c r="C208" i="4"/>
  <c r="A209" i="4"/>
  <c r="C209" i="4"/>
  <c r="A210" i="4"/>
  <c r="C210" i="4"/>
  <c r="A211" i="4"/>
  <c r="C211" i="4"/>
  <c r="A212" i="4"/>
  <c r="C212" i="4"/>
  <c r="A213" i="4"/>
  <c r="C213" i="4"/>
  <c r="A214" i="4"/>
  <c r="C214" i="4"/>
  <c r="A215" i="4"/>
  <c r="C215" i="4"/>
  <c r="A216" i="4"/>
  <c r="C216" i="4"/>
  <c r="A217" i="4"/>
  <c r="C217" i="4"/>
  <c r="A218" i="4"/>
  <c r="C218" i="4"/>
  <c r="A219" i="4"/>
  <c r="C219" i="4"/>
  <c r="A220" i="4"/>
  <c r="C220" i="4"/>
  <c r="A221" i="4"/>
  <c r="C221" i="4"/>
  <c r="A222" i="4"/>
  <c r="C222" i="4"/>
  <c r="A223" i="4"/>
  <c r="C223" i="4"/>
  <c r="A224" i="4"/>
  <c r="C224" i="4"/>
  <c r="A225" i="4"/>
  <c r="C225" i="4"/>
  <c r="A226" i="4"/>
  <c r="C226" i="4"/>
  <c r="A227" i="4"/>
  <c r="C227" i="4"/>
  <c r="A228" i="4"/>
  <c r="C228" i="4"/>
  <c r="A229" i="4"/>
  <c r="C229" i="4"/>
  <c r="A230" i="4"/>
  <c r="C230" i="4"/>
  <c r="A231" i="4"/>
  <c r="C231" i="4"/>
  <c r="A232" i="4"/>
  <c r="C232" i="4"/>
  <c r="A233" i="4"/>
  <c r="C233" i="4"/>
  <c r="A234" i="4"/>
  <c r="C234" i="4"/>
  <c r="A235" i="4"/>
  <c r="C235" i="4"/>
  <c r="A236" i="4"/>
  <c r="C236" i="4"/>
  <c r="A237" i="4"/>
  <c r="C237" i="4"/>
  <c r="A238" i="4"/>
  <c r="C238" i="4"/>
  <c r="A239" i="4"/>
  <c r="C239" i="4"/>
  <c r="A240" i="4"/>
  <c r="C240" i="4"/>
  <c r="A241" i="4"/>
  <c r="C241" i="4"/>
  <c r="A242" i="4"/>
  <c r="C242" i="4"/>
  <c r="A243" i="4"/>
  <c r="C243" i="4"/>
  <c r="A244" i="4"/>
  <c r="C244" i="4"/>
  <c r="A245" i="4"/>
  <c r="C245" i="4"/>
  <c r="A246" i="4"/>
  <c r="C246" i="4"/>
  <c r="A247" i="4"/>
  <c r="C247" i="4"/>
  <c r="A248" i="4"/>
  <c r="C248" i="4"/>
  <c r="A249" i="4"/>
  <c r="C249" i="4"/>
  <c r="A250" i="4"/>
  <c r="C250" i="4"/>
  <c r="A251" i="4"/>
  <c r="C251" i="4"/>
  <c r="A252" i="4"/>
  <c r="C252" i="4"/>
  <c r="A253" i="4"/>
  <c r="C253" i="4"/>
  <c r="A254" i="4"/>
  <c r="C254" i="4"/>
  <c r="A255" i="4"/>
  <c r="C255" i="4"/>
  <c r="A256" i="4"/>
  <c r="C256" i="4"/>
  <c r="A257" i="4"/>
  <c r="C257" i="4"/>
  <c r="A258" i="4"/>
  <c r="C258" i="4"/>
  <c r="A259" i="4"/>
  <c r="C259" i="4"/>
  <c r="A260" i="4"/>
  <c r="C260" i="4"/>
  <c r="A261" i="4"/>
  <c r="C261" i="4"/>
  <c r="A262" i="4"/>
  <c r="C262" i="4"/>
  <c r="A263" i="4"/>
  <c r="C263" i="4"/>
  <c r="A264" i="4"/>
  <c r="C264" i="4"/>
  <c r="A265" i="4"/>
  <c r="C265" i="4"/>
  <c r="A266" i="4"/>
  <c r="C266" i="4"/>
  <c r="A267" i="4"/>
  <c r="C267" i="4"/>
  <c r="A268" i="4"/>
  <c r="C268" i="4"/>
  <c r="A269" i="4"/>
  <c r="C269" i="4"/>
  <c r="A270" i="4"/>
  <c r="C270" i="4"/>
  <c r="A271" i="4"/>
  <c r="C271" i="4"/>
  <c r="A272" i="4"/>
  <c r="C272" i="4"/>
  <c r="A273" i="4"/>
  <c r="C273" i="4"/>
  <c r="A274" i="4"/>
  <c r="C274" i="4"/>
  <c r="A275" i="4"/>
  <c r="C275" i="4"/>
  <c r="A276" i="4"/>
  <c r="C276" i="4"/>
  <c r="A277" i="4"/>
  <c r="C277" i="4"/>
  <c r="A278" i="4"/>
  <c r="C278" i="4"/>
  <c r="A279" i="4"/>
  <c r="C279" i="4"/>
  <c r="A280" i="4"/>
  <c r="C280" i="4"/>
  <c r="A281" i="4"/>
  <c r="C281" i="4"/>
  <c r="A282" i="4"/>
  <c r="C282" i="4"/>
  <c r="A283" i="4"/>
  <c r="C283" i="4"/>
  <c r="A284" i="4"/>
  <c r="C284" i="4"/>
  <c r="A285" i="4"/>
  <c r="C285" i="4"/>
  <c r="A286" i="4"/>
  <c r="C286" i="4"/>
  <c r="A287" i="4"/>
  <c r="C287" i="4"/>
  <c r="A288" i="4"/>
  <c r="C288" i="4"/>
  <c r="A289" i="4"/>
  <c r="C289" i="4"/>
  <c r="A290" i="4"/>
  <c r="C290" i="4"/>
  <c r="A291" i="4"/>
  <c r="C291" i="4"/>
  <c r="A292" i="4"/>
  <c r="C292" i="4"/>
  <c r="A293" i="4"/>
  <c r="C293" i="4"/>
  <c r="A294" i="4"/>
  <c r="C294" i="4"/>
  <c r="A295" i="4"/>
  <c r="C295" i="4"/>
  <c r="A296" i="4"/>
  <c r="C296" i="4"/>
  <c r="A297" i="4"/>
  <c r="C297" i="4"/>
  <c r="A298" i="4"/>
  <c r="C298" i="4"/>
  <c r="A299" i="4"/>
  <c r="C299" i="4"/>
  <c r="A300" i="4"/>
  <c r="C300" i="4"/>
  <c r="A301" i="4"/>
  <c r="C301" i="4"/>
  <c r="A302" i="4"/>
  <c r="C302" i="4"/>
  <c r="A303" i="4"/>
  <c r="C303" i="4"/>
  <c r="A304" i="4"/>
  <c r="C304" i="4"/>
  <c r="A305" i="4"/>
  <c r="C305" i="4"/>
  <c r="A306" i="4"/>
  <c r="C306" i="4"/>
  <c r="A307" i="4"/>
  <c r="C307" i="4"/>
  <c r="A308" i="4"/>
  <c r="C308" i="4"/>
  <c r="A309" i="4"/>
  <c r="C309" i="4"/>
  <c r="A310" i="4"/>
  <c r="C310" i="4"/>
  <c r="A311" i="4"/>
  <c r="C311" i="4"/>
  <c r="A312" i="4"/>
  <c r="C312" i="4"/>
  <c r="A313" i="4"/>
  <c r="C313" i="4"/>
  <c r="A314" i="4"/>
  <c r="C314" i="4"/>
  <c r="A315" i="4"/>
  <c r="C315" i="4"/>
  <c r="A316" i="4"/>
  <c r="C316" i="4"/>
  <c r="A317" i="4"/>
  <c r="C317" i="4"/>
  <c r="A318" i="4"/>
  <c r="C318" i="4"/>
  <c r="A319" i="4"/>
  <c r="C319" i="4"/>
  <c r="A320" i="4"/>
  <c r="C320" i="4"/>
  <c r="A321" i="4"/>
  <c r="C321" i="4"/>
  <c r="A322" i="4"/>
  <c r="C322" i="4"/>
  <c r="A323" i="4"/>
  <c r="C323" i="4"/>
  <c r="A324" i="4"/>
  <c r="C324" i="4"/>
  <c r="A325" i="4"/>
  <c r="C325" i="4"/>
  <c r="A326" i="4"/>
  <c r="C326" i="4"/>
  <c r="A327" i="4"/>
  <c r="C327" i="4"/>
  <c r="A328" i="4"/>
  <c r="C328" i="4"/>
  <c r="A329" i="4"/>
  <c r="C329" i="4"/>
  <c r="A330" i="4"/>
  <c r="C330" i="4"/>
  <c r="A331" i="4"/>
  <c r="C331" i="4"/>
  <c r="A332" i="4"/>
  <c r="C332" i="4"/>
  <c r="A333" i="4"/>
  <c r="C333" i="4"/>
  <c r="A334" i="4"/>
  <c r="C334" i="4"/>
  <c r="A335" i="4"/>
  <c r="C335" i="4"/>
  <c r="A336" i="4"/>
  <c r="C336" i="4"/>
  <c r="A337" i="4"/>
  <c r="C337" i="4"/>
  <c r="A338" i="4"/>
  <c r="C338" i="4"/>
  <c r="A339" i="4"/>
  <c r="C339" i="4"/>
  <c r="A340" i="4"/>
  <c r="C340" i="4"/>
  <c r="A341" i="4"/>
  <c r="C341" i="4"/>
  <c r="A342" i="4"/>
  <c r="C342" i="4"/>
  <c r="A343" i="4"/>
  <c r="C343" i="4"/>
  <c r="A344" i="4"/>
  <c r="C344" i="4"/>
  <c r="A345" i="4"/>
  <c r="C345" i="4"/>
  <c r="A346" i="4"/>
  <c r="C346" i="4"/>
  <c r="A347" i="4"/>
  <c r="C347" i="4"/>
  <c r="A348" i="4"/>
  <c r="C348" i="4"/>
  <c r="A349" i="4"/>
  <c r="C349" i="4"/>
  <c r="A350" i="4"/>
  <c r="C350" i="4"/>
  <c r="A351" i="4"/>
  <c r="C351" i="4"/>
  <c r="A352" i="4"/>
  <c r="C352" i="4"/>
  <c r="A353" i="4"/>
  <c r="C353" i="4"/>
  <c r="A354" i="4"/>
  <c r="C354" i="4"/>
  <c r="A355" i="4"/>
  <c r="C355" i="4"/>
  <c r="A356" i="4"/>
  <c r="C356" i="4"/>
  <c r="A357" i="4"/>
  <c r="C357" i="4"/>
  <c r="A358" i="4"/>
  <c r="C358" i="4"/>
  <c r="A359" i="4"/>
  <c r="C359" i="4"/>
  <c r="A360" i="4"/>
  <c r="C360" i="4"/>
  <c r="A361" i="4"/>
  <c r="C361" i="4"/>
  <c r="A362" i="4"/>
  <c r="C362" i="4"/>
  <c r="A363" i="4"/>
  <c r="C363" i="4"/>
  <c r="A364" i="4"/>
  <c r="C364" i="4"/>
  <c r="A365" i="4"/>
  <c r="C365" i="4"/>
  <c r="A366" i="4"/>
  <c r="C366" i="4"/>
  <c r="A367" i="4"/>
  <c r="C367" i="4"/>
  <c r="A368" i="4"/>
  <c r="C368" i="4"/>
  <c r="A369" i="4"/>
  <c r="A370" i="4"/>
  <c r="C370" i="4"/>
  <c r="A371" i="4"/>
  <c r="C371" i="4"/>
  <c r="A372" i="4"/>
  <c r="C372" i="4"/>
  <c r="A373" i="4"/>
  <c r="C373" i="4"/>
  <c r="A374" i="4"/>
  <c r="C374" i="4"/>
  <c r="A375" i="4"/>
  <c r="C375" i="4"/>
  <c r="A376" i="4"/>
  <c r="C376" i="4"/>
  <c r="A377" i="4"/>
  <c r="C377" i="4"/>
  <c r="A378" i="4"/>
  <c r="C378" i="4"/>
  <c r="A379" i="4"/>
  <c r="C379" i="4"/>
  <c r="A380" i="4"/>
  <c r="C380" i="4"/>
  <c r="A381" i="4"/>
  <c r="C381" i="4"/>
  <c r="A382" i="4"/>
  <c r="C382" i="4"/>
  <c r="A383" i="4"/>
  <c r="C383" i="4"/>
  <c r="A384" i="4"/>
  <c r="C384" i="4"/>
  <c r="A385" i="4"/>
  <c r="C385" i="4"/>
  <c r="A386" i="4"/>
  <c r="C386" i="4"/>
  <c r="A387" i="4"/>
  <c r="C387" i="4"/>
  <c r="A388" i="4"/>
  <c r="C388" i="4"/>
  <c r="A389" i="4"/>
  <c r="C389" i="4"/>
  <c r="A390" i="4"/>
  <c r="C390" i="4"/>
  <c r="A391" i="4"/>
  <c r="C391" i="4"/>
  <c r="A392" i="4"/>
  <c r="C392" i="4"/>
  <c r="A393" i="4"/>
  <c r="C393" i="4"/>
  <c r="A394" i="4"/>
  <c r="C394" i="4"/>
  <c r="A395" i="4"/>
  <c r="C395" i="4"/>
  <c r="A396" i="4"/>
  <c r="C396" i="4"/>
  <c r="A397" i="4"/>
  <c r="C397" i="4"/>
  <c r="A398" i="4"/>
  <c r="C398" i="4"/>
  <c r="A399" i="4"/>
  <c r="C399" i="4"/>
  <c r="A400" i="4"/>
  <c r="C400" i="4"/>
  <c r="A401" i="4"/>
  <c r="C401" i="4"/>
  <c r="A402" i="4"/>
  <c r="C402" i="4"/>
  <c r="A403" i="4"/>
  <c r="C403" i="4"/>
  <c r="A404" i="4"/>
  <c r="C404" i="4"/>
  <c r="A405" i="4"/>
  <c r="C405" i="4"/>
  <c r="A406" i="4"/>
  <c r="C406" i="4"/>
  <c r="A407" i="4"/>
  <c r="C407" i="4"/>
  <c r="A408" i="4"/>
  <c r="C408" i="4"/>
  <c r="A409" i="4"/>
  <c r="C409" i="4"/>
  <c r="A410" i="4"/>
  <c r="C410" i="4"/>
  <c r="A411" i="4"/>
  <c r="C411" i="4"/>
  <c r="A412" i="4"/>
  <c r="C412" i="4"/>
  <c r="A3" i="4"/>
  <c r="A2" i="4"/>
</calcChain>
</file>

<file path=xl/sharedStrings.xml><?xml version="1.0" encoding="utf-8"?>
<sst xmlns="http://schemas.openxmlformats.org/spreadsheetml/2006/main" count="1426" uniqueCount="482">
  <si>
    <t>ABSType</t>
  </si>
  <si>
    <t>ActualShipDate</t>
  </si>
  <si>
    <t>ReceiptDates</t>
  </si>
  <si>
    <t>Explanation</t>
  </si>
  <si>
    <t>AdditionalInformationAttached</t>
  </si>
  <si>
    <t>AddressLine</t>
  </si>
  <si>
    <t>City</t>
  </si>
  <si>
    <t>State</t>
  </si>
  <si>
    <t>PostalCode</t>
  </si>
  <si>
    <t>Address</t>
  </si>
  <si>
    <t>Contact</t>
  </si>
  <si>
    <t>Rolling</t>
  </si>
  <si>
    <t>FromInventory</t>
  </si>
  <si>
    <t>EstimatedDate</t>
  </si>
  <si>
    <t>TestResult</t>
  </si>
  <si>
    <t>Orders</t>
  </si>
  <si>
    <t>IsTrue</t>
  </si>
  <si>
    <t>Reason</t>
  </si>
  <si>
    <t>FormulaName</t>
  </si>
  <si>
    <t>FormulaCode</t>
  </si>
  <si>
    <t>FormulaExpression</t>
  </si>
  <si>
    <t>MeasuredValue</t>
  </si>
  <si>
    <t>AnalysisType</t>
  </si>
  <si>
    <t>This element is the analysis type used for measuring the value.</t>
  </si>
  <si>
    <t>CalculatedValue</t>
  </si>
  <si>
    <t>Name</t>
  </si>
  <si>
    <t>CarrierID</t>
  </si>
  <si>
    <t>This type restricts the length of Carrier ID from two to four digits.</t>
  </si>
  <si>
    <t>Energy</t>
  </si>
  <si>
    <t>UncorrectedEnergy</t>
  </si>
  <si>
    <t>Shear</t>
  </si>
  <si>
    <t>LateralExpansion</t>
  </si>
  <si>
    <t>TestingStandard</t>
  </si>
  <si>
    <t>This element gives an enumeration value, such as ASTM A370, ASTM A673, or AASHTO M160.</t>
  </si>
  <si>
    <t>TestingRegime</t>
  </si>
  <si>
    <t>This element represents one of the enumeration values, such as minimum Specified Energy and FATT.</t>
  </si>
  <si>
    <t>Specimens</t>
  </si>
  <si>
    <t>CharpyV-notchTest</t>
  </si>
  <si>
    <t>Elements</t>
  </si>
  <si>
    <t>This element lists composing elements of material</t>
  </si>
  <si>
    <t>CalculatedValues</t>
  </si>
  <si>
    <t>Department</t>
  </si>
  <si>
    <t>Title</t>
  </si>
  <si>
    <t>Telephone</t>
  </si>
  <si>
    <t>Fax</t>
  </si>
  <si>
    <t>Email</t>
  </si>
  <si>
    <t>This element describes the currency referenced from the currency code schema.</t>
  </si>
  <si>
    <t>Date</t>
  </si>
  <si>
    <t>IsNextRollOpen</t>
  </si>
  <si>
    <t>QuantityAvailable</t>
  </si>
  <si>
    <t>CustomerID</t>
  </si>
  <si>
    <t>Customer ID is used to identify customers.</t>
  </si>
  <si>
    <t>SupplierDUNS</t>
  </si>
  <si>
    <t>This nine digit DUNS number (for Data Universal Numbering System) is a unique identifier for suppliers.</t>
  </si>
  <si>
    <t>DeliverCutToLength</t>
  </si>
  <si>
    <t>NestedItem</t>
  </si>
  <si>
    <t>AdditionalInformation</t>
  </si>
  <si>
    <t>This element shows the Cut To size, which has two mandatory attributes: Type and UOM.</t>
  </si>
  <si>
    <t>X_Dimensions</t>
  </si>
  <si>
    <t>Y_Dimensions</t>
  </si>
  <si>
    <t>AddtionalInformation</t>
  </si>
  <si>
    <t>SpecifiedTemperature</t>
  </si>
  <si>
    <t>SpecifiedAbsorbedEnergy</t>
  </si>
  <si>
    <t>This element contains reasons for either an order cancellation and declination, inability to place the order, or receipt refusal.</t>
  </si>
  <si>
    <t>BuyAmerican</t>
  </si>
  <si>
    <t>DomesticOnly</t>
  </si>
  <si>
    <t>ElementCode</t>
  </si>
  <si>
    <t>This field provides predefined codes of elements that users can choose from.</t>
  </si>
  <si>
    <t>Element</t>
  </si>
  <si>
    <t>EstimatedShipDate</t>
  </si>
  <si>
    <t>EstimatedReceiptDate</t>
  </si>
  <si>
    <t>Grade</t>
  </si>
  <si>
    <t>This element shows price information for a type of a grade.</t>
  </si>
  <si>
    <t>Tolerance</t>
  </si>
  <si>
    <t>MillProcessing</t>
  </si>
  <si>
    <t>Quality</t>
  </si>
  <si>
    <t>FinishType</t>
  </si>
  <si>
    <t>Specification</t>
  </si>
  <si>
    <t>This element presents additional comments on finish type specifications.</t>
  </si>
  <si>
    <t>Duration</t>
  </si>
  <si>
    <t>BaseFreightPrice</t>
  </si>
  <si>
    <t>This element presents the price of a type of freight, such as a load, a mile, a weight, or an hour.</t>
  </si>
  <si>
    <t>SurchargePrice</t>
  </si>
  <si>
    <t>This element shows the fuel price depending on the type.</t>
  </si>
  <si>
    <t>SupplimentaryFreightPrice</t>
  </si>
  <si>
    <t>This element presents the tarping and container price.</t>
  </si>
  <si>
    <t>FOBPoint</t>
  </si>
  <si>
    <t>This element shows the Free On Board (FOB) point.</t>
  </si>
  <si>
    <t>Method</t>
  </si>
  <si>
    <t>This element lists types of shipping, such as a truck, rail, barge, or transload.</t>
  </si>
  <si>
    <t>AFSQuantityAvailable</t>
  </si>
  <si>
    <t>ScheduledAFSQuantity</t>
  </si>
  <si>
    <t>InInventory</t>
  </si>
  <si>
    <t>DateProduced</t>
  </si>
  <si>
    <t>This element shows production dates of specific materials.</t>
  </si>
  <si>
    <t>HeatID</t>
  </si>
  <si>
    <t>A heat number is an identification number that is stamped on a material plate after it is removed from the ladle and rolled at a steel mill. This heat ID is the only way to trace a steel plate back to its Mill Sheet. A heat number is similar to a lot number, which is used to identify production runs of any other product for quality control purposes.</t>
  </si>
  <si>
    <t>HeatIDIdentifier</t>
  </si>
  <si>
    <t>An identification number consists a LotorReheat number and a slab ID.</t>
  </si>
  <si>
    <t>Qty</t>
  </si>
  <si>
    <t>This element represents the number of items ordered.</t>
  </si>
  <si>
    <t>Producer</t>
  </si>
  <si>
    <t>This element represents producer information such DUNs, name, and Prouder Item URN.</t>
  </si>
  <si>
    <t>SupplierComments</t>
  </si>
  <si>
    <t>This is supplementary information provided by suppliers.</t>
  </si>
  <si>
    <t>Equivalentgrades</t>
  </si>
  <si>
    <t>This element shows equivalent grades of the specified one.</t>
  </si>
  <si>
    <t>TestReportReference</t>
  </si>
  <si>
    <t>This element presents the test report information, including reference number and an attachment.</t>
  </si>
  <si>
    <t>TestResults</t>
  </si>
  <si>
    <t>This element represents the chemical and mechanical properties of an item. The detailed specifications are added onto the lower components of elements.</t>
  </si>
  <si>
    <t>TestMemo</t>
  </si>
  <si>
    <t>This is additional information to further inform buyers and other experts of any comments for a material test.</t>
  </si>
  <si>
    <t>GradeType</t>
  </si>
  <si>
    <t>CostValue</t>
  </si>
  <si>
    <t>Item element may represent mulitple objects(pieces) in model based exchange, especially when there are many objects with the same itemURN.</t>
  </si>
  <si>
    <t>GUID</t>
  </si>
  <si>
    <t>BillOfLadingReference</t>
  </si>
  <si>
    <t>This element is a reference to the associated Bill of Lading document.</t>
  </si>
  <si>
    <t>TransactionDateTime</t>
  </si>
  <si>
    <t>This is for the date this steelXML file is gnenerated</t>
  </si>
  <si>
    <t>TransactionStatus</t>
  </si>
  <si>
    <t>The transaction status could be one of the following: Fulfillment (Rolling, In Inventory) and Order (Order Prepared, Order Sent, Order Received, Order Committed, Order Cancelled, Cancellation Confirmed, Order Declined, Unable to place Loaded, Shipped, Delivered, Received, Receipt Refused).</t>
  </si>
  <si>
    <t>SourceApplicationName</t>
  </si>
  <si>
    <t>This element is used to note what software created the file.</t>
  </si>
  <si>
    <t>SourceApplicationVersion</t>
  </si>
  <si>
    <t>This element is used to note the version of software that created the file.</t>
  </si>
  <si>
    <t>Invoicing</t>
  </si>
  <si>
    <t>Supplier</t>
  </si>
  <si>
    <t>SoldTo</t>
  </si>
  <si>
    <t>ShipTo</t>
  </si>
  <si>
    <t>BillTo</t>
  </si>
  <si>
    <t>Carrier</t>
  </si>
  <si>
    <t>ShipmentMode</t>
  </si>
  <si>
    <t>Shipment mode can be either Truck, Rail, Barge, or Transload.</t>
  </si>
  <si>
    <t>ShipmentType</t>
  </si>
  <si>
    <t>Shipment type can be either Prepaid or Collect.</t>
  </si>
  <si>
    <t>ShipmentDateTime</t>
  </si>
  <si>
    <t>ShipmentDateTimeComplex</t>
  </si>
  <si>
    <t>Date and Time can be separatly specified.</t>
  </si>
  <si>
    <t>VehicleID</t>
  </si>
  <si>
    <t>This element represents the vehicle identification number such as railcar number, truck number, and etc.</t>
  </si>
  <si>
    <t>ShipmentWeight</t>
  </si>
  <si>
    <t>Material weight</t>
  </si>
  <si>
    <t>TareWeight</t>
  </si>
  <si>
    <t>Weight of the empty truck (vehicle)</t>
  </si>
  <si>
    <t>Waypoint</t>
  </si>
  <si>
    <t>This element shows the shipment waypoint such as Customer, Supplier, and additional Stops</t>
  </si>
  <si>
    <t>OrderDueDate</t>
  </si>
  <si>
    <t>ExpectedDeliveryDate</t>
  </si>
  <si>
    <t>Comment</t>
  </si>
  <si>
    <t>This element contains additional information.</t>
  </si>
  <si>
    <t>LotorReheatNo</t>
  </si>
  <si>
    <t>Lot or Reheat Number</t>
  </si>
  <si>
    <t>SlabID</t>
  </si>
  <si>
    <t>CuttingMethod</t>
  </si>
  <si>
    <t>HoleDiameter</t>
  </si>
  <si>
    <t>HoleLocation</t>
  </si>
  <si>
    <t>Hole</t>
  </si>
  <si>
    <t>InvoiceIssued</t>
  </si>
  <si>
    <t>InvoiceReceived</t>
  </si>
  <si>
    <t>InvoiceNo</t>
  </si>
  <si>
    <t>Payables print the number of the invoice.</t>
  </si>
  <si>
    <t>InvoiceLineNo</t>
  </si>
  <si>
    <t>The reports print Invoice, if the problem is at the invoice level.</t>
  </si>
  <si>
    <t>TotalInvoiced</t>
  </si>
  <si>
    <t>This element gives the total amount of price invoiced.</t>
  </si>
  <si>
    <t>Subtotals</t>
  </si>
  <si>
    <t>The Subtotals element contains categorized prices including Base Price, Surcharge, Freight, Tax and other costs.</t>
  </si>
  <si>
    <t>InvoiceDate</t>
  </si>
  <si>
    <t>InvoiceDate indicates the date invoice terms are calculated.</t>
  </si>
  <si>
    <t>DiscountAmount</t>
  </si>
  <si>
    <t>check if discount amount is also on item level</t>
  </si>
  <si>
    <t>DiscountDeadlineDate</t>
  </si>
  <si>
    <t>This element shows the due date when a discounted price is available.</t>
  </si>
  <si>
    <t>ItemURN</t>
  </si>
  <si>
    <t>This element limits the uniform resource name of an item to between 10 and 40 digits.</t>
  </si>
  <si>
    <t>GUIDs</t>
  </si>
  <si>
    <t>Globally Unique IDentifier, also known as UUID (Universally Unique IDentifier, is a 128-bit number used to identify information in computer systems.</t>
  </si>
  <si>
    <t>CustomerPurchaseOrder</t>
  </si>
  <si>
    <t>CustomerPurchaseOrderLine</t>
  </si>
  <si>
    <t>Customer generated PO Line number</t>
  </si>
  <si>
    <t>CustomerProductCode</t>
  </si>
  <si>
    <t>Length</t>
  </si>
  <si>
    <t>Width</t>
  </si>
  <si>
    <t>Weight</t>
  </si>
  <si>
    <t>Thickness</t>
  </si>
  <si>
    <t>Materials</t>
  </si>
  <si>
    <t>Projects</t>
  </si>
  <si>
    <t>This element contains a Project ID and a name using materials.</t>
  </si>
  <si>
    <t>Sequence</t>
  </si>
  <si>
    <t>This element describes a Phase or a Sequence.</t>
  </si>
  <si>
    <t>AdditionalFile</t>
  </si>
  <si>
    <t>This element describes the URI of an extra file that provides item information to a service center in order to perform additional services, such as cut or drill.</t>
  </si>
  <si>
    <t>Shape</t>
  </si>
  <si>
    <t>Size</t>
  </si>
  <si>
    <t>Size can be either free text description or structured text according to the standard. Preferred implementation is to use structured text, use free text description only when standard is not predefined.</t>
  </si>
  <si>
    <t>SupplierURN</t>
  </si>
  <si>
    <t>Service</t>
  </si>
  <si>
    <t>The Service element illustrates information for additional processing or treatment of items like finishes (blast and paint) or pre-processing (CTL and drilled).</t>
  </si>
  <si>
    <t>SupplementalRequirements</t>
  </si>
  <si>
    <t>The element can contain supplemental requirements that customers demand with regard to quality/specification, domestic material, and recycled content.</t>
  </si>
  <si>
    <t>Schedule</t>
  </si>
  <si>
    <t>PricingInformation</t>
  </si>
  <si>
    <t>Notes</t>
  </si>
  <si>
    <t>Heat</t>
  </si>
  <si>
    <t>The Heat element includes production information like the date produced, heat ID, supplier comments, and equivalent grades.</t>
  </si>
  <si>
    <t>CommentForItem</t>
  </si>
  <si>
    <t>PreliminaryPieceMarks</t>
  </si>
  <si>
    <t>This element is a preliminary identification number that distinguishes a piece of the steel or other assembly material.</t>
  </si>
  <si>
    <t>FinalPieceMarks</t>
  </si>
  <si>
    <t>This element is a defined identification number of steel materials. Final piece marks can follow a code that describes an iron worker, an exact area, a level, and a location of the piece of a steel.</t>
  </si>
  <si>
    <t>ReceivingLocation</t>
  </si>
  <si>
    <t>This element contains the specific delivery location of the steel.</t>
  </si>
  <si>
    <t>BundleOrPieceTagNumber</t>
  </si>
  <si>
    <t>This element includes dimensions, steel grades, surface conditions, bundle sizes, batch ids, coil numbers, and bundle numbers.</t>
  </si>
  <si>
    <t>OpportunityIdentifier</t>
  </si>
  <si>
    <t>This element is an indentifier for PO (which captures the history of the transaction).</t>
  </si>
  <si>
    <t>RFQNumber</t>
  </si>
  <si>
    <t>This number is used in RFQ in order to keep track of materials requested by different customers.</t>
  </si>
  <si>
    <t>Customers</t>
  </si>
  <si>
    <t>Opportunity Identifier and RFQ Number can be contained to identify orders from customers.</t>
  </si>
  <si>
    <t>BasePrice</t>
  </si>
  <si>
    <t>Base price can be represented by currency and a different UOM, such as T, LB, KG, MT, and CWN.</t>
  </si>
  <si>
    <t>Extras</t>
  </si>
  <si>
    <t>Terms</t>
  </si>
  <si>
    <t>ProjectID</t>
  </si>
  <si>
    <t>The identification number for Project</t>
  </si>
  <si>
    <t>ProjectName</t>
  </si>
  <si>
    <t>A name of a project</t>
  </si>
  <si>
    <t>TensileTests</t>
  </si>
  <si>
    <t>This element lists the tensile testing results.</t>
  </si>
  <si>
    <t>CharpyV-notchTests</t>
  </si>
  <si>
    <t>This element lists the Charpy V notch test results.</t>
  </si>
  <si>
    <t>Cutting</t>
  </si>
  <si>
    <t>ExactPieceCount</t>
  </si>
  <si>
    <t>NestingItemURN</t>
  </si>
  <si>
    <t>NestedItemQty</t>
  </si>
  <si>
    <t>IsFutureRollOpen</t>
  </si>
  <si>
    <t>OrderInformation</t>
  </si>
  <si>
    <t>Item</t>
  </si>
  <si>
    <t>The Item element depicts detailed item specification.</t>
  </si>
  <si>
    <t>The OrderInformation element illustrates order specifications and details.</t>
  </si>
  <si>
    <t>TransactionAndOrder</t>
  </si>
  <si>
    <t>This element contains order size, unit of measure, supplier order number, order type, order logic, and requirements.</t>
  </si>
  <si>
    <t>MaterialOrderIdentification</t>
  </si>
  <si>
    <t>This element contains Customer related identifiers, such as Customer PO Number, Customer PO Line Number, Opportunity Identifier, and RFQ Number.</t>
  </si>
  <si>
    <t>The status of transaction can be one of the following: Fulfillment (Rolling, In Inventory) and Order (Order Prepared, Order Sent, Order Received, Order Committed, Order Cancelled, Cancellation Confirmed, Order Declined, Unable to place Loaded, Shipped, Delivered, Received, Receipt Refused).</t>
  </si>
  <si>
    <t>MinimumOrder</t>
  </si>
  <si>
    <t>IsNestingRequired</t>
  </si>
  <si>
    <t>Nesting or multing is required? Multing is the function that combines the lengths of like materials together, such as wide flange beams, angles, flat bar, round bar, channels, and tube steel. Nesting is combining like plates together to form the most economical cut for the material.</t>
  </si>
  <si>
    <t>Restock</t>
  </si>
  <si>
    <t>NumberPerBundle</t>
  </si>
  <si>
    <t>MinimumShippingWeight</t>
  </si>
  <si>
    <t>MinimumTruckFrieghtWeight</t>
  </si>
  <si>
    <t>MinimumRailFreightWeight</t>
  </si>
  <si>
    <t>Order</t>
  </si>
  <si>
    <t>OrderPrepared</t>
  </si>
  <si>
    <t>This element describes the date for beginning status, which is the only status that does not involve a transmittal between business parties.</t>
  </si>
  <si>
    <t>OrderSent</t>
  </si>
  <si>
    <t>This element describes the date for order sent to vendors.</t>
  </si>
  <si>
    <t>OrderReceived</t>
  </si>
  <si>
    <t>This element describes the date when the vendor sends their acknowledgement to the customer that they have received their order.</t>
  </si>
  <si>
    <t>OrderCommitted</t>
  </si>
  <si>
    <t>This element describes the date when the vendor sends their acknowledgement back to customer they have accepted the order.</t>
  </si>
  <si>
    <t>OrderCancelled</t>
  </si>
  <si>
    <t>When a customer sends a request to a vendor to cancel the order, this element contains the date of and reason for cancellation.</t>
  </si>
  <si>
    <t>CancellationConfirmed</t>
  </si>
  <si>
    <t>This element describes the date when a vendor accepts and sends cancel confirmation.</t>
  </si>
  <si>
    <t>OrderDeclined</t>
  </si>
  <si>
    <t>Vendor sends Acknowledgement back to a customer they cannot fulfill an order. This element contains the date and the reason of an order declined</t>
  </si>
  <si>
    <t>UnableToPlace</t>
  </si>
  <si>
    <t>This is a reason for an order declined. Also, this element contains Yes/No and the reason of infeasible placement.</t>
  </si>
  <si>
    <t>Loaded</t>
  </si>
  <si>
    <t>This element describes the date when all or parts of an order are loaded onto a carrier.</t>
  </si>
  <si>
    <t>Shipped</t>
  </si>
  <si>
    <t>This element describes the date when a carrier leaves a vendor with all or parts of an order.</t>
  </si>
  <si>
    <t>Delivered</t>
  </si>
  <si>
    <t>Received</t>
  </si>
  <si>
    <t>This element describes the date when a customer accepts a BOL.</t>
  </si>
  <si>
    <t>ReceiptRefuse</t>
  </si>
  <si>
    <t>This element describes the date when a customer refuses a BOL.</t>
  </si>
  <si>
    <t>This element describes the percent, which can be represented by one of two types: percent and percent by weight.</t>
  </si>
  <si>
    <t>CutToLength</t>
  </si>
  <si>
    <t>Cambered</t>
  </si>
  <si>
    <t>Holes</t>
  </si>
  <si>
    <t>SplittingTee</t>
  </si>
  <si>
    <t>AdditionalServices</t>
  </si>
  <si>
    <t>CutToLengthPrice</t>
  </si>
  <si>
    <t>This element represents the Cut to Length (CTL), or per cut and unit price.</t>
  </si>
  <si>
    <t>CamberedPrice</t>
  </si>
  <si>
    <t>HolesDrillPrice</t>
  </si>
  <si>
    <t>HolesPunchPrice</t>
  </si>
  <si>
    <t>HolesBurnPrice</t>
  </si>
  <si>
    <t>SplitingTeesPrice</t>
  </si>
  <si>
    <t>CutTosizesPrice</t>
  </si>
  <si>
    <t>AdditionalServicesRequiredPrice</t>
  </si>
  <si>
    <t>BrokenBundles</t>
  </si>
  <si>
    <t>SPC</t>
  </si>
  <si>
    <t>Special Protective Coating</t>
  </si>
  <si>
    <t>Finishes</t>
  </si>
  <si>
    <t>Tarping</t>
  </si>
  <si>
    <t>BuyerNotes</t>
  </si>
  <si>
    <t>SellerNotes</t>
  </si>
  <si>
    <t>Quantity</t>
  </si>
  <si>
    <t>Price</t>
  </si>
  <si>
    <t>NotesBuyer</t>
  </si>
  <si>
    <t>NotesSeller</t>
  </si>
  <si>
    <t>Description</t>
  </si>
  <si>
    <t>Surcharge</t>
  </si>
  <si>
    <t>MaterialPrice</t>
  </si>
  <si>
    <t>This element lists the detailed prices for materials including base price per unit, surcharge, and extra.</t>
  </si>
  <si>
    <t>FreightPrice</t>
  </si>
  <si>
    <t>PreprocessingPrice</t>
  </si>
  <si>
    <t>Header</t>
  </si>
  <si>
    <t>Body</t>
  </si>
  <si>
    <t>The Body element contains general information of a transaction regarding a buyer and a supplier.</t>
  </si>
  <si>
    <t>ProducerDUNS</t>
  </si>
  <si>
    <t>This element contains a 9 digit Data Universal Numbering System (DUNS).</t>
  </si>
  <si>
    <t>ProducerItemURN</t>
  </si>
  <si>
    <t>The Producer Address can be SalesOffice (which can have an address and contact information), MeltShop (which can have an address), or RollingMill (which can have an address).</t>
  </si>
  <si>
    <t>SalesOffice</t>
  </si>
  <si>
    <t>MeltShop</t>
  </si>
  <si>
    <t>RollingMill</t>
  </si>
  <si>
    <t>ChemicalProperties</t>
  </si>
  <si>
    <t>MechanicalProperties</t>
  </si>
  <si>
    <t>Military</t>
  </si>
  <si>
    <t>ABS</t>
  </si>
  <si>
    <t>CVN</t>
  </si>
  <si>
    <t>Nuclear</t>
  </si>
  <si>
    <t>CVNTesting</t>
  </si>
  <si>
    <t>This element contains Charpy test result.</t>
  </si>
  <si>
    <t>SpecificTolerances</t>
  </si>
  <si>
    <t>This element contains boolean values for tolerances, such as Military, ABSCertification, or Chemistries_1035_1045.</t>
  </si>
  <si>
    <t>DetailedQualitySpecification</t>
  </si>
  <si>
    <t>This element contains additional information to represent the quailty of specification.</t>
  </si>
  <si>
    <t>TotalRecycledContent</t>
  </si>
  <si>
    <t>PreconsumerContent</t>
  </si>
  <si>
    <t>PostconsumerContent</t>
  </si>
  <si>
    <t>RevertContent</t>
  </si>
  <si>
    <t>CurrentRollingDate</t>
  </si>
  <si>
    <t>NextRollingDate</t>
  </si>
  <si>
    <t>OrderCastingDate</t>
  </si>
  <si>
    <t>RollingID</t>
  </si>
  <si>
    <t>RespondByDate</t>
  </si>
  <si>
    <t>This element shows the requested due date and time for responding for RFQ</t>
  </si>
  <si>
    <t>NeedDeliveryDateTime</t>
  </si>
  <si>
    <t>This element shows the requested due date and time.</t>
  </si>
  <si>
    <t>AvailableDate</t>
  </si>
  <si>
    <t>Based on order specifications and factory processes, this element shows the possible delivery date and time of steel.</t>
  </si>
  <si>
    <t>ActualDate</t>
  </si>
  <si>
    <t>This element consists of actual shipt date and receipt dates and represents the actual date and time when the steel is shipped.</t>
  </si>
  <si>
    <t>Finish</t>
  </si>
  <si>
    <t>The material finish type could be one of followings: Blast, Paint, Galvanizing, PowderCoated, MixedCoating, or RustInhibitor.</t>
  </si>
  <si>
    <t>PreProcessing</t>
  </si>
  <si>
    <t>The material finish type could be either Blast, Paint, Galvanizing, PowderCoated, MixedCoating, or RustInhibitor.</t>
  </si>
  <si>
    <t>ABSCertification</t>
  </si>
  <si>
    <t>Chemistries_1035_1045</t>
  </si>
  <si>
    <t>SpecimenConditions</t>
  </si>
  <si>
    <t>This element represents additional information on specimen conditions.</t>
  </si>
  <si>
    <t>SpecimenLocation</t>
  </si>
  <si>
    <t>SpecimenSize</t>
  </si>
  <si>
    <t>SpecimenOrientation</t>
  </si>
  <si>
    <t>NotchShape</t>
  </si>
  <si>
    <t>TestTemperature</t>
  </si>
  <si>
    <t>Specimen</t>
  </si>
  <si>
    <t>This element allows for multiple specimens.</t>
  </si>
  <si>
    <t>Centered</t>
  </si>
  <si>
    <t>OffCentered</t>
  </si>
  <si>
    <t>The BasePrice element represents a base price and other surcharges.</t>
  </si>
  <si>
    <t>Freight</t>
  </si>
  <si>
    <t>The Freight element represents a freight price and other surcharges.</t>
  </si>
  <si>
    <t>SupplementalPrices</t>
  </si>
  <si>
    <t>Tax</t>
  </si>
  <si>
    <t>QualitySpecification</t>
  </si>
  <si>
    <t>This element represents detailed specifications for the quality of steel, such as Charpy V-Notch tests, and tolerances.</t>
  </si>
  <si>
    <t>DomesticMaterial</t>
  </si>
  <si>
    <t>This element states whether or not the steel is domestic (Made in America).</t>
  </si>
  <si>
    <t>RecycledContent</t>
  </si>
  <si>
    <t>InventoryLocation</t>
  </si>
  <si>
    <t>Inventory Location is the point where shipping is orignated.</t>
  </si>
  <si>
    <t>Crating_Container</t>
  </si>
  <si>
    <t>RawMaterial</t>
  </si>
  <si>
    <t>SupplimentalMaterial</t>
  </si>
  <si>
    <t>TestingStandard is an enumeration value, such as ASTM A370, ASTM A673, or AASHTO M160.</t>
  </si>
  <si>
    <t>TestingConditions</t>
  </si>
  <si>
    <t>This element describes testing conditions including location, specimen type, and yield determination.</t>
  </si>
  <si>
    <t>This element represents the results of a tensile test including yield strength, UTS-value, elongation, and reduction of area.</t>
  </si>
  <si>
    <t>YieldStrength</t>
  </si>
  <si>
    <t>UTS-Value</t>
  </si>
  <si>
    <t>Elongation</t>
  </si>
  <si>
    <t>ReductionOfArea</t>
  </si>
  <si>
    <t>TensileTest</t>
  </si>
  <si>
    <t>Firm</t>
  </si>
  <si>
    <t>indicate how long the price is valid</t>
  </si>
  <si>
    <t>EffectiveOnShipDate</t>
  </si>
  <si>
    <t>ProjectSpecific</t>
  </si>
  <si>
    <t>SubjectToPriorSale</t>
  </si>
  <si>
    <t>EffectiveAtTimeOfOrder</t>
  </si>
  <si>
    <t>SpecimenType</t>
  </si>
  <si>
    <t>SampleGageLength</t>
  </si>
  <si>
    <t>YieldDetermination</t>
  </si>
  <si>
    <t>ReferenceNumber</t>
  </si>
  <si>
    <t>Attachment</t>
  </si>
  <si>
    <t>Column</t>
  </si>
  <si>
    <t>SupplierOrderNumber</t>
  </si>
  <si>
    <t>OrderType</t>
  </si>
  <si>
    <t>OrderType, for exmple, Spot Buy and VMI (Vendor Managed Inventory).</t>
  </si>
  <si>
    <t>OrderLogic</t>
  </si>
  <si>
    <t>OrderLogic can be one of the following: Minimum order (bundle), Is nesting (multing) required?, Restock?, Restock code # per Bundle, Minimum Shipping Weight, Minimum Truck Freight Weight, and Minimum Rail Freight Weight.</t>
  </si>
  <si>
    <t>SpecificRequirement</t>
  </si>
  <si>
    <t>SpecificRequirement describes additional instructions such as “Must have 4x4 blocking” or “5 ton lift maximum”.</t>
  </si>
  <si>
    <t>Fulfillment</t>
  </si>
  <si>
    <t>This element represents the status of fulfillment: Rolling or In Inventory.</t>
  </si>
  <si>
    <t>OrderStatus</t>
  </si>
  <si>
    <t>Weight is weight of the item, including its quantity: For example, if the item is 10 beams, then the weight is of 10 beams.</t>
  </si>
  <si>
    <t/>
  </si>
  <si>
    <t>Currency</t>
  </si>
  <si>
    <t>CutTosize</t>
  </si>
  <si>
    <t>Procurement</t>
  </si>
  <si>
    <t>The Header element contains general information of a transaction regarding a buyer and a supplier. Header describes all information applicable to the exchange.</t>
  </si>
  <si>
    <t xml:space="preserve">This element is designed to contain multiple orders. </t>
  </si>
  <si>
    <t xml:space="preserve">This element represents order information and item specification. </t>
  </si>
  <si>
    <t>PaymentStatus</t>
  </si>
  <si>
    <t xml:space="preserve">PaymentStatus element can have information with regard to Paid, Unpaid, and Partial paid. </t>
  </si>
  <si>
    <t>SoldTo has four different representation options depending on the mandatory value, which can be Name, Customer ID, Supplier DUNS, or a combination of Address and Contact.</t>
  </si>
  <si>
    <t xml:space="preserve">This element describes the currency referenced from the currency code schema. </t>
  </si>
  <si>
    <t>Country</t>
  </si>
  <si>
    <t xml:space="preserve">The country code schema follows the two-letter code (alpha-2) of the ISO 3166-3:2013 “Codes for the representation of names of countries and their subdivisions”. </t>
  </si>
  <si>
    <t>UOM</t>
  </si>
  <si>
    <t>Unit of Measurement</t>
  </si>
  <si>
    <t>Rolling date and time</t>
  </si>
  <si>
    <t>Indicates if in inventory or not</t>
  </si>
  <si>
    <t xml:space="preserve">The status of transaction can be one of the following: Fulfillment (Rolling, In Inventory) and Order (Order Prepared, Order Sent, Order Received, Order Committed, Order Cancelled, Cancellation Confirmed, Order Declined, Unable to place Loaded, Shipped, Delivered, Received, Receipt Refused). </t>
  </si>
  <si>
    <t>WeightQualifier</t>
  </si>
  <si>
    <t>SO</t>
  </si>
  <si>
    <t>Standard Organization</t>
  </si>
  <si>
    <t>Year</t>
  </si>
  <si>
    <t>SubGrade</t>
  </si>
  <si>
    <t>This element allows users to choose grade types from the predefined grade list. Grade can be either a free text field or further specified with attributes. In case of 'free text field', the value can be populated as 'ASTM A572/A572M, Grade 50, Type 1' and to be processed accordingly by importing</t>
  </si>
  <si>
    <t xml:space="preserve">This element represents an uniform resource name of an item as 10 to 40 digits. </t>
  </si>
  <si>
    <t xml:space="preserve">This field includes information on whether a material is drilled or punched, including hole diameter and location. </t>
  </si>
  <si>
    <t xml:space="preserve">Hole location can be either on flange or on web. </t>
  </si>
  <si>
    <t>AH36</t>
  </si>
  <si>
    <t>AH32</t>
  </si>
  <si>
    <t>A</t>
  </si>
  <si>
    <t>CharpyImpactRequirements</t>
  </si>
  <si>
    <t xml:space="preserve">This field describes the percentage of recycled materials in the steel, in terms of preconsumer, postconsumer, and revert contents. </t>
  </si>
  <si>
    <t xml:space="preserve">This element lists the fees regarding base freight price, surcharge, and supplementary charge. It also includes FOB point and freight method. </t>
  </si>
  <si>
    <t xml:space="preserve">Diverse types of supplemental prices can be contained, such as preprocessing, packaging, CTL, SPC, finishes and tarping. </t>
  </si>
  <si>
    <t>Type</t>
  </si>
  <si>
    <t xml:space="preserve">This field lists the calculated value of chemical properties. </t>
  </si>
  <si>
    <t>This element allows multiple values of elements.</t>
  </si>
  <si>
    <t xml:space="preserve">This element represents a set of mechanical test values. </t>
  </si>
  <si>
    <t>AverageResults</t>
  </si>
  <si>
    <t>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t>
  </si>
  <si>
    <t>For representing Shipment DateTime, two options are available: ShipmentDateTime and ShipmentDateTimeComplex. Date and Time are specified in one element. (i.e. 2002-05-30T09:00:00)</t>
  </si>
  <si>
    <t>IsRestock</t>
  </si>
  <si>
    <t>RestockCode</t>
  </si>
  <si>
    <t xml:space="preserve">The answer for this element, restock, can be Yes or No. </t>
  </si>
  <si>
    <t>Customer's generated PO number</t>
  </si>
  <si>
    <t xml:space="preserve">This element shows the available dates for the rolling schedule, which includes the current, next, and order casting dates. </t>
  </si>
  <si>
    <t xml:space="preserve">This element contains the date when materials will be available from inventory. </t>
  </si>
  <si>
    <t>Unit of Measurement, this union type includes weight and count unit types.</t>
  </si>
  <si>
    <t>The country code schema follows the two-letter code (alpha-2) of the ISO 3166-3:2013 “Codes for the representation of names of countries and their subdivisions”.</t>
  </si>
  <si>
    <t xml:space="preserve">The chemical test shows the chemical composition of basic elements include carbon, manganese, phosphorus, sulfur, silicon, copper, nickel, chromium, molybdenum, aluminum, and tin. Additional elements might also be included in the program. </t>
  </si>
  <si>
    <t>This element describes the percent, which can be represented by one of two types: percent and percent by weight</t>
  </si>
  <si>
    <t>This union type includes the types of several units for length and percent.</t>
  </si>
  <si>
    <t>This element mentions additional information for an item.</t>
  </si>
  <si>
    <t>Procurement type is a base type for the Root Element consisting of the Header element and the Body element.</t>
  </si>
  <si>
    <t>=CONCATENATE('steelXML Hierarchy'!Q2)</t>
  </si>
  <si>
    <t>The country code schema follows the two-letter code (alpha-2) of the ISO 3166-3:213 “Codes for the representation of names of countries and their subdivisions”.</t>
  </si>
  <si>
    <t>The currency code schema follows the three-letter code of the ISO 4217:28 “Codes for the representation of currencies and funds”. The first two letters of the ISO 4217 three-letter code are the same as the code for the country name in ISO 3166, and where possible the third letter corresponds to the first letter of the currency name.</t>
  </si>
  <si>
    <t>This element allows users to choose grade types from the predefined grade list. Grade can be either a free text field or further specified with attributes. In case of 'free text field', the value can be populated as 'ASTM A572/A572M, Grade 5, Type 1' and to be processed accordingly by importing</t>
  </si>
  <si>
    <t>This element limits the uniform resource name of an item to between 1 and 4 digits.</t>
  </si>
  <si>
    <t>Weight is weight of the item, including its quantity: For example, if the item is 1 beams, then the weight is of 1 beams.</t>
  </si>
  <si>
    <t xml:space="preserve">This element represents an uniform resource name of an item as 1 to 4 digits. </t>
  </si>
  <si>
    <t>For representing Shipment DateTime, two options are available: ShipmentDateTime and ShipmentDateTimeComplex. Date and Time are specified in one element. (i.e. 22-5-3T9::)</t>
  </si>
  <si>
    <t>This element contains boolean values for tolerances, such as Military, ABSCertification, or Chemistries_135_145.</t>
  </si>
  <si>
    <t>TestingStandard is an enumeration value, such as ASTM A37, ASTM A673, or AASHTO M16.</t>
  </si>
  <si>
    <t>steelXML Element Name</t>
  </si>
  <si>
    <t>This table list all XML element name used in steelXML schema (version 0r44) in Alphabetic Order. There are duplicated names, because they are used in different contexts under the steelXML hierarchy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</si>
</sst>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 x14ac:knownFonts="1">
    <font>
      <sz val="11"/>
      <color theme="1"/>
      <name val="Calibri"/>
      <family val="2"/>
      <scheme val="minor"/>
    </font>
    <font>
      <sz val="11"/>
      <color rgb="FF333333"/>
      <name val="Calibri"/>
      <family val="2"/>
      <scheme val="minor"/>
    </font>
  </fonts>
  <fills count="2">
    <fill>
      <patternFill patternType="none"/>
    </fill>
    <fill>
      <patternFill patternType="gray125"/>
    </fill>
  </fills>
  <borders count="8">
    <border>
      <left/>
      <right/>
      <top/>
      <bottom/>
      <diagonal/>
    </border>
    <border>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diagonal/>
    </border>
    <border>
      <left style="hair">
        <color auto="1"/>
      </left>
      <right/>
      <top style="hair">
        <color auto="1"/>
      </top>
      <bottom/>
      <diagonal/>
    </border>
  </borders>
  <cellStyleXfs count="1">
    <xf numFmtId="0" fontId="0" fillId="0" borderId="0"/>
  </cellStyleXfs>
  <cellXfs count="16">
    <xf numFmtId="0" fontId="0" fillId="0" borderId="0" xfId="0"/>
    <xf numFmtId="0" fontId="1"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1" fillId="0" borderId="0" xfId="0" applyFont="1" applyAlignment="1" applyProtection="1">
      <alignment vertical="center"/>
      <protection locked="0"/>
    </xf>
    <xf numFmtId="0" fontId="0" fillId="0" borderId="0" xfId="0" applyAlignment="1" applyProtection="1">
      <alignment horizontal="left" vertical="center" wrapText="1"/>
      <protection locked="0"/>
    </xf>
    <xf numFmtId="0" fontId="1" fillId="0" borderId="0" xfId="0" applyFont="1" applyAlignment="1" applyProtection="1">
      <alignment horizontal="left" vertical="center" wrapText="1"/>
      <protection locked="0"/>
    </xf>
    <xf numFmtId="164" fontId="0" fillId="0" borderId="0" xfId="0" applyNumberFormat="1"/>
    <xf numFmtId="0" fontId="0" fillId="0" borderId="0" xfId="0" applyAlignment="1">
      <alignment wrapText="1"/>
    </xf>
    <xf numFmtId="0" fontId="0" fillId="0" borderId="2"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wrapText="1"/>
    </xf>
    <xf numFmtId="0" fontId="0" fillId="0" borderId="0" xfId="0" applyAlignment="1" applyProtection="1">
      <alignment horizontal="left" vertical="center"/>
      <protection locked="0"/>
    </xf>
    <xf numFmtId="0" fontId="0" fillId="0" borderId="1" xfId="0" applyBorder="1" applyAlignment="1">
      <alignment horizontal="left" vertical="top" wrapText="1"/>
    </xf>
  </cellXfs>
  <cellStyles count="1">
    <cellStyle name="Normal" xfId="0" builtinId="0"/>
  </cellStyles>
  <dxfs count="5">
    <dxf>
      <alignment horizontal="left" vertical="top" textRotation="0" wrapText="1" indent="0" justifyLastLine="0" shrinkToFit="0" readingOrder="0"/>
      <border diagonalUp="0" diagonalDown="0">
        <left style="hair">
          <color auto="1"/>
        </left>
        <right/>
        <top style="hair">
          <color auto="1"/>
        </top>
        <bottom style="hair">
          <color auto="1"/>
        </bottom>
        <vertical/>
        <horizontal/>
      </border>
    </dxf>
    <dxf>
      <alignment horizontal="left" vertical="top" textRotation="0" wrapText="0" indent="0" justifyLastLine="0" shrinkToFit="0" readingOrder="0"/>
      <border diagonalUp="0" diagonalDown="0">
        <left/>
        <right style="hair">
          <color auto="1"/>
        </right>
        <top style="hair">
          <color auto="1"/>
        </top>
        <bottom style="hair">
          <color auto="1"/>
        </bottom>
        <vertical/>
        <horizontal/>
      </border>
    </dxf>
    <dxf>
      <border outline="0">
        <top style="hair">
          <color auto="1"/>
        </top>
      </border>
    </dxf>
    <dxf>
      <border outline="0">
        <left style="hair">
          <color auto="1"/>
        </left>
        <right style="hair">
          <color auto="1"/>
        </right>
        <top style="hair">
          <color auto="1"/>
        </top>
        <bottom style="hair">
          <color auto="1"/>
        </bottom>
      </border>
    </dxf>
    <dxf>
      <border outline="0">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051E5C-D6AF-4334-8AFF-0E5F1539708A}" name="Table2" displayName="Table2" ref="A2:B330" totalsRowShown="0" headerRowBorderDxfId="4" tableBorderDxfId="3" totalsRowBorderDxfId="2">
  <autoFilter ref="A2:B330" xr:uid="{8306F37C-DC53-45C7-87C4-9E44B7C9DA0F}"/>
  <sortState xmlns:xlrd2="http://schemas.microsoft.com/office/spreadsheetml/2017/richdata2" ref="A3:B330">
    <sortCondition ref="A2:A330"/>
  </sortState>
  <tableColumns count="2">
    <tableColumn id="1" xr3:uid="{10DC5FF4-EDB2-4055-841F-BC1B519BDCBE}" name="steelXML Element Name" dataDxfId="1"/>
    <tableColumn id="2" xr3:uid="{95BA85F6-683E-4009-A84C-A45E2BB811ED}"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D8CD-B3EB-42DB-A589-849D15B4AB4B}">
  <dimension ref="A1:Q679"/>
  <sheetViews>
    <sheetView zoomScale="115" zoomScaleNormal="115" workbookViewId="0">
      <selection activeCell="A2" sqref="A2"/>
    </sheetView>
  </sheetViews>
  <sheetFormatPr defaultColWidth="39.140625" defaultRowHeight="15" x14ac:dyDescent="0.25"/>
  <cols>
    <col min="1" max="1" width="3.42578125" style="2" customWidth="1"/>
    <col min="2" max="15" width="3.140625" style="2" customWidth="1"/>
    <col min="16" max="16" width="7.140625" style="2" customWidth="1"/>
    <col min="17" max="17" width="87.42578125" style="4" customWidth="1"/>
    <col min="18" max="16384" width="39.140625" style="2"/>
  </cols>
  <sheetData>
    <row r="1" spans="1:17" x14ac:dyDescent="0.25">
      <c r="A1" s="14" t="s">
        <v>480</v>
      </c>
      <c r="B1" s="14"/>
      <c r="C1" s="14"/>
      <c r="D1" s="14"/>
      <c r="E1" s="14"/>
      <c r="F1" s="14"/>
      <c r="G1" s="14"/>
      <c r="H1" s="14"/>
      <c r="I1" s="14"/>
      <c r="J1" s="14"/>
      <c r="K1" s="14"/>
      <c r="L1" s="14"/>
      <c r="M1" s="14"/>
      <c r="N1" s="14"/>
      <c r="O1" s="14"/>
      <c r="Q1" s="4" t="s">
        <v>308</v>
      </c>
    </row>
    <row r="2" spans="1:17" ht="30" x14ac:dyDescent="0.25">
      <c r="A2" s="1" t="s">
        <v>419</v>
      </c>
      <c r="D2" s="1"/>
      <c r="Q2" s="5" t="s">
        <v>469</v>
      </c>
    </row>
    <row r="3" spans="1:17" ht="30" x14ac:dyDescent="0.25">
      <c r="B3" s="1" t="s">
        <v>314</v>
      </c>
      <c r="D3" s="1"/>
      <c r="Q3" s="5" t="s">
        <v>420</v>
      </c>
    </row>
    <row r="4" spans="1:17" x14ac:dyDescent="0.25">
      <c r="B4" s="1"/>
      <c r="C4" s="1" t="s">
        <v>117</v>
      </c>
      <c r="Q4" s="5" t="s">
        <v>118</v>
      </c>
    </row>
    <row r="5" spans="1:17" x14ac:dyDescent="0.25">
      <c r="B5" s="1"/>
      <c r="C5" s="1" t="s">
        <v>119</v>
      </c>
      <c r="Q5" s="5" t="s">
        <v>120</v>
      </c>
    </row>
    <row r="6" spans="1:17" ht="60" x14ac:dyDescent="0.25">
      <c r="B6" s="1"/>
      <c r="C6" s="1" t="s">
        <v>121</v>
      </c>
      <c r="Q6" s="5" t="s">
        <v>122</v>
      </c>
    </row>
    <row r="7" spans="1:17" x14ac:dyDescent="0.25">
      <c r="B7" s="1"/>
      <c r="C7" s="1" t="s">
        <v>123</v>
      </c>
      <c r="Q7" s="5" t="s">
        <v>124</v>
      </c>
    </row>
    <row r="8" spans="1:17" x14ac:dyDescent="0.25">
      <c r="B8" s="1"/>
      <c r="C8" s="1" t="s">
        <v>125</v>
      </c>
      <c r="Q8" s="5" t="s">
        <v>126</v>
      </c>
    </row>
    <row r="9" spans="1:17" x14ac:dyDescent="0.25">
      <c r="B9" s="1"/>
      <c r="C9" s="1" t="s">
        <v>127</v>
      </c>
      <c r="D9" s="1"/>
    </row>
    <row r="10" spans="1:17" x14ac:dyDescent="0.25">
      <c r="B10" s="1"/>
      <c r="D10" s="1" t="s">
        <v>159</v>
      </c>
      <c r="E10" s="1"/>
    </row>
    <row r="11" spans="1:17" x14ac:dyDescent="0.25">
      <c r="B11" s="1"/>
      <c r="D11" s="1" t="s">
        <v>160</v>
      </c>
      <c r="E11" s="1"/>
    </row>
    <row r="12" spans="1:17" x14ac:dyDescent="0.25">
      <c r="B12" s="1"/>
      <c r="D12" s="1" t="s">
        <v>423</v>
      </c>
      <c r="Q12" s="5" t="s">
        <v>424</v>
      </c>
    </row>
    <row r="13" spans="1:17" x14ac:dyDescent="0.25">
      <c r="B13" s="1"/>
      <c r="D13" s="1" t="s">
        <v>161</v>
      </c>
      <c r="Q13" s="5" t="s">
        <v>162</v>
      </c>
    </row>
    <row r="14" spans="1:17" x14ac:dyDescent="0.25">
      <c r="B14" s="1"/>
      <c r="D14" s="1" t="s">
        <v>163</v>
      </c>
      <c r="Q14" s="5" t="s">
        <v>164</v>
      </c>
    </row>
    <row r="15" spans="1:17" x14ac:dyDescent="0.25">
      <c r="B15" s="1"/>
      <c r="D15" s="1" t="s">
        <v>165</v>
      </c>
      <c r="Q15" s="5" t="s">
        <v>166</v>
      </c>
    </row>
    <row r="16" spans="1:17" x14ac:dyDescent="0.25">
      <c r="B16" s="1"/>
      <c r="D16" s="1"/>
      <c r="E16" s="2" t="s">
        <v>417</v>
      </c>
      <c r="Q16" s="5" t="s">
        <v>426</v>
      </c>
    </row>
    <row r="17" spans="2:17" ht="30" x14ac:dyDescent="0.25">
      <c r="B17" s="1"/>
      <c r="D17" s="1" t="s">
        <v>167</v>
      </c>
      <c r="Q17" s="5" t="s">
        <v>168</v>
      </c>
    </row>
    <row r="18" spans="2:17" x14ac:dyDescent="0.25">
      <c r="B18" s="1"/>
      <c r="E18" s="1" t="s">
        <v>222</v>
      </c>
      <c r="Q18" s="5" t="s">
        <v>369</v>
      </c>
    </row>
    <row r="19" spans="2:17" x14ac:dyDescent="0.25">
      <c r="B19" s="1"/>
      <c r="C19" s="1"/>
      <c r="F19" s="1" t="s">
        <v>305</v>
      </c>
    </row>
    <row r="20" spans="2:17" ht="60" x14ac:dyDescent="0.25">
      <c r="B20" s="1"/>
      <c r="C20" s="1"/>
      <c r="F20" s="1"/>
      <c r="G20" s="2" t="s">
        <v>417</v>
      </c>
      <c r="Q20" s="4" t="s">
        <v>455</v>
      </c>
    </row>
    <row r="21" spans="2:17" x14ac:dyDescent="0.25">
      <c r="B21" s="1"/>
      <c r="C21" s="1"/>
      <c r="F21" s="1" t="s">
        <v>309</v>
      </c>
    </row>
    <row r="22" spans="2:17" x14ac:dyDescent="0.25">
      <c r="B22" s="1"/>
      <c r="C22" s="1"/>
      <c r="G22" s="1" t="s">
        <v>308</v>
      </c>
    </row>
    <row r="23" spans="2:17" x14ac:dyDescent="0.25">
      <c r="B23" s="1"/>
      <c r="C23" s="1"/>
      <c r="G23" s="1" t="s">
        <v>305</v>
      </c>
    </row>
    <row r="24" spans="2:17" ht="60" x14ac:dyDescent="0.25">
      <c r="B24" s="1"/>
      <c r="C24" s="1"/>
      <c r="H24" s="2" t="s">
        <v>417</v>
      </c>
      <c r="Q24" s="4" t="s">
        <v>455</v>
      </c>
    </row>
    <row r="25" spans="2:17" x14ac:dyDescent="0.25">
      <c r="B25" s="1"/>
      <c r="C25" s="1"/>
      <c r="E25" s="1" t="s">
        <v>370</v>
      </c>
      <c r="Q25" s="5" t="s">
        <v>371</v>
      </c>
    </row>
    <row r="26" spans="2:17" x14ac:dyDescent="0.25">
      <c r="B26" s="1"/>
      <c r="C26" s="1"/>
      <c r="E26" s="1"/>
      <c r="F26" s="1" t="s">
        <v>305</v>
      </c>
      <c r="Q26" s="5"/>
    </row>
    <row r="27" spans="2:17" x14ac:dyDescent="0.25">
      <c r="B27" s="1"/>
      <c r="F27" s="1" t="s">
        <v>309</v>
      </c>
    </row>
    <row r="28" spans="2:17" x14ac:dyDescent="0.25">
      <c r="B28" s="1"/>
      <c r="F28" s="1"/>
      <c r="G28" s="1" t="s">
        <v>308</v>
      </c>
    </row>
    <row r="29" spans="2:17" x14ac:dyDescent="0.25">
      <c r="B29" s="1"/>
      <c r="F29" s="1"/>
      <c r="G29" s="1" t="s">
        <v>305</v>
      </c>
    </row>
    <row r="30" spans="2:17" ht="60" x14ac:dyDescent="0.25">
      <c r="B30" s="1"/>
      <c r="F30" s="1"/>
      <c r="G30" s="1"/>
      <c r="H30" s="2" t="s">
        <v>417</v>
      </c>
      <c r="Q30" s="4" t="s">
        <v>455</v>
      </c>
    </row>
    <row r="31" spans="2:17" x14ac:dyDescent="0.25">
      <c r="B31" s="1"/>
      <c r="E31" s="1" t="s">
        <v>372</v>
      </c>
      <c r="F31" s="1"/>
    </row>
    <row r="32" spans="2:17" x14ac:dyDescent="0.25">
      <c r="B32" s="1"/>
      <c r="F32" s="1"/>
      <c r="G32" s="1" t="s">
        <v>308</v>
      </c>
    </row>
    <row r="33" spans="2:17" x14ac:dyDescent="0.25">
      <c r="B33" s="1"/>
      <c r="F33" s="1"/>
      <c r="G33" s="1" t="s">
        <v>305</v>
      </c>
    </row>
    <row r="34" spans="2:17" ht="60" x14ac:dyDescent="0.25">
      <c r="B34" s="1"/>
      <c r="F34" s="1"/>
      <c r="G34" s="1"/>
      <c r="H34" s="2" t="s">
        <v>417</v>
      </c>
      <c r="Q34" s="4" t="s">
        <v>455</v>
      </c>
    </row>
    <row r="35" spans="2:17" x14ac:dyDescent="0.25">
      <c r="B35" s="1"/>
      <c r="E35" s="1" t="s">
        <v>373</v>
      </c>
      <c r="F35" s="1"/>
    </row>
    <row r="36" spans="2:17" x14ac:dyDescent="0.25">
      <c r="B36" s="1"/>
      <c r="F36" s="1" t="s">
        <v>308</v>
      </c>
    </row>
    <row r="37" spans="2:17" x14ac:dyDescent="0.25">
      <c r="B37" s="1"/>
      <c r="F37" s="1" t="s">
        <v>305</v>
      </c>
    </row>
    <row r="38" spans="2:17" ht="60" x14ac:dyDescent="0.25">
      <c r="B38" s="1"/>
      <c r="F38" s="1"/>
      <c r="G38" s="2" t="s">
        <v>417</v>
      </c>
      <c r="Q38" s="4" t="s">
        <v>455</v>
      </c>
    </row>
    <row r="39" spans="2:17" x14ac:dyDescent="0.25">
      <c r="B39" s="1"/>
      <c r="D39" s="1" t="s">
        <v>169</v>
      </c>
      <c r="Q39" s="5" t="s">
        <v>170</v>
      </c>
    </row>
    <row r="40" spans="2:17" x14ac:dyDescent="0.25">
      <c r="B40" s="1"/>
      <c r="D40" s="1" t="s">
        <v>171</v>
      </c>
      <c r="Q40" s="5" t="s">
        <v>172</v>
      </c>
    </row>
    <row r="41" spans="2:17" x14ac:dyDescent="0.25">
      <c r="B41" s="1"/>
      <c r="E41" s="1" t="s">
        <v>308</v>
      </c>
      <c r="F41" s="1"/>
    </row>
    <row r="42" spans="2:17" x14ac:dyDescent="0.25">
      <c r="B42" s="1"/>
      <c r="E42" s="1" t="s">
        <v>305</v>
      </c>
      <c r="F42" s="1"/>
    </row>
    <row r="43" spans="2:17" ht="60" x14ac:dyDescent="0.25">
      <c r="B43" s="1"/>
      <c r="E43" s="1"/>
      <c r="F43" s="2" t="s">
        <v>417</v>
      </c>
      <c r="Q43" s="4" t="s">
        <v>455</v>
      </c>
    </row>
    <row r="44" spans="2:17" x14ac:dyDescent="0.25">
      <c r="B44" s="1"/>
      <c r="D44" s="1" t="s">
        <v>173</v>
      </c>
      <c r="Q44" s="5" t="s">
        <v>174</v>
      </c>
    </row>
    <row r="45" spans="2:17" x14ac:dyDescent="0.25">
      <c r="B45" s="1"/>
      <c r="D45" s="1" t="s">
        <v>150</v>
      </c>
      <c r="E45" s="1"/>
    </row>
    <row r="46" spans="2:17" x14ac:dyDescent="0.25">
      <c r="B46" s="1"/>
      <c r="C46" s="1" t="s">
        <v>128</v>
      </c>
      <c r="D46" s="1"/>
    </row>
    <row r="47" spans="2:17" x14ac:dyDescent="0.25">
      <c r="B47" s="1"/>
      <c r="D47" s="1" t="s">
        <v>25</v>
      </c>
      <c r="E47" s="1"/>
    </row>
    <row r="48" spans="2:17" x14ac:dyDescent="0.25">
      <c r="B48" s="1"/>
      <c r="D48" s="1" t="s">
        <v>52</v>
      </c>
      <c r="Q48" t="s">
        <v>53</v>
      </c>
    </row>
    <row r="49" spans="2:17" x14ac:dyDescent="0.25">
      <c r="B49" s="1"/>
      <c r="D49" s="1" t="s">
        <v>9</v>
      </c>
      <c r="E49" s="1"/>
    </row>
    <row r="50" spans="2:17" x14ac:dyDescent="0.25">
      <c r="B50" s="1"/>
      <c r="C50" s="1"/>
      <c r="E50" s="1" t="s">
        <v>5</v>
      </c>
    </row>
    <row r="51" spans="2:17" x14ac:dyDescent="0.25">
      <c r="B51" s="1"/>
      <c r="C51" s="1"/>
      <c r="E51" s="1" t="s">
        <v>6</v>
      </c>
    </row>
    <row r="52" spans="2:17" x14ac:dyDescent="0.25">
      <c r="B52" s="1"/>
      <c r="C52" s="1"/>
      <c r="E52" s="1" t="s">
        <v>7</v>
      </c>
    </row>
    <row r="53" spans="2:17" x14ac:dyDescent="0.25">
      <c r="B53" s="1"/>
      <c r="C53" s="1"/>
      <c r="E53" s="1" t="s">
        <v>8</v>
      </c>
    </row>
    <row r="54" spans="2:17" ht="30" x14ac:dyDescent="0.25">
      <c r="B54" s="1"/>
      <c r="C54" s="1"/>
      <c r="E54" s="1" t="s">
        <v>427</v>
      </c>
      <c r="Q54" s="4" t="s">
        <v>428</v>
      </c>
    </row>
    <row r="55" spans="2:17" x14ac:dyDescent="0.25">
      <c r="B55" s="1"/>
      <c r="D55" s="1" t="s">
        <v>10</v>
      </c>
      <c r="E55" s="1"/>
    </row>
    <row r="56" spans="2:17" x14ac:dyDescent="0.25">
      <c r="B56" s="1"/>
      <c r="C56" s="1"/>
      <c r="E56" s="1" t="s">
        <v>25</v>
      </c>
    </row>
    <row r="57" spans="2:17" x14ac:dyDescent="0.25">
      <c r="B57" s="1"/>
      <c r="C57" s="1"/>
      <c r="E57" s="1" t="s">
        <v>41</v>
      </c>
    </row>
    <row r="58" spans="2:17" x14ac:dyDescent="0.25">
      <c r="B58" s="1"/>
      <c r="C58" s="1"/>
      <c r="E58" s="1" t="s">
        <v>42</v>
      </c>
    </row>
    <row r="59" spans="2:17" x14ac:dyDescent="0.25">
      <c r="B59" s="1"/>
      <c r="C59" s="1"/>
      <c r="E59" s="1" t="s">
        <v>43</v>
      </c>
    </row>
    <row r="60" spans="2:17" x14ac:dyDescent="0.25">
      <c r="B60" s="1"/>
      <c r="C60" s="1"/>
      <c r="E60" s="1" t="s">
        <v>44</v>
      </c>
    </row>
    <row r="61" spans="2:17" x14ac:dyDescent="0.25">
      <c r="B61" s="1"/>
      <c r="C61" s="1"/>
      <c r="E61" s="1" t="s">
        <v>45</v>
      </c>
    </row>
    <row r="62" spans="2:17" x14ac:dyDescent="0.25">
      <c r="B62" s="1"/>
      <c r="D62" s="1" t="s">
        <v>379</v>
      </c>
      <c r="Q62" s="5" t="s">
        <v>380</v>
      </c>
    </row>
    <row r="63" spans="2:17" x14ac:dyDescent="0.25">
      <c r="B63" s="1"/>
      <c r="C63" s="1"/>
      <c r="E63" s="1" t="s">
        <v>5</v>
      </c>
    </row>
    <row r="64" spans="2:17" x14ac:dyDescent="0.25">
      <c r="B64" s="1"/>
      <c r="C64" s="1"/>
      <c r="E64" s="1" t="s">
        <v>6</v>
      </c>
    </row>
    <row r="65" spans="2:17" x14ac:dyDescent="0.25">
      <c r="B65" s="1"/>
      <c r="C65" s="1"/>
      <c r="E65" s="1" t="s">
        <v>7</v>
      </c>
    </row>
    <row r="66" spans="2:17" x14ac:dyDescent="0.25">
      <c r="B66" s="1"/>
      <c r="C66" s="1"/>
      <c r="E66" s="1" t="s">
        <v>8</v>
      </c>
    </row>
    <row r="67" spans="2:17" ht="30" x14ac:dyDescent="0.25">
      <c r="B67" s="1"/>
      <c r="C67" s="1"/>
      <c r="E67" s="1" t="s">
        <v>427</v>
      </c>
      <c r="Q67" s="4" t="s">
        <v>428</v>
      </c>
    </row>
    <row r="68" spans="2:17" ht="30" x14ac:dyDescent="0.25">
      <c r="B68" s="1"/>
      <c r="C68" s="1" t="s">
        <v>129</v>
      </c>
      <c r="Q68" s="5" t="s">
        <v>425</v>
      </c>
    </row>
    <row r="69" spans="2:17" x14ac:dyDescent="0.25">
      <c r="D69" s="1" t="s">
        <v>25</v>
      </c>
      <c r="E69" s="1"/>
    </row>
    <row r="70" spans="2:17" x14ac:dyDescent="0.25">
      <c r="D70" s="1" t="s">
        <v>50</v>
      </c>
      <c r="Q70" s="5" t="s">
        <v>51</v>
      </c>
    </row>
    <row r="71" spans="2:17" ht="30" x14ac:dyDescent="0.25">
      <c r="D71" s="1" t="s">
        <v>52</v>
      </c>
      <c r="Q71" s="5" t="s">
        <v>53</v>
      </c>
    </row>
    <row r="72" spans="2:17" x14ac:dyDescent="0.25">
      <c r="B72" s="1"/>
      <c r="D72" s="1" t="s">
        <v>9</v>
      </c>
      <c r="E72" s="1"/>
    </row>
    <row r="73" spans="2:17" x14ac:dyDescent="0.25">
      <c r="B73" s="1"/>
      <c r="C73" s="1"/>
      <c r="E73" s="1" t="s">
        <v>5</v>
      </c>
    </row>
    <row r="74" spans="2:17" x14ac:dyDescent="0.25">
      <c r="B74" s="1"/>
      <c r="C74" s="1"/>
      <c r="E74" s="1" t="s">
        <v>6</v>
      </c>
    </row>
    <row r="75" spans="2:17" x14ac:dyDescent="0.25">
      <c r="B75" s="1"/>
      <c r="C75" s="1"/>
      <c r="E75" s="1" t="s">
        <v>7</v>
      </c>
    </row>
    <row r="76" spans="2:17" x14ac:dyDescent="0.25">
      <c r="B76" s="1"/>
      <c r="C76" s="1"/>
      <c r="E76" s="1" t="s">
        <v>8</v>
      </c>
    </row>
    <row r="77" spans="2:17" ht="30" x14ac:dyDescent="0.25">
      <c r="B77" s="1"/>
      <c r="C77" s="1"/>
      <c r="E77" s="1" t="s">
        <v>427</v>
      </c>
      <c r="Q77" s="4" t="s">
        <v>428</v>
      </c>
    </row>
    <row r="78" spans="2:17" x14ac:dyDescent="0.25">
      <c r="B78" s="1"/>
      <c r="D78" s="1" t="s">
        <v>10</v>
      </c>
      <c r="E78" s="1"/>
    </row>
    <row r="79" spans="2:17" x14ac:dyDescent="0.25">
      <c r="B79" s="1"/>
      <c r="C79" s="1"/>
      <c r="E79" s="1" t="s">
        <v>25</v>
      </c>
    </row>
    <row r="80" spans="2:17" x14ac:dyDescent="0.25">
      <c r="B80" s="1"/>
      <c r="C80" s="1"/>
      <c r="E80" s="1" t="s">
        <v>41</v>
      </c>
    </row>
    <row r="81" spans="2:17" x14ac:dyDescent="0.25">
      <c r="B81" s="1"/>
      <c r="C81" s="1"/>
      <c r="E81" s="1" t="s">
        <v>42</v>
      </c>
    </row>
    <row r="82" spans="2:17" x14ac:dyDescent="0.25">
      <c r="B82" s="1"/>
      <c r="C82" s="1"/>
      <c r="E82" s="1" t="s">
        <v>43</v>
      </c>
    </row>
    <row r="83" spans="2:17" x14ac:dyDescent="0.25">
      <c r="B83" s="1"/>
      <c r="C83" s="1"/>
      <c r="E83" s="1" t="s">
        <v>44</v>
      </c>
    </row>
    <row r="84" spans="2:17" x14ac:dyDescent="0.25">
      <c r="B84" s="1"/>
      <c r="C84" s="1"/>
      <c r="E84" s="1" t="s">
        <v>45</v>
      </c>
    </row>
    <row r="85" spans="2:17" x14ac:dyDescent="0.25">
      <c r="B85" s="1"/>
      <c r="C85" s="1" t="s">
        <v>130</v>
      </c>
      <c r="D85" s="1"/>
    </row>
    <row r="86" spans="2:17" x14ac:dyDescent="0.25">
      <c r="B86" s="1"/>
      <c r="D86" s="1" t="s">
        <v>25</v>
      </c>
      <c r="E86" s="1"/>
    </row>
    <row r="87" spans="2:17" x14ac:dyDescent="0.25">
      <c r="B87" s="1"/>
      <c r="D87" s="1" t="s">
        <v>50</v>
      </c>
      <c r="Q87" s="5" t="s">
        <v>51</v>
      </c>
    </row>
    <row r="88" spans="2:17" ht="30" x14ac:dyDescent="0.25">
      <c r="B88" s="1"/>
      <c r="D88" s="1" t="s">
        <v>52</v>
      </c>
      <c r="Q88" s="5" t="s">
        <v>53</v>
      </c>
    </row>
    <row r="89" spans="2:17" x14ac:dyDescent="0.25">
      <c r="B89" s="1"/>
      <c r="D89" s="1" t="s">
        <v>9</v>
      </c>
      <c r="E89" s="1"/>
    </row>
    <row r="90" spans="2:17" x14ac:dyDescent="0.25">
      <c r="B90" s="1"/>
      <c r="C90" s="1"/>
      <c r="E90" s="1" t="s">
        <v>5</v>
      </c>
    </row>
    <row r="91" spans="2:17" x14ac:dyDescent="0.25">
      <c r="B91" s="1"/>
      <c r="C91" s="1"/>
      <c r="E91" s="1" t="s">
        <v>6</v>
      </c>
    </row>
    <row r="92" spans="2:17" x14ac:dyDescent="0.25">
      <c r="B92" s="1"/>
      <c r="C92" s="1"/>
      <c r="E92" s="1" t="s">
        <v>7</v>
      </c>
    </row>
    <row r="93" spans="2:17" x14ac:dyDescent="0.25">
      <c r="B93" s="1"/>
      <c r="C93" s="1"/>
      <c r="E93" s="1" t="s">
        <v>8</v>
      </c>
    </row>
    <row r="94" spans="2:17" ht="30" x14ac:dyDescent="0.25">
      <c r="B94" s="1"/>
      <c r="C94" s="1"/>
      <c r="E94" s="1" t="s">
        <v>427</v>
      </c>
      <c r="Q94" s="4" t="s">
        <v>428</v>
      </c>
    </row>
    <row r="95" spans="2:17" x14ac:dyDescent="0.25">
      <c r="B95" s="1"/>
      <c r="D95" s="1" t="s">
        <v>10</v>
      </c>
      <c r="E95" s="1"/>
    </row>
    <row r="96" spans="2:17" x14ac:dyDescent="0.25">
      <c r="B96" s="1"/>
      <c r="C96" s="1"/>
      <c r="E96" s="1" t="s">
        <v>25</v>
      </c>
    </row>
    <row r="97" spans="2:17" x14ac:dyDescent="0.25">
      <c r="B97" s="1"/>
      <c r="C97" s="1"/>
      <c r="E97" s="1" t="s">
        <v>41</v>
      </c>
    </row>
    <row r="98" spans="2:17" x14ac:dyDescent="0.25">
      <c r="B98" s="1"/>
      <c r="C98" s="1"/>
      <c r="E98" s="1" t="s">
        <v>42</v>
      </c>
    </row>
    <row r="99" spans="2:17" x14ac:dyDescent="0.25">
      <c r="B99" s="1"/>
      <c r="C99" s="1"/>
      <c r="E99" s="1" t="s">
        <v>43</v>
      </c>
    </row>
    <row r="100" spans="2:17" x14ac:dyDescent="0.25">
      <c r="B100" s="1"/>
      <c r="C100" s="1"/>
      <c r="E100" s="1" t="s">
        <v>44</v>
      </c>
    </row>
    <row r="101" spans="2:17" x14ac:dyDescent="0.25">
      <c r="B101" s="1"/>
      <c r="C101" s="1"/>
      <c r="E101" s="1" t="s">
        <v>45</v>
      </c>
    </row>
    <row r="102" spans="2:17" x14ac:dyDescent="0.25">
      <c r="B102" s="1"/>
      <c r="C102" s="1" t="s">
        <v>131</v>
      </c>
      <c r="D102" s="1"/>
    </row>
    <row r="103" spans="2:17" x14ac:dyDescent="0.25">
      <c r="B103" s="1"/>
      <c r="D103" s="1" t="s">
        <v>25</v>
      </c>
      <c r="E103" s="1"/>
    </row>
    <row r="104" spans="2:17" x14ac:dyDescent="0.25">
      <c r="B104" s="1"/>
      <c r="D104" s="1" t="s">
        <v>50</v>
      </c>
      <c r="Q104" s="5" t="s">
        <v>51</v>
      </c>
    </row>
    <row r="105" spans="2:17" ht="30" x14ac:dyDescent="0.25">
      <c r="B105" s="1"/>
      <c r="D105" s="1" t="s">
        <v>52</v>
      </c>
      <c r="Q105" s="5" t="s">
        <v>53</v>
      </c>
    </row>
    <row r="106" spans="2:17" x14ac:dyDescent="0.25">
      <c r="B106" s="1"/>
      <c r="D106" s="1" t="s">
        <v>9</v>
      </c>
      <c r="E106" s="1"/>
    </row>
    <row r="107" spans="2:17" x14ac:dyDescent="0.25">
      <c r="B107" s="1"/>
      <c r="C107" s="1"/>
      <c r="E107" s="1" t="s">
        <v>5</v>
      </c>
    </row>
    <row r="108" spans="2:17" x14ac:dyDescent="0.25">
      <c r="B108" s="1"/>
      <c r="C108" s="1"/>
      <c r="E108" s="1" t="s">
        <v>6</v>
      </c>
    </row>
    <row r="109" spans="2:17" x14ac:dyDescent="0.25">
      <c r="B109" s="1"/>
      <c r="C109" s="1"/>
      <c r="E109" s="1" t="s">
        <v>7</v>
      </c>
    </row>
    <row r="110" spans="2:17" x14ac:dyDescent="0.25">
      <c r="B110" s="1"/>
      <c r="C110" s="1"/>
      <c r="E110" s="1" t="s">
        <v>8</v>
      </c>
    </row>
    <row r="111" spans="2:17" ht="30" x14ac:dyDescent="0.25">
      <c r="B111" s="1"/>
      <c r="C111" s="1"/>
      <c r="E111" s="1" t="s">
        <v>427</v>
      </c>
      <c r="Q111" s="4" t="s">
        <v>428</v>
      </c>
    </row>
    <row r="112" spans="2:17" x14ac:dyDescent="0.25">
      <c r="B112" s="1"/>
      <c r="D112" s="1" t="s">
        <v>10</v>
      </c>
      <c r="E112" s="1"/>
    </row>
    <row r="113" spans="2:17" x14ac:dyDescent="0.25">
      <c r="B113" s="1"/>
      <c r="C113" s="1"/>
      <c r="E113" s="1" t="s">
        <v>25</v>
      </c>
    </row>
    <row r="114" spans="2:17" x14ac:dyDescent="0.25">
      <c r="B114" s="1"/>
      <c r="C114" s="1"/>
      <c r="E114" s="1" t="s">
        <v>41</v>
      </c>
    </row>
    <row r="115" spans="2:17" x14ac:dyDescent="0.25">
      <c r="B115" s="1"/>
      <c r="C115" s="1"/>
      <c r="E115" s="1" t="s">
        <v>42</v>
      </c>
    </row>
    <row r="116" spans="2:17" x14ac:dyDescent="0.25">
      <c r="B116" s="1"/>
      <c r="C116" s="1"/>
      <c r="E116" s="1" t="s">
        <v>43</v>
      </c>
    </row>
    <row r="117" spans="2:17" x14ac:dyDescent="0.25">
      <c r="B117" s="1"/>
      <c r="C117" s="1"/>
      <c r="E117" s="1" t="s">
        <v>44</v>
      </c>
    </row>
    <row r="118" spans="2:17" x14ac:dyDescent="0.25">
      <c r="B118" s="1"/>
      <c r="C118" s="1"/>
      <c r="E118" s="1" t="s">
        <v>45</v>
      </c>
    </row>
    <row r="119" spans="2:17" ht="30" x14ac:dyDescent="0.25">
      <c r="B119" s="1"/>
      <c r="C119" s="1" t="s">
        <v>101</v>
      </c>
      <c r="E119" s="1"/>
      <c r="Q119" s="5" t="s">
        <v>320</v>
      </c>
    </row>
    <row r="120" spans="2:17" x14ac:dyDescent="0.25">
      <c r="B120" s="1"/>
      <c r="D120" s="1" t="s">
        <v>25</v>
      </c>
      <c r="E120" s="1"/>
    </row>
    <row r="121" spans="2:17" x14ac:dyDescent="0.25">
      <c r="B121" s="1"/>
      <c r="D121" s="1" t="s">
        <v>321</v>
      </c>
      <c r="E121" s="1"/>
    </row>
    <row r="122" spans="2:17" x14ac:dyDescent="0.25">
      <c r="B122" s="1"/>
      <c r="D122" s="1"/>
      <c r="E122" s="1" t="s">
        <v>9</v>
      </c>
    </row>
    <row r="123" spans="2:17" x14ac:dyDescent="0.25">
      <c r="B123" s="1"/>
      <c r="C123" s="1"/>
      <c r="F123" s="1" t="s">
        <v>5</v>
      </c>
    </row>
    <row r="124" spans="2:17" x14ac:dyDescent="0.25">
      <c r="B124" s="1"/>
      <c r="C124" s="1"/>
      <c r="F124" s="1" t="s">
        <v>6</v>
      </c>
    </row>
    <row r="125" spans="2:17" x14ac:dyDescent="0.25">
      <c r="B125" s="1"/>
      <c r="C125" s="1"/>
      <c r="F125" s="1" t="s">
        <v>7</v>
      </c>
    </row>
    <row r="126" spans="2:17" x14ac:dyDescent="0.25">
      <c r="B126" s="1"/>
      <c r="C126" s="1"/>
      <c r="F126" s="1" t="s">
        <v>8</v>
      </c>
    </row>
    <row r="127" spans="2:17" ht="30" x14ac:dyDescent="0.25">
      <c r="B127" s="1"/>
      <c r="C127" s="1"/>
      <c r="F127" s="1" t="s">
        <v>427</v>
      </c>
      <c r="Q127" s="4" t="s">
        <v>428</v>
      </c>
    </row>
    <row r="128" spans="2:17" x14ac:dyDescent="0.25">
      <c r="B128" s="1"/>
      <c r="D128" s="1"/>
      <c r="E128" s="1" t="s">
        <v>10</v>
      </c>
    </row>
    <row r="129" spans="2:17" x14ac:dyDescent="0.25">
      <c r="B129" s="1"/>
      <c r="C129" s="1"/>
      <c r="F129" s="1" t="s">
        <v>25</v>
      </c>
    </row>
    <row r="130" spans="2:17" x14ac:dyDescent="0.25">
      <c r="B130" s="1"/>
      <c r="C130" s="1"/>
      <c r="F130" s="1" t="s">
        <v>41</v>
      </c>
    </row>
    <row r="131" spans="2:17" x14ac:dyDescent="0.25">
      <c r="B131" s="1"/>
      <c r="C131" s="1"/>
      <c r="F131" s="1" t="s">
        <v>42</v>
      </c>
    </row>
    <row r="132" spans="2:17" x14ac:dyDescent="0.25">
      <c r="B132" s="1"/>
      <c r="C132" s="1"/>
      <c r="F132" s="1" t="s">
        <v>43</v>
      </c>
    </row>
    <row r="133" spans="2:17" x14ac:dyDescent="0.25">
      <c r="B133" s="1"/>
      <c r="C133" s="1"/>
      <c r="F133" s="1" t="s">
        <v>44</v>
      </c>
    </row>
    <row r="134" spans="2:17" x14ac:dyDescent="0.25">
      <c r="B134" s="1"/>
      <c r="C134" s="1"/>
      <c r="F134" s="1" t="s">
        <v>45</v>
      </c>
    </row>
    <row r="135" spans="2:17" x14ac:dyDescent="0.25">
      <c r="B135" s="1"/>
      <c r="D135" s="1" t="s">
        <v>322</v>
      </c>
      <c r="E135" s="1"/>
    </row>
    <row r="136" spans="2:17" x14ac:dyDescent="0.25">
      <c r="B136" s="1"/>
      <c r="C136" s="1"/>
      <c r="E136" s="1" t="s">
        <v>5</v>
      </c>
    </row>
    <row r="137" spans="2:17" x14ac:dyDescent="0.25">
      <c r="B137" s="1"/>
      <c r="C137" s="1"/>
      <c r="E137" s="1" t="s">
        <v>6</v>
      </c>
    </row>
    <row r="138" spans="2:17" x14ac:dyDescent="0.25">
      <c r="B138" s="1"/>
      <c r="C138" s="1"/>
      <c r="E138" s="1" t="s">
        <v>7</v>
      </c>
    </row>
    <row r="139" spans="2:17" x14ac:dyDescent="0.25">
      <c r="B139" s="1"/>
      <c r="C139" s="1"/>
      <c r="E139" s="1" t="s">
        <v>8</v>
      </c>
    </row>
    <row r="140" spans="2:17" ht="30" x14ac:dyDescent="0.25">
      <c r="B140" s="1"/>
      <c r="C140" s="1"/>
      <c r="E140" s="1" t="s">
        <v>427</v>
      </c>
      <c r="Q140" s="4" t="s">
        <v>428</v>
      </c>
    </row>
    <row r="141" spans="2:17" x14ac:dyDescent="0.25">
      <c r="B141" s="1"/>
      <c r="D141" s="1" t="s">
        <v>323</v>
      </c>
      <c r="E141" s="1"/>
    </row>
    <row r="142" spans="2:17" x14ac:dyDescent="0.25">
      <c r="B142" s="1"/>
      <c r="C142" s="1"/>
      <c r="E142" s="1" t="s">
        <v>5</v>
      </c>
    </row>
    <row r="143" spans="2:17" x14ac:dyDescent="0.25">
      <c r="B143" s="1"/>
      <c r="C143" s="1"/>
      <c r="E143" s="1" t="s">
        <v>6</v>
      </c>
    </row>
    <row r="144" spans="2:17" x14ac:dyDescent="0.25">
      <c r="B144" s="1"/>
      <c r="C144" s="1"/>
      <c r="E144" s="1" t="s">
        <v>7</v>
      </c>
    </row>
    <row r="145" spans="2:17" x14ac:dyDescent="0.25">
      <c r="B145" s="1"/>
      <c r="C145" s="1"/>
      <c r="E145" s="1" t="s">
        <v>8</v>
      </c>
    </row>
    <row r="146" spans="2:17" ht="30" x14ac:dyDescent="0.25">
      <c r="B146" s="1"/>
      <c r="C146" s="1"/>
      <c r="E146" s="1" t="s">
        <v>427</v>
      </c>
      <c r="Q146" s="4" t="s">
        <v>428</v>
      </c>
    </row>
    <row r="147" spans="2:17" x14ac:dyDescent="0.25">
      <c r="B147" s="1"/>
      <c r="C147" s="1" t="s">
        <v>132</v>
      </c>
      <c r="D147" s="1"/>
    </row>
    <row r="148" spans="2:17" x14ac:dyDescent="0.25">
      <c r="B148" s="1"/>
      <c r="D148" s="1" t="s">
        <v>25</v>
      </c>
      <c r="E148" s="1"/>
    </row>
    <row r="149" spans="2:17" x14ac:dyDescent="0.25">
      <c r="B149" s="1"/>
      <c r="D149" s="1" t="s">
        <v>26</v>
      </c>
      <c r="Q149" s="5" t="s">
        <v>27</v>
      </c>
    </row>
    <row r="150" spans="2:17" x14ac:dyDescent="0.25">
      <c r="B150" s="1"/>
      <c r="D150" s="1" t="s">
        <v>9</v>
      </c>
      <c r="E150" s="1"/>
    </row>
    <row r="151" spans="2:17" x14ac:dyDescent="0.25">
      <c r="B151" s="1"/>
      <c r="C151" s="1"/>
      <c r="E151" s="1" t="s">
        <v>5</v>
      </c>
    </row>
    <row r="152" spans="2:17" x14ac:dyDescent="0.25">
      <c r="B152" s="1"/>
      <c r="C152" s="1"/>
      <c r="E152" s="1" t="s">
        <v>6</v>
      </c>
    </row>
    <row r="153" spans="2:17" x14ac:dyDescent="0.25">
      <c r="B153" s="1"/>
      <c r="C153" s="1"/>
      <c r="E153" s="1" t="s">
        <v>7</v>
      </c>
    </row>
    <row r="154" spans="2:17" x14ac:dyDescent="0.25">
      <c r="B154" s="1"/>
      <c r="C154" s="1"/>
      <c r="E154" s="1" t="s">
        <v>8</v>
      </c>
    </row>
    <row r="155" spans="2:17" ht="30" x14ac:dyDescent="0.25">
      <c r="B155" s="1"/>
      <c r="C155" s="1"/>
      <c r="E155" s="1" t="s">
        <v>427</v>
      </c>
      <c r="Q155" s="4" t="s">
        <v>428</v>
      </c>
    </row>
    <row r="156" spans="2:17" x14ac:dyDescent="0.25">
      <c r="B156" s="1"/>
      <c r="D156" s="1" t="s">
        <v>10</v>
      </c>
      <c r="E156" s="1"/>
    </row>
    <row r="157" spans="2:17" x14ac:dyDescent="0.25">
      <c r="B157" s="1"/>
      <c r="C157" s="1"/>
      <c r="E157" s="1" t="s">
        <v>25</v>
      </c>
    </row>
    <row r="158" spans="2:17" x14ac:dyDescent="0.25">
      <c r="B158" s="1"/>
      <c r="C158" s="1"/>
      <c r="E158" s="1" t="s">
        <v>41</v>
      </c>
    </row>
    <row r="159" spans="2:17" x14ac:dyDescent="0.25">
      <c r="B159" s="1"/>
      <c r="C159" s="1"/>
      <c r="E159" s="1" t="s">
        <v>42</v>
      </c>
    </row>
    <row r="160" spans="2:17" x14ac:dyDescent="0.25">
      <c r="B160" s="1"/>
      <c r="C160" s="1"/>
      <c r="E160" s="1" t="s">
        <v>43</v>
      </c>
    </row>
    <row r="161" spans="2:17" x14ac:dyDescent="0.25">
      <c r="B161" s="1"/>
      <c r="C161" s="1"/>
      <c r="E161" s="1" t="s">
        <v>44</v>
      </c>
    </row>
    <row r="162" spans="2:17" x14ac:dyDescent="0.25">
      <c r="B162" s="1"/>
      <c r="C162" s="1"/>
      <c r="E162" s="1" t="s">
        <v>45</v>
      </c>
    </row>
    <row r="163" spans="2:17" x14ac:dyDescent="0.25">
      <c r="B163" s="1"/>
      <c r="C163" s="1" t="s">
        <v>133</v>
      </c>
      <c r="Q163" s="5" t="s">
        <v>134</v>
      </c>
    </row>
    <row r="164" spans="2:17" x14ac:dyDescent="0.25">
      <c r="B164" s="1"/>
      <c r="C164" s="1" t="s">
        <v>135</v>
      </c>
      <c r="Q164" s="5" t="s">
        <v>136</v>
      </c>
    </row>
    <row r="165" spans="2:17" ht="45" x14ac:dyDescent="0.25">
      <c r="B165" s="1"/>
      <c r="C165" s="1" t="s">
        <v>137</v>
      </c>
      <c r="Q165" s="5" t="s">
        <v>456</v>
      </c>
    </row>
    <row r="166" spans="2:17" x14ac:dyDescent="0.25">
      <c r="B166" s="1"/>
      <c r="C166" s="1" t="s">
        <v>138</v>
      </c>
      <c r="Q166" s="5" t="s">
        <v>139</v>
      </c>
    </row>
    <row r="167" spans="2:17" ht="30" x14ac:dyDescent="0.25">
      <c r="B167" s="1"/>
      <c r="C167" s="1" t="s">
        <v>140</v>
      </c>
      <c r="Q167" s="5" t="s">
        <v>141</v>
      </c>
    </row>
    <row r="168" spans="2:17" x14ac:dyDescent="0.25">
      <c r="B168" s="1"/>
      <c r="C168" s="1" t="s">
        <v>142</v>
      </c>
      <c r="Q168" s="5" t="s">
        <v>143</v>
      </c>
    </row>
    <row r="169" spans="2:17" ht="30" x14ac:dyDescent="0.25">
      <c r="D169" s="1" t="s">
        <v>185</v>
      </c>
      <c r="F169" s="1"/>
      <c r="Q169" s="5" t="s">
        <v>415</v>
      </c>
    </row>
    <row r="170" spans="2:17" x14ac:dyDescent="0.25">
      <c r="D170" s="1"/>
      <c r="E170" s="2" t="s">
        <v>429</v>
      </c>
      <c r="F170" s="1"/>
      <c r="Q170" s="5" t="s">
        <v>430</v>
      </c>
    </row>
    <row r="171" spans="2:17" x14ac:dyDescent="0.25">
      <c r="B171" s="1"/>
      <c r="C171" s="1" t="s">
        <v>144</v>
      </c>
      <c r="Q171" s="5" t="s">
        <v>145</v>
      </c>
    </row>
    <row r="172" spans="2:17" ht="30" x14ac:dyDescent="0.25">
      <c r="B172" s="1"/>
      <c r="C172" s="1"/>
      <c r="D172" s="1" t="s">
        <v>185</v>
      </c>
      <c r="F172" s="1"/>
      <c r="Q172" s="5" t="s">
        <v>415</v>
      </c>
    </row>
    <row r="173" spans="2:17" x14ac:dyDescent="0.25">
      <c r="B173" s="1"/>
      <c r="C173" s="1"/>
      <c r="D173" s="1"/>
      <c r="E173" s="2" t="s">
        <v>429</v>
      </c>
      <c r="F173" s="1"/>
      <c r="Q173" s="5" t="s">
        <v>430</v>
      </c>
    </row>
    <row r="174" spans="2:17" x14ac:dyDescent="0.25">
      <c r="B174" s="1"/>
      <c r="C174" s="1" t="s">
        <v>146</v>
      </c>
      <c r="Q174" s="5" t="s">
        <v>147</v>
      </c>
    </row>
    <row r="175" spans="2:17" x14ac:dyDescent="0.25">
      <c r="B175" s="1"/>
      <c r="C175" s="1" t="s">
        <v>148</v>
      </c>
      <c r="D175" s="1"/>
    </row>
    <row r="176" spans="2:17" x14ac:dyDescent="0.25">
      <c r="B176" s="1"/>
      <c r="C176" s="1" t="s">
        <v>149</v>
      </c>
      <c r="D176" s="1"/>
    </row>
    <row r="177" spans="2:17" x14ac:dyDescent="0.25">
      <c r="B177" s="1"/>
      <c r="C177" s="1" t="s">
        <v>150</v>
      </c>
      <c r="Q177" s="5" t="s">
        <v>151</v>
      </c>
    </row>
    <row r="178" spans="2:17" ht="30" x14ac:dyDescent="0.25">
      <c r="B178" s="1" t="s">
        <v>315</v>
      </c>
      <c r="Q178" s="5" t="s">
        <v>316</v>
      </c>
    </row>
    <row r="179" spans="2:17" x14ac:dyDescent="0.25">
      <c r="B179" s="1"/>
      <c r="C179" s="1" t="s">
        <v>15</v>
      </c>
      <c r="Q179" s="4" t="s">
        <v>421</v>
      </c>
    </row>
    <row r="180" spans="2:17" x14ac:dyDescent="0.25">
      <c r="B180" s="1"/>
      <c r="C180" s="1"/>
      <c r="D180" s="2" t="s">
        <v>256</v>
      </c>
      <c r="Q180" s="4" t="s">
        <v>422</v>
      </c>
    </row>
    <row r="181" spans="2:17" x14ac:dyDescent="0.25">
      <c r="B181" s="1"/>
      <c r="C181" s="1"/>
      <c r="E181" s="1" t="s">
        <v>239</v>
      </c>
      <c r="G181" s="1"/>
      <c r="Q181" s="5" t="s">
        <v>242</v>
      </c>
    </row>
    <row r="182" spans="2:17" ht="30" x14ac:dyDescent="0.25">
      <c r="E182" s="1"/>
      <c r="F182" s="1" t="s">
        <v>243</v>
      </c>
      <c r="Q182" s="5" t="s">
        <v>244</v>
      </c>
    </row>
    <row r="183" spans="2:17" x14ac:dyDescent="0.25">
      <c r="G183" s="1" t="s">
        <v>405</v>
      </c>
      <c r="H183" s="1"/>
    </row>
    <row r="184" spans="2:17" x14ac:dyDescent="0.25">
      <c r="G184" s="1" t="s">
        <v>406</v>
      </c>
      <c r="Q184" s="5" t="s">
        <v>407</v>
      </c>
    </row>
    <row r="185" spans="2:17" ht="45" x14ac:dyDescent="0.25">
      <c r="G185" s="1" t="s">
        <v>408</v>
      </c>
      <c r="Q185" s="5" t="s">
        <v>409</v>
      </c>
    </row>
    <row r="186" spans="2:17" x14ac:dyDescent="0.25">
      <c r="C186" s="1"/>
      <c r="H186" s="1" t="s">
        <v>248</v>
      </c>
    </row>
    <row r="187" spans="2:17" ht="60" x14ac:dyDescent="0.25">
      <c r="H187" s="1" t="s">
        <v>249</v>
      </c>
      <c r="Q187" s="5" t="s">
        <v>250</v>
      </c>
    </row>
    <row r="188" spans="2:17" x14ac:dyDescent="0.25">
      <c r="C188" s="1"/>
      <c r="H188" s="1" t="s">
        <v>251</v>
      </c>
    </row>
    <row r="189" spans="2:17" x14ac:dyDescent="0.25">
      <c r="C189" s="1"/>
      <c r="H189" s="1"/>
      <c r="I189" s="2" t="s">
        <v>457</v>
      </c>
      <c r="Q189" s="4" t="s">
        <v>459</v>
      </c>
    </row>
    <row r="190" spans="2:17" x14ac:dyDescent="0.25">
      <c r="C190" s="1"/>
      <c r="H190" s="1"/>
      <c r="I190" s="2" t="s">
        <v>458</v>
      </c>
    </row>
    <row r="191" spans="2:17" x14ac:dyDescent="0.25">
      <c r="C191" s="1"/>
      <c r="H191" s="1" t="s">
        <v>252</v>
      </c>
    </row>
    <row r="192" spans="2:17" ht="30" x14ac:dyDescent="0.25">
      <c r="C192" s="1"/>
      <c r="H192" s="1" t="s">
        <v>253</v>
      </c>
      <c r="Q192" s="5" t="s">
        <v>415</v>
      </c>
    </row>
    <row r="193" spans="3:17" x14ac:dyDescent="0.25">
      <c r="C193" s="1"/>
      <c r="H193" s="1"/>
      <c r="I193" s="2" t="s">
        <v>429</v>
      </c>
      <c r="Q193" s="5" t="s">
        <v>430</v>
      </c>
    </row>
    <row r="194" spans="3:17" ht="30" x14ac:dyDescent="0.25">
      <c r="C194" s="1"/>
      <c r="H194" s="1" t="s">
        <v>254</v>
      </c>
      <c r="Q194" s="5" t="s">
        <v>415</v>
      </c>
    </row>
    <row r="195" spans="3:17" x14ac:dyDescent="0.25">
      <c r="C195" s="1"/>
      <c r="H195" s="1"/>
      <c r="I195" s="2" t="s">
        <v>429</v>
      </c>
      <c r="Q195" s="5" t="s">
        <v>430</v>
      </c>
    </row>
    <row r="196" spans="3:17" ht="30" x14ac:dyDescent="0.25">
      <c r="C196" s="1"/>
      <c r="H196" s="1" t="s">
        <v>255</v>
      </c>
      <c r="Q196" s="5" t="s">
        <v>415</v>
      </c>
    </row>
    <row r="197" spans="3:17" x14ac:dyDescent="0.25">
      <c r="C197" s="1"/>
      <c r="H197" s="1"/>
      <c r="I197" s="2" t="s">
        <v>429</v>
      </c>
      <c r="Q197" s="5" t="s">
        <v>430</v>
      </c>
    </row>
    <row r="198" spans="3:17" ht="30" x14ac:dyDescent="0.25">
      <c r="G198" s="1" t="s">
        <v>410</v>
      </c>
      <c r="Q198" s="5" t="s">
        <v>411</v>
      </c>
    </row>
    <row r="199" spans="3:17" ht="30" x14ac:dyDescent="0.25">
      <c r="E199" s="1"/>
      <c r="F199" s="1" t="s">
        <v>245</v>
      </c>
      <c r="Q199" s="5" t="s">
        <v>246</v>
      </c>
    </row>
    <row r="200" spans="3:17" x14ac:dyDescent="0.25">
      <c r="G200" s="1" t="s">
        <v>220</v>
      </c>
      <c r="Q200" s="5" t="s">
        <v>221</v>
      </c>
    </row>
    <row r="201" spans="3:17" x14ac:dyDescent="0.25">
      <c r="H201" s="1" t="s">
        <v>216</v>
      </c>
      <c r="Q201" s="5" t="s">
        <v>217</v>
      </c>
    </row>
    <row r="202" spans="3:17" ht="30" x14ac:dyDescent="0.25">
      <c r="H202" s="1" t="s">
        <v>218</v>
      </c>
      <c r="Q202" s="5" t="s">
        <v>219</v>
      </c>
    </row>
    <row r="203" spans="3:17" ht="60" x14ac:dyDescent="0.25">
      <c r="E203" s="1"/>
      <c r="F203" s="1" t="s">
        <v>121</v>
      </c>
      <c r="Q203" s="5" t="s">
        <v>247</v>
      </c>
    </row>
    <row r="204" spans="3:17" x14ac:dyDescent="0.25">
      <c r="E204" s="1"/>
      <c r="F204" s="1"/>
      <c r="G204" s="1" t="s">
        <v>412</v>
      </c>
      <c r="Q204" s="5" t="s">
        <v>413</v>
      </c>
    </row>
    <row r="205" spans="3:17" x14ac:dyDescent="0.25">
      <c r="C205" s="1"/>
      <c r="H205" s="1" t="s">
        <v>11</v>
      </c>
      <c r="Q205" s="4" t="s">
        <v>431</v>
      </c>
    </row>
    <row r="206" spans="3:17" x14ac:dyDescent="0.25">
      <c r="C206" s="1"/>
      <c r="H206" s="1" t="s">
        <v>92</v>
      </c>
      <c r="Q206" s="4" t="s">
        <v>432</v>
      </c>
    </row>
    <row r="207" spans="3:17" ht="60" x14ac:dyDescent="0.25">
      <c r="E207" s="1"/>
      <c r="F207" s="1"/>
      <c r="G207" s="1" t="s">
        <v>414</v>
      </c>
      <c r="H207" s="1"/>
      <c r="Q207" s="4" t="s">
        <v>433</v>
      </c>
    </row>
    <row r="208" spans="3:17" ht="30" x14ac:dyDescent="0.25">
      <c r="H208" s="1" t="s">
        <v>257</v>
      </c>
      <c r="Q208" s="5" t="s">
        <v>258</v>
      </c>
    </row>
    <row r="209" spans="3:17" x14ac:dyDescent="0.25">
      <c r="H209" s="1" t="s">
        <v>259</v>
      </c>
      <c r="Q209" s="5" t="s">
        <v>260</v>
      </c>
    </row>
    <row r="210" spans="3:17" ht="30" x14ac:dyDescent="0.25">
      <c r="H210" s="1" t="s">
        <v>261</v>
      </c>
      <c r="Q210" s="5" t="s">
        <v>262</v>
      </c>
    </row>
    <row r="211" spans="3:17" ht="30" x14ac:dyDescent="0.25">
      <c r="H211" s="1" t="s">
        <v>263</v>
      </c>
      <c r="Q211" s="5" t="s">
        <v>264</v>
      </c>
    </row>
    <row r="212" spans="3:17" ht="30" x14ac:dyDescent="0.25">
      <c r="H212" s="1" t="s">
        <v>265</v>
      </c>
      <c r="Q212" s="5" t="s">
        <v>266</v>
      </c>
    </row>
    <row r="213" spans="3:17" x14ac:dyDescent="0.25">
      <c r="C213" s="1"/>
      <c r="I213" s="1" t="s">
        <v>47</v>
      </c>
    </row>
    <row r="214" spans="3:17" ht="30" x14ac:dyDescent="0.25">
      <c r="I214" s="1" t="s">
        <v>17</v>
      </c>
      <c r="Q214" s="5" t="s">
        <v>63</v>
      </c>
    </row>
    <row r="215" spans="3:17" x14ac:dyDescent="0.25">
      <c r="H215" s="1" t="s">
        <v>267</v>
      </c>
      <c r="Q215" s="5" t="s">
        <v>268</v>
      </c>
    </row>
    <row r="216" spans="3:17" ht="30" x14ac:dyDescent="0.25">
      <c r="H216" s="1" t="s">
        <v>269</v>
      </c>
      <c r="Q216" s="5" t="s">
        <v>270</v>
      </c>
    </row>
    <row r="217" spans="3:17" x14ac:dyDescent="0.25">
      <c r="C217" s="1"/>
      <c r="I217" s="1" t="s">
        <v>47</v>
      </c>
    </row>
    <row r="218" spans="3:17" ht="30" x14ac:dyDescent="0.25">
      <c r="I218" s="1" t="s">
        <v>17</v>
      </c>
      <c r="Q218" s="5" t="s">
        <v>63</v>
      </c>
    </row>
    <row r="219" spans="3:17" ht="30" x14ac:dyDescent="0.25">
      <c r="H219" s="1" t="s">
        <v>271</v>
      </c>
      <c r="Q219" s="5" t="s">
        <v>272</v>
      </c>
    </row>
    <row r="220" spans="3:17" x14ac:dyDescent="0.25">
      <c r="C220" s="1"/>
      <c r="I220" s="1" t="s">
        <v>16</v>
      </c>
    </row>
    <row r="221" spans="3:17" ht="30" x14ac:dyDescent="0.25">
      <c r="I221" s="1" t="s">
        <v>17</v>
      </c>
      <c r="Q221" s="5" t="s">
        <v>63</v>
      </c>
    </row>
    <row r="222" spans="3:17" x14ac:dyDescent="0.25">
      <c r="H222" s="1" t="s">
        <v>273</v>
      </c>
      <c r="Q222" s="5" t="s">
        <v>274</v>
      </c>
    </row>
    <row r="223" spans="3:17" x14ac:dyDescent="0.25">
      <c r="H223" s="1" t="s">
        <v>275</v>
      </c>
      <c r="Q223" s="5" t="s">
        <v>276</v>
      </c>
    </row>
    <row r="224" spans="3:17" x14ac:dyDescent="0.25">
      <c r="C224" s="1"/>
      <c r="H224" s="1" t="s">
        <v>277</v>
      </c>
    </row>
    <row r="225" spans="2:17" x14ac:dyDescent="0.25">
      <c r="H225" s="1" t="s">
        <v>278</v>
      </c>
      <c r="Q225" s="5" t="s">
        <v>279</v>
      </c>
    </row>
    <row r="226" spans="2:17" x14ac:dyDescent="0.25">
      <c r="H226" s="1" t="s">
        <v>280</v>
      </c>
      <c r="Q226" s="5" t="s">
        <v>281</v>
      </c>
    </row>
    <row r="227" spans="2:17" x14ac:dyDescent="0.25">
      <c r="C227" s="1"/>
      <c r="I227" s="1" t="s">
        <v>16</v>
      </c>
    </row>
    <row r="228" spans="2:17" ht="30" x14ac:dyDescent="0.25">
      <c r="I228" s="1" t="s">
        <v>17</v>
      </c>
      <c r="Q228" s="5" t="s">
        <v>63</v>
      </c>
    </row>
    <row r="229" spans="2:17" x14ac:dyDescent="0.25">
      <c r="B229" s="1"/>
      <c r="C229" s="1"/>
      <c r="E229" s="1" t="s">
        <v>240</v>
      </c>
      <c r="Q229" s="5" t="s">
        <v>241</v>
      </c>
    </row>
    <row r="230" spans="2:17" x14ac:dyDescent="0.25">
      <c r="B230" s="1"/>
      <c r="C230" s="1"/>
      <c r="F230" s="1" t="s">
        <v>175</v>
      </c>
      <c r="Q230" s="5" t="s">
        <v>176</v>
      </c>
    </row>
    <row r="231" spans="2:17" ht="30" x14ac:dyDescent="0.25">
      <c r="F231" s="1" t="s">
        <v>177</v>
      </c>
      <c r="Q231" s="5" t="s">
        <v>178</v>
      </c>
    </row>
    <row r="232" spans="2:17" ht="30" x14ac:dyDescent="0.25">
      <c r="F232" s="1" t="s">
        <v>416</v>
      </c>
      <c r="G232" s="1" t="s">
        <v>116</v>
      </c>
      <c r="Q232" s="5" t="s">
        <v>115</v>
      </c>
    </row>
    <row r="233" spans="2:17" x14ac:dyDescent="0.25">
      <c r="F233" s="1" t="s">
        <v>179</v>
      </c>
      <c r="Q233" s="5" t="s">
        <v>460</v>
      </c>
    </row>
    <row r="234" spans="2:17" x14ac:dyDescent="0.25">
      <c r="F234" s="1" t="s">
        <v>180</v>
      </c>
      <c r="Q234" s="5" t="s">
        <v>181</v>
      </c>
    </row>
    <row r="235" spans="2:17" x14ac:dyDescent="0.25">
      <c r="C235" s="1"/>
      <c r="F235" s="1" t="s">
        <v>99</v>
      </c>
    </row>
    <row r="236" spans="2:17" x14ac:dyDescent="0.25">
      <c r="C236" s="1"/>
      <c r="F236" s="1"/>
      <c r="G236" s="2" t="s">
        <v>429</v>
      </c>
      <c r="Q236" s="4" t="s">
        <v>430</v>
      </c>
    </row>
    <row r="237" spans="2:17" x14ac:dyDescent="0.25">
      <c r="C237" s="1"/>
      <c r="F237" s="1" t="s">
        <v>182</v>
      </c>
    </row>
    <row r="238" spans="2:17" x14ac:dyDescent="0.25">
      <c r="C238" s="1"/>
      <c r="F238" s="1" t="s">
        <v>183</v>
      </c>
    </row>
    <row r="239" spans="2:17" x14ac:dyDescent="0.25">
      <c r="C239" s="1"/>
      <c r="F239" s="1"/>
      <c r="G239" s="2" t="s">
        <v>429</v>
      </c>
      <c r="Q239" s="4" t="s">
        <v>430</v>
      </c>
    </row>
    <row r="240" spans="2:17" x14ac:dyDescent="0.25">
      <c r="C240" s="1"/>
      <c r="F240" s="1" t="s">
        <v>184</v>
      </c>
    </row>
    <row r="241" spans="3:17" x14ac:dyDescent="0.25">
      <c r="C241" s="1"/>
      <c r="F241" s="1"/>
      <c r="G241" s="2" t="s">
        <v>429</v>
      </c>
      <c r="Q241" s="4" t="s">
        <v>430</v>
      </c>
    </row>
    <row r="242" spans="3:17" ht="30" x14ac:dyDescent="0.25">
      <c r="C242" s="1"/>
      <c r="F242" s="1" t="s">
        <v>185</v>
      </c>
      <c r="Q242" s="4" t="s">
        <v>415</v>
      </c>
    </row>
    <row r="243" spans="3:17" x14ac:dyDescent="0.25">
      <c r="C243" s="1"/>
      <c r="F243" s="1"/>
      <c r="G243" s="2" t="s">
        <v>429</v>
      </c>
      <c r="Q243" s="4" t="s">
        <v>430</v>
      </c>
    </row>
    <row r="244" spans="3:17" x14ac:dyDescent="0.25">
      <c r="C244" s="1"/>
      <c r="F244" s="1"/>
      <c r="G244" s="2" t="s">
        <v>434</v>
      </c>
    </row>
    <row r="245" spans="3:17" x14ac:dyDescent="0.25">
      <c r="C245" s="1"/>
      <c r="F245" s="1" t="s">
        <v>186</v>
      </c>
    </row>
    <row r="246" spans="3:17" x14ac:dyDescent="0.25">
      <c r="C246" s="1"/>
      <c r="F246" s="1"/>
      <c r="G246" s="2" t="s">
        <v>429</v>
      </c>
      <c r="Q246" s="4" t="s">
        <v>430</v>
      </c>
    </row>
    <row r="247" spans="3:17" x14ac:dyDescent="0.25">
      <c r="C247" s="1"/>
      <c r="F247" s="1" t="s">
        <v>187</v>
      </c>
    </row>
    <row r="248" spans="3:17" ht="30" x14ac:dyDescent="0.25">
      <c r="F248" s="1" t="s">
        <v>416</v>
      </c>
      <c r="G248" s="1" t="s">
        <v>208</v>
      </c>
      <c r="Q248" s="5" t="s">
        <v>209</v>
      </c>
    </row>
    <row r="249" spans="3:17" ht="45" x14ac:dyDescent="0.25">
      <c r="F249" s="1" t="s">
        <v>416</v>
      </c>
      <c r="G249" s="1" t="s">
        <v>210</v>
      </c>
      <c r="Q249" s="5" t="s">
        <v>211</v>
      </c>
    </row>
    <row r="250" spans="3:17" x14ac:dyDescent="0.25">
      <c r="F250" s="1" t="s">
        <v>416</v>
      </c>
      <c r="G250" s="1" t="s">
        <v>212</v>
      </c>
      <c r="Q250" s="5" t="s">
        <v>213</v>
      </c>
    </row>
    <row r="251" spans="3:17" ht="30" x14ac:dyDescent="0.25">
      <c r="F251" s="1" t="s">
        <v>416</v>
      </c>
      <c r="G251" s="1" t="s">
        <v>214</v>
      </c>
      <c r="Q251" s="5" t="s">
        <v>215</v>
      </c>
    </row>
    <row r="252" spans="3:17" x14ac:dyDescent="0.25">
      <c r="F252" s="1" t="s">
        <v>188</v>
      </c>
      <c r="Q252" s="5" t="s">
        <v>189</v>
      </c>
    </row>
    <row r="253" spans="3:17" x14ac:dyDescent="0.25">
      <c r="F253" s="1" t="s">
        <v>416</v>
      </c>
      <c r="G253" s="1" t="s">
        <v>226</v>
      </c>
      <c r="Q253" s="5" t="s">
        <v>227</v>
      </c>
    </row>
    <row r="254" spans="3:17" x14ac:dyDescent="0.25">
      <c r="F254" s="1" t="s">
        <v>416</v>
      </c>
      <c r="G254" s="1" t="s">
        <v>228</v>
      </c>
      <c r="Q254" s="5" t="s">
        <v>229</v>
      </c>
    </row>
    <row r="255" spans="3:17" x14ac:dyDescent="0.25">
      <c r="F255" s="1" t="s">
        <v>190</v>
      </c>
      <c r="Q255" s="5" t="s">
        <v>191</v>
      </c>
    </row>
    <row r="256" spans="3:17" ht="30" x14ac:dyDescent="0.25">
      <c r="F256" s="1" t="s">
        <v>192</v>
      </c>
      <c r="Q256" s="5" t="s">
        <v>193</v>
      </c>
    </row>
    <row r="257" spans="3:17" x14ac:dyDescent="0.25">
      <c r="C257" s="1"/>
      <c r="F257" s="1" t="s">
        <v>194</v>
      </c>
    </row>
    <row r="258" spans="3:17" ht="45" x14ac:dyDescent="0.25">
      <c r="F258" s="1" t="s">
        <v>195</v>
      </c>
      <c r="Q258" s="5" t="s">
        <v>196</v>
      </c>
    </row>
    <row r="259" spans="3:17" ht="60" x14ac:dyDescent="0.25">
      <c r="F259" s="1" t="s">
        <v>71</v>
      </c>
      <c r="Q259" s="5" t="s">
        <v>439</v>
      </c>
    </row>
    <row r="260" spans="3:17" x14ac:dyDescent="0.25">
      <c r="F260" s="1"/>
      <c r="G260" s="2" t="s">
        <v>435</v>
      </c>
      <c r="Q260" s="5" t="s">
        <v>436</v>
      </c>
    </row>
    <row r="261" spans="3:17" x14ac:dyDescent="0.25">
      <c r="F261" s="1"/>
      <c r="G261" s="2" t="s">
        <v>437</v>
      </c>
      <c r="Q261" s="5"/>
    </row>
    <row r="262" spans="3:17" x14ac:dyDescent="0.25">
      <c r="F262" s="1"/>
      <c r="G262" s="2" t="s">
        <v>438</v>
      </c>
      <c r="Q262" s="5"/>
    </row>
    <row r="263" spans="3:17" x14ac:dyDescent="0.25">
      <c r="F263" s="1"/>
      <c r="G263" s="2" t="s">
        <v>113</v>
      </c>
      <c r="Q263" s="5"/>
    </row>
    <row r="264" spans="3:17" x14ac:dyDescent="0.25">
      <c r="F264" s="1" t="s">
        <v>197</v>
      </c>
      <c r="Q264" s="5"/>
    </row>
    <row r="265" spans="3:17" ht="30" x14ac:dyDescent="0.25">
      <c r="F265" s="1" t="s">
        <v>198</v>
      </c>
      <c r="Q265" s="5" t="s">
        <v>199</v>
      </c>
    </row>
    <row r="266" spans="3:17" ht="30" x14ac:dyDescent="0.25">
      <c r="F266" s="1"/>
      <c r="G266" s="1" t="s">
        <v>352</v>
      </c>
      <c r="Q266" s="5" t="s">
        <v>353</v>
      </c>
    </row>
    <row r="267" spans="3:17" x14ac:dyDescent="0.25">
      <c r="F267" s="1"/>
      <c r="H267" s="1" t="s">
        <v>76</v>
      </c>
    </row>
    <row r="268" spans="3:17" x14ac:dyDescent="0.25">
      <c r="F268" s="1"/>
      <c r="H268" s="1" t="s">
        <v>77</v>
      </c>
      <c r="Q268" s="5" t="s">
        <v>78</v>
      </c>
    </row>
    <row r="269" spans="3:17" ht="30" x14ac:dyDescent="0.25">
      <c r="F269" s="1"/>
      <c r="G269" s="1" t="s">
        <v>354</v>
      </c>
      <c r="Q269" s="5" t="s">
        <v>355</v>
      </c>
    </row>
    <row r="270" spans="3:17" x14ac:dyDescent="0.25">
      <c r="H270" s="1" t="s">
        <v>283</v>
      </c>
      <c r="I270" s="1"/>
      <c r="J270" s="1"/>
    </row>
    <row r="271" spans="3:17" x14ac:dyDescent="0.25">
      <c r="H271" s="1" t="s">
        <v>416</v>
      </c>
      <c r="I271" s="1" t="s">
        <v>54</v>
      </c>
      <c r="J271" s="1"/>
    </row>
    <row r="272" spans="3:17" x14ac:dyDescent="0.25">
      <c r="H272" s="1" t="s">
        <v>416</v>
      </c>
      <c r="I272" s="1" t="s">
        <v>55</v>
      </c>
      <c r="J272" s="1"/>
    </row>
    <row r="273" spans="6:17" x14ac:dyDescent="0.25">
      <c r="H273" s="1" t="s">
        <v>416</v>
      </c>
      <c r="J273" s="1" t="s">
        <v>236</v>
      </c>
      <c r="Q273" s="4" t="s">
        <v>440</v>
      </c>
    </row>
    <row r="274" spans="6:17" x14ac:dyDescent="0.25">
      <c r="H274" s="1" t="s">
        <v>416</v>
      </c>
      <c r="J274" s="1" t="s">
        <v>237</v>
      </c>
    </row>
    <row r="275" spans="6:17" x14ac:dyDescent="0.25">
      <c r="H275" s="1"/>
      <c r="J275" s="1"/>
      <c r="K275" s="2" t="s">
        <v>429</v>
      </c>
      <c r="Q275" s="4" t="s">
        <v>430</v>
      </c>
    </row>
    <row r="276" spans="6:17" x14ac:dyDescent="0.25">
      <c r="H276" s="1" t="s">
        <v>416</v>
      </c>
      <c r="I276" s="1" t="s">
        <v>56</v>
      </c>
      <c r="J276" s="1"/>
    </row>
    <row r="277" spans="6:17" x14ac:dyDescent="0.25">
      <c r="F277" s="1"/>
      <c r="G277" s="1" t="s">
        <v>284</v>
      </c>
      <c r="H277" s="1"/>
    </row>
    <row r="278" spans="6:17" x14ac:dyDescent="0.25">
      <c r="F278" s="1"/>
      <c r="G278" s="1"/>
      <c r="H278" s="2" t="s">
        <v>183</v>
      </c>
      <c r="I278" s="1"/>
    </row>
    <row r="279" spans="6:17" x14ac:dyDescent="0.25">
      <c r="F279" s="1"/>
      <c r="G279" s="1"/>
      <c r="I279" s="1" t="s">
        <v>429</v>
      </c>
      <c r="Q279" s="4" t="s">
        <v>430</v>
      </c>
    </row>
    <row r="280" spans="6:17" x14ac:dyDescent="0.25">
      <c r="F280" s="1"/>
      <c r="G280" s="1"/>
      <c r="H280" s="1" t="s">
        <v>56</v>
      </c>
      <c r="I280" s="1"/>
    </row>
    <row r="281" spans="6:17" x14ac:dyDescent="0.25">
      <c r="F281" s="1"/>
      <c r="G281" s="1" t="s">
        <v>285</v>
      </c>
      <c r="H281" s="1"/>
    </row>
    <row r="282" spans="6:17" x14ac:dyDescent="0.25">
      <c r="H282" s="1" t="s">
        <v>158</v>
      </c>
      <c r="I282" s="1"/>
    </row>
    <row r="283" spans="6:17" ht="30" x14ac:dyDescent="0.25">
      <c r="H283" s="1" t="s">
        <v>416</v>
      </c>
      <c r="I283" s="1" t="s">
        <v>155</v>
      </c>
      <c r="Q283" s="4" t="s">
        <v>441</v>
      </c>
    </row>
    <row r="284" spans="6:17" x14ac:dyDescent="0.25">
      <c r="H284" s="1" t="s">
        <v>416</v>
      </c>
      <c r="I284" s="1" t="s">
        <v>156</v>
      </c>
    </row>
    <row r="285" spans="6:17" x14ac:dyDescent="0.25">
      <c r="H285" s="1"/>
      <c r="I285" s="1"/>
      <c r="J285" s="2" t="s">
        <v>429</v>
      </c>
      <c r="Q285" s="4" t="s">
        <v>430</v>
      </c>
    </row>
    <row r="286" spans="6:17" x14ac:dyDescent="0.25">
      <c r="H286" s="1" t="s">
        <v>416</v>
      </c>
      <c r="I286" s="1" t="s">
        <v>157</v>
      </c>
      <c r="Q286" s="4" t="s">
        <v>442</v>
      </c>
    </row>
    <row r="287" spans="6:17" x14ac:dyDescent="0.25">
      <c r="H287" s="1" t="s">
        <v>416</v>
      </c>
      <c r="I287" s="1" t="s">
        <v>60</v>
      </c>
    </row>
    <row r="288" spans="6:17" x14ac:dyDescent="0.25">
      <c r="F288" s="1"/>
      <c r="G288" s="1" t="s">
        <v>286</v>
      </c>
      <c r="H288" s="1"/>
    </row>
    <row r="289" spans="6:17" x14ac:dyDescent="0.25">
      <c r="F289" s="1"/>
      <c r="G289" s="1"/>
      <c r="H289" s="1" t="s">
        <v>367</v>
      </c>
    </row>
    <row r="290" spans="6:17" x14ac:dyDescent="0.25">
      <c r="F290" s="1"/>
      <c r="H290" s="1" t="s">
        <v>60</v>
      </c>
    </row>
    <row r="291" spans="6:17" x14ac:dyDescent="0.25">
      <c r="F291" s="1"/>
      <c r="H291" s="1" t="s">
        <v>368</v>
      </c>
    </row>
    <row r="292" spans="6:17" x14ac:dyDescent="0.25">
      <c r="F292" s="1"/>
      <c r="H292" s="1" t="s">
        <v>60</v>
      </c>
    </row>
    <row r="293" spans="6:17" x14ac:dyDescent="0.25">
      <c r="G293" s="1" t="s">
        <v>418</v>
      </c>
      <c r="Q293" s="5" t="s">
        <v>57</v>
      </c>
    </row>
    <row r="294" spans="6:17" x14ac:dyDescent="0.25">
      <c r="G294" s="1" t="s">
        <v>416</v>
      </c>
      <c r="H294" s="1" t="s">
        <v>58</v>
      </c>
    </row>
    <row r="295" spans="6:17" x14ac:dyDescent="0.25">
      <c r="G295" s="1"/>
      <c r="H295" s="1"/>
      <c r="I295" s="2" t="s">
        <v>429</v>
      </c>
      <c r="Q295" s="4" t="s">
        <v>430</v>
      </c>
    </row>
    <row r="296" spans="6:17" x14ac:dyDescent="0.25">
      <c r="G296" s="1" t="s">
        <v>416</v>
      </c>
      <c r="H296" s="1" t="s">
        <v>59</v>
      </c>
    </row>
    <row r="297" spans="6:17" x14ac:dyDescent="0.25">
      <c r="G297" s="1"/>
      <c r="H297" s="1"/>
      <c r="I297" s="2" t="s">
        <v>429</v>
      </c>
      <c r="Q297" s="4" t="s">
        <v>430</v>
      </c>
    </row>
    <row r="298" spans="6:17" x14ac:dyDescent="0.25">
      <c r="G298" s="1" t="s">
        <v>416</v>
      </c>
      <c r="H298" s="1" t="s">
        <v>60</v>
      </c>
    </row>
    <row r="299" spans="6:17" x14ac:dyDescent="0.25">
      <c r="F299" s="1"/>
      <c r="G299" s="1" t="s">
        <v>287</v>
      </c>
      <c r="H299" s="1"/>
    </row>
    <row r="300" spans="6:17" x14ac:dyDescent="0.25">
      <c r="F300" s="1"/>
      <c r="H300" s="1" t="s">
        <v>3</v>
      </c>
    </row>
    <row r="301" spans="6:17" x14ac:dyDescent="0.25">
      <c r="F301" s="1"/>
      <c r="H301" s="1" t="s">
        <v>4</v>
      </c>
    </row>
    <row r="302" spans="6:17" ht="30" x14ac:dyDescent="0.25">
      <c r="F302" s="1" t="s">
        <v>200</v>
      </c>
      <c r="Q302" s="5" t="s">
        <v>201</v>
      </c>
    </row>
    <row r="303" spans="6:17" ht="30" x14ac:dyDescent="0.25">
      <c r="G303" s="1" t="s">
        <v>374</v>
      </c>
      <c r="H303" s="1"/>
      <c r="Q303" s="5" t="s">
        <v>375</v>
      </c>
    </row>
    <row r="304" spans="6:17" x14ac:dyDescent="0.25">
      <c r="G304" s="1" t="s">
        <v>416</v>
      </c>
      <c r="H304" s="1" t="s">
        <v>330</v>
      </c>
      <c r="Q304" s="5" t="s">
        <v>331</v>
      </c>
    </row>
    <row r="305" spans="7:17" x14ac:dyDescent="0.25">
      <c r="G305" s="1" t="s">
        <v>416</v>
      </c>
      <c r="I305" s="1" t="s">
        <v>61</v>
      </c>
    </row>
    <row r="306" spans="7:17" x14ac:dyDescent="0.25">
      <c r="G306" s="1"/>
      <c r="I306" s="1"/>
      <c r="J306" s="2" t="s">
        <v>429</v>
      </c>
      <c r="Q306" s="4" t="s">
        <v>430</v>
      </c>
    </row>
    <row r="307" spans="7:17" x14ac:dyDescent="0.25">
      <c r="G307" s="1" t="s">
        <v>416</v>
      </c>
      <c r="I307" s="1" t="s">
        <v>62</v>
      </c>
    </row>
    <row r="308" spans="7:17" x14ac:dyDescent="0.25">
      <c r="G308" s="1"/>
      <c r="I308" s="1"/>
      <c r="J308" s="2" t="s">
        <v>429</v>
      </c>
      <c r="Q308" s="4" t="s">
        <v>430</v>
      </c>
    </row>
    <row r="309" spans="7:17" ht="30" x14ac:dyDescent="0.25">
      <c r="G309" s="1" t="s">
        <v>416</v>
      </c>
      <c r="H309" s="1" t="s">
        <v>332</v>
      </c>
      <c r="Q309" s="5" t="s">
        <v>333</v>
      </c>
    </row>
    <row r="310" spans="7:17" x14ac:dyDescent="0.25">
      <c r="G310" s="1" t="s">
        <v>416</v>
      </c>
      <c r="I310" s="1" t="s">
        <v>326</v>
      </c>
    </row>
    <row r="311" spans="7:17" x14ac:dyDescent="0.25">
      <c r="G311" s="1" t="s">
        <v>416</v>
      </c>
      <c r="I311" s="1" t="s">
        <v>356</v>
      </c>
    </row>
    <row r="312" spans="7:17" x14ac:dyDescent="0.25">
      <c r="G312" s="1" t="s">
        <v>416</v>
      </c>
      <c r="I312" s="1"/>
      <c r="J312" s="1" t="s">
        <v>0</v>
      </c>
    </row>
    <row r="313" spans="7:17" x14ac:dyDescent="0.25">
      <c r="G313" s="1"/>
      <c r="I313" s="1"/>
      <c r="J313" s="1"/>
      <c r="K313" s="2" t="s">
        <v>443</v>
      </c>
    </row>
    <row r="314" spans="7:17" x14ac:dyDescent="0.25">
      <c r="G314" s="1"/>
      <c r="I314" s="1"/>
      <c r="J314" s="1"/>
      <c r="K314" s="2" t="s">
        <v>444</v>
      </c>
    </row>
    <row r="315" spans="7:17" x14ac:dyDescent="0.25">
      <c r="G315" s="1"/>
      <c r="I315" s="1"/>
      <c r="J315" s="1"/>
      <c r="K315" s="2" t="s">
        <v>445</v>
      </c>
    </row>
    <row r="316" spans="7:17" x14ac:dyDescent="0.25">
      <c r="G316" s="1"/>
      <c r="I316" s="1"/>
      <c r="J316" s="1"/>
      <c r="K316" s="2" t="s">
        <v>446</v>
      </c>
    </row>
    <row r="317" spans="7:17" x14ac:dyDescent="0.25">
      <c r="G317" s="1" t="s">
        <v>416</v>
      </c>
      <c r="I317" s="1" t="s">
        <v>357</v>
      </c>
    </row>
    <row r="318" spans="7:17" x14ac:dyDescent="0.25">
      <c r="G318" s="1" t="s">
        <v>416</v>
      </c>
      <c r="H318" s="1" t="s">
        <v>334</v>
      </c>
      <c r="Q318" s="5" t="s">
        <v>335</v>
      </c>
    </row>
    <row r="319" spans="7:17" x14ac:dyDescent="0.25">
      <c r="G319" s="1" t="s">
        <v>376</v>
      </c>
      <c r="H319" s="1"/>
      <c r="I319" s="1"/>
      <c r="Q319" s="5" t="s">
        <v>377</v>
      </c>
    </row>
    <row r="320" spans="7:17" x14ac:dyDescent="0.25">
      <c r="G320" s="1" t="s">
        <v>416</v>
      </c>
      <c r="H320" s="1" t="s">
        <v>64</v>
      </c>
      <c r="I320" s="1"/>
    </row>
    <row r="321" spans="6:17" x14ac:dyDescent="0.25">
      <c r="G321" s="1" t="s">
        <v>416</v>
      </c>
      <c r="H321" s="1" t="s">
        <v>65</v>
      </c>
      <c r="I321" s="1"/>
    </row>
    <row r="322" spans="6:17" ht="30" x14ac:dyDescent="0.25">
      <c r="G322" s="1" t="s">
        <v>378</v>
      </c>
      <c r="H322" s="1"/>
      <c r="I322" s="1"/>
      <c r="Q322" s="4" t="s">
        <v>447</v>
      </c>
    </row>
    <row r="323" spans="6:17" x14ac:dyDescent="0.25">
      <c r="G323" s="1" t="s">
        <v>416</v>
      </c>
      <c r="H323" s="1" t="s">
        <v>336</v>
      </c>
      <c r="I323" s="1"/>
    </row>
    <row r="324" spans="6:17" x14ac:dyDescent="0.25">
      <c r="G324" s="1"/>
      <c r="H324" s="1"/>
      <c r="I324" s="1" t="s">
        <v>429</v>
      </c>
    </row>
    <row r="325" spans="6:17" x14ac:dyDescent="0.25">
      <c r="G325" s="1" t="s">
        <v>416</v>
      </c>
      <c r="H325" s="1" t="s">
        <v>337</v>
      </c>
      <c r="I325" s="1"/>
    </row>
    <row r="326" spans="6:17" x14ac:dyDescent="0.25">
      <c r="G326" s="1"/>
      <c r="H326" s="1"/>
      <c r="I326" s="1" t="s">
        <v>429</v>
      </c>
    </row>
    <row r="327" spans="6:17" x14ac:dyDescent="0.25">
      <c r="G327" s="1" t="s">
        <v>416</v>
      </c>
      <c r="H327" s="1" t="s">
        <v>338</v>
      </c>
      <c r="I327" s="1"/>
    </row>
    <row r="328" spans="6:17" x14ac:dyDescent="0.25">
      <c r="G328" s="1"/>
      <c r="H328" s="1"/>
      <c r="I328" s="1" t="s">
        <v>429</v>
      </c>
    </row>
    <row r="329" spans="6:17" x14ac:dyDescent="0.25">
      <c r="G329" s="1" t="s">
        <v>416</v>
      </c>
      <c r="H329" s="1" t="s">
        <v>339</v>
      </c>
      <c r="I329" s="1"/>
    </row>
    <row r="330" spans="6:17" x14ac:dyDescent="0.25">
      <c r="F330" s="1"/>
      <c r="G330" s="1"/>
      <c r="H330" s="1" t="s">
        <v>429</v>
      </c>
    </row>
    <row r="331" spans="6:17" x14ac:dyDescent="0.25">
      <c r="F331" s="1" t="s">
        <v>202</v>
      </c>
      <c r="G331" s="1"/>
      <c r="H331" s="1"/>
    </row>
    <row r="332" spans="6:17" x14ac:dyDescent="0.25">
      <c r="F332" s="1" t="s">
        <v>416</v>
      </c>
      <c r="G332" s="1" t="s">
        <v>344</v>
      </c>
      <c r="Q332" s="5" t="s">
        <v>345</v>
      </c>
    </row>
    <row r="333" spans="6:17" x14ac:dyDescent="0.25">
      <c r="F333" s="1" t="s">
        <v>416</v>
      </c>
      <c r="G333" s="1" t="s">
        <v>346</v>
      </c>
      <c r="Q333" s="5" t="s">
        <v>347</v>
      </c>
    </row>
    <row r="334" spans="6:17" ht="30" x14ac:dyDescent="0.25">
      <c r="F334" s="1"/>
      <c r="G334" s="1" t="s">
        <v>348</v>
      </c>
      <c r="Q334" s="5" t="s">
        <v>349</v>
      </c>
    </row>
    <row r="335" spans="6:17" ht="30" x14ac:dyDescent="0.25">
      <c r="F335" s="1"/>
      <c r="G335" s="1"/>
      <c r="H335" s="2" t="s">
        <v>11</v>
      </c>
      <c r="Q335" s="5" t="s">
        <v>461</v>
      </c>
    </row>
    <row r="336" spans="6:17" x14ac:dyDescent="0.25">
      <c r="G336" s="1" t="s">
        <v>416</v>
      </c>
      <c r="I336" s="1" t="s">
        <v>340</v>
      </c>
      <c r="J336" s="1"/>
    </row>
    <row r="337" spans="6:17" x14ac:dyDescent="0.25">
      <c r="G337" s="1"/>
      <c r="I337" s="1"/>
      <c r="J337" s="1" t="s">
        <v>47</v>
      </c>
    </row>
    <row r="338" spans="6:17" x14ac:dyDescent="0.25">
      <c r="G338" s="1"/>
      <c r="I338" s="1"/>
      <c r="J338" s="1" t="s">
        <v>48</v>
      </c>
    </row>
    <row r="339" spans="6:17" x14ac:dyDescent="0.25">
      <c r="G339" s="1"/>
      <c r="I339" s="1"/>
      <c r="J339" s="1" t="s">
        <v>49</v>
      </c>
    </row>
    <row r="340" spans="6:17" x14ac:dyDescent="0.25">
      <c r="G340" s="1"/>
      <c r="I340" s="1"/>
      <c r="J340" s="1"/>
      <c r="K340" s="2" t="s">
        <v>450</v>
      </c>
    </row>
    <row r="341" spans="6:17" x14ac:dyDescent="0.25">
      <c r="G341" s="1"/>
      <c r="I341" s="1"/>
      <c r="J341" s="1"/>
      <c r="K341" s="2" t="s">
        <v>429</v>
      </c>
      <c r="Q341" s="4" t="s">
        <v>463</v>
      </c>
    </row>
    <row r="342" spans="6:17" x14ac:dyDescent="0.25">
      <c r="G342" s="1" t="s">
        <v>416</v>
      </c>
      <c r="I342" s="1" t="s">
        <v>341</v>
      </c>
      <c r="J342" s="1"/>
    </row>
    <row r="343" spans="6:17" x14ac:dyDescent="0.25">
      <c r="G343" s="1" t="s">
        <v>416</v>
      </c>
      <c r="J343" s="1" t="s">
        <v>47</v>
      </c>
    </row>
    <row r="344" spans="6:17" x14ac:dyDescent="0.25">
      <c r="G344" s="1" t="s">
        <v>416</v>
      </c>
      <c r="J344" s="1" t="s">
        <v>238</v>
      </c>
    </row>
    <row r="345" spans="6:17" x14ac:dyDescent="0.25">
      <c r="G345" s="1"/>
      <c r="J345" s="1" t="s">
        <v>49</v>
      </c>
    </row>
    <row r="346" spans="6:17" x14ac:dyDescent="0.25">
      <c r="G346" s="1"/>
      <c r="J346" s="1"/>
      <c r="K346" s="2" t="s">
        <v>450</v>
      </c>
    </row>
    <row r="347" spans="6:17" x14ac:dyDescent="0.25">
      <c r="G347" s="1"/>
      <c r="J347" s="1"/>
      <c r="K347" s="2" t="s">
        <v>429</v>
      </c>
      <c r="Q347" s="4" t="s">
        <v>463</v>
      </c>
    </row>
    <row r="348" spans="6:17" x14ac:dyDescent="0.25">
      <c r="G348" s="1" t="s">
        <v>416</v>
      </c>
      <c r="I348" s="1" t="s">
        <v>342</v>
      </c>
      <c r="J348" s="1"/>
    </row>
    <row r="349" spans="6:17" x14ac:dyDescent="0.25">
      <c r="G349" s="1" t="s">
        <v>416</v>
      </c>
      <c r="I349" s="3" t="s">
        <v>343</v>
      </c>
      <c r="J349" s="3"/>
      <c r="K349" s="3"/>
      <c r="L349" s="3"/>
      <c r="M349" s="3"/>
    </row>
    <row r="350" spans="6:17" x14ac:dyDescent="0.25">
      <c r="F350" s="1"/>
      <c r="G350" s="1"/>
      <c r="H350" s="2" t="s">
        <v>12</v>
      </c>
      <c r="Q350" s="5" t="s">
        <v>462</v>
      </c>
    </row>
    <row r="351" spans="6:17" x14ac:dyDescent="0.25">
      <c r="F351" s="1"/>
      <c r="G351" s="1"/>
      <c r="I351" s="1" t="s">
        <v>90</v>
      </c>
      <c r="Q351" s="5"/>
    </row>
    <row r="352" spans="6:17" x14ac:dyDescent="0.25">
      <c r="F352" s="1"/>
      <c r="G352" s="1"/>
      <c r="I352" s="1" t="s">
        <v>91</v>
      </c>
      <c r="Q352" s="5"/>
    </row>
    <row r="353" spans="6:17" x14ac:dyDescent="0.25">
      <c r="F353" s="1"/>
      <c r="G353" s="1"/>
      <c r="H353" s="2" t="s">
        <v>13</v>
      </c>
      <c r="Q353" s="5"/>
    </row>
    <row r="354" spans="6:17" x14ac:dyDescent="0.25">
      <c r="G354" s="1" t="s">
        <v>416</v>
      </c>
      <c r="I354" s="1" t="s">
        <v>69</v>
      </c>
    </row>
    <row r="355" spans="6:17" x14ac:dyDescent="0.25">
      <c r="G355" s="1" t="s">
        <v>416</v>
      </c>
      <c r="I355" s="1" t="s">
        <v>70</v>
      </c>
    </row>
    <row r="356" spans="6:17" ht="30" x14ac:dyDescent="0.25">
      <c r="H356" s="1" t="s">
        <v>350</v>
      </c>
      <c r="I356" s="1"/>
      <c r="Q356" s="5" t="s">
        <v>351</v>
      </c>
    </row>
    <row r="357" spans="6:17" x14ac:dyDescent="0.25">
      <c r="H357" s="1" t="s">
        <v>416</v>
      </c>
      <c r="I357" s="1" t="s">
        <v>1</v>
      </c>
    </row>
    <row r="358" spans="6:17" x14ac:dyDescent="0.25">
      <c r="H358" s="1" t="s">
        <v>416</v>
      </c>
      <c r="I358" s="1" t="s">
        <v>2</v>
      </c>
    </row>
    <row r="359" spans="6:17" x14ac:dyDescent="0.25">
      <c r="F359" s="1" t="s">
        <v>203</v>
      </c>
      <c r="G359" s="1"/>
      <c r="H359" s="1"/>
    </row>
    <row r="360" spans="6:17" ht="30" x14ac:dyDescent="0.25">
      <c r="F360" s="1"/>
      <c r="G360" s="1" t="s">
        <v>310</v>
      </c>
      <c r="Q360" s="5" t="s">
        <v>311</v>
      </c>
    </row>
    <row r="361" spans="6:17" ht="30" x14ac:dyDescent="0.25">
      <c r="F361" s="1"/>
      <c r="H361" s="1" t="s">
        <v>222</v>
      </c>
      <c r="Q361" s="5" t="s">
        <v>223</v>
      </c>
    </row>
    <row r="362" spans="6:17" x14ac:dyDescent="0.25">
      <c r="F362" s="1"/>
      <c r="H362" s="1"/>
      <c r="I362" s="2" t="s">
        <v>417</v>
      </c>
      <c r="Q362" s="5" t="s">
        <v>46</v>
      </c>
    </row>
    <row r="363" spans="6:17" x14ac:dyDescent="0.25">
      <c r="F363" s="1"/>
      <c r="H363" s="1"/>
      <c r="I363" s="2" t="s">
        <v>429</v>
      </c>
      <c r="Q363" s="5" t="s">
        <v>430</v>
      </c>
    </row>
    <row r="364" spans="6:17" x14ac:dyDescent="0.25">
      <c r="F364" s="1"/>
      <c r="H364" s="1" t="s">
        <v>82</v>
      </c>
      <c r="Q364" s="5"/>
    </row>
    <row r="365" spans="6:17" x14ac:dyDescent="0.25">
      <c r="F365" s="1"/>
      <c r="I365" s="1" t="s">
        <v>382</v>
      </c>
      <c r="Q365" s="5"/>
    </row>
    <row r="366" spans="6:17" x14ac:dyDescent="0.25">
      <c r="F366" s="1"/>
      <c r="H366" s="1"/>
      <c r="J366" s="2" t="s">
        <v>417</v>
      </c>
      <c r="Q366" s="5" t="s">
        <v>46</v>
      </c>
    </row>
    <row r="367" spans="6:17" x14ac:dyDescent="0.25">
      <c r="F367" s="1"/>
      <c r="H367" s="1"/>
      <c r="J367" s="2" t="s">
        <v>429</v>
      </c>
      <c r="Q367" s="5" t="s">
        <v>430</v>
      </c>
    </row>
    <row r="368" spans="6:17" x14ac:dyDescent="0.25">
      <c r="F368" s="1"/>
      <c r="I368" s="1" t="s">
        <v>383</v>
      </c>
      <c r="Q368" s="5"/>
    </row>
    <row r="369" spans="6:17" x14ac:dyDescent="0.25">
      <c r="F369" s="1"/>
      <c r="H369" s="1"/>
      <c r="J369" s="2" t="s">
        <v>417</v>
      </c>
      <c r="Q369" s="5" t="s">
        <v>46</v>
      </c>
    </row>
    <row r="370" spans="6:17" x14ac:dyDescent="0.25">
      <c r="F370" s="1"/>
      <c r="H370" s="1"/>
      <c r="J370" s="2" t="s">
        <v>429</v>
      </c>
      <c r="Q370" s="5" t="s">
        <v>430</v>
      </c>
    </row>
    <row r="371" spans="6:17" x14ac:dyDescent="0.25">
      <c r="F371" s="1"/>
      <c r="H371" s="1" t="s">
        <v>224</v>
      </c>
      <c r="Q371" s="5"/>
    </row>
    <row r="372" spans="6:17" x14ac:dyDescent="0.25">
      <c r="F372" s="1"/>
      <c r="I372" s="1" t="s">
        <v>71</v>
      </c>
      <c r="Q372" s="5" t="s">
        <v>72</v>
      </c>
    </row>
    <row r="373" spans="6:17" x14ac:dyDescent="0.25">
      <c r="F373" s="1"/>
      <c r="I373" s="1"/>
      <c r="J373" s="2" t="s">
        <v>113</v>
      </c>
      <c r="Q373" s="5"/>
    </row>
    <row r="374" spans="6:17" x14ac:dyDescent="0.25">
      <c r="F374" s="1"/>
      <c r="I374" s="1"/>
      <c r="J374" s="2" t="s">
        <v>114</v>
      </c>
      <c r="Q374" s="5"/>
    </row>
    <row r="375" spans="6:17" x14ac:dyDescent="0.25">
      <c r="F375" s="1"/>
      <c r="H375" s="1"/>
      <c r="K375" s="2" t="s">
        <v>417</v>
      </c>
      <c r="Q375" s="5" t="s">
        <v>46</v>
      </c>
    </row>
    <row r="376" spans="6:17" x14ac:dyDescent="0.25">
      <c r="F376" s="1"/>
      <c r="H376" s="1"/>
      <c r="K376" s="2" t="s">
        <v>429</v>
      </c>
      <c r="Q376" s="5" t="s">
        <v>430</v>
      </c>
    </row>
    <row r="377" spans="6:17" x14ac:dyDescent="0.25">
      <c r="F377" s="1"/>
      <c r="I377" s="1" t="s">
        <v>73</v>
      </c>
      <c r="Q377" s="5"/>
    </row>
    <row r="378" spans="6:17" x14ac:dyDescent="0.25">
      <c r="F378" s="1"/>
      <c r="I378" s="1"/>
      <c r="J378" s="2" t="s">
        <v>404</v>
      </c>
      <c r="Q378" s="5"/>
    </row>
    <row r="379" spans="6:17" x14ac:dyDescent="0.25">
      <c r="F379" s="1"/>
      <c r="I379" s="1"/>
      <c r="K379" s="2" t="s">
        <v>417</v>
      </c>
      <c r="Q379" s="5" t="s">
        <v>46</v>
      </c>
    </row>
    <row r="380" spans="6:17" x14ac:dyDescent="0.25">
      <c r="F380" s="1"/>
      <c r="I380" s="1"/>
      <c r="K380" s="2" t="s">
        <v>429</v>
      </c>
      <c r="Q380" s="5" t="s">
        <v>430</v>
      </c>
    </row>
    <row r="381" spans="6:17" x14ac:dyDescent="0.25">
      <c r="F381" s="1"/>
      <c r="I381" s="1" t="s">
        <v>74</v>
      </c>
      <c r="Q381" s="5" t="s">
        <v>72</v>
      </c>
    </row>
    <row r="382" spans="6:17" x14ac:dyDescent="0.25">
      <c r="F382" s="1"/>
      <c r="I382" s="1"/>
      <c r="J382" s="1" t="s">
        <v>234</v>
      </c>
    </row>
    <row r="383" spans="6:17" x14ac:dyDescent="0.25">
      <c r="F383" s="1"/>
      <c r="I383" s="1"/>
      <c r="K383" s="2" t="s">
        <v>417</v>
      </c>
      <c r="Q383" s="5" t="s">
        <v>46</v>
      </c>
    </row>
    <row r="384" spans="6:17" x14ac:dyDescent="0.25">
      <c r="F384" s="1"/>
      <c r="I384" s="1"/>
      <c r="K384" s="2" t="s">
        <v>429</v>
      </c>
      <c r="Q384" s="5" t="s">
        <v>430</v>
      </c>
    </row>
    <row r="385" spans="6:17" x14ac:dyDescent="0.25">
      <c r="F385" s="1"/>
      <c r="I385" s="1"/>
      <c r="J385" s="1" t="s">
        <v>235</v>
      </c>
    </row>
    <row r="386" spans="6:17" x14ac:dyDescent="0.25">
      <c r="F386" s="1"/>
      <c r="I386" s="1"/>
      <c r="K386" s="2" t="s">
        <v>417</v>
      </c>
      <c r="Q386" s="5" t="s">
        <v>46</v>
      </c>
    </row>
    <row r="387" spans="6:17" x14ac:dyDescent="0.25">
      <c r="F387" s="1"/>
      <c r="I387" s="1"/>
      <c r="K387" s="2" t="s">
        <v>429</v>
      </c>
      <c r="Q387" s="5" t="s">
        <v>430</v>
      </c>
    </row>
    <row r="388" spans="6:17" x14ac:dyDescent="0.25">
      <c r="F388" s="1"/>
      <c r="I388" s="1" t="s">
        <v>75</v>
      </c>
    </row>
    <row r="389" spans="6:17" x14ac:dyDescent="0.25">
      <c r="F389" s="1"/>
      <c r="I389" s="1"/>
      <c r="J389" s="1" t="s">
        <v>326</v>
      </c>
    </row>
    <row r="390" spans="6:17" x14ac:dyDescent="0.25">
      <c r="F390" s="1"/>
      <c r="I390" s="1"/>
      <c r="K390" s="2" t="s">
        <v>417</v>
      </c>
      <c r="Q390" s="5" t="s">
        <v>46</v>
      </c>
    </row>
    <row r="391" spans="6:17" x14ac:dyDescent="0.25">
      <c r="F391" s="1"/>
      <c r="I391" s="1"/>
      <c r="K391" s="2" t="s">
        <v>429</v>
      </c>
      <c r="Q391" s="5" t="s">
        <v>430</v>
      </c>
    </row>
    <row r="392" spans="6:17" x14ac:dyDescent="0.25">
      <c r="F392" s="1"/>
      <c r="I392" s="1"/>
      <c r="J392" s="1" t="s">
        <v>327</v>
      </c>
    </row>
    <row r="393" spans="6:17" x14ac:dyDescent="0.25">
      <c r="F393" s="1"/>
      <c r="I393" s="1"/>
      <c r="K393" s="2" t="s">
        <v>417</v>
      </c>
      <c r="Q393" s="5" t="s">
        <v>46</v>
      </c>
    </row>
    <row r="394" spans="6:17" x14ac:dyDescent="0.25">
      <c r="F394" s="1"/>
      <c r="I394" s="1"/>
      <c r="K394" s="2" t="s">
        <v>429</v>
      </c>
      <c r="Q394" s="5" t="s">
        <v>430</v>
      </c>
    </row>
    <row r="395" spans="6:17" x14ac:dyDescent="0.25">
      <c r="F395" s="1"/>
      <c r="I395" s="1"/>
      <c r="J395" s="1" t="s">
        <v>328</v>
      </c>
    </row>
    <row r="396" spans="6:17" x14ac:dyDescent="0.25">
      <c r="F396" s="1"/>
      <c r="I396" s="1"/>
      <c r="K396" s="2" t="s">
        <v>417</v>
      </c>
      <c r="Q396" s="5" t="s">
        <v>46</v>
      </c>
    </row>
    <row r="397" spans="6:17" x14ac:dyDescent="0.25">
      <c r="F397" s="1"/>
      <c r="I397" s="1"/>
      <c r="K397" s="2" t="s">
        <v>429</v>
      </c>
      <c r="Q397" s="5" t="s">
        <v>430</v>
      </c>
    </row>
    <row r="398" spans="6:17" x14ac:dyDescent="0.25">
      <c r="F398" s="1"/>
      <c r="I398" s="1"/>
      <c r="J398" s="1" t="s">
        <v>329</v>
      </c>
    </row>
    <row r="399" spans="6:17" x14ac:dyDescent="0.25">
      <c r="F399" s="1"/>
      <c r="I399" s="1"/>
      <c r="K399" s="2" t="s">
        <v>417</v>
      </c>
      <c r="Q399" s="5" t="s">
        <v>46</v>
      </c>
    </row>
    <row r="400" spans="6:17" x14ac:dyDescent="0.25">
      <c r="F400" s="1"/>
      <c r="I400" s="1"/>
      <c r="K400" s="2" t="s">
        <v>429</v>
      </c>
      <c r="Q400" s="5" t="s">
        <v>430</v>
      </c>
    </row>
    <row r="401" spans="6:17" x14ac:dyDescent="0.25">
      <c r="F401" s="1"/>
      <c r="H401" s="1" t="s">
        <v>225</v>
      </c>
      <c r="Q401" s="5"/>
    </row>
    <row r="402" spans="6:17" x14ac:dyDescent="0.25">
      <c r="F402" s="1"/>
      <c r="H402" s="1"/>
      <c r="I402" s="1" t="s">
        <v>393</v>
      </c>
      <c r="Q402" s="5" t="s">
        <v>394</v>
      </c>
    </row>
    <row r="403" spans="6:17" x14ac:dyDescent="0.25">
      <c r="F403" s="1"/>
      <c r="H403" s="1"/>
      <c r="I403" s="1"/>
      <c r="J403" s="2" t="s">
        <v>79</v>
      </c>
      <c r="Q403" s="5"/>
    </row>
    <row r="404" spans="6:17" x14ac:dyDescent="0.25">
      <c r="F404" s="1"/>
      <c r="I404" s="1" t="s">
        <v>395</v>
      </c>
    </row>
    <row r="405" spans="6:17" x14ac:dyDescent="0.25">
      <c r="F405" s="1"/>
      <c r="I405" s="1" t="s">
        <v>396</v>
      </c>
    </row>
    <row r="406" spans="6:17" x14ac:dyDescent="0.25">
      <c r="F406" s="1"/>
      <c r="I406" s="1" t="s">
        <v>397</v>
      </c>
    </row>
    <row r="407" spans="6:17" x14ac:dyDescent="0.25">
      <c r="F407" s="1"/>
      <c r="I407" s="1" t="s">
        <v>398</v>
      </c>
    </row>
    <row r="408" spans="6:17" ht="30" x14ac:dyDescent="0.25">
      <c r="G408" s="1" t="s">
        <v>312</v>
      </c>
      <c r="H408" s="1"/>
      <c r="I408" s="1"/>
      <c r="Q408" s="4" t="s">
        <v>448</v>
      </c>
    </row>
    <row r="409" spans="6:17" x14ac:dyDescent="0.25">
      <c r="G409" s="1"/>
      <c r="H409" s="1" t="s">
        <v>80</v>
      </c>
      <c r="Q409" s="5" t="s">
        <v>81</v>
      </c>
    </row>
    <row r="410" spans="6:17" x14ac:dyDescent="0.25">
      <c r="G410" s="1"/>
      <c r="H410" s="1"/>
      <c r="I410" s="2" t="s">
        <v>417</v>
      </c>
      <c r="Q410" s="5" t="s">
        <v>46</v>
      </c>
    </row>
    <row r="411" spans="6:17" x14ac:dyDescent="0.25">
      <c r="G411" s="1"/>
      <c r="H411" s="1"/>
      <c r="I411" s="2" t="s">
        <v>429</v>
      </c>
      <c r="Q411" s="5" t="s">
        <v>430</v>
      </c>
    </row>
    <row r="412" spans="6:17" x14ac:dyDescent="0.25">
      <c r="G412" s="1"/>
      <c r="H412" s="1" t="s">
        <v>82</v>
      </c>
      <c r="Q412" s="5" t="s">
        <v>83</v>
      </c>
    </row>
    <row r="413" spans="6:17" x14ac:dyDescent="0.25">
      <c r="G413" s="1"/>
      <c r="H413" s="1"/>
      <c r="I413" s="2" t="s">
        <v>417</v>
      </c>
      <c r="Q413" s="5" t="s">
        <v>46</v>
      </c>
    </row>
    <row r="414" spans="6:17" x14ac:dyDescent="0.25">
      <c r="G414" s="1"/>
      <c r="H414" s="1"/>
      <c r="I414" s="2" t="s">
        <v>429</v>
      </c>
      <c r="Q414" s="5" t="s">
        <v>430</v>
      </c>
    </row>
    <row r="415" spans="6:17" x14ac:dyDescent="0.25">
      <c r="G415" s="1"/>
      <c r="H415" s="1" t="s">
        <v>84</v>
      </c>
      <c r="Q415" s="5" t="s">
        <v>85</v>
      </c>
    </row>
    <row r="416" spans="6:17" x14ac:dyDescent="0.25">
      <c r="G416" s="1"/>
      <c r="I416" s="1" t="s">
        <v>301</v>
      </c>
    </row>
    <row r="417" spans="7:17" x14ac:dyDescent="0.25">
      <c r="G417" s="1"/>
      <c r="I417" s="1"/>
      <c r="J417" s="2" t="s">
        <v>417</v>
      </c>
      <c r="Q417" s="5" t="s">
        <v>46</v>
      </c>
    </row>
    <row r="418" spans="7:17" x14ac:dyDescent="0.25">
      <c r="G418" s="1"/>
      <c r="I418" s="1"/>
      <c r="J418" s="2" t="s">
        <v>429</v>
      </c>
      <c r="Q418" s="5" t="s">
        <v>430</v>
      </c>
    </row>
    <row r="419" spans="7:17" x14ac:dyDescent="0.25">
      <c r="G419" s="1"/>
      <c r="I419" s="1" t="s">
        <v>381</v>
      </c>
    </row>
    <row r="420" spans="7:17" x14ac:dyDescent="0.25">
      <c r="G420" s="1"/>
      <c r="I420" s="1"/>
      <c r="J420" s="2" t="s">
        <v>417</v>
      </c>
      <c r="Q420" s="5" t="s">
        <v>46</v>
      </c>
    </row>
    <row r="421" spans="7:17" x14ac:dyDescent="0.25">
      <c r="G421" s="1"/>
      <c r="I421" s="1"/>
      <c r="J421" s="2" t="s">
        <v>429</v>
      </c>
      <c r="Q421" s="5" t="s">
        <v>430</v>
      </c>
    </row>
    <row r="422" spans="7:17" x14ac:dyDescent="0.25">
      <c r="G422" s="1"/>
      <c r="H422" s="1" t="s">
        <v>86</v>
      </c>
      <c r="Q422" s="5" t="s">
        <v>87</v>
      </c>
    </row>
    <row r="423" spans="7:17" x14ac:dyDescent="0.25">
      <c r="G423" s="1"/>
      <c r="H423" s="1" t="s">
        <v>88</v>
      </c>
      <c r="Q423" s="5" t="s">
        <v>89</v>
      </c>
    </row>
    <row r="424" spans="7:17" ht="30" x14ac:dyDescent="0.25">
      <c r="G424" s="1" t="s">
        <v>313</v>
      </c>
      <c r="H424" s="1"/>
      <c r="Q424" s="5" t="s">
        <v>449</v>
      </c>
    </row>
    <row r="425" spans="7:17" x14ac:dyDescent="0.25">
      <c r="G425" s="1"/>
      <c r="H425" s="1" t="s">
        <v>288</v>
      </c>
      <c r="Q425" s="5" t="s">
        <v>289</v>
      </c>
    </row>
    <row r="426" spans="7:17" x14ac:dyDescent="0.25">
      <c r="G426" s="1"/>
      <c r="I426" s="1" t="s">
        <v>304</v>
      </c>
    </row>
    <row r="427" spans="7:17" x14ac:dyDescent="0.25">
      <c r="G427" s="1"/>
      <c r="I427" s="1"/>
      <c r="J427" s="2" t="s">
        <v>450</v>
      </c>
    </row>
    <row r="428" spans="7:17" x14ac:dyDescent="0.25">
      <c r="G428" s="1"/>
      <c r="I428" s="1"/>
      <c r="J428" s="2" t="s">
        <v>429</v>
      </c>
      <c r="Q428" s="4" t="s">
        <v>463</v>
      </c>
    </row>
    <row r="429" spans="7:17" x14ac:dyDescent="0.25">
      <c r="G429" s="1"/>
      <c r="I429" s="1" t="s">
        <v>305</v>
      </c>
    </row>
    <row r="430" spans="7:17" x14ac:dyDescent="0.25">
      <c r="G430" s="1"/>
      <c r="I430" s="1"/>
      <c r="J430" s="2" t="s">
        <v>417</v>
      </c>
      <c r="Q430" s="5" t="s">
        <v>46</v>
      </c>
    </row>
    <row r="431" spans="7:17" x14ac:dyDescent="0.25">
      <c r="G431" s="1"/>
      <c r="I431" s="1" t="s">
        <v>306</v>
      </c>
    </row>
    <row r="432" spans="7:17" x14ac:dyDescent="0.25">
      <c r="G432" s="1"/>
      <c r="I432" s="1" t="s">
        <v>307</v>
      </c>
    </row>
    <row r="433" spans="7:17" x14ac:dyDescent="0.25">
      <c r="G433" s="1"/>
      <c r="H433" s="1" t="s">
        <v>290</v>
      </c>
      <c r="I433" s="1"/>
    </row>
    <row r="434" spans="7:17" x14ac:dyDescent="0.25">
      <c r="G434" s="1"/>
      <c r="I434" s="1" t="s">
        <v>304</v>
      </c>
    </row>
    <row r="435" spans="7:17" x14ac:dyDescent="0.25">
      <c r="G435" s="1"/>
      <c r="I435" s="1"/>
      <c r="J435" s="2" t="s">
        <v>450</v>
      </c>
    </row>
    <row r="436" spans="7:17" x14ac:dyDescent="0.25">
      <c r="G436" s="1"/>
      <c r="I436" s="1"/>
      <c r="J436" s="2" t="s">
        <v>429</v>
      </c>
      <c r="Q436" s="4" t="s">
        <v>463</v>
      </c>
    </row>
    <row r="437" spans="7:17" x14ac:dyDescent="0.25">
      <c r="G437" s="1"/>
      <c r="I437" s="1" t="s">
        <v>305</v>
      </c>
    </row>
    <row r="438" spans="7:17" x14ac:dyDescent="0.25">
      <c r="G438" s="1"/>
      <c r="I438" s="1"/>
      <c r="J438" s="2" t="s">
        <v>417</v>
      </c>
      <c r="Q438" s="5" t="s">
        <v>46</v>
      </c>
    </row>
    <row r="439" spans="7:17" x14ac:dyDescent="0.25">
      <c r="G439" s="1"/>
      <c r="I439" s="1" t="s">
        <v>306</v>
      </c>
    </row>
    <row r="440" spans="7:17" x14ac:dyDescent="0.25">
      <c r="G440" s="1"/>
      <c r="I440" s="1" t="s">
        <v>307</v>
      </c>
    </row>
    <row r="441" spans="7:17" x14ac:dyDescent="0.25">
      <c r="G441" s="1"/>
      <c r="H441" s="1" t="s">
        <v>291</v>
      </c>
      <c r="I441" s="1"/>
    </row>
    <row r="442" spans="7:17" x14ac:dyDescent="0.25">
      <c r="G442" s="1"/>
      <c r="I442" s="1" t="s">
        <v>304</v>
      </c>
    </row>
    <row r="443" spans="7:17" x14ac:dyDescent="0.25">
      <c r="G443" s="1"/>
      <c r="I443" s="1"/>
      <c r="J443" s="2" t="s">
        <v>450</v>
      </c>
    </row>
    <row r="444" spans="7:17" x14ac:dyDescent="0.25">
      <c r="G444" s="1"/>
      <c r="I444" s="1"/>
      <c r="J444" s="2" t="s">
        <v>429</v>
      </c>
      <c r="Q444" s="4" t="s">
        <v>463</v>
      </c>
    </row>
    <row r="445" spans="7:17" x14ac:dyDescent="0.25">
      <c r="G445" s="1"/>
      <c r="I445" s="1" t="s">
        <v>305</v>
      </c>
    </row>
    <row r="446" spans="7:17" x14ac:dyDescent="0.25">
      <c r="G446" s="1"/>
      <c r="I446" s="1"/>
      <c r="J446" s="2" t="s">
        <v>417</v>
      </c>
      <c r="Q446" s="5" t="s">
        <v>46</v>
      </c>
    </row>
    <row r="447" spans="7:17" x14ac:dyDescent="0.25">
      <c r="G447" s="1"/>
      <c r="I447" s="1" t="s">
        <v>306</v>
      </c>
    </row>
    <row r="448" spans="7:17" x14ac:dyDescent="0.25">
      <c r="G448" s="1"/>
      <c r="I448" s="1" t="s">
        <v>307</v>
      </c>
    </row>
    <row r="449" spans="7:17" x14ac:dyDescent="0.25">
      <c r="G449" s="1"/>
      <c r="H449" s="1" t="s">
        <v>292</v>
      </c>
      <c r="I449" s="1"/>
    </row>
    <row r="450" spans="7:17" x14ac:dyDescent="0.25">
      <c r="G450" s="1"/>
      <c r="I450" s="1" t="s">
        <v>304</v>
      </c>
    </row>
    <row r="451" spans="7:17" x14ac:dyDescent="0.25">
      <c r="G451" s="1"/>
      <c r="I451" s="1"/>
      <c r="J451" s="2" t="s">
        <v>450</v>
      </c>
    </row>
    <row r="452" spans="7:17" x14ac:dyDescent="0.25">
      <c r="G452" s="1"/>
      <c r="I452" s="1"/>
      <c r="J452" s="2" t="s">
        <v>429</v>
      </c>
      <c r="Q452" s="4" t="s">
        <v>463</v>
      </c>
    </row>
    <row r="453" spans="7:17" x14ac:dyDescent="0.25">
      <c r="G453" s="1"/>
      <c r="I453" s="1" t="s">
        <v>305</v>
      </c>
    </row>
    <row r="454" spans="7:17" x14ac:dyDescent="0.25">
      <c r="G454" s="1"/>
      <c r="I454" s="1"/>
      <c r="J454" s="2" t="s">
        <v>417</v>
      </c>
      <c r="Q454" s="5" t="s">
        <v>46</v>
      </c>
    </row>
    <row r="455" spans="7:17" x14ac:dyDescent="0.25">
      <c r="G455" s="1"/>
      <c r="I455" s="1" t="s">
        <v>306</v>
      </c>
    </row>
    <row r="456" spans="7:17" x14ac:dyDescent="0.25">
      <c r="G456" s="1"/>
      <c r="I456" s="1" t="s">
        <v>307</v>
      </c>
    </row>
    <row r="457" spans="7:17" x14ac:dyDescent="0.25">
      <c r="G457" s="1"/>
      <c r="H457" s="1" t="s">
        <v>293</v>
      </c>
      <c r="I457" s="1"/>
    </row>
    <row r="458" spans="7:17" x14ac:dyDescent="0.25">
      <c r="G458" s="1"/>
      <c r="I458" s="1" t="s">
        <v>304</v>
      </c>
    </row>
    <row r="459" spans="7:17" x14ac:dyDescent="0.25">
      <c r="G459" s="1"/>
      <c r="I459" s="1"/>
      <c r="J459" s="2" t="s">
        <v>450</v>
      </c>
    </row>
    <row r="460" spans="7:17" x14ac:dyDescent="0.25">
      <c r="G460" s="1"/>
      <c r="I460" s="1"/>
      <c r="J460" s="2" t="s">
        <v>429</v>
      </c>
      <c r="Q460" s="4" t="s">
        <v>463</v>
      </c>
    </row>
    <row r="461" spans="7:17" x14ac:dyDescent="0.25">
      <c r="G461" s="1"/>
      <c r="I461" s="1" t="s">
        <v>305</v>
      </c>
    </row>
    <row r="462" spans="7:17" x14ac:dyDescent="0.25">
      <c r="G462" s="1"/>
      <c r="I462" s="1"/>
      <c r="J462" s="2" t="s">
        <v>417</v>
      </c>
      <c r="Q462" s="5" t="s">
        <v>46</v>
      </c>
    </row>
    <row r="463" spans="7:17" x14ac:dyDescent="0.25">
      <c r="G463" s="1"/>
      <c r="I463" s="1" t="s">
        <v>306</v>
      </c>
    </row>
    <row r="464" spans="7:17" x14ac:dyDescent="0.25">
      <c r="G464" s="1"/>
      <c r="I464" s="1" t="s">
        <v>307</v>
      </c>
    </row>
    <row r="465" spans="7:17" x14ac:dyDescent="0.25">
      <c r="G465" s="1"/>
      <c r="H465" s="1" t="s">
        <v>294</v>
      </c>
      <c r="I465" s="1"/>
    </row>
    <row r="466" spans="7:17" x14ac:dyDescent="0.25">
      <c r="G466" s="1"/>
      <c r="I466" s="1" t="s">
        <v>304</v>
      </c>
    </row>
    <row r="467" spans="7:17" x14ac:dyDescent="0.25">
      <c r="G467" s="1"/>
      <c r="I467" s="1"/>
      <c r="J467" s="2" t="s">
        <v>450</v>
      </c>
    </row>
    <row r="468" spans="7:17" x14ac:dyDescent="0.25">
      <c r="G468" s="1"/>
      <c r="I468" s="1"/>
      <c r="J468" s="2" t="s">
        <v>429</v>
      </c>
      <c r="Q468" s="4" t="s">
        <v>463</v>
      </c>
    </row>
    <row r="469" spans="7:17" x14ac:dyDescent="0.25">
      <c r="G469" s="1"/>
      <c r="I469" s="1" t="s">
        <v>305</v>
      </c>
    </row>
    <row r="470" spans="7:17" x14ac:dyDescent="0.25">
      <c r="G470" s="1"/>
      <c r="I470" s="1"/>
      <c r="J470" s="2" t="s">
        <v>417</v>
      </c>
      <c r="Q470" s="5" t="s">
        <v>46</v>
      </c>
    </row>
    <row r="471" spans="7:17" x14ac:dyDescent="0.25">
      <c r="G471" s="1"/>
      <c r="I471" s="1" t="s">
        <v>306</v>
      </c>
    </row>
    <row r="472" spans="7:17" x14ac:dyDescent="0.25">
      <c r="G472" s="1"/>
      <c r="I472" s="1" t="s">
        <v>307</v>
      </c>
    </row>
    <row r="473" spans="7:17" x14ac:dyDescent="0.25">
      <c r="G473" s="1"/>
      <c r="H473" s="1" t="s">
        <v>295</v>
      </c>
      <c r="I473" s="1"/>
    </row>
    <row r="474" spans="7:17" x14ac:dyDescent="0.25">
      <c r="G474" s="1"/>
      <c r="I474" s="1" t="s">
        <v>304</v>
      </c>
    </row>
    <row r="475" spans="7:17" x14ac:dyDescent="0.25">
      <c r="G475" s="1"/>
      <c r="I475" s="1"/>
      <c r="J475" s="2" t="s">
        <v>450</v>
      </c>
    </row>
    <row r="476" spans="7:17" x14ac:dyDescent="0.25">
      <c r="G476" s="1"/>
      <c r="I476" s="1"/>
      <c r="J476" s="2" t="s">
        <v>429</v>
      </c>
      <c r="Q476" s="4" t="s">
        <v>463</v>
      </c>
    </row>
    <row r="477" spans="7:17" x14ac:dyDescent="0.25">
      <c r="G477" s="1"/>
      <c r="I477" s="1" t="s">
        <v>305</v>
      </c>
    </row>
    <row r="478" spans="7:17" x14ac:dyDescent="0.25">
      <c r="G478" s="1"/>
      <c r="I478" s="1"/>
      <c r="J478" s="2" t="s">
        <v>417</v>
      </c>
      <c r="Q478" s="5" t="s">
        <v>46</v>
      </c>
    </row>
    <row r="479" spans="7:17" x14ac:dyDescent="0.25">
      <c r="G479" s="1"/>
      <c r="I479" s="1" t="s">
        <v>306</v>
      </c>
    </row>
    <row r="480" spans="7:17" x14ac:dyDescent="0.25">
      <c r="G480" s="1"/>
      <c r="I480" s="1" t="s">
        <v>307</v>
      </c>
    </row>
    <row r="481" spans="7:17" x14ac:dyDescent="0.25">
      <c r="G481" s="1"/>
      <c r="H481" s="1" t="s">
        <v>296</v>
      </c>
      <c r="I481" s="1"/>
    </row>
    <row r="482" spans="7:17" x14ac:dyDescent="0.25">
      <c r="G482" s="1"/>
      <c r="I482" s="1" t="s">
        <v>304</v>
      </c>
    </row>
    <row r="483" spans="7:17" x14ac:dyDescent="0.25">
      <c r="G483" s="1"/>
      <c r="I483" s="1"/>
      <c r="J483" s="2" t="s">
        <v>450</v>
      </c>
    </row>
    <row r="484" spans="7:17" x14ac:dyDescent="0.25">
      <c r="G484" s="1"/>
      <c r="I484" s="1"/>
      <c r="J484" s="2" t="s">
        <v>429</v>
      </c>
      <c r="Q484" s="4" t="s">
        <v>463</v>
      </c>
    </row>
    <row r="485" spans="7:17" x14ac:dyDescent="0.25">
      <c r="G485" s="1"/>
      <c r="I485" s="1" t="s">
        <v>305</v>
      </c>
    </row>
    <row r="486" spans="7:17" x14ac:dyDescent="0.25">
      <c r="G486" s="1"/>
      <c r="I486" s="1"/>
      <c r="J486" s="2" t="s">
        <v>417</v>
      </c>
      <c r="Q486" s="5" t="s">
        <v>46</v>
      </c>
    </row>
    <row r="487" spans="7:17" x14ac:dyDescent="0.25">
      <c r="G487" s="1"/>
      <c r="I487" s="1" t="s">
        <v>306</v>
      </c>
    </row>
    <row r="488" spans="7:17" x14ac:dyDescent="0.25">
      <c r="G488" s="1"/>
      <c r="I488" s="1" t="s">
        <v>307</v>
      </c>
    </row>
    <row r="489" spans="7:17" x14ac:dyDescent="0.25">
      <c r="G489" s="1"/>
      <c r="H489" s="1" t="s">
        <v>297</v>
      </c>
      <c r="I489" s="1"/>
    </row>
    <row r="490" spans="7:17" x14ac:dyDescent="0.25">
      <c r="G490" s="1"/>
      <c r="H490" s="1"/>
      <c r="I490" s="1" t="s">
        <v>417</v>
      </c>
      <c r="Q490" s="5" t="s">
        <v>46</v>
      </c>
    </row>
    <row r="491" spans="7:17" x14ac:dyDescent="0.25">
      <c r="G491" s="1"/>
      <c r="H491" s="1"/>
      <c r="I491" s="1" t="s">
        <v>429</v>
      </c>
      <c r="Q491" s="4" t="s">
        <v>430</v>
      </c>
    </row>
    <row r="492" spans="7:17" x14ac:dyDescent="0.25">
      <c r="G492" s="1"/>
      <c r="H492" s="1" t="s">
        <v>298</v>
      </c>
      <c r="Q492" s="5" t="s">
        <v>299</v>
      </c>
    </row>
    <row r="493" spans="7:17" x14ac:dyDescent="0.25">
      <c r="G493" s="1"/>
      <c r="H493" s="1"/>
      <c r="I493" s="1" t="s">
        <v>417</v>
      </c>
      <c r="Q493" s="5" t="s">
        <v>46</v>
      </c>
    </row>
    <row r="494" spans="7:17" x14ac:dyDescent="0.25">
      <c r="G494" s="1"/>
      <c r="H494" s="1"/>
      <c r="I494" s="1" t="s">
        <v>429</v>
      </c>
      <c r="Q494" s="4" t="s">
        <v>430</v>
      </c>
    </row>
    <row r="495" spans="7:17" x14ac:dyDescent="0.25">
      <c r="G495" s="1"/>
      <c r="H495" s="1" t="s">
        <v>300</v>
      </c>
      <c r="I495" s="1"/>
    </row>
    <row r="496" spans="7:17" x14ac:dyDescent="0.25">
      <c r="G496" s="1"/>
      <c r="H496" s="1"/>
      <c r="I496" s="1" t="s">
        <v>417</v>
      </c>
      <c r="Q496" s="5" t="s">
        <v>46</v>
      </c>
    </row>
    <row r="497" spans="3:17" x14ac:dyDescent="0.25">
      <c r="G497" s="1"/>
      <c r="H497" s="1"/>
      <c r="I497" s="1" t="s">
        <v>429</v>
      </c>
      <c r="Q497" s="4" t="s">
        <v>430</v>
      </c>
    </row>
    <row r="498" spans="3:17" x14ac:dyDescent="0.25">
      <c r="G498" s="1"/>
      <c r="H498" s="1" t="s">
        <v>301</v>
      </c>
      <c r="I498" s="1"/>
    </row>
    <row r="499" spans="3:17" x14ac:dyDescent="0.25">
      <c r="G499" s="1"/>
      <c r="H499" s="1"/>
      <c r="I499" s="1" t="s">
        <v>417</v>
      </c>
      <c r="Q499" s="5" t="s">
        <v>46</v>
      </c>
    </row>
    <row r="500" spans="3:17" x14ac:dyDescent="0.25">
      <c r="G500" s="1"/>
      <c r="H500" s="1"/>
      <c r="I500" s="1" t="s">
        <v>429</v>
      </c>
      <c r="Q500" s="4" t="s">
        <v>430</v>
      </c>
    </row>
    <row r="501" spans="3:17" x14ac:dyDescent="0.25">
      <c r="G501" s="1"/>
      <c r="H501" s="1" t="s">
        <v>302</v>
      </c>
      <c r="I501" s="1"/>
    </row>
    <row r="502" spans="3:17" x14ac:dyDescent="0.25">
      <c r="G502" s="1"/>
      <c r="H502" s="1" t="s">
        <v>303</v>
      </c>
      <c r="I502" s="1"/>
    </row>
    <row r="503" spans="3:17" x14ac:dyDescent="0.25">
      <c r="C503" s="1"/>
      <c r="F503" s="1" t="s">
        <v>204</v>
      </c>
    </row>
    <row r="504" spans="3:17" ht="30" x14ac:dyDescent="0.25">
      <c r="F504" s="1" t="s">
        <v>205</v>
      </c>
      <c r="Q504" s="5" t="s">
        <v>206</v>
      </c>
    </row>
    <row r="505" spans="3:17" x14ac:dyDescent="0.25">
      <c r="F505" s="1"/>
      <c r="G505" s="1" t="s">
        <v>93</v>
      </c>
      <c r="Q505" s="5" t="s">
        <v>94</v>
      </c>
    </row>
    <row r="506" spans="3:17" ht="60" x14ac:dyDescent="0.25">
      <c r="F506" s="1"/>
      <c r="G506" s="1" t="s">
        <v>95</v>
      </c>
      <c r="Q506" s="5" t="s">
        <v>96</v>
      </c>
    </row>
    <row r="507" spans="3:17" x14ac:dyDescent="0.25">
      <c r="F507" s="1"/>
      <c r="G507" s="1" t="s">
        <v>97</v>
      </c>
      <c r="Q507" s="5" t="s">
        <v>98</v>
      </c>
    </row>
    <row r="508" spans="3:17" x14ac:dyDescent="0.25">
      <c r="F508" s="1"/>
      <c r="H508" s="1" t="s">
        <v>152</v>
      </c>
      <c r="Q508" s="5" t="s">
        <v>153</v>
      </c>
    </row>
    <row r="509" spans="3:17" x14ac:dyDescent="0.25">
      <c r="F509" s="1"/>
      <c r="H509" s="1" t="s">
        <v>154</v>
      </c>
    </row>
    <row r="510" spans="3:17" x14ac:dyDescent="0.25">
      <c r="F510" s="1"/>
      <c r="G510" s="1" t="s">
        <v>99</v>
      </c>
      <c r="Q510" s="5" t="s">
        <v>100</v>
      </c>
    </row>
    <row r="511" spans="3:17" x14ac:dyDescent="0.25">
      <c r="F511" s="1"/>
      <c r="G511" s="1" t="s">
        <v>101</v>
      </c>
      <c r="Q511" s="5" t="s">
        <v>102</v>
      </c>
    </row>
    <row r="512" spans="3:17" x14ac:dyDescent="0.25">
      <c r="F512" s="1"/>
      <c r="H512" s="1" t="s">
        <v>317</v>
      </c>
      <c r="Q512" s="5" t="s">
        <v>318</v>
      </c>
    </row>
    <row r="513" spans="6:17" x14ac:dyDescent="0.25">
      <c r="F513" s="1"/>
      <c r="H513" s="1" t="s">
        <v>25</v>
      </c>
    </row>
    <row r="514" spans="6:17" ht="30" x14ac:dyDescent="0.25">
      <c r="F514" s="1"/>
      <c r="H514" s="1" t="s">
        <v>427</v>
      </c>
      <c r="Q514" s="4" t="s">
        <v>464</v>
      </c>
    </row>
    <row r="515" spans="6:17" x14ac:dyDescent="0.25">
      <c r="F515" s="1"/>
      <c r="H515" s="1" t="s">
        <v>319</v>
      </c>
    </row>
    <row r="516" spans="6:17" x14ac:dyDescent="0.25">
      <c r="F516" s="1"/>
      <c r="G516" s="1" t="s">
        <v>103</v>
      </c>
      <c r="Q516" s="5" t="s">
        <v>104</v>
      </c>
    </row>
    <row r="517" spans="6:17" x14ac:dyDescent="0.25">
      <c r="F517" s="1"/>
      <c r="G517" s="1"/>
      <c r="H517" s="2" t="s">
        <v>308</v>
      </c>
      <c r="Q517" s="5"/>
    </row>
    <row r="518" spans="6:17" x14ac:dyDescent="0.25">
      <c r="F518" s="1"/>
      <c r="G518" s="1" t="s">
        <v>105</v>
      </c>
      <c r="Q518" s="5" t="s">
        <v>106</v>
      </c>
    </row>
    <row r="519" spans="6:17" ht="30" x14ac:dyDescent="0.25">
      <c r="F519" s="1"/>
      <c r="G519" s="1" t="s">
        <v>107</v>
      </c>
      <c r="Q519" s="5" t="s">
        <v>108</v>
      </c>
    </row>
    <row r="520" spans="6:17" x14ac:dyDescent="0.25">
      <c r="F520" s="1"/>
      <c r="H520" s="1" t="s">
        <v>402</v>
      </c>
    </row>
    <row r="521" spans="6:17" x14ac:dyDescent="0.25">
      <c r="F521" s="1"/>
      <c r="H521" s="1" t="s">
        <v>403</v>
      </c>
    </row>
    <row r="522" spans="6:17" ht="30" x14ac:dyDescent="0.25">
      <c r="F522" s="1"/>
      <c r="G522" s="1" t="s">
        <v>109</v>
      </c>
      <c r="Q522" s="5" t="s">
        <v>110</v>
      </c>
    </row>
    <row r="523" spans="6:17" ht="45" x14ac:dyDescent="0.25">
      <c r="H523" s="1" t="s">
        <v>324</v>
      </c>
      <c r="I523" s="1"/>
      <c r="J523" s="1"/>
      <c r="Q523" s="4" t="s">
        <v>465</v>
      </c>
    </row>
    <row r="524" spans="6:17" x14ac:dyDescent="0.25">
      <c r="H524" s="1" t="s">
        <v>416</v>
      </c>
      <c r="I524" s="1" t="s">
        <v>38</v>
      </c>
      <c r="Q524" s="5" t="s">
        <v>39</v>
      </c>
    </row>
    <row r="525" spans="6:17" x14ac:dyDescent="0.25">
      <c r="H525" s="1" t="s">
        <v>416</v>
      </c>
      <c r="J525" s="1" t="s">
        <v>68</v>
      </c>
    </row>
    <row r="526" spans="6:17" x14ac:dyDescent="0.25">
      <c r="H526" s="1" t="s">
        <v>416</v>
      </c>
      <c r="K526" s="1" t="s">
        <v>66</v>
      </c>
      <c r="Q526" s="5" t="s">
        <v>67</v>
      </c>
    </row>
    <row r="527" spans="6:17" ht="30" x14ac:dyDescent="0.25">
      <c r="H527" s="1" t="s">
        <v>416</v>
      </c>
      <c r="K527" s="1" t="s">
        <v>21</v>
      </c>
      <c r="Q527" s="5" t="s">
        <v>466</v>
      </c>
    </row>
    <row r="528" spans="6:17" x14ac:dyDescent="0.25">
      <c r="H528" s="1"/>
      <c r="K528" s="1"/>
      <c r="L528" s="2" t="s">
        <v>429</v>
      </c>
      <c r="Q528" s="5" t="s">
        <v>430</v>
      </c>
    </row>
    <row r="529" spans="8:17" x14ac:dyDescent="0.25">
      <c r="H529" s="1" t="s">
        <v>416</v>
      </c>
      <c r="K529" s="1" t="s">
        <v>22</v>
      </c>
      <c r="Q529" s="5" t="s">
        <v>23</v>
      </c>
    </row>
    <row r="530" spans="8:17" x14ac:dyDescent="0.25">
      <c r="H530" s="1" t="s">
        <v>416</v>
      </c>
      <c r="I530" s="1" t="s">
        <v>40</v>
      </c>
      <c r="Q530" s="5" t="s">
        <v>452</v>
      </c>
    </row>
    <row r="531" spans="8:17" x14ac:dyDescent="0.25">
      <c r="J531" s="1" t="s">
        <v>24</v>
      </c>
      <c r="K531" s="1"/>
      <c r="Q531" s="4" t="s">
        <v>451</v>
      </c>
    </row>
    <row r="532" spans="8:17" x14ac:dyDescent="0.25">
      <c r="J532" s="1" t="s">
        <v>416</v>
      </c>
      <c r="K532" s="1" t="s">
        <v>18</v>
      </c>
    </row>
    <row r="533" spans="8:17" x14ac:dyDescent="0.25">
      <c r="J533" s="1" t="s">
        <v>416</v>
      </c>
      <c r="K533" s="1" t="s">
        <v>19</v>
      </c>
    </row>
    <row r="534" spans="8:17" x14ac:dyDescent="0.25">
      <c r="J534" s="1" t="s">
        <v>416</v>
      </c>
      <c r="K534" s="1" t="s">
        <v>20</v>
      </c>
    </row>
    <row r="535" spans="8:17" x14ac:dyDescent="0.25">
      <c r="J535" s="1" t="s">
        <v>416</v>
      </c>
      <c r="K535" s="1" t="s">
        <v>21</v>
      </c>
    </row>
    <row r="536" spans="8:17" x14ac:dyDescent="0.25">
      <c r="J536" s="1" t="s">
        <v>416</v>
      </c>
      <c r="K536" s="1" t="s">
        <v>22</v>
      </c>
      <c r="Q536" s="5" t="s">
        <v>23</v>
      </c>
    </row>
    <row r="537" spans="8:17" x14ac:dyDescent="0.25">
      <c r="H537" s="1" t="s">
        <v>325</v>
      </c>
      <c r="I537" s="1"/>
      <c r="J537" s="1"/>
      <c r="Q537" s="4" t="s">
        <v>453</v>
      </c>
    </row>
    <row r="538" spans="8:17" x14ac:dyDescent="0.25">
      <c r="H538" s="1" t="s">
        <v>416</v>
      </c>
      <c r="I538" s="1" t="s">
        <v>230</v>
      </c>
      <c r="Q538" s="5" t="s">
        <v>231</v>
      </c>
    </row>
    <row r="539" spans="8:17" x14ac:dyDescent="0.25">
      <c r="H539" s="1" t="s">
        <v>416</v>
      </c>
      <c r="J539" s="1" t="s">
        <v>392</v>
      </c>
      <c r="Q539" s="5"/>
    </row>
    <row r="540" spans="8:17" x14ac:dyDescent="0.25">
      <c r="J540" s="1" t="s">
        <v>416</v>
      </c>
      <c r="K540" s="1" t="s">
        <v>32</v>
      </c>
      <c r="Q540" s="5" t="s">
        <v>384</v>
      </c>
    </row>
    <row r="541" spans="8:17" ht="30" x14ac:dyDescent="0.25">
      <c r="J541" s="1" t="s">
        <v>416</v>
      </c>
      <c r="K541" s="1" t="s">
        <v>385</v>
      </c>
      <c r="Q541" s="5" t="s">
        <v>386</v>
      </c>
    </row>
    <row r="542" spans="8:17" x14ac:dyDescent="0.25">
      <c r="J542" s="1" t="s">
        <v>416</v>
      </c>
      <c r="L542" s="1" t="s">
        <v>360</v>
      </c>
    </row>
    <row r="543" spans="8:17" x14ac:dyDescent="0.25">
      <c r="J543" s="1" t="s">
        <v>416</v>
      </c>
      <c r="L543" s="1" t="s">
        <v>399</v>
      </c>
    </row>
    <row r="544" spans="8:17" x14ac:dyDescent="0.25">
      <c r="J544" s="1" t="s">
        <v>416</v>
      </c>
      <c r="L544" s="1" t="s">
        <v>400</v>
      </c>
    </row>
    <row r="545" spans="8:17" x14ac:dyDescent="0.25">
      <c r="J545" s="1" t="s">
        <v>416</v>
      </c>
      <c r="L545" s="1" t="s">
        <v>401</v>
      </c>
    </row>
    <row r="546" spans="8:17" ht="30" x14ac:dyDescent="0.25">
      <c r="J546" s="1" t="s">
        <v>416</v>
      </c>
      <c r="K546" s="1" t="s">
        <v>14</v>
      </c>
      <c r="Q546" s="5" t="s">
        <v>387</v>
      </c>
    </row>
    <row r="547" spans="8:17" ht="30" x14ac:dyDescent="0.25">
      <c r="J547" s="1" t="s">
        <v>416</v>
      </c>
      <c r="L547" s="1" t="s">
        <v>388</v>
      </c>
      <c r="Q547" s="4" t="s">
        <v>282</v>
      </c>
    </row>
    <row r="548" spans="8:17" x14ac:dyDescent="0.25">
      <c r="J548" s="1"/>
      <c r="L548" s="1"/>
      <c r="M548" s="2" t="s">
        <v>429</v>
      </c>
      <c r="Q548" s="4" t="s">
        <v>430</v>
      </c>
    </row>
    <row r="549" spans="8:17" ht="30" x14ac:dyDescent="0.25">
      <c r="J549" s="1" t="s">
        <v>416</v>
      </c>
      <c r="L549" s="1" t="s">
        <v>389</v>
      </c>
      <c r="Q549" s="4" t="s">
        <v>282</v>
      </c>
    </row>
    <row r="550" spans="8:17" x14ac:dyDescent="0.25">
      <c r="J550" s="1"/>
      <c r="L550" s="1"/>
      <c r="M550" s="2" t="s">
        <v>429</v>
      </c>
      <c r="Q550" s="4" t="s">
        <v>430</v>
      </c>
    </row>
    <row r="551" spans="8:17" ht="30" x14ac:dyDescent="0.25">
      <c r="J551" s="1" t="s">
        <v>416</v>
      </c>
      <c r="L551" s="1" t="s">
        <v>390</v>
      </c>
      <c r="Q551" s="4" t="s">
        <v>282</v>
      </c>
    </row>
    <row r="552" spans="8:17" x14ac:dyDescent="0.25">
      <c r="J552" s="1"/>
      <c r="L552" s="1"/>
      <c r="M552" s="2" t="s">
        <v>429</v>
      </c>
      <c r="Q552" s="4" t="s">
        <v>430</v>
      </c>
    </row>
    <row r="553" spans="8:17" ht="30" x14ac:dyDescent="0.25">
      <c r="J553" s="1" t="s">
        <v>416</v>
      </c>
      <c r="L553" s="1" t="s">
        <v>391</v>
      </c>
      <c r="Q553" s="4" t="s">
        <v>282</v>
      </c>
    </row>
    <row r="554" spans="8:17" x14ac:dyDescent="0.25">
      <c r="J554" s="1"/>
      <c r="K554" s="1"/>
      <c r="L554" s="1"/>
      <c r="M554" s="2" t="s">
        <v>429</v>
      </c>
      <c r="Q554" s="4" t="s">
        <v>430</v>
      </c>
    </row>
    <row r="555" spans="8:17" x14ac:dyDescent="0.25">
      <c r="H555" s="1" t="s">
        <v>416</v>
      </c>
      <c r="I555" s="1" t="s">
        <v>232</v>
      </c>
      <c r="Q555" s="5" t="s">
        <v>233</v>
      </c>
    </row>
    <row r="556" spans="8:17" x14ac:dyDescent="0.25">
      <c r="J556" s="1" t="s">
        <v>37</v>
      </c>
      <c r="K556" s="1"/>
    </row>
    <row r="557" spans="8:17" x14ac:dyDescent="0.25">
      <c r="J557" s="1"/>
      <c r="K557" s="1" t="s">
        <v>32</v>
      </c>
      <c r="Q557" s="5" t="s">
        <v>33</v>
      </c>
    </row>
    <row r="558" spans="8:17" ht="30" x14ac:dyDescent="0.25">
      <c r="J558" s="1"/>
      <c r="K558" s="1" t="s">
        <v>34</v>
      </c>
      <c r="Q558" s="5" t="s">
        <v>35</v>
      </c>
    </row>
    <row r="559" spans="8:17" x14ac:dyDescent="0.25">
      <c r="J559" s="1"/>
      <c r="K559" s="1" t="s">
        <v>36</v>
      </c>
      <c r="Q559" s="5" t="s">
        <v>366</v>
      </c>
    </row>
    <row r="560" spans="8:17" x14ac:dyDescent="0.25">
      <c r="L560" s="1" t="s">
        <v>365</v>
      </c>
      <c r="M560" s="1"/>
      <c r="Q560" s="5"/>
    </row>
    <row r="561" spans="12:17" x14ac:dyDescent="0.25">
      <c r="L561" s="1"/>
      <c r="M561" s="1" t="s">
        <v>358</v>
      </c>
      <c r="Q561" s="5" t="s">
        <v>359</v>
      </c>
    </row>
    <row r="562" spans="12:17" x14ac:dyDescent="0.25">
      <c r="L562" s="1"/>
      <c r="N562" s="1" t="s">
        <v>360</v>
      </c>
    </row>
    <row r="563" spans="12:17" x14ac:dyDescent="0.25">
      <c r="L563" s="1"/>
      <c r="N563" s="1" t="s">
        <v>361</v>
      </c>
    </row>
    <row r="564" spans="12:17" x14ac:dyDescent="0.25">
      <c r="L564" s="1"/>
      <c r="N564" s="1" t="s">
        <v>362</v>
      </c>
    </row>
    <row r="565" spans="12:17" x14ac:dyDescent="0.25">
      <c r="L565" s="1"/>
      <c r="N565" s="1" t="s">
        <v>363</v>
      </c>
    </row>
    <row r="566" spans="12:17" x14ac:dyDescent="0.25">
      <c r="L566" s="1"/>
      <c r="N566" s="1" t="s">
        <v>364</v>
      </c>
    </row>
    <row r="567" spans="12:17" x14ac:dyDescent="0.25">
      <c r="L567" s="1"/>
      <c r="N567" s="1"/>
      <c r="O567" s="2" t="s">
        <v>429</v>
      </c>
      <c r="Q567" s="4" t="s">
        <v>430</v>
      </c>
    </row>
    <row r="568" spans="12:17" x14ac:dyDescent="0.25">
      <c r="L568" s="1"/>
      <c r="M568" s="1" t="s">
        <v>14</v>
      </c>
    </row>
    <row r="569" spans="12:17" x14ac:dyDescent="0.25">
      <c r="L569" s="1"/>
      <c r="M569" s="1"/>
      <c r="N569" s="1" t="s">
        <v>28</v>
      </c>
    </row>
    <row r="570" spans="12:17" x14ac:dyDescent="0.25">
      <c r="L570" s="1"/>
      <c r="N570" s="1"/>
      <c r="O570" s="2" t="s">
        <v>429</v>
      </c>
      <c r="Q570" s="4" t="s">
        <v>430</v>
      </c>
    </row>
    <row r="571" spans="12:17" x14ac:dyDescent="0.25">
      <c r="L571" s="1"/>
      <c r="N571" s="1" t="s">
        <v>29</v>
      </c>
    </row>
    <row r="572" spans="12:17" x14ac:dyDescent="0.25">
      <c r="L572" s="1"/>
      <c r="N572" s="1"/>
      <c r="O572" s="2" t="s">
        <v>429</v>
      </c>
      <c r="Q572" s="4" t="s">
        <v>430</v>
      </c>
    </row>
    <row r="573" spans="12:17" x14ac:dyDescent="0.25">
      <c r="L573" s="1"/>
      <c r="N573" s="1" t="s">
        <v>30</v>
      </c>
    </row>
    <row r="574" spans="12:17" ht="30" x14ac:dyDescent="0.25">
      <c r="L574" s="1"/>
      <c r="N574" s="1"/>
      <c r="O574" s="2" t="s">
        <v>429</v>
      </c>
      <c r="Q574" s="4" t="s">
        <v>282</v>
      </c>
    </row>
    <row r="575" spans="12:17" x14ac:dyDescent="0.25">
      <c r="L575" s="1"/>
      <c r="N575" s="1" t="s">
        <v>31</v>
      </c>
    </row>
    <row r="576" spans="12:17" x14ac:dyDescent="0.25">
      <c r="L576" s="1"/>
      <c r="M576" s="1"/>
      <c r="N576" s="1"/>
      <c r="O576" s="2" t="s">
        <v>429</v>
      </c>
      <c r="Q576" s="4" t="s">
        <v>467</v>
      </c>
    </row>
    <row r="577" spans="6:17" x14ac:dyDescent="0.25">
      <c r="J577" s="1"/>
      <c r="K577" s="1" t="s">
        <v>454</v>
      </c>
    </row>
    <row r="578" spans="6:17" x14ac:dyDescent="0.25">
      <c r="H578" s="1"/>
      <c r="J578" s="1"/>
      <c r="L578" s="1" t="s">
        <v>14</v>
      </c>
    </row>
    <row r="579" spans="6:17" x14ac:dyDescent="0.25">
      <c r="L579" s="1"/>
      <c r="M579" s="1" t="s">
        <v>28</v>
      </c>
    </row>
    <row r="580" spans="6:17" x14ac:dyDescent="0.25">
      <c r="L580" s="1" t="s">
        <v>416</v>
      </c>
      <c r="M580" s="1"/>
      <c r="N580" s="2" t="s">
        <v>429</v>
      </c>
    </row>
    <row r="581" spans="6:17" x14ac:dyDescent="0.25">
      <c r="L581" s="1" t="s">
        <v>416</v>
      </c>
      <c r="M581" s="1" t="s">
        <v>29</v>
      </c>
    </row>
    <row r="582" spans="6:17" x14ac:dyDescent="0.25">
      <c r="L582" s="1"/>
      <c r="M582" s="1"/>
      <c r="N582" s="2" t="s">
        <v>429</v>
      </c>
    </row>
    <row r="583" spans="6:17" x14ac:dyDescent="0.25">
      <c r="L583" s="1" t="s">
        <v>416</v>
      </c>
      <c r="M583" s="1" t="s">
        <v>30</v>
      </c>
    </row>
    <row r="584" spans="6:17" x14ac:dyDescent="0.25">
      <c r="L584" s="1"/>
      <c r="M584" s="1"/>
      <c r="N584" s="2" t="s">
        <v>429</v>
      </c>
    </row>
    <row r="585" spans="6:17" x14ac:dyDescent="0.25">
      <c r="L585" s="1" t="s">
        <v>416</v>
      </c>
      <c r="M585" s="1" t="s">
        <v>31</v>
      </c>
    </row>
    <row r="586" spans="6:17" x14ac:dyDescent="0.25">
      <c r="L586" s="1"/>
      <c r="M586" s="1"/>
      <c r="N586" s="2" t="s">
        <v>429</v>
      </c>
    </row>
    <row r="587" spans="6:17" ht="30" x14ac:dyDescent="0.25">
      <c r="F587" s="1"/>
      <c r="G587" s="1" t="s">
        <v>111</v>
      </c>
      <c r="Q587" s="5" t="s">
        <v>112</v>
      </c>
    </row>
    <row r="588" spans="6:17" x14ac:dyDescent="0.25">
      <c r="F588" s="1" t="s">
        <v>207</v>
      </c>
      <c r="Q588" s="5" t="s">
        <v>468</v>
      </c>
    </row>
    <row r="589" spans="6:17" x14ac:dyDescent="0.25">
      <c r="G589" s="1"/>
      <c r="H589" s="1"/>
      <c r="Q589" s="5"/>
    </row>
    <row r="592" spans="6:17" x14ac:dyDescent="0.25">
      <c r="G592" s="1"/>
      <c r="H592" s="1"/>
      <c r="Q592" s="5"/>
    </row>
    <row r="593" spans="7:17" x14ac:dyDescent="0.25">
      <c r="G593" s="1"/>
      <c r="H593" s="1"/>
      <c r="I593" s="1"/>
    </row>
    <row r="594" spans="7:17" x14ac:dyDescent="0.25">
      <c r="G594" s="1"/>
      <c r="H594" s="1"/>
      <c r="I594" s="1"/>
    </row>
    <row r="595" spans="7:17" x14ac:dyDescent="0.25">
      <c r="G595" s="1"/>
      <c r="H595" s="1"/>
      <c r="Q595" s="5"/>
    </row>
    <row r="596" spans="7:17" x14ac:dyDescent="0.25">
      <c r="G596" s="1"/>
      <c r="H596" s="1"/>
      <c r="Q596" s="5"/>
    </row>
    <row r="597" spans="7:17" x14ac:dyDescent="0.25">
      <c r="G597" s="1"/>
      <c r="Q597" s="5"/>
    </row>
    <row r="598" spans="7:17" x14ac:dyDescent="0.25">
      <c r="G598" s="1"/>
      <c r="H598" s="1"/>
      <c r="I598" s="1"/>
    </row>
    <row r="599" spans="7:17" x14ac:dyDescent="0.25">
      <c r="G599" s="1" t="s">
        <v>416</v>
      </c>
      <c r="H599" s="1"/>
      <c r="I599" s="1"/>
    </row>
    <row r="600" spans="7:17" x14ac:dyDescent="0.25">
      <c r="G600" s="1"/>
      <c r="H600" s="1"/>
      <c r="I600" s="1"/>
    </row>
    <row r="601" spans="7:17" x14ac:dyDescent="0.25">
      <c r="G601" s="1"/>
      <c r="H601" s="1"/>
      <c r="I601" s="1"/>
    </row>
    <row r="602" spans="7:17" x14ac:dyDescent="0.25">
      <c r="G602" s="1"/>
      <c r="H602" s="1"/>
      <c r="I602" s="1"/>
    </row>
    <row r="603" spans="7:17" x14ac:dyDescent="0.25">
      <c r="G603" s="1"/>
      <c r="H603" s="1"/>
      <c r="I603" s="1"/>
    </row>
    <row r="604" spans="7:17" x14ac:dyDescent="0.25">
      <c r="G604" s="1"/>
      <c r="H604" s="1"/>
      <c r="I604" s="1"/>
    </row>
    <row r="605" spans="7:17" x14ac:dyDescent="0.25">
      <c r="G605" s="1"/>
      <c r="H605" s="1"/>
      <c r="Q605" s="5"/>
    </row>
    <row r="606" spans="7:17" x14ac:dyDescent="0.25">
      <c r="G606" s="1"/>
      <c r="I606" s="1"/>
    </row>
    <row r="607" spans="7:17" x14ac:dyDescent="0.25">
      <c r="G607" s="1"/>
      <c r="J607" s="1"/>
      <c r="Q607" s="5"/>
    </row>
    <row r="608" spans="7:17" x14ac:dyDescent="0.25">
      <c r="G608" s="1"/>
      <c r="J608" s="1"/>
      <c r="Q608" s="5"/>
    </row>
    <row r="609" spans="7:17" x14ac:dyDescent="0.25">
      <c r="G609" s="1"/>
      <c r="J609" s="1"/>
      <c r="Q609" s="5"/>
    </row>
    <row r="610" spans="7:17" x14ac:dyDescent="0.25">
      <c r="G610" s="1"/>
      <c r="J610" s="1"/>
      <c r="Q610" s="5"/>
    </row>
    <row r="611" spans="7:17" x14ac:dyDescent="0.25">
      <c r="G611" s="1"/>
      <c r="H611" s="1"/>
      <c r="Q611" s="5"/>
    </row>
    <row r="612" spans="7:17" x14ac:dyDescent="0.25">
      <c r="I612" s="1"/>
      <c r="J612" s="1"/>
    </row>
    <row r="613" spans="7:17" x14ac:dyDescent="0.25">
      <c r="I613" s="1"/>
      <c r="J613" s="1"/>
    </row>
    <row r="614" spans="7:17" x14ac:dyDescent="0.25">
      <c r="I614" s="1"/>
      <c r="J614" s="1"/>
    </row>
    <row r="615" spans="7:17" x14ac:dyDescent="0.25">
      <c r="I615" s="1"/>
      <c r="J615" s="1"/>
    </row>
    <row r="616" spans="7:17" x14ac:dyDescent="0.25">
      <c r="I616" s="1"/>
      <c r="J616" s="1"/>
    </row>
    <row r="617" spans="7:17" x14ac:dyDescent="0.25">
      <c r="I617" s="1"/>
      <c r="J617" s="1"/>
      <c r="Q617" s="5"/>
    </row>
    <row r="618" spans="7:17" x14ac:dyDescent="0.25">
      <c r="G618" s="1"/>
      <c r="H618" s="1"/>
      <c r="I618" s="1"/>
    </row>
    <row r="619" spans="7:17" x14ac:dyDescent="0.25">
      <c r="G619" s="1"/>
      <c r="H619" s="1"/>
      <c r="Q619" s="5"/>
    </row>
    <row r="620" spans="7:17" x14ac:dyDescent="0.25">
      <c r="G620" s="1"/>
      <c r="I620" s="1"/>
      <c r="Q620" s="5"/>
    </row>
    <row r="621" spans="7:17" x14ac:dyDescent="0.25">
      <c r="I621" s="1"/>
      <c r="J621" s="1"/>
      <c r="Q621" s="5"/>
    </row>
    <row r="622" spans="7:17" x14ac:dyDescent="0.25">
      <c r="I622" s="1"/>
      <c r="J622" s="1"/>
      <c r="Q622" s="5"/>
    </row>
    <row r="623" spans="7:17" x14ac:dyDescent="0.25">
      <c r="I623" s="1"/>
      <c r="K623" s="1"/>
    </row>
    <row r="624" spans="7:17" x14ac:dyDescent="0.25">
      <c r="I624" s="1"/>
      <c r="K624" s="1"/>
    </row>
    <row r="625" spans="7:17" x14ac:dyDescent="0.25">
      <c r="I625" s="1"/>
      <c r="K625" s="1"/>
    </row>
    <row r="626" spans="7:17" x14ac:dyDescent="0.25">
      <c r="I626" s="1"/>
      <c r="K626" s="1"/>
    </row>
    <row r="627" spans="7:17" x14ac:dyDescent="0.25">
      <c r="I627" s="1"/>
      <c r="J627" s="1"/>
      <c r="Q627" s="5"/>
    </row>
    <row r="628" spans="7:17" x14ac:dyDescent="0.25">
      <c r="I628" s="1"/>
      <c r="K628" s="1"/>
    </row>
    <row r="629" spans="7:17" x14ac:dyDescent="0.25">
      <c r="I629" s="1"/>
      <c r="K629" s="1"/>
    </row>
    <row r="630" spans="7:17" x14ac:dyDescent="0.25">
      <c r="I630" s="1"/>
      <c r="K630" s="1"/>
    </row>
    <row r="631" spans="7:17" x14ac:dyDescent="0.25">
      <c r="I631" s="1"/>
      <c r="K631" s="1"/>
    </row>
    <row r="632" spans="7:17" x14ac:dyDescent="0.25">
      <c r="I632" s="1"/>
      <c r="K632" s="1"/>
    </row>
    <row r="633" spans="7:17" x14ac:dyDescent="0.25">
      <c r="I633" s="1"/>
      <c r="K633" s="1"/>
    </row>
    <row r="634" spans="7:17" x14ac:dyDescent="0.25">
      <c r="I634" s="1"/>
      <c r="K634" s="1"/>
    </row>
    <row r="635" spans="7:17" x14ac:dyDescent="0.25">
      <c r="I635" s="1"/>
      <c r="J635" s="1"/>
      <c r="K635" s="1"/>
    </row>
    <row r="636" spans="7:17" x14ac:dyDescent="0.25">
      <c r="G636" s="1"/>
      <c r="H636" s="1"/>
      <c r="Q636" s="5"/>
    </row>
    <row r="637" spans="7:17" x14ac:dyDescent="0.25">
      <c r="I637" s="1"/>
      <c r="J637" s="1"/>
    </row>
    <row r="638" spans="7:17" x14ac:dyDescent="0.25">
      <c r="I638" s="1"/>
      <c r="J638" s="1"/>
      <c r="Q638" s="5"/>
    </row>
    <row r="639" spans="7:17" x14ac:dyDescent="0.25">
      <c r="I639" s="1"/>
      <c r="J639" s="1"/>
      <c r="Q639" s="5"/>
    </row>
    <row r="640" spans="7:17" x14ac:dyDescent="0.25">
      <c r="I640" s="1"/>
      <c r="J640" s="1"/>
      <c r="Q640" s="5"/>
    </row>
    <row r="641" spans="11:17" x14ac:dyDescent="0.25">
      <c r="K641" s="1"/>
      <c r="L641" s="1"/>
      <c r="Q641" s="5"/>
    </row>
    <row r="642" spans="11:17" x14ac:dyDescent="0.25">
      <c r="K642" s="1"/>
      <c r="L642" s="1"/>
      <c r="Q642" s="5"/>
    </row>
    <row r="643" spans="11:17" x14ac:dyDescent="0.25">
      <c r="K643" s="1"/>
      <c r="M643" s="1"/>
    </row>
    <row r="644" spans="11:17" x14ac:dyDescent="0.25">
      <c r="K644" s="1"/>
      <c r="M644" s="1"/>
    </row>
    <row r="645" spans="11:17" x14ac:dyDescent="0.25">
      <c r="K645" s="1"/>
      <c r="M645" s="1"/>
    </row>
    <row r="646" spans="11:17" x14ac:dyDescent="0.25">
      <c r="K646" s="1"/>
      <c r="M646" s="1"/>
    </row>
    <row r="647" spans="11:17" x14ac:dyDescent="0.25">
      <c r="K647" s="1"/>
      <c r="M647" s="1"/>
    </row>
    <row r="648" spans="11:17" x14ac:dyDescent="0.25">
      <c r="K648" s="1"/>
      <c r="M648" s="1"/>
    </row>
    <row r="649" spans="11:17" x14ac:dyDescent="0.25">
      <c r="K649" s="1"/>
      <c r="L649" s="1"/>
    </row>
    <row r="650" spans="11:17" x14ac:dyDescent="0.25">
      <c r="K650" s="1"/>
      <c r="L650" s="1"/>
      <c r="M650" s="1"/>
    </row>
    <row r="651" spans="11:17" x14ac:dyDescent="0.25">
      <c r="K651" s="1"/>
      <c r="M651" s="1"/>
    </row>
    <row r="652" spans="11:17" x14ac:dyDescent="0.25">
      <c r="K652" s="1"/>
      <c r="M652" s="1"/>
    </row>
    <row r="653" spans="11:17" x14ac:dyDescent="0.25">
      <c r="K653" s="1"/>
      <c r="M653" s="1"/>
    </row>
    <row r="654" spans="11:17" x14ac:dyDescent="0.25">
      <c r="K654" s="1"/>
      <c r="M654" s="1"/>
    </row>
    <row r="655" spans="11:17" x14ac:dyDescent="0.25">
      <c r="K655" s="1"/>
      <c r="M655" s="1"/>
    </row>
    <row r="656" spans="11:17" x14ac:dyDescent="0.25">
      <c r="K656" s="1"/>
      <c r="M656" s="1"/>
    </row>
    <row r="657" spans="7:17" x14ac:dyDescent="0.25">
      <c r="K657" s="1"/>
      <c r="L657" s="1"/>
      <c r="M657" s="1"/>
    </row>
    <row r="658" spans="7:17" x14ac:dyDescent="0.25">
      <c r="I658" s="1"/>
      <c r="J658" s="1"/>
    </row>
    <row r="659" spans="7:17" x14ac:dyDescent="0.25">
      <c r="G659" s="1"/>
      <c r="I659" s="1"/>
      <c r="K659" s="1"/>
    </row>
    <row r="660" spans="7:17" x14ac:dyDescent="0.25">
      <c r="K660" s="1"/>
      <c r="L660" s="1"/>
    </row>
    <row r="661" spans="7:17" x14ac:dyDescent="0.25">
      <c r="K661" s="1"/>
      <c r="L661" s="1"/>
    </row>
    <row r="662" spans="7:17" x14ac:dyDescent="0.25">
      <c r="K662" s="1"/>
      <c r="L662" s="1"/>
    </row>
    <row r="663" spans="7:17" x14ac:dyDescent="0.25">
      <c r="K663" s="1"/>
      <c r="L663" s="1"/>
    </row>
    <row r="664" spans="7:17" x14ac:dyDescent="0.25">
      <c r="K664" s="1"/>
      <c r="L664" s="1"/>
    </row>
    <row r="665" spans="7:17" x14ac:dyDescent="0.25">
      <c r="K665" s="1"/>
      <c r="L665" s="1"/>
    </row>
    <row r="666" spans="7:17" x14ac:dyDescent="0.25">
      <c r="K666" s="1"/>
      <c r="L666" s="1"/>
    </row>
    <row r="667" spans="7:17" x14ac:dyDescent="0.25">
      <c r="K667" s="1"/>
      <c r="L667" s="1"/>
    </row>
    <row r="668" spans="7:17" x14ac:dyDescent="0.25">
      <c r="G668" s="1"/>
      <c r="H668" s="1"/>
      <c r="I668" s="1"/>
    </row>
    <row r="669" spans="7:17" x14ac:dyDescent="0.25">
      <c r="G669" s="1"/>
      <c r="H669" s="1"/>
      <c r="I669" s="1"/>
    </row>
    <row r="670" spans="7:17" x14ac:dyDescent="0.25">
      <c r="G670" s="1"/>
      <c r="I670" s="1"/>
      <c r="Q670" s="5"/>
    </row>
    <row r="671" spans="7:17" x14ac:dyDescent="0.25">
      <c r="G671" s="1"/>
      <c r="I671" s="1"/>
      <c r="Q671" s="5"/>
    </row>
    <row r="672" spans="7:17" x14ac:dyDescent="0.25">
      <c r="G672" s="1"/>
      <c r="I672" s="1"/>
      <c r="Q672" s="5"/>
    </row>
    <row r="673" spans="7:17" x14ac:dyDescent="0.25">
      <c r="G673" s="1"/>
      <c r="I673" s="1"/>
      <c r="Q673" s="5"/>
    </row>
    <row r="674" spans="7:17" x14ac:dyDescent="0.25">
      <c r="G674" s="1"/>
      <c r="I674" s="1"/>
      <c r="Q674" s="5"/>
    </row>
    <row r="675" spans="7:17" x14ac:dyDescent="0.25">
      <c r="G675" s="1"/>
      <c r="I675" s="1"/>
      <c r="Q675" s="5"/>
    </row>
    <row r="676" spans="7:17" x14ac:dyDescent="0.25">
      <c r="G676" s="1"/>
      <c r="H676" s="1"/>
      <c r="I676" s="1"/>
    </row>
    <row r="677" spans="7:17" x14ac:dyDescent="0.25">
      <c r="G677" s="1"/>
      <c r="H677" s="1"/>
      <c r="I677" s="1"/>
    </row>
    <row r="678" spans="7:17" x14ac:dyDescent="0.25">
      <c r="G678" s="1"/>
      <c r="H678" s="1"/>
      <c r="I678" s="1"/>
    </row>
    <row r="679" spans="7:17" x14ac:dyDescent="0.25">
      <c r="G679" s="1"/>
      <c r="H679" s="1"/>
      <c r="I679" s="1"/>
    </row>
  </sheetData>
  <mergeCells count="1">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DB2B-6762-4537-B53C-AC4CD023B8AF}">
  <dimension ref="A1:B330"/>
  <sheetViews>
    <sheetView tabSelected="1" workbookViewId="0">
      <selection activeCell="A2" sqref="A2"/>
    </sheetView>
  </sheetViews>
  <sheetFormatPr defaultRowHeight="15" x14ac:dyDescent="0.25"/>
  <cols>
    <col min="1" max="1" width="31.140625" customWidth="1"/>
    <col min="2" max="2" width="56" style="7" customWidth="1"/>
  </cols>
  <sheetData>
    <row r="1" spans="1:2" ht="36" customHeight="1" x14ac:dyDescent="0.25">
      <c r="A1" s="15" t="s">
        <v>481</v>
      </c>
      <c r="B1" s="15"/>
    </row>
    <row r="2" spans="1:2" x14ac:dyDescent="0.25">
      <c r="A2" s="10" t="s">
        <v>480</v>
      </c>
      <c r="B2" s="11" t="s">
        <v>308</v>
      </c>
    </row>
    <row r="3" spans="1:2" x14ac:dyDescent="0.25">
      <c r="A3" s="8" t="s">
        <v>445</v>
      </c>
      <c r="B3" s="9"/>
    </row>
    <row r="4" spans="1:2" x14ac:dyDescent="0.25">
      <c r="A4" s="8" t="s">
        <v>327</v>
      </c>
      <c r="B4" s="9"/>
    </row>
    <row r="5" spans="1:2" x14ac:dyDescent="0.25">
      <c r="A5" s="8" t="s">
        <v>356</v>
      </c>
      <c r="B5" s="9"/>
    </row>
    <row r="6" spans="1:2" x14ac:dyDescent="0.25">
      <c r="A6" s="8" t="s">
        <v>0</v>
      </c>
      <c r="B6" s="9"/>
    </row>
    <row r="7" spans="1:2" ht="45" x14ac:dyDescent="0.25">
      <c r="A7" s="8" t="s">
        <v>350</v>
      </c>
      <c r="B7" s="9" t="s">
        <v>351</v>
      </c>
    </row>
    <row r="8" spans="1:2" x14ac:dyDescent="0.25">
      <c r="A8" s="8" t="s">
        <v>1</v>
      </c>
      <c r="B8" s="9"/>
    </row>
    <row r="9" spans="1:2" ht="45" x14ac:dyDescent="0.25">
      <c r="A9" s="8" t="s">
        <v>192</v>
      </c>
      <c r="B9" s="9" t="s">
        <v>193</v>
      </c>
    </row>
    <row r="10" spans="1:2" x14ac:dyDescent="0.25">
      <c r="A10" s="8" t="s">
        <v>56</v>
      </c>
      <c r="B10" s="9"/>
    </row>
    <row r="11" spans="1:2" x14ac:dyDescent="0.25">
      <c r="A11" s="8" t="s">
        <v>4</v>
      </c>
      <c r="B11" s="9"/>
    </row>
    <row r="12" spans="1:2" x14ac:dyDescent="0.25">
      <c r="A12" s="8" t="s">
        <v>287</v>
      </c>
      <c r="B12" s="9"/>
    </row>
    <row r="13" spans="1:2" x14ac:dyDescent="0.25">
      <c r="A13" s="8" t="s">
        <v>296</v>
      </c>
      <c r="B13" s="9"/>
    </row>
    <row r="14" spans="1:2" x14ac:dyDescent="0.25">
      <c r="A14" s="8" t="s">
        <v>9</v>
      </c>
      <c r="B14" s="9"/>
    </row>
    <row r="15" spans="1:2" x14ac:dyDescent="0.25">
      <c r="A15" s="8" t="s">
        <v>5</v>
      </c>
      <c r="B15" s="9"/>
    </row>
    <row r="16" spans="1:2" x14ac:dyDescent="0.25">
      <c r="A16" s="8" t="s">
        <v>60</v>
      </c>
      <c r="B16" s="9"/>
    </row>
    <row r="17" spans="1:2" x14ac:dyDescent="0.25">
      <c r="A17" s="8" t="s">
        <v>90</v>
      </c>
      <c r="B17" s="9"/>
    </row>
    <row r="18" spans="1:2" x14ac:dyDescent="0.25">
      <c r="A18" s="8" t="s">
        <v>444</v>
      </c>
      <c r="B18" s="9"/>
    </row>
    <row r="19" spans="1:2" x14ac:dyDescent="0.25">
      <c r="A19" s="8" t="s">
        <v>443</v>
      </c>
      <c r="B19" s="9"/>
    </row>
    <row r="20" spans="1:2" ht="30" x14ac:dyDescent="0.25">
      <c r="A20" s="8" t="s">
        <v>22</v>
      </c>
      <c r="B20" s="9" t="s">
        <v>23</v>
      </c>
    </row>
    <row r="21" spans="1:2" x14ac:dyDescent="0.25">
      <c r="A21" s="8" t="s">
        <v>403</v>
      </c>
      <c r="B21" s="9"/>
    </row>
    <row r="22" spans="1:2" ht="30" x14ac:dyDescent="0.25">
      <c r="A22" s="8" t="s">
        <v>348</v>
      </c>
      <c r="B22" s="9" t="s">
        <v>349</v>
      </c>
    </row>
    <row r="23" spans="1:2" x14ac:dyDescent="0.25">
      <c r="A23" s="8" t="s">
        <v>454</v>
      </c>
      <c r="B23" s="9"/>
    </row>
    <row r="24" spans="1:2" ht="30" x14ac:dyDescent="0.25">
      <c r="A24" s="8" t="s">
        <v>80</v>
      </c>
      <c r="B24" s="9" t="s">
        <v>81</v>
      </c>
    </row>
    <row r="25" spans="1:2" ht="30" x14ac:dyDescent="0.25">
      <c r="A25" s="8" t="s">
        <v>222</v>
      </c>
      <c r="B25" s="9" t="s">
        <v>223</v>
      </c>
    </row>
    <row r="26" spans="1:2" ht="30" x14ac:dyDescent="0.25">
      <c r="A26" s="8" t="s">
        <v>222</v>
      </c>
      <c r="B26" s="9" t="s">
        <v>369</v>
      </c>
    </row>
    <row r="27" spans="1:2" ht="30" x14ac:dyDescent="0.25">
      <c r="A27" s="8" t="s">
        <v>117</v>
      </c>
      <c r="B27" s="9" t="s">
        <v>118</v>
      </c>
    </row>
    <row r="28" spans="1:2" x14ac:dyDescent="0.25">
      <c r="A28" s="8" t="s">
        <v>131</v>
      </c>
      <c r="B28" s="9"/>
    </row>
    <row r="29" spans="1:2" ht="30" x14ac:dyDescent="0.25">
      <c r="A29" s="8" t="s">
        <v>315</v>
      </c>
      <c r="B29" s="9" t="s">
        <v>316</v>
      </c>
    </row>
    <row r="30" spans="1:2" x14ac:dyDescent="0.25">
      <c r="A30" s="8" t="s">
        <v>297</v>
      </c>
      <c r="B30" s="9"/>
    </row>
    <row r="31" spans="1:2" ht="45" x14ac:dyDescent="0.25">
      <c r="A31" s="8" t="s">
        <v>214</v>
      </c>
      <c r="B31" s="9" t="s">
        <v>215</v>
      </c>
    </row>
    <row r="32" spans="1:2" x14ac:dyDescent="0.25">
      <c r="A32" s="8" t="s">
        <v>64</v>
      </c>
      <c r="B32" s="9"/>
    </row>
    <row r="33" spans="1:2" x14ac:dyDescent="0.25">
      <c r="A33" s="8" t="s">
        <v>302</v>
      </c>
      <c r="B33" s="9"/>
    </row>
    <row r="34" spans="1:2" x14ac:dyDescent="0.25">
      <c r="A34" s="8" t="s">
        <v>24</v>
      </c>
      <c r="B34" s="9" t="s">
        <v>451</v>
      </c>
    </row>
    <row r="35" spans="1:2" x14ac:dyDescent="0.25">
      <c r="A35" s="8" t="s">
        <v>40</v>
      </c>
      <c r="B35" s="9" t="s">
        <v>452</v>
      </c>
    </row>
    <row r="36" spans="1:2" x14ac:dyDescent="0.25">
      <c r="A36" s="8" t="s">
        <v>284</v>
      </c>
      <c r="B36" s="9"/>
    </row>
    <row r="37" spans="1:2" x14ac:dyDescent="0.25">
      <c r="A37" s="8" t="s">
        <v>290</v>
      </c>
      <c r="B37" s="9"/>
    </row>
    <row r="38" spans="1:2" ht="30" x14ac:dyDescent="0.25">
      <c r="A38" s="8" t="s">
        <v>267</v>
      </c>
      <c r="B38" s="9" t="s">
        <v>268</v>
      </c>
    </row>
    <row r="39" spans="1:2" x14ac:dyDescent="0.25">
      <c r="A39" s="8" t="s">
        <v>132</v>
      </c>
      <c r="B39" s="9"/>
    </row>
    <row r="40" spans="1:2" ht="30" x14ac:dyDescent="0.25">
      <c r="A40" s="8" t="s">
        <v>26</v>
      </c>
      <c r="B40" s="9" t="s">
        <v>27</v>
      </c>
    </row>
    <row r="41" spans="1:2" x14ac:dyDescent="0.25">
      <c r="A41" s="8" t="s">
        <v>367</v>
      </c>
      <c r="B41" s="9"/>
    </row>
    <row r="42" spans="1:2" x14ac:dyDescent="0.25">
      <c r="A42" s="8" t="s">
        <v>446</v>
      </c>
      <c r="B42" s="9"/>
    </row>
    <row r="43" spans="1:2" x14ac:dyDescent="0.25">
      <c r="A43" s="8" t="s">
        <v>37</v>
      </c>
      <c r="B43" s="9"/>
    </row>
    <row r="44" spans="1:2" x14ac:dyDescent="0.25">
      <c r="A44" s="8" t="s">
        <v>232</v>
      </c>
      <c r="B44" s="9" t="s">
        <v>233</v>
      </c>
    </row>
    <row r="45" spans="1:2" ht="75" x14ac:dyDescent="0.25">
      <c r="A45" s="8" t="s">
        <v>324</v>
      </c>
      <c r="B45" s="9" t="s">
        <v>465</v>
      </c>
    </row>
    <row r="46" spans="1:2" x14ac:dyDescent="0.25">
      <c r="A46" s="8" t="s">
        <v>357</v>
      </c>
      <c r="B46" s="9"/>
    </row>
    <row r="47" spans="1:2" x14ac:dyDescent="0.25">
      <c r="A47" s="8" t="s">
        <v>6</v>
      </c>
      <c r="B47" s="9"/>
    </row>
    <row r="48" spans="1:2" x14ac:dyDescent="0.25">
      <c r="A48" s="8" t="s">
        <v>404</v>
      </c>
      <c r="B48" s="9"/>
    </row>
    <row r="49" spans="1:2" x14ac:dyDescent="0.25">
      <c r="A49" s="8" t="s">
        <v>150</v>
      </c>
      <c r="B49" s="9"/>
    </row>
    <row r="50" spans="1:2" x14ac:dyDescent="0.25">
      <c r="A50" s="8" t="s">
        <v>150</v>
      </c>
      <c r="B50" s="9" t="s">
        <v>151</v>
      </c>
    </row>
    <row r="51" spans="1:2" x14ac:dyDescent="0.25">
      <c r="A51" s="8" t="s">
        <v>207</v>
      </c>
      <c r="B51" s="9" t="s">
        <v>468</v>
      </c>
    </row>
    <row r="52" spans="1:2" x14ac:dyDescent="0.25">
      <c r="A52" s="8" t="s">
        <v>10</v>
      </c>
      <c r="B52" s="9"/>
    </row>
    <row r="53" spans="1:2" x14ac:dyDescent="0.25">
      <c r="A53" s="8" t="s">
        <v>114</v>
      </c>
      <c r="B53" s="9"/>
    </row>
    <row r="54" spans="1:2" ht="45" x14ac:dyDescent="0.25">
      <c r="A54" s="8" t="s">
        <v>427</v>
      </c>
      <c r="B54" s="9" t="s">
        <v>471</v>
      </c>
    </row>
    <row r="55" spans="1:2" x14ac:dyDescent="0.25">
      <c r="A55" s="8" t="s">
        <v>381</v>
      </c>
      <c r="B55" s="9"/>
    </row>
    <row r="56" spans="1:2" ht="90" x14ac:dyDescent="0.25">
      <c r="A56" s="8" t="s">
        <v>417</v>
      </c>
      <c r="B56" s="9" t="s">
        <v>472</v>
      </c>
    </row>
    <row r="57" spans="1:2" ht="30" x14ac:dyDescent="0.25">
      <c r="A57" s="8" t="s">
        <v>417</v>
      </c>
      <c r="B57" s="9" t="s">
        <v>46</v>
      </c>
    </row>
    <row r="58" spans="1:2" x14ac:dyDescent="0.25">
      <c r="A58" s="8" t="s">
        <v>340</v>
      </c>
      <c r="B58" s="9"/>
    </row>
    <row r="59" spans="1:2" x14ac:dyDescent="0.25">
      <c r="A59" s="8" t="s">
        <v>50</v>
      </c>
      <c r="B59" s="9" t="s">
        <v>51</v>
      </c>
    </row>
    <row r="60" spans="1:2" x14ac:dyDescent="0.25">
      <c r="A60" s="8" t="s">
        <v>182</v>
      </c>
      <c r="B60" s="9"/>
    </row>
    <row r="61" spans="1:2" x14ac:dyDescent="0.25">
      <c r="A61" s="8" t="s">
        <v>179</v>
      </c>
      <c r="B61" s="9" t="s">
        <v>460</v>
      </c>
    </row>
    <row r="62" spans="1:2" x14ac:dyDescent="0.25">
      <c r="A62" s="8" t="s">
        <v>180</v>
      </c>
      <c r="B62" s="9" t="s">
        <v>181</v>
      </c>
    </row>
    <row r="63" spans="1:2" ht="30" x14ac:dyDescent="0.25">
      <c r="A63" s="8" t="s">
        <v>220</v>
      </c>
      <c r="B63" s="9" t="s">
        <v>221</v>
      </c>
    </row>
    <row r="64" spans="1:2" x14ac:dyDescent="0.25">
      <c r="A64" s="8" t="s">
        <v>234</v>
      </c>
      <c r="B64" s="9"/>
    </row>
    <row r="65" spans="1:2" ht="30" x14ac:dyDescent="0.25">
      <c r="A65" s="8" t="s">
        <v>155</v>
      </c>
      <c r="B65" s="9" t="s">
        <v>441</v>
      </c>
    </row>
    <row r="66" spans="1:2" x14ac:dyDescent="0.25">
      <c r="A66" s="8" t="s">
        <v>283</v>
      </c>
      <c r="B66" s="9"/>
    </row>
    <row r="67" spans="1:2" ht="30" x14ac:dyDescent="0.25">
      <c r="A67" s="8" t="s">
        <v>288</v>
      </c>
      <c r="B67" s="9" t="s">
        <v>289</v>
      </c>
    </row>
    <row r="68" spans="1:2" ht="30" x14ac:dyDescent="0.25">
      <c r="A68" s="8" t="s">
        <v>418</v>
      </c>
      <c r="B68" s="9" t="s">
        <v>57</v>
      </c>
    </row>
    <row r="69" spans="1:2" x14ac:dyDescent="0.25">
      <c r="A69" s="8" t="s">
        <v>295</v>
      </c>
      <c r="B69" s="9"/>
    </row>
    <row r="70" spans="1:2" x14ac:dyDescent="0.25">
      <c r="A70" s="8" t="s">
        <v>328</v>
      </c>
      <c r="B70" s="9"/>
    </row>
    <row r="71" spans="1:2" x14ac:dyDescent="0.25">
      <c r="A71" s="8" t="s">
        <v>330</v>
      </c>
      <c r="B71" s="9" t="s">
        <v>331</v>
      </c>
    </row>
    <row r="72" spans="1:2" x14ac:dyDescent="0.25">
      <c r="A72" s="8" t="s">
        <v>47</v>
      </c>
      <c r="B72" s="9"/>
    </row>
    <row r="73" spans="1:2" x14ac:dyDescent="0.25">
      <c r="A73" s="8" t="s">
        <v>47</v>
      </c>
      <c r="B73" s="9"/>
    </row>
    <row r="74" spans="1:2" x14ac:dyDescent="0.25">
      <c r="A74" s="8" t="s">
        <v>47</v>
      </c>
      <c r="B74" s="9"/>
    </row>
    <row r="75" spans="1:2" x14ac:dyDescent="0.25">
      <c r="A75" s="8" t="s">
        <v>47</v>
      </c>
      <c r="B75" s="9"/>
    </row>
    <row r="76" spans="1:2" x14ac:dyDescent="0.25">
      <c r="A76" s="8" t="s">
        <v>93</v>
      </c>
      <c r="B76" s="9" t="s">
        <v>94</v>
      </c>
    </row>
    <row r="77" spans="1:2" x14ac:dyDescent="0.25">
      <c r="A77" s="8" t="s">
        <v>54</v>
      </c>
      <c r="B77" s="9"/>
    </row>
    <row r="78" spans="1:2" x14ac:dyDescent="0.25">
      <c r="A78" s="8" t="s">
        <v>277</v>
      </c>
      <c r="B78" s="9"/>
    </row>
    <row r="79" spans="1:2" x14ac:dyDescent="0.25">
      <c r="A79" s="8" t="s">
        <v>41</v>
      </c>
      <c r="B79" s="9"/>
    </row>
    <row r="80" spans="1:2" x14ac:dyDescent="0.25">
      <c r="A80" s="8" t="s">
        <v>308</v>
      </c>
      <c r="B80" s="9"/>
    </row>
    <row r="81" spans="1:2" ht="30" x14ac:dyDescent="0.25">
      <c r="A81" s="8" t="s">
        <v>334</v>
      </c>
      <c r="B81" s="9" t="s">
        <v>335</v>
      </c>
    </row>
    <row r="82" spans="1:2" x14ac:dyDescent="0.25">
      <c r="A82" s="8" t="s">
        <v>171</v>
      </c>
      <c r="B82" s="9" t="s">
        <v>172</v>
      </c>
    </row>
    <row r="83" spans="1:2" ht="30" x14ac:dyDescent="0.25">
      <c r="A83" s="8" t="s">
        <v>173</v>
      </c>
      <c r="B83" s="9" t="s">
        <v>174</v>
      </c>
    </row>
    <row r="84" spans="1:2" ht="30" x14ac:dyDescent="0.25">
      <c r="A84" s="8" t="s">
        <v>376</v>
      </c>
      <c r="B84" s="9" t="s">
        <v>377</v>
      </c>
    </row>
    <row r="85" spans="1:2" x14ac:dyDescent="0.25">
      <c r="A85" s="8" t="s">
        <v>65</v>
      </c>
      <c r="B85" s="9"/>
    </row>
    <row r="86" spans="1:2" x14ac:dyDescent="0.25">
      <c r="A86" s="8" t="s">
        <v>79</v>
      </c>
      <c r="B86" s="9"/>
    </row>
    <row r="87" spans="1:2" x14ac:dyDescent="0.25">
      <c r="A87" s="8" t="s">
        <v>398</v>
      </c>
      <c r="B87" s="9"/>
    </row>
    <row r="88" spans="1:2" x14ac:dyDescent="0.25">
      <c r="A88" s="8" t="s">
        <v>395</v>
      </c>
      <c r="B88" s="9"/>
    </row>
    <row r="89" spans="1:2" x14ac:dyDescent="0.25">
      <c r="A89" s="8" t="s">
        <v>68</v>
      </c>
      <c r="B89" s="9"/>
    </row>
    <row r="90" spans="1:2" ht="30" x14ac:dyDescent="0.25">
      <c r="A90" s="8" t="s">
        <v>66</v>
      </c>
      <c r="B90" s="9" t="s">
        <v>67</v>
      </c>
    </row>
    <row r="91" spans="1:2" x14ac:dyDescent="0.25">
      <c r="A91" s="8" t="s">
        <v>38</v>
      </c>
      <c r="B91" s="9" t="s">
        <v>39</v>
      </c>
    </row>
    <row r="92" spans="1:2" ht="45" x14ac:dyDescent="0.25">
      <c r="A92" s="8" t="s">
        <v>390</v>
      </c>
      <c r="B92" s="9" t="s">
        <v>282</v>
      </c>
    </row>
    <row r="93" spans="1:2" x14ac:dyDescent="0.25">
      <c r="A93" s="8" t="s">
        <v>45</v>
      </c>
      <c r="B93" s="9"/>
    </row>
    <row r="94" spans="1:2" x14ac:dyDescent="0.25">
      <c r="A94" s="8" t="s">
        <v>28</v>
      </c>
      <c r="B94" s="9"/>
    </row>
    <row r="95" spans="1:2" x14ac:dyDescent="0.25">
      <c r="A95" s="8" t="s">
        <v>28</v>
      </c>
      <c r="B95" s="9"/>
    </row>
    <row r="96" spans="1:2" x14ac:dyDescent="0.25">
      <c r="A96" s="8" t="s">
        <v>105</v>
      </c>
      <c r="B96" s="9" t="s">
        <v>106</v>
      </c>
    </row>
    <row r="97" spans="1:2" x14ac:dyDescent="0.25">
      <c r="A97" s="8" t="s">
        <v>13</v>
      </c>
      <c r="B97" s="9"/>
    </row>
    <row r="98" spans="1:2" x14ac:dyDescent="0.25">
      <c r="A98" s="8" t="s">
        <v>70</v>
      </c>
      <c r="B98" s="9"/>
    </row>
    <row r="99" spans="1:2" x14ac:dyDescent="0.25">
      <c r="A99" s="8" t="s">
        <v>69</v>
      </c>
      <c r="B99" s="9"/>
    </row>
    <row r="100" spans="1:2" x14ac:dyDescent="0.25">
      <c r="A100" s="8" t="s">
        <v>235</v>
      </c>
      <c r="B100" s="9"/>
    </row>
    <row r="101" spans="1:2" x14ac:dyDescent="0.25">
      <c r="A101" s="8" t="s">
        <v>149</v>
      </c>
      <c r="B101" s="9"/>
    </row>
    <row r="102" spans="1:2" x14ac:dyDescent="0.25">
      <c r="A102" s="8" t="s">
        <v>3</v>
      </c>
      <c r="B102" s="9"/>
    </row>
    <row r="103" spans="1:2" x14ac:dyDescent="0.25">
      <c r="A103" s="8" t="s">
        <v>224</v>
      </c>
      <c r="B103" s="9"/>
    </row>
    <row r="104" spans="1:2" x14ac:dyDescent="0.25">
      <c r="A104" s="8" t="s">
        <v>44</v>
      </c>
      <c r="B104" s="9"/>
    </row>
    <row r="105" spans="1:2" ht="60" x14ac:dyDescent="0.25">
      <c r="A105" s="8" t="s">
        <v>210</v>
      </c>
      <c r="B105" s="9" t="s">
        <v>211</v>
      </c>
    </row>
    <row r="106" spans="1:2" ht="45" x14ac:dyDescent="0.25">
      <c r="A106" s="8" t="s">
        <v>352</v>
      </c>
      <c r="B106" s="9" t="s">
        <v>353</v>
      </c>
    </row>
    <row r="107" spans="1:2" x14ac:dyDescent="0.25">
      <c r="A107" s="8" t="s">
        <v>300</v>
      </c>
      <c r="B107" s="9"/>
    </row>
    <row r="108" spans="1:2" x14ac:dyDescent="0.25">
      <c r="A108" s="8" t="s">
        <v>76</v>
      </c>
      <c r="B108" s="9"/>
    </row>
    <row r="109" spans="1:2" x14ac:dyDescent="0.25">
      <c r="A109" s="8" t="s">
        <v>393</v>
      </c>
      <c r="B109" s="9" t="s">
        <v>394</v>
      </c>
    </row>
    <row r="110" spans="1:2" x14ac:dyDescent="0.25">
      <c r="A110" s="8" t="s">
        <v>86</v>
      </c>
      <c r="B110" s="9" t="s">
        <v>87</v>
      </c>
    </row>
    <row r="111" spans="1:2" x14ac:dyDescent="0.25">
      <c r="A111" s="8" t="s">
        <v>19</v>
      </c>
      <c r="B111" s="9"/>
    </row>
    <row r="112" spans="1:2" x14ac:dyDescent="0.25">
      <c r="A112" s="8" t="s">
        <v>20</v>
      </c>
      <c r="B112" s="9"/>
    </row>
    <row r="113" spans="1:2" x14ac:dyDescent="0.25">
      <c r="A113" s="8" t="s">
        <v>18</v>
      </c>
      <c r="B113" s="9"/>
    </row>
    <row r="114" spans="1:2" ht="30" x14ac:dyDescent="0.25">
      <c r="A114" s="8" t="s">
        <v>370</v>
      </c>
      <c r="B114" s="9" t="s">
        <v>371</v>
      </c>
    </row>
    <row r="115" spans="1:2" ht="45" x14ac:dyDescent="0.25">
      <c r="A115" s="8" t="s">
        <v>312</v>
      </c>
      <c r="B115" s="9" t="s">
        <v>448</v>
      </c>
    </row>
    <row r="116" spans="1:2" ht="30" x14ac:dyDescent="0.25">
      <c r="A116" s="8" t="s">
        <v>12</v>
      </c>
      <c r="B116" s="9" t="s">
        <v>462</v>
      </c>
    </row>
    <row r="117" spans="1:2" ht="30" x14ac:dyDescent="0.25">
      <c r="A117" s="8" t="s">
        <v>412</v>
      </c>
      <c r="B117" s="9" t="s">
        <v>413</v>
      </c>
    </row>
    <row r="118" spans="1:2" ht="75" x14ac:dyDescent="0.25">
      <c r="A118" s="8" t="s">
        <v>71</v>
      </c>
      <c r="B118" s="9" t="s">
        <v>473</v>
      </c>
    </row>
    <row r="119" spans="1:2" x14ac:dyDescent="0.25">
      <c r="A119" s="8" t="s">
        <v>71</v>
      </c>
      <c r="B119" s="9" t="s">
        <v>72</v>
      </c>
    </row>
    <row r="120" spans="1:2" x14ac:dyDescent="0.25">
      <c r="A120" s="8" t="s">
        <v>113</v>
      </c>
      <c r="B120" s="9"/>
    </row>
    <row r="121" spans="1:2" ht="45" x14ac:dyDescent="0.25">
      <c r="A121" s="8" t="s">
        <v>116</v>
      </c>
      <c r="B121" s="9" t="s">
        <v>115</v>
      </c>
    </row>
    <row r="122" spans="1:2" ht="45" x14ac:dyDescent="0.25">
      <c r="A122" s="8" t="s">
        <v>177</v>
      </c>
      <c r="B122" s="9" t="s">
        <v>178</v>
      </c>
    </row>
    <row r="123" spans="1:2" ht="45" x14ac:dyDescent="0.25">
      <c r="A123" s="8" t="s">
        <v>314</v>
      </c>
      <c r="B123" s="9" t="s">
        <v>420</v>
      </c>
    </row>
    <row r="124" spans="1:2" ht="45" x14ac:dyDescent="0.25">
      <c r="A124" s="8" t="s">
        <v>205</v>
      </c>
      <c r="B124" s="9" t="s">
        <v>206</v>
      </c>
    </row>
    <row r="125" spans="1:2" ht="90" x14ac:dyDescent="0.25">
      <c r="A125" s="8" t="s">
        <v>95</v>
      </c>
      <c r="B125" s="9" t="s">
        <v>96</v>
      </c>
    </row>
    <row r="126" spans="1:2" ht="30" x14ac:dyDescent="0.25">
      <c r="A126" s="8" t="s">
        <v>97</v>
      </c>
      <c r="B126" s="9" t="s">
        <v>98</v>
      </c>
    </row>
    <row r="127" spans="1:2" x14ac:dyDescent="0.25">
      <c r="A127" s="8" t="s">
        <v>158</v>
      </c>
      <c r="B127" s="9"/>
    </row>
    <row r="128" spans="1:2" x14ac:dyDescent="0.25">
      <c r="A128" s="8" t="s">
        <v>156</v>
      </c>
      <c r="B128" s="9"/>
    </row>
    <row r="129" spans="1:2" x14ac:dyDescent="0.25">
      <c r="A129" s="8" t="s">
        <v>157</v>
      </c>
      <c r="B129" s="9" t="s">
        <v>442</v>
      </c>
    </row>
    <row r="130" spans="1:2" x14ac:dyDescent="0.25">
      <c r="A130" s="8" t="s">
        <v>285</v>
      </c>
      <c r="B130" s="9"/>
    </row>
    <row r="131" spans="1:2" x14ac:dyDescent="0.25">
      <c r="A131" s="8" t="s">
        <v>293</v>
      </c>
      <c r="B131" s="9"/>
    </row>
    <row r="132" spans="1:2" x14ac:dyDescent="0.25">
      <c r="A132" s="8" t="s">
        <v>291</v>
      </c>
      <c r="B132" s="9"/>
    </row>
    <row r="133" spans="1:2" x14ac:dyDescent="0.25">
      <c r="A133" s="8" t="s">
        <v>292</v>
      </c>
      <c r="B133" s="9"/>
    </row>
    <row r="134" spans="1:2" x14ac:dyDescent="0.25">
      <c r="A134" s="8" t="s">
        <v>92</v>
      </c>
      <c r="B134" s="9" t="s">
        <v>432</v>
      </c>
    </row>
    <row r="135" spans="1:2" x14ac:dyDescent="0.25">
      <c r="A135" s="8" t="s">
        <v>379</v>
      </c>
      <c r="B135" s="9" t="s">
        <v>380</v>
      </c>
    </row>
    <row r="136" spans="1:2" x14ac:dyDescent="0.25">
      <c r="A136" s="8" t="s">
        <v>169</v>
      </c>
      <c r="B136" s="9" t="s">
        <v>170</v>
      </c>
    </row>
    <row r="137" spans="1:2" x14ac:dyDescent="0.25">
      <c r="A137" s="8" t="s">
        <v>159</v>
      </c>
      <c r="B137" s="9"/>
    </row>
    <row r="138" spans="1:2" ht="30" x14ac:dyDescent="0.25">
      <c r="A138" s="8" t="s">
        <v>163</v>
      </c>
      <c r="B138" s="9" t="s">
        <v>164</v>
      </c>
    </row>
    <row r="139" spans="1:2" x14ac:dyDescent="0.25">
      <c r="A139" s="8" t="s">
        <v>161</v>
      </c>
      <c r="B139" s="9" t="s">
        <v>162</v>
      </c>
    </row>
    <row r="140" spans="1:2" x14ac:dyDescent="0.25">
      <c r="A140" s="8" t="s">
        <v>160</v>
      </c>
      <c r="B140" s="9"/>
    </row>
    <row r="141" spans="1:2" x14ac:dyDescent="0.25">
      <c r="A141" s="8" t="s">
        <v>127</v>
      </c>
      <c r="B141" s="9"/>
    </row>
    <row r="142" spans="1:2" x14ac:dyDescent="0.25">
      <c r="A142" s="8" t="s">
        <v>238</v>
      </c>
      <c r="B142" s="9"/>
    </row>
    <row r="143" spans="1:2" ht="75" x14ac:dyDescent="0.25">
      <c r="A143" s="8" t="s">
        <v>249</v>
      </c>
      <c r="B143" s="9" t="s">
        <v>250</v>
      </c>
    </row>
    <row r="144" spans="1:2" x14ac:dyDescent="0.25">
      <c r="A144" s="8" t="s">
        <v>48</v>
      </c>
      <c r="B144" s="9"/>
    </row>
    <row r="145" spans="1:2" x14ac:dyDescent="0.25">
      <c r="A145" s="8" t="s">
        <v>457</v>
      </c>
      <c r="B145" s="9" t="s">
        <v>459</v>
      </c>
    </row>
    <row r="146" spans="1:2" x14ac:dyDescent="0.25">
      <c r="A146" s="8" t="s">
        <v>16</v>
      </c>
      <c r="B146" s="9"/>
    </row>
    <row r="147" spans="1:2" x14ac:dyDescent="0.25">
      <c r="A147" s="8" t="s">
        <v>240</v>
      </c>
      <c r="B147" s="9" t="s">
        <v>241</v>
      </c>
    </row>
    <row r="148" spans="1:2" ht="30" x14ac:dyDescent="0.25">
      <c r="A148" s="8" t="s">
        <v>175</v>
      </c>
      <c r="B148" s="9" t="s">
        <v>474</v>
      </c>
    </row>
    <row r="149" spans="1:2" x14ac:dyDescent="0.25">
      <c r="A149" s="8" t="s">
        <v>31</v>
      </c>
      <c r="B149" s="9"/>
    </row>
    <row r="150" spans="1:2" x14ac:dyDescent="0.25">
      <c r="A150" s="8" t="s">
        <v>183</v>
      </c>
      <c r="B150" s="9"/>
    </row>
    <row r="151" spans="1:2" ht="30" x14ac:dyDescent="0.25">
      <c r="A151" s="8" t="s">
        <v>273</v>
      </c>
      <c r="B151" s="9" t="s">
        <v>274</v>
      </c>
    </row>
    <row r="152" spans="1:2" x14ac:dyDescent="0.25">
      <c r="A152" s="8" t="s">
        <v>152</v>
      </c>
      <c r="B152" s="9" t="s">
        <v>153</v>
      </c>
    </row>
    <row r="153" spans="1:2" ht="45" x14ac:dyDescent="0.25">
      <c r="A153" s="8" t="s">
        <v>245</v>
      </c>
      <c r="B153" s="9" t="s">
        <v>246</v>
      </c>
    </row>
    <row r="154" spans="1:2" ht="30" x14ac:dyDescent="0.25">
      <c r="A154" s="8" t="s">
        <v>310</v>
      </c>
      <c r="B154" s="9" t="s">
        <v>311</v>
      </c>
    </row>
    <row r="155" spans="1:2" x14ac:dyDescent="0.25">
      <c r="A155" s="8" t="s">
        <v>187</v>
      </c>
      <c r="B155" s="9"/>
    </row>
    <row r="156" spans="1:2" ht="45" x14ac:dyDescent="0.25">
      <c r="A156" s="8" t="s">
        <v>21</v>
      </c>
      <c r="B156" s="9" t="s">
        <v>466</v>
      </c>
    </row>
    <row r="157" spans="1:2" x14ac:dyDescent="0.25">
      <c r="A157" s="8" t="s">
        <v>325</v>
      </c>
      <c r="B157" s="9" t="s">
        <v>453</v>
      </c>
    </row>
    <row r="158" spans="1:2" x14ac:dyDescent="0.25">
      <c r="A158" s="8" t="s">
        <v>322</v>
      </c>
      <c r="B158" s="9"/>
    </row>
    <row r="159" spans="1:2" ht="30" x14ac:dyDescent="0.25">
      <c r="A159" s="8" t="s">
        <v>88</v>
      </c>
      <c r="B159" s="9" t="s">
        <v>89</v>
      </c>
    </row>
    <row r="160" spans="1:2" x14ac:dyDescent="0.25">
      <c r="A160" s="8" t="s">
        <v>326</v>
      </c>
      <c r="B160" s="9"/>
    </row>
    <row r="161" spans="1:2" x14ac:dyDescent="0.25">
      <c r="A161" s="8" t="s">
        <v>326</v>
      </c>
      <c r="B161" s="9"/>
    </row>
    <row r="162" spans="1:2" x14ac:dyDescent="0.25">
      <c r="A162" s="8" t="s">
        <v>74</v>
      </c>
      <c r="B162" s="9" t="s">
        <v>72</v>
      </c>
    </row>
    <row r="163" spans="1:2" x14ac:dyDescent="0.25">
      <c r="A163" s="8" t="s">
        <v>248</v>
      </c>
      <c r="B163" s="9"/>
    </row>
    <row r="164" spans="1:2" ht="45" x14ac:dyDescent="0.25">
      <c r="A164" s="8" t="s">
        <v>255</v>
      </c>
      <c r="B164" s="9" t="s">
        <v>475</v>
      </c>
    </row>
    <row r="165" spans="1:2" ht="45" x14ac:dyDescent="0.25">
      <c r="A165" s="8" t="s">
        <v>253</v>
      </c>
      <c r="B165" s="9" t="s">
        <v>475</v>
      </c>
    </row>
    <row r="166" spans="1:2" ht="45" x14ac:dyDescent="0.25">
      <c r="A166" s="8" t="s">
        <v>254</v>
      </c>
      <c r="B166" s="9" t="s">
        <v>475</v>
      </c>
    </row>
    <row r="167" spans="1:2" x14ac:dyDescent="0.25">
      <c r="A167" s="8" t="s">
        <v>25</v>
      </c>
      <c r="B167" s="9"/>
    </row>
    <row r="168" spans="1:2" x14ac:dyDescent="0.25">
      <c r="A168" s="8" t="s">
        <v>346</v>
      </c>
      <c r="B168" s="9" t="s">
        <v>347</v>
      </c>
    </row>
    <row r="169" spans="1:2" x14ac:dyDescent="0.25">
      <c r="A169" s="8" t="s">
        <v>55</v>
      </c>
      <c r="B169" s="9"/>
    </row>
    <row r="170" spans="1:2" x14ac:dyDescent="0.25">
      <c r="A170" s="8" t="s">
        <v>237</v>
      </c>
      <c r="B170" s="9"/>
    </row>
    <row r="171" spans="1:2" ht="30" x14ac:dyDescent="0.25">
      <c r="A171" s="8" t="s">
        <v>236</v>
      </c>
      <c r="B171" s="9" t="s">
        <v>476</v>
      </c>
    </row>
    <row r="172" spans="1:2" x14ac:dyDescent="0.25">
      <c r="A172" s="8" t="s">
        <v>341</v>
      </c>
      <c r="B172" s="9"/>
    </row>
    <row r="173" spans="1:2" x14ac:dyDescent="0.25">
      <c r="A173" s="8" t="s">
        <v>363</v>
      </c>
      <c r="B173" s="9"/>
    </row>
    <row r="174" spans="1:2" x14ac:dyDescent="0.25">
      <c r="A174" s="8" t="s">
        <v>204</v>
      </c>
      <c r="B174" s="9"/>
    </row>
    <row r="175" spans="1:2" x14ac:dyDescent="0.25">
      <c r="A175" s="8" t="s">
        <v>306</v>
      </c>
      <c r="B175" s="9"/>
    </row>
    <row r="176" spans="1:2" x14ac:dyDescent="0.25">
      <c r="A176" s="8" t="s">
        <v>307</v>
      </c>
      <c r="B176" s="9"/>
    </row>
    <row r="177" spans="1:2" x14ac:dyDescent="0.25">
      <c r="A177" s="8" t="s">
        <v>329</v>
      </c>
      <c r="B177" s="9"/>
    </row>
    <row r="178" spans="1:2" x14ac:dyDescent="0.25">
      <c r="A178" s="8" t="s">
        <v>252</v>
      </c>
      <c r="B178" s="9"/>
    </row>
    <row r="179" spans="1:2" x14ac:dyDescent="0.25">
      <c r="A179" s="8" t="s">
        <v>368</v>
      </c>
      <c r="B179" s="9"/>
    </row>
    <row r="180" spans="1:2" ht="30" x14ac:dyDescent="0.25">
      <c r="A180" s="8" t="s">
        <v>216</v>
      </c>
      <c r="B180" s="9" t="s">
        <v>217</v>
      </c>
    </row>
    <row r="181" spans="1:2" ht="30" x14ac:dyDescent="0.25">
      <c r="A181" s="8" t="s">
        <v>256</v>
      </c>
      <c r="B181" s="9" t="s">
        <v>422</v>
      </c>
    </row>
    <row r="182" spans="1:2" ht="45" x14ac:dyDescent="0.25">
      <c r="A182" s="8" t="s">
        <v>265</v>
      </c>
      <c r="B182" s="9" t="s">
        <v>266</v>
      </c>
    </row>
    <row r="183" spans="1:2" x14ac:dyDescent="0.25">
      <c r="A183" s="8" t="s">
        <v>342</v>
      </c>
      <c r="B183" s="9"/>
    </row>
    <row r="184" spans="1:2" ht="45" x14ac:dyDescent="0.25">
      <c r="A184" s="8" t="s">
        <v>263</v>
      </c>
      <c r="B184" s="9" t="s">
        <v>264</v>
      </c>
    </row>
    <row r="185" spans="1:2" ht="45" x14ac:dyDescent="0.25">
      <c r="A185" s="8" t="s">
        <v>269</v>
      </c>
      <c r="B185" s="9" t="s">
        <v>270</v>
      </c>
    </row>
    <row r="186" spans="1:2" x14ac:dyDescent="0.25">
      <c r="A186" s="8" t="s">
        <v>148</v>
      </c>
      <c r="B186" s="9"/>
    </row>
    <row r="187" spans="1:2" ht="30" x14ac:dyDescent="0.25">
      <c r="A187" s="8" t="s">
        <v>239</v>
      </c>
      <c r="B187" s="9" t="s">
        <v>242</v>
      </c>
    </row>
    <row r="188" spans="1:2" ht="60" x14ac:dyDescent="0.25">
      <c r="A188" s="8" t="s">
        <v>408</v>
      </c>
      <c r="B188" s="9" t="s">
        <v>409</v>
      </c>
    </row>
    <row r="189" spans="1:2" ht="45" x14ac:dyDescent="0.25">
      <c r="A189" s="8" t="s">
        <v>257</v>
      </c>
      <c r="B189" s="9" t="s">
        <v>258</v>
      </c>
    </row>
    <row r="190" spans="1:2" ht="45" x14ac:dyDescent="0.25">
      <c r="A190" s="8" t="s">
        <v>261</v>
      </c>
      <c r="B190" s="9" t="s">
        <v>262</v>
      </c>
    </row>
    <row r="191" spans="1:2" x14ac:dyDescent="0.25">
      <c r="A191" s="8" t="s">
        <v>15</v>
      </c>
      <c r="B191" s="9" t="s">
        <v>421</v>
      </c>
    </row>
    <row r="192" spans="1:2" x14ac:dyDescent="0.25">
      <c r="A192" s="8" t="s">
        <v>259</v>
      </c>
      <c r="B192" s="9" t="s">
        <v>260</v>
      </c>
    </row>
    <row r="193" spans="1:2" ht="90" x14ac:dyDescent="0.25">
      <c r="A193" s="8" t="s">
        <v>414</v>
      </c>
      <c r="B193" s="9" t="s">
        <v>433</v>
      </c>
    </row>
    <row r="194" spans="1:2" ht="30" x14ac:dyDescent="0.25">
      <c r="A194" s="8" t="s">
        <v>406</v>
      </c>
      <c r="B194" s="9" t="s">
        <v>407</v>
      </c>
    </row>
    <row r="195" spans="1:2" ht="30" x14ac:dyDescent="0.25">
      <c r="A195" s="8" t="s">
        <v>423</v>
      </c>
      <c r="B195" s="9" t="s">
        <v>424</v>
      </c>
    </row>
    <row r="196" spans="1:2" x14ac:dyDescent="0.25">
      <c r="A196" s="8" t="s">
        <v>8</v>
      </c>
      <c r="B196" s="9"/>
    </row>
    <row r="197" spans="1:2" x14ac:dyDescent="0.25">
      <c r="A197" s="8" t="s">
        <v>338</v>
      </c>
      <c r="B197" s="9"/>
    </row>
    <row r="198" spans="1:2" x14ac:dyDescent="0.25">
      <c r="A198" s="8" t="s">
        <v>337</v>
      </c>
      <c r="B198" s="9"/>
    </row>
    <row r="199" spans="1:2" ht="45" x14ac:dyDescent="0.25">
      <c r="A199" s="8" t="s">
        <v>208</v>
      </c>
      <c r="B199" s="9" t="s">
        <v>209</v>
      </c>
    </row>
    <row r="200" spans="1:2" ht="30" x14ac:dyDescent="0.25">
      <c r="A200" s="8" t="s">
        <v>354</v>
      </c>
      <c r="B200" s="9" t="s">
        <v>355</v>
      </c>
    </row>
    <row r="201" spans="1:2" ht="30" x14ac:dyDescent="0.25">
      <c r="A201" s="8" t="s">
        <v>313</v>
      </c>
      <c r="B201" s="9" t="s">
        <v>449</v>
      </c>
    </row>
    <row r="202" spans="1:2" x14ac:dyDescent="0.25">
      <c r="A202" s="8" t="s">
        <v>305</v>
      </c>
      <c r="B202" s="9"/>
    </row>
    <row r="203" spans="1:2" x14ac:dyDescent="0.25">
      <c r="A203" s="8" t="s">
        <v>203</v>
      </c>
      <c r="B203" s="9"/>
    </row>
    <row r="204" spans="1:2" ht="30" x14ac:dyDescent="0.25">
      <c r="A204" s="8" t="s">
        <v>419</v>
      </c>
      <c r="B204" s="9" t="s">
        <v>469</v>
      </c>
    </row>
    <row r="205" spans="1:2" ht="45" x14ac:dyDescent="0.25">
      <c r="A205" s="8" t="s">
        <v>101</v>
      </c>
      <c r="B205" s="9" t="s">
        <v>320</v>
      </c>
    </row>
    <row r="206" spans="1:2" ht="30" x14ac:dyDescent="0.25">
      <c r="A206" s="8" t="s">
        <v>101</v>
      </c>
      <c r="B206" s="9" t="s">
        <v>102</v>
      </c>
    </row>
    <row r="207" spans="1:2" ht="30" x14ac:dyDescent="0.25">
      <c r="A207" s="8" t="s">
        <v>317</v>
      </c>
      <c r="B207" s="9" t="s">
        <v>318</v>
      </c>
    </row>
    <row r="208" spans="1:2" x14ac:dyDescent="0.25">
      <c r="A208" s="8" t="s">
        <v>319</v>
      </c>
      <c r="B208" s="9"/>
    </row>
    <row r="209" spans="1:2" x14ac:dyDescent="0.25">
      <c r="A209" s="8" t="s">
        <v>226</v>
      </c>
      <c r="B209" s="9" t="s">
        <v>227</v>
      </c>
    </row>
    <row r="210" spans="1:2" x14ac:dyDescent="0.25">
      <c r="A210" s="8" t="s">
        <v>228</v>
      </c>
      <c r="B210" s="9" t="s">
        <v>229</v>
      </c>
    </row>
    <row r="211" spans="1:2" ht="30" x14ac:dyDescent="0.25">
      <c r="A211" s="8" t="s">
        <v>188</v>
      </c>
      <c r="B211" s="9" t="s">
        <v>189</v>
      </c>
    </row>
    <row r="212" spans="1:2" x14ac:dyDescent="0.25">
      <c r="A212" s="8" t="s">
        <v>396</v>
      </c>
      <c r="B212" s="9"/>
    </row>
    <row r="213" spans="1:2" x14ac:dyDescent="0.25">
      <c r="A213" s="8" t="s">
        <v>99</v>
      </c>
      <c r="B213" s="9" t="s">
        <v>100</v>
      </c>
    </row>
    <row r="214" spans="1:2" x14ac:dyDescent="0.25">
      <c r="A214" s="8" t="s">
        <v>75</v>
      </c>
      <c r="B214" s="9"/>
    </row>
    <row r="215" spans="1:2" ht="45" x14ac:dyDescent="0.25">
      <c r="A215" s="8" t="s">
        <v>374</v>
      </c>
      <c r="B215" s="9" t="s">
        <v>375</v>
      </c>
    </row>
    <row r="216" spans="1:2" x14ac:dyDescent="0.25">
      <c r="A216" s="8" t="s">
        <v>304</v>
      </c>
      <c r="B216" s="9"/>
    </row>
    <row r="217" spans="1:2" x14ac:dyDescent="0.25">
      <c r="A217" s="8" t="s">
        <v>49</v>
      </c>
      <c r="B217" s="9"/>
    </row>
    <row r="218" spans="1:2" x14ac:dyDescent="0.25">
      <c r="A218" s="8" t="s">
        <v>382</v>
      </c>
      <c r="B218" s="9"/>
    </row>
    <row r="219" spans="1:2" ht="45" x14ac:dyDescent="0.25">
      <c r="A219" s="8" t="s">
        <v>17</v>
      </c>
      <c r="B219" s="9" t="s">
        <v>63</v>
      </c>
    </row>
    <row r="220" spans="1:2" x14ac:dyDescent="0.25">
      <c r="A220" s="8" t="s">
        <v>2</v>
      </c>
      <c r="B220" s="9"/>
    </row>
    <row r="221" spans="1:2" ht="30" x14ac:dyDescent="0.25">
      <c r="A221" s="8" t="s">
        <v>280</v>
      </c>
      <c r="B221" s="9" t="s">
        <v>281</v>
      </c>
    </row>
    <row r="222" spans="1:2" ht="30" x14ac:dyDescent="0.25">
      <c r="A222" s="8" t="s">
        <v>278</v>
      </c>
      <c r="B222" s="9" t="s">
        <v>279</v>
      </c>
    </row>
    <row r="223" spans="1:2" ht="30" x14ac:dyDescent="0.25">
      <c r="A223" s="8" t="s">
        <v>212</v>
      </c>
      <c r="B223" s="9" t="s">
        <v>213</v>
      </c>
    </row>
    <row r="224" spans="1:2" ht="45" x14ac:dyDescent="0.25">
      <c r="A224" s="8" t="s">
        <v>378</v>
      </c>
      <c r="B224" s="9" t="s">
        <v>447</v>
      </c>
    </row>
    <row r="225" spans="1:2" ht="45" x14ac:dyDescent="0.25">
      <c r="A225" s="8" t="s">
        <v>391</v>
      </c>
      <c r="B225" s="9" t="s">
        <v>282</v>
      </c>
    </row>
    <row r="226" spans="1:2" x14ac:dyDescent="0.25">
      <c r="A226" s="8" t="s">
        <v>402</v>
      </c>
      <c r="B226" s="9"/>
    </row>
    <row r="227" spans="1:2" ht="30" x14ac:dyDescent="0.25">
      <c r="A227" s="8" t="s">
        <v>344</v>
      </c>
      <c r="B227" s="9" t="s">
        <v>345</v>
      </c>
    </row>
    <row r="228" spans="1:2" x14ac:dyDescent="0.25">
      <c r="A228" s="8" t="s">
        <v>251</v>
      </c>
      <c r="B228" s="9"/>
    </row>
    <row r="229" spans="1:2" x14ac:dyDescent="0.25">
      <c r="A229" s="8" t="s">
        <v>458</v>
      </c>
      <c r="B229" s="9"/>
    </row>
    <row r="230" spans="1:2" x14ac:dyDescent="0.25">
      <c r="A230" s="8" t="s">
        <v>339</v>
      </c>
      <c r="B230" s="9"/>
    </row>
    <row r="231" spans="1:2" ht="30" x14ac:dyDescent="0.25">
      <c r="A231" s="8" t="s">
        <v>218</v>
      </c>
      <c r="B231" s="9" t="s">
        <v>219</v>
      </c>
    </row>
    <row r="232" spans="1:2" x14ac:dyDescent="0.25">
      <c r="A232" s="8" t="s">
        <v>11</v>
      </c>
      <c r="B232" s="9" t="s">
        <v>431</v>
      </c>
    </row>
    <row r="233" spans="1:2" ht="45" x14ac:dyDescent="0.25">
      <c r="A233" s="8" t="s">
        <v>11</v>
      </c>
      <c r="B233" s="9" t="s">
        <v>461</v>
      </c>
    </row>
    <row r="234" spans="1:2" x14ac:dyDescent="0.25">
      <c r="A234" s="8" t="s">
        <v>343</v>
      </c>
      <c r="B234" s="9"/>
    </row>
    <row r="235" spans="1:2" x14ac:dyDescent="0.25">
      <c r="A235" s="8" t="s">
        <v>323</v>
      </c>
      <c r="B235" s="9"/>
    </row>
    <row r="236" spans="1:2" x14ac:dyDescent="0.25">
      <c r="A236" s="8" t="s">
        <v>321</v>
      </c>
      <c r="B236" s="9"/>
    </row>
    <row r="237" spans="1:2" x14ac:dyDescent="0.25">
      <c r="A237" s="8" t="s">
        <v>400</v>
      </c>
      <c r="B237" s="9"/>
    </row>
    <row r="238" spans="1:2" x14ac:dyDescent="0.25">
      <c r="A238" s="8" t="s">
        <v>202</v>
      </c>
      <c r="B238" s="9"/>
    </row>
    <row r="239" spans="1:2" x14ac:dyDescent="0.25">
      <c r="A239" s="8" t="s">
        <v>91</v>
      </c>
      <c r="B239" s="9"/>
    </row>
    <row r="240" spans="1:2" x14ac:dyDescent="0.25">
      <c r="A240" s="8" t="s">
        <v>303</v>
      </c>
      <c r="B240" s="9"/>
    </row>
    <row r="241" spans="1:2" x14ac:dyDescent="0.25">
      <c r="A241" s="8" t="s">
        <v>190</v>
      </c>
      <c r="B241" s="9" t="s">
        <v>191</v>
      </c>
    </row>
    <row r="242" spans="1:2" ht="45" x14ac:dyDescent="0.25">
      <c r="A242" s="8" t="s">
        <v>198</v>
      </c>
      <c r="B242" s="9" t="s">
        <v>199</v>
      </c>
    </row>
    <row r="243" spans="1:2" x14ac:dyDescent="0.25">
      <c r="A243" s="8" t="s">
        <v>194</v>
      </c>
      <c r="B243" s="9"/>
    </row>
    <row r="244" spans="1:2" x14ac:dyDescent="0.25">
      <c r="A244" s="8" t="s">
        <v>30</v>
      </c>
      <c r="B244" s="9"/>
    </row>
    <row r="245" spans="1:2" ht="60" x14ac:dyDescent="0.25">
      <c r="A245" s="8" t="s">
        <v>137</v>
      </c>
      <c r="B245" s="9" t="s">
        <v>477</v>
      </c>
    </row>
    <row r="246" spans="1:2" x14ac:dyDescent="0.25">
      <c r="A246" s="8" t="s">
        <v>138</v>
      </c>
      <c r="B246" s="9" t="s">
        <v>139</v>
      </c>
    </row>
    <row r="247" spans="1:2" ht="30" x14ac:dyDescent="0.25">
      <c r="A247" s="8" t="s">
        <v>133</v>
      </c>
      <c r="B247" s="9" t="s">
        <v>134</v>
      </c>
    </row>
    <row r="248" spans="1:2" x14ac:dyDescent="0.25">
      <c r="A248" s="8" t="s">
        <v>135</v>
      </c>
      <c r="B248" s="9" t="s">
        <v>136</v>
      </c>
    </row>
    <row r="249" spans="1:2" x14ac:dyDescent="0.25">
      <c r="A249" s="8" t="s">
        <v>142</v>
      </c>
      <c r="B249" s="9" t="s">
        <v>143</v>
      </c>
    </row>
    <row r="250" spans="1:2" ht="30" x14ac:dyDescent="0.25">
      <c r="A250" s="8" t="s">
        <v>275</v>
      </c>
      <c r="B250" s="9" t="s">
        <v>276</v>
      </c>
    </row>
    <row r="251" spans="1:2" x14ac:dyDescent="0.25">
      <c r="A251" s="8" t="s">
        <v>130</v>
      </c>
      <c r="B251" s="9"/>
    </row>
    <row r="252" spans="1:2" ht="60" x14ac:dyDescent="0.25">
      <c r="A252" s="8" t="s">
        <v>195</v>
      </c>
      <c r="B252" s="9" t="s">
        <v>196</v>
      </c>
    </row>
    <row r="253" spans="1:2" x14ac:dyDescent="0.25">
      <c r="A253" s="8" t="s">
        <v>154</v>
      </c>
      <c r="B253" s="9"/>
    </row>
    <row r="254" spans="1:2" x14ac:dyDescent="0.25">
      <c r="A254" s="8" t="s">
        <v>435</v>
      </c>
      <c r="B254" s="9" t="s">
        <v>436</v>
      </c>
    </row>
    <row r="255" spans="1:2" ht="45" x14ac:dyDescent="0.25">
      <c r="A255" s="8" t="s">
        <v>129</v>
      </c>
      <c r="B255" s="9" t="s">
        <v>425</v>
      </c>
    </row>
    <row r="256" spans="1:2" x14ac:dyDescent="0.25">
      <c r="A256" s="8" t="s">
        <v>123</v>
      </c>
      <c r="B256" s="9" t="s">
        <v>124</v>
      </c>
    </row>
    <row r="257" spans="1:2" ht="30" x14ac:dyDescent="0.25">
      <c r="A257" s="8" t="s">
        <v>125</v>
      </c>
      <c r="B257" s="9" t="s">
        <v>126</v>
      </c>
    </row>
    <row r="258" spans="1:2" x14ac:dyDescent="0.25">
      <c r="A258" s="8" t="s">
        <v>298</v>
      </c>
      <c r="B258" s="9" t="s">
        <v>299</v>
      </c>
    </row>
    <row r="259" spans="1:2" ht="30" x14ac:dyDescent="0.25">
      <c r="A259" s="8" t="s">
        <v>77</v>
      </c>
      <c r="B259" s="9" t="s">
        <v>78</v>
      </c>
    </row>
    <row r="260" spans="1:2" ht="30" x14ac:dyDescent="0.25">
      <c r="A260" s="8" t="s">
        <v>410</v>
      </c>
      <c r="B260" s="9" t="s">
        <v>411</v>
      </c>
    </row>
    <row r="261" spans="1:2" ht="30" x14ac:dyDescent="0.25">
      <c r="A261" s="8" t="s">
        <v>332</v>
      </c>
      <c r="B261" s="9" t="s">
        <v>478</v>
      </c>
    </row>
    <row r="262" spans="1:2" x14ac:dyDescent="0.25">
      <c r="A262" s="8" t="s">
        <v>62</v>
      </c>
      <c r="B262" s="9"/>
    </row>
    <row r="263" spans="1:2" x14ac:dyDescent="0.25">
      <c r="A263" s="8" t="s">
        <v>61</v>
      </c>
      <c r="B263" s="9"/>
    </row>
    <row r="264" spans="1:2" x14ac:dyDescent="0.25">
      <c r="A264" s="8" t="s">
        <v>365</v>
      </c>
      <c r="B264" s="9"/>
    </row>
    <row r="265" spans="1:2" ht="30" x14ac:dyDescent="0.25">
      <c r="A265" s="8" t="s">
        <v>358</v>
      </c>
      <c r="B265" s="9" t="s">
        <v>359</v>
      </c>
    </row>
    <row r="266" spans="1:2" x14ac:dyDescent="0.25">
      <c r="A266" s="8" t="s">
        <v>360</v>
      </c>
      <c r="B266" s="9"/>
    </row>
    <row r="267" spans="1:2" x14ac:dyDescent="0.25">
      <c r="A267" s="8" t="s">
        <v>362</v>
      </c>
      <c r="B267" s="9"/>
    </row>
    <row r="268" spans="1:2" x14ac:dyDescent="0.25">
      <c r="A268" s="8" t="s">
        <v>36</v>
      </c>
      <c r="B268" s="9" t="s">
        <v>366</v>
      </c>
    </row>
    <row r="269" spans="1:2" x14ac:dyDescent="0.25">
      <c r="A269" s="8" t="s">
        <v>361</v>
      </c>
      <c r="B269" s="9"/>
    </row>
    <row r="270" spans="1:2" x14ac:dyDescent="0.25">
      <c r="A270" s="8" t="s">
        <v>399</v>
      </c>
      <c r="B270" s="9"/>
    </row>
    <row r="271" spans="1:2" x14ac:dyDescent="0.25">
      <c r="A271" s="8" t="s">
        <v>294</v>
      </c>
      <c r="B271" s="9"/>
    </row>
    <row r="272" spans="1:2" x14ac:dyDescent="0.25">
      <c r="A272" s="8" t="s">
        <v>286</v>
      </c>
      <c r="B272" s="9"/>
    </row>
    <row r="273" spans="1:2" x14ac:dyDescent="0.25">
      <c r="A273" s="8" t="s">
        <v>7</v>
      </c>
      <c r="B273" s="9"/>
    </row>
    <row r="274" spans="1:2" x14ac:dyDescent="0.25">
      <c r="A274" s="8" t="s">
        <v>438</v>
      </c>
      <c r="B274" s="9"/>
    </row>
    <row r="275" spans="1:2" x14ac:dyDescent="0.25">
      <c r="A275" s="8" t="s">
        <v>397</v>
      </c>
      <c r="B275" s="9"/>
    </row>
    <row r="276" spans="1:2" ht="30" x14ac:dyDescent="0.25">
      <c r="A276" s="8" t="s">
        <v>167</v>
      </c>
      <c r="B276" s="9" t="s">
        <v>168</v>
      </c>
    </row>
    <row r="277" spans="1:2" x14ac:dyDescent="0.25">
      <c r="A277" s="8" t="s">
        <v>372</v>
      </c>
      <c r="B277" s="9"/>
    </row>
    <row r="278" spans="1:2" ht="45" x14ac:dyDescent="0.25">
      <c r="A278" s="8" t="s">
        <v>200</v>
      </c>
      <c r="B278" s="9" t="s">
        <v>201</v>
      </c>
    </row>
    <row r="279" spans="1:2" x14ac:dyDescent="0.25">
      <c r="A279" s="8" t="s">
        <v>128</v>
      </c>
      <c r="B279" s="9"/>
    </row>
    <row r="280" spans="1:2" x14ac:dyDescent="0.25">
      <c r="A280" s="8" t="s">
        <v>103</v>
      </c>
      <c r="B280" s="9" t="s">
        <v>104</v>
      </c>
    </row>
    <row r="281" spans="1:2" ht="30" x14ac:dyDescent="0.25">
      <c r="A281" s="8" t="s">
        <v>52</v>
      </c>
      <c r="B281" s="9" t="s">
        <v>53</v>
      </c>
    </row>
    <row r="282" spans="1:2" x14ac:dyDescent="0.25">
      <c r="A282" s="8" t="s">
        <v>405</v>
      </c>
      <c r="B282" s="9"/>
    </row>
    <row r="283" spans="1:2" x14ac:dyDescent="0.25">
      <c r="A283" s="8" t="s">
        <v>197</v>
      </c>
      <c r="B283" s="9"/>
    </row>
    <row r="284" spans="1:2" x14ac:dyDescent="0.25">
      <c r="A284" s="8" t="s">
        <v>383</v>
      </c>
      <c r="B284" s="9"/>
    </row>
    <row r="285" spans="1:2" x14ac:dyDescent="0.25">
      <c r="A285" s="8" t="s">
        <v>84</v>
      </c>
      <c r="B285" s="9" t="s">
        <v>85</v>
      </c>
    </row>
    <row r="286" spans="1:2" x14ac:dyDescent="0.25">
      <c r="A286" s="8" t="s">
        <v>309</v>
      </c>
      <c r="B286" s="9"/>
    </row>
    <row r="287" spans="1:2" x14ac:dyDescent="0.25">
      <c r="A287" s="8" t="s">
        <v>82</v>
      </c>
      <c r="B287" s="9" t="s">
        <v>83</v>
      </c>
    </row>
    <row r="288" spans="1:2" x14ac:dyDescent="0.25">
      <c r="A288" s="8" t="s">
        <v>144</v>
      </c>
      <c r="B288" s="9" t="s">
        <v>145</v>
      </c>
    </row>
    <row r="289" spans="1:2" x14ac:dyDescent="0.25">
      <c r="A289" s="8" t="s">
        <v>301</v>
      </c>
      <c r="B289" s="9"/>
    </row>
    <row r="290" spans="1:2" x14ac:dyDescent="0.25">
      <c r="A290" s="8" t="s">
        <v>373</v>
      </c>
      <c r="B290" s="9"/>
    </row>
    <row r="291" spans="1:2" x14ac:dyDescent="0.25">
      <c r="A291" s="8" t="s">
        <v>43</v>
      </c>
      <c r="B291" s="9"/>
    </row>
    <row r="292" spans="1:2" x14ac:dyDescent="0.25">
      <c r="A292" s="8" t="s">
        <v>392</v>
      </c>
      <c r="B292" s="9"/>
    </row>
    <row r="293" spans="1:2" x14ac:dyDescent="0.25">
      <c r="A293" s="8" t="s">
        <v>230</v>
      </c>
      <c r="B293" s="9" t="s">
        <v>231</v>
      </c>
    </row>
    <row r="294" spans="1:2" x14ac:dyDescent="0.25">
      <c r="A294" s="8" t="s">
        <v>225</v>
      </c>
      <c r="B294" s="9"/>
    </row>
    <row r="295" spans="1:2" ht="30" x14ac:dyDescent="0.25">
      <c r="A295" s="8" t="s">
        <v>385</v>
      </c>
      <c r="B295" s="9" t="s">
        <v>386</v>
      </c>
    </row>
    <row r="296" spans="1:2" ht="30" x14ac:dyDescent="0.25">
      <c r="A296" s="8" t="s">
        <v>34</v>
      </c>
      <c r="B296" s="9" t="s">
        <v>35</v>
      </c>
    </row>
    <row r="297" spans="1:2" ht="30" x14ac:dyDescent="0.25">
      <c r="A297" s="8" t="s">
        <v>32</v>
      </c>
      <c r="B297" s="9" t="s">
        <v>479</v>
      </c>
    </row>
    <row r="298" spans="1:2" ht="30" x14ac:dyDescent="0.25">
      <c r="A298" s="8" t="s">
        <v>111</v>
      </c>
      <c r="B298" s="9" t="s">
        <v>112</v>
      </c>
    </row>
    <row r="299" spans="1:2" ht="30" x14ac:dyDescent="0.25">
      <c r="A299" s="8" t="s">
        <v>107</v>
      </c>
      <c r="B299" s="9" t="s">
        <v>108</v>
      </c>
    </row>
    <row r="300" spans="1:2" ht="45" x14ac:dyDescent="0.25">
      <c r="A300" s="8" t="s">
        <v>14</v>
      </c>
      <c r="B300" s="9" t="s">
        <v>387</v>
      </c>
    </row>
    <row r="301" spans="1:2" ht="45" x14ac:dyDescent="0.25">
      <c r="A301" s="8" t="s">
        <v>109</v>
      </c>
      <c r="B301" s="9" t="s">
        <v>110</v>
      </c>
    </row>
    <row r="302" spans="1:2" x14ac:dyDescent="0.25">
      <c r="A302" s="8" t="s">
        <v>364</v>
      </c>
      <c r="B302" s="9"/>
    </row>
    <row r="303" spans="1:2" x14ac:dyDescent="0.25">
      <c r="A303" s="8" t="s">
        <v>186</v>
      </c>
      <c r="B303" s="9"/>
    </row>
    <row r="304" spans="1:2" x14ac:dyDescent="0.25">
      <c r="A304" s="8" t="s">
        <v>42</v>
      </c>
      <c r="B304" s="9"/>
    </row>
    <row r="305" spans="1:2" x14ac:dyDescent="0.25">
      <c r="A305" s="8" t="s">
        <v>73</v>
      </c>
      <c r="B305" s="9"/>
    </row>
    <row r="306" spans="1:2" x14ac:dyDescent="0.25">
      <c r="A306" s="8" t="s">
        <v>165</v>
      </c>
      <c r="B306" s="9" t="s">
        <v>166</v>
      </c>
    </row>
    <row r="307" spans="1:2" x14ac:dyDescent="0.25">
      <c r="A307" s="8" t="s">
        <v>336</v>
      </c>
      <c r="B307" s="9"/>
    </row>
    <row r="308" spans="1:2" ht="30" x14ac:dyDescent="0.25">
      <c r="A308" s="8" t="s">
        <v>243</v>
      </c>
      <c r="B308" s="9" t="s">
        <v>244</v>
      </c>
    </row>
    <row r="309" spans="1:2" x14ac:dyDescent="0.25">
      <c r="A309" s="8" t="s">
        <v>119</v>
      </c>
      <c r="B309" s="9" t="s">
        <v>120</v>
      </c>
    </row>
    <row r="310" spans="1:2" ht="90" x14ac:dyDescent="0.25">
      <c r="A310" s="8" t="s">
        <v>121</v>
      </c>
      <c r="B310" s="9" t="s">
        <v>247</v>
      </c>
    </row>
    <row r="311" spans="1:2" ht="90" x14ac:dyDescent="0.25">
      <c r="A311" s="8" t="s">
        <v>121</v>
      </c>
      <c r="B311" s="9" t="s">
        <v>122</v>
      </c>
    </row>
    <row r="312" spans="1:2" x14ac:dyDescent="0.25">
      <c r="A312" s="8" t="s">
        <v>450</v>
      </c>
      <c r="B312" s="9"/>
    </row>
    <row r="313" spans="1:2" ht="30" x14ac:dyDescent="0.25">
      <c r="A313" s="8" t="s">
        <v>271</v>
      </c>
      <c r="B313" s="9" t="s">
        <v>272</v>
      </c>
    </row>
    <row r="314" spans="1:2" x14ac:dyDescent="0.25">
      <c r="A314" s="8" t="s">
        <v>29</v>
      </c>
      <c r="B314" s="9"/>
    </row>
    <row r="315" spans="1:2" x14ac:dyDescent="0.25">
      <c r="A315" s="8" t="s">
        <v>429</v>
      </c>
      <c r="B315" s="9"/>
    </row>
    <row r="316" spans="1:2" ht="45" x14ac:dyDescent="0.25">
      <c r="A316" s="8" t="s">
        <v>429</v>
      </c>
      <c r="B316" s="9" t="s">
        <v>282</v>
      </c>
    </row>
    <row r="317" spans="1:2" ht="30" x14ac:dyDescent="0.25">
      <c r="A317" s="8" t="s">
        <v>429</v>
      </c>
      <c r="B317" s="9" t="s">
        <v>467</v>
      </c>
    </row>
    <row r="318" spans="1:2" x14ac:dyDescent="0.25">
      <c r="A318" s="8" t="s">
        <v>429</v>
      </c>
      <c r="B318" s="9" t="s">
        <v>430</v>
      </c>
    </row>
    <row r="319" spans="1:2" ht="30" x14ac:dyDescent="0.25">
      <c r="A319" s="8" t="s">
        <v>429</v>
      </c>
      <c r="B319" s="9" t="s">
        <v>463</v>
      </c>
    </row>
    <row r="320" spans="1:2" ht="45" x14ac:dyDescent="0.25">
      <c r="A320" s="8" t="s">
        <v>389</v>
      </c>
      <c r="B320" s="9" t="s">
        <v>282</v>
      </c>
    </row>
    <row r="321" spans="1:2" ht="30" x14ac:dyDescent="0.25">
      <c r="A321" s="8" t="s">
        <v>140</v>
      </c>
      <c r="B321" s="9" t="s">
        <v>141</v>
      </c>
    </row>
    <row r="322" spans="1:2" ht="30" x14ac:dyDescent="0.25">
      <c r="A322" s="8" t="s">
        <v>146</v>
      </c>
      <c r="B322" s="9" t="s">
        <v>147</v>
      </c>
    </row>
    <row r="323" spans="1:2" ht="45" x14ac:dyDescent="0.25">
      <c r="A323" s="8" t="s">
        <v>185</v>
      </c>
      <c r="B323" s="9" t="s">
        <v>475</v>
      </c>
    </row>
    <row r="324" spans="1:2" x14ac:dyDescent="0.25">
      <c r="A324" s="8" t="s">
        <v>434</v>
      </c>
      <c r="B324" s="9"/>
    </row>
    <row r="325" spans="1:2" x14ac:dyDescent="0.25">
      <c r="A325" s="8" t="s">
        <v>184</v>
      </c>
      <c r="B325" s="9"/>
    </row>
    <row r="326" spans="1:2" x14ac:dyDescent="0.25">
      <c r="A326" s="8" t="s">
        <v>58</v>
      </c>
      <c r="B326" s="9"/>
    </row>
    <row r="327" spans="1:2" x14ac:dyDescent="0.25">
      <c r="A327" s="8" t="s">
        <v>59</v>
      </c>
      <c r="B327" s="9"/>
    </row>
    <row r="328" spans="1:2" x14ac:dyDescent="0.25">
      <c r="A328" s="8" t="s">
        <v>437</v>
      </c>
      <c r="B328" s="9"/>
    </row>
    <row r="329" spans="1:2" x14ac:dyDescent="0.25">
      <c r="A329" s="8" t="s">
        <v>401</v>
      </c>
      <c r="B329" s="9"/>
    </row>
    <row r="330" spans="1:2" ht="45" x14ac:dyDescent="0.25">
      <c r="A330" s="12" t="s">
        <v>388</v>
      </c>
      <c r="B330" s="13" t="s">
        <v>282</v>
      </c>
    </row>
  </sheetData>
  <sortState xmlns:xlrd2="http://schemas.microsoft.com/office/spreadsheetml/2017/richdata2" ref="A3:B330">
    <sortCondition ref="A3:A330"/>
  </sortState>
  <mergeCells count="1">
    <mergeCell ref="A1:B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7192-36FC-4A08-A10D-89F9E2A27ECD}">
  <dimension ref="A2:C588"/>
  <sheetViews>
    <sheetView workbookViewId="0">
      <selection activeCell="D1" sqref="D1"/>
    </sheetView>
  </sheetViews>
  <sheetFormatPr defaultRowHeight="15" x14ac:dyDescent="0.25"/>
  <cols>
    <col min="1" max="1" width="33.7109375" customWidth="1"/>
    <col min="2" max="2" width="5.42578125" customWidth="1"/>
    <col min="3" max="3" width="8.7109375" style="6"/>
  </cols>
  <sheetData>
    <row r="2" spans="1:3" x14ac:dyDescent="0.25">
      <c r="A2" t="str">
        <f>CONCATENATE('steelXML Hierarchy'!A2:O2)</f>
        <v>Procurement</v>
      </c>
      <c r="C2" s="6" t="str">
        <f>'steelXML Hierarchy'!Q2</f>
        <v>Procurement type is a base type for the Root Element consisting of the Header element and the Body element.</v>
      </c>
    </row>
    <row r="3" spans="1:3" x14ac:dyDescent="0.25">
      <c r="A3" t="str">
        <f>CONCATENATE('steelXML Hierarchy'!A3, 'steelXML Hierarchy'!B3, 'steelXML Hierarchy'!C3, 'steelXML Hierarchy'!D3, 'steelXML Hierarchy'!E3, 'steelXML Hierarchy'!F3, 'steelXML Hierarchy'!G3, 'steelXML Hierarchy'!H3, 'steelXML Hierarchy'!I3, 'steelXML Hierarchy'!J3, 'steelXML Hierarchy'!K3, 'steelXML Hierarchy'!L3, 'steelXML Hierarchy'!M3, 'steelXML Hierarchy'!N3, 'steelXML Hierarchy'!O3)</f>
        <v>Header</v>
      </c>
      <c r="C3" s="6" t="str">
        <f>'steelXML Hierarchy'!Q3</f>
        <v>The Header element contains general information of a transaction regarding a buyer and a supplier. Header describes all information applicable to the exchange.</v>
      </c>
    </row>
    <row r="4" spans="1:3" x14ac:dyDescent="0.25">
      <c r="A4" t="str">
        <f>CONCATENATE('steelXML Hierarchy'!A4, 'steelXML Hierarchy'!B4, 'steelXML Hierarchy'!C4, 'steelXML Hierarchy'!D4, 'steelXML Hierarchy'!E4, 'steelXML Hierarchy'!F4, 'steelXML Hierarchy'!G4, 'steelXML Hierarchy'!H4, 'steelXML Hierarchy'!I4, 'steelXML Hierarchy'!J4, 'steelXML Hierarchy'!K4, 'steelXML Hierarchy'!L4, 'steelXML Hierarchy'!M4, 'steelXML Hierarchy'!N4, 'steelXML Hierarchy'!O4)</f>
        <v>BillOfLadingReference</v>
      </c>
      <c r="C4" s="6" t="str">
        <f>'steelXML Hierarchy'!Q4</f>
        <v>This element is a reference to the associated Bill of Lading document.</v>
      </c>
    </row>
    <row r="5" spans="1:3" x14ac:dyDescent="0.25">
      <c r="A5" t="str">
        <f>CONCATENATE('steelXML Hierarchy'!A5, 'steelXML Hierarchy'!B5, 'steelXML Hierarchy'!C5, 'steelXML Hierarchy'!D5, 'steelXML Hierarchy'!E5, 'steelXML Hierarchy'!F5, 'steelXML Hierarchy'!G5, 'steelXML Hierarchy'!H5, 'steelXML Hierarchy'!I5, 'steelXML Hierarchy'!J5, 'steelXML Hierarchy'!K5, 'steelXML Hierarchy'!L5, 'steelXML Hierarchy'!M5, 'steelXML Hierarchy'!N5, 'steelXML Hierarchy'!O5)</f>
        <v>TransactionDateTime</v>
      </c>
      <c r="C5" s="6" t="str">
        <f>'steelXML Hierarchy'!Q5</f>
        <v>This is for the date this steelXML file is gnenerated</v>
      </c>
    </row>
    <row r="6" spans="1:3" x14ac:dyDescent="0.25">
      <c r="A6" t="str">
        <f>CONCATENATE('steelXML Hierarchy'!A6, 'steelXML Hierarchy'!B6, 'steelXML Hierarchy'!C6, 'steelXML Hierarchy'!D6, 'steelXML Hierarchy'!E6, 'steelXML Hierarchy'!F6, 'steelXML Hierarchy'!G6, 'steelXML Hierarchy'!H6, 'steelXML Hierarchy'!I6, 'steelXML Hierarchy'!J6, 'steelXML Hierarchy'!K6, 'steelXML Hierarchy'!L6, 'steelXML Hierarchy'!M6, 'steelXML Hierarchy'!N6, 'steelXML Hierarchy'!O6)</f>
        <v>TransactionStatus</v>
      </c>
      <c r="C6" s="6" t="str">
        <f>'steelXML Hierarchy'!Q6</f>
        <v>The transaction status could be one of the following: Fulfillment (Rolling, In Inventory) and Order (Order Prepared, Order Sent, Order Received, Order Committed, Order Cancelled, Cancellation Confirmed, Order Declined, Unable to place Loaded, Shipped, Delivered, Received, Receipt Refused).</v>
      </c>
    </row>
    <row r="7" spans="1:3" x14ac:dyDescent="0.25">
      <c r="A7" t="str">
        <f>CONCATENATE('steelXML Hierarchy'!A7, 'steelXML Hierarchy'!B7, 'steelXML Hierarchy'!C7, 'steelXML Hierarchy'!D7, 'steelXML Hierarchy'!E7, 'steelXML Hierarchy'!F7, 'steelXML Hierarchy'!G7, 'steelXML Hierarchy'!H7, 'steelXML Hierarchy'!I7, 'steelXML Hierarchy'!J7, 'steelXML Hierarchy'!K7, 'steelXML Hierarchy'!L7, 'steelXML Hierarchy'!M7, 'steelXML Hierarchy'!N7, 'steelXML Hierarchy'!O7)</f>
        <v>SourceApplicationName</v>
      </c>
      <c r="C7" s="6" t="str">
        <f>'steelXML Hierarchy'!Q7</f>
        <v>This element is used to note what software created the file.</v>
      </c>
    </row>
    <row r="8" spans="1:3" x14ac:dyDescent="0.25">
      <c r="A8" t="str">
        <f>CONCATENATE('steelXML Hierarchy'!A8, 'steelXML Hierarchy'!B8, 'steelXML Hierarchy'!C8, 'steelXML Hierarchy'!D8, 'steelXML Hierarchy'!E8, 'steelXML Hierarchy'!F8, 'steelXML Hierarchy'!G8, 'steelXML Hierarchy'!H8, 'steelXML Hierarchy'!I8, 'steelXML Hierarchy'!J8, 'steelXML Hierarchy'!K8, 'steelXML Hierarchy'!L8, 'steelXML Hierarchy'!M8, 'steelXML Hierarchy'!N8, 'steelXML Hierarchy'!O8)</f>
        <v>SourceApplicationVersion</v>
      </c>
      <c r="C8" s="6" t="str">
        <f>'steelXML Hierarchy'!Q8</f>
        <v>This element is used to note the version of software that created the file.</v>
      </c>
    </row>
    <row r="9" spans="1:3" x14ac:dyDescent="0.25">
      <c r="A9" t="str">
        <f>CONCATENATE('steelXML Hierarchy'!A9, 'steelXML Hierarchy'!B9, 'steelXML Hierarchy'!C9, 'steelXML Hierarchy'!D9, 'steelXML Hierarchy'!E9, 'steelXML Hierarchy'!F9, 'steelXML Hierarchy'!G9, 'steelXML Hierarchy'!H9, 'steelXML Hierarchy'!I9, 'steelXML Hierarchy'!J9, 'steelXML Hierarchy'!K9, 'steelXML Hierarchy'!L9, 'steelXML Hierarchy'!M9, 'steelXML Hierarchy'!N9, 'steelXML Hierarchy'!O9)</f>
        <v>Invoicing</v>
      </c>
      <c r="C9" s="6">
        <f>'steelXML Hierarchy'!Q9</f>
        <v>0</v>
      </c>
    </row>
    <row r="10" spans="1:3" x14ac:dyDescent="0.25">
      <c r="A10" t="str">
        <f>CONCATENATE('steelXML Hierarchy'!A10, 'steelXML Hierarchy'!B10, 'steelXML Hierarchy'!C10, 'steelXML Hierarchy'!D10, 'steelXML Hierarchy'!E10, 'steelXML Hierarchy'!F10, 'steelXML Hierarchy'!G10, 'steelXML Hierarchy'!H10, 'steelXML Hierarchy'!I10, 'steelXML Hierarchy'!J10, 'steelXML Hierarchy'!K10, 'steelXML Hierarchy'!L10, 'steelXML Hierarchy'!M10, 'steelXML Hierarchy'!N10, 'steelXML Hierarchy'!O10)</f>
        <v>InvoiceIssued</v>
      </c>
      <c r="C10" s="6">
        <f>'steelXML Hierarchy'!Q10</f>
        <v>0</v>
      </c>
    </row>
    <row r="11" spans="1:3" x14ac:dyDescent="0.25">
      <c r="A11" t="str">
        <f>CONCATENATE('steelXML Hierarchy'!A11, 'steelXML Hierarchy'!B11, 'steelXML Hierarchy'!C11, 'steelXML Hierarchy'!D11, 'steelXML Hierarchy'!E11, 'steelXML Hierarchy'!F11, 'steelXML Hierarchy'!G11, 'steelXML Hierarchy'!H11, 'steelXML Hierarchy'!I11, 'steelXML Hierarchy'!J11, 'steelXML Hierarchy'!K11, 'steelXML Hierarchy'!L11, 'steelXML Hierarchy'!M11, 'steelXML Hierarchy'!N11, 'steelXML Hierarchy'!O11)</f>
        <v>InvoiceReceived</v>
      </c>
      <c r="C11" s="6">
        <f>'steelXML Hierarchy'!Q11</f>
        <v>0</v>
      </c>
    </row>
    <row r="12" spans="1:3" x14ac:dyDescent="0.25">
      <c r="A12" t="str">
        <f>CONCATENATE('steelXML Hierarchy'!A12, 'steelXML Hierarchy'!B12, 'steelXML Hierarchy'!C12, 'steelXML Hierarchy'!D12, 'steelXML Hierarchy'!E12, 'steelXML Hierarchy'!F12, 'steelXML Hierarchy'!G12, 'steelXML Hierarchy'!H12, 'steelXML Hierarchy'!I12, 'steelXML Hierarchy'!J12, 'steelXML Hierarchy'!K12, 'steelXML Hierarchy'!L12, 'steelXML Hierarchy'!M12, 'steelXML Hierarchy'!N12, 'steelXML Hierarchy'!O12)</f>
        <v>PaymentStatus</v>
      </c>
      <c r="C12" s="6" t="str">
        <f>'steelXML Hierarchy'!Q12</f>
        <v xml:space="preserve">PaymentStatus element can have information with regard to Paid, Unpaid, and Partial paid. </v>
      </c>
    </row>
    <row r="13" spans="1:3" x14ac:dyDescent="0.25">
      <c r="A13" t="str">
        <f>CONCATENATE('steelXML Hierarchy'!A13, 'steelXML Hierarchy'!B13, 'steelXML Hierarchy'!C13, 'steelXML Hierarchy'!D13, 'steelXML Hierarchy'!E13, 'steelXML Hierarchy'!F13, 'steelXML Hierarchy'!G13, 'steelXML Hierarchy'!H13, 'steelXML Hierarchy'!I13, 'steelXML Hierarchy'!J13, 'steelXML Hierarchy'!K13, 'steelXML Hierarchy'!L13, 'steelXML Hierarchy'!M13, 'steelXML Hierarchy'!N13, 'steelXML Hierarchy'!O13)</f>
        <v>InvoiceNo</v>
      </c>
      <c r="C13" s="6" t="str">
        <f>'steelXML Hierarchy'!Q13</f>
        <v>Payables print the number of the invoice.</v>
      </c>
    </row>
    <row r="14" spans="1:3" x14ac:dyDescent="0.25">
      <c r="A14" t="str">
        <f>CONCATENATE('steelXML Hierarchy'!A14, 'steelXML Hierarchy'!B14, 'steelXML Hierarchy'!C14, 'steelXML Hierarchy'!D14, 'steelXML Hierarchy'!E14, 'steelXML Hierarchy'!F14, 'steelXML Hierarchy'!G14, 'steelXML Hierarchy'!H14, 'steelXML Hierarchy'!I14, 'steelXML Hierarchy'!J14, 'steelXML Hierarchy'!K14, 'steelXML Hierarchy'!L14, 'steelXML Hierarchy'!M14, 'steelXML Hierarchy'!N14, 'steelXML Hierarchy'!O14)</f>
        <v>InvoiceLineNo</v>
      </c>
      <c r="C14" s="6" t="str">
        <f>'steelXML Hierarchy'!Q14</f>
        <v>The reports print Invoice, if the problem is at the invoice level.</v>
      </c>
    </row>
    <row r="15" spans="1:3" x14ac:dyDescent="0.25">
      <c r="A15" t="str">
        <f>CONCATENATE('steelXML Hierarchy'!A15, 'steelXML Hierarchy'!B15, 'steelXML Hierarchy'!C15, 'steelXML Hierarchy'!D15, 'steelXML Hierarchy'!E15, 'steelXML Hierarchy'!F15, 'steelXML Hierarchy'!G15, 'steelXML Hierarchy'!H15, 'steelXML Hierarchy'!I15, 'steelXML Hierarchy'!J15, 'steelXML Hierarchy'!K15, 'steelXML Hierarchy'!L15, 'steelXML Hierarchy'!M15, 'steelXML Hierarchy'!N15, 'steelXML Hierarchy'!O15)</f>
        <v>TotalInvoiced</v>
      </c>
      <c r="C15" s="6" t="str">
        <f>'steelXML Hierarchy'!Q15</f>
        <v>This element gives the total amount of price invoiced.</v>
      </c>
    </row>
    <row r="16" spans="1:3" x14ac:dyDescent="0.25">
      <c r="A16" t="str">
        <f>CONCATENATE('steelXML Hierarchy'!A16, 'steelXML Hierarchy'!B16, 'steelXML Hierarchy'!C16, 'steelXML Hierarchy'!D16, 'steelXML Hierarchy'!E16, 'steelXML Hierarchy'!F16, 'steelXML Hierarchy'!G16, 'steelXML Hierarchy'!H16, 'steelXML Hierarchy'!I16, 'steelXML Hierarchy'!J16, 'steelXML Hierarchy'!K16, 'steelXML Hierarchy'!L16, 'steelXML Hierarchy'!M16, 'steelXML Hierarchy'!N16, 'steelXML Hierarchy'!O16)</f>
        <v>Currency</v>
      </c>
      <c r="C16" s="6" t="str">
        <f>'steelXML Hierarchy'!Q16</f>
        <v xml:space="preserve">This element describes the currency referenced from the currency code schema. </v>
      </c>
    </row>
    <row r="17" spans="1:3" x14ac:dyDescent="0.25">
      <c r="A17" t="str">
        <f>CONCATENATE('steelXML Hierarchy'!A17, 'steelXML Hierarchy'!B17, 'steelXML Hierarchy'!C17, 'steelXML Hierarchy'!D17, 'steelXML Hierarchy'!E17, 'steelXML Hierarchy'!F17, 'steelXML Hierarchy'!G17, 'steelXML Hierarchy'!H17, 'steelXML Hierarchy'!I17, 'steelXML Hierarchy'!J17, 'steelXML Hierarchy'!K17, 'steelXML Hierarchy'!L17, 'steelXML Hierarchy'!M17, 'steelXML Hierarchy'!N17, 'steelXML Hierarchy'!O17)</f>
        <v>Subtotals</v>
      </c>
      <c r="C17" s="6" t="str">
        <f>'steelXML Hierarchy'!Q17</f>
        <v>The Subtotals element contains categorized prices including Base Price, Surcharge, Freight, Tax and other costs.</v>
      </c>
    </row>
    <row r="18" spans="1:3" x14ac:dyDescent="0.25">
      <c r="A18" t="str">
        <f>CONCATENATE('steelXML Hierarchy'!A18, 'steelXML Hierarchy'!B18, 'steelXML Hierarchy'!C18, 'steelXML Hierarchy'!D18, 'steelXML Hierarchy'!E18, 'steelXML Hierarchy'!F18, 'steelXML Hierarchy'!G18, 'steelXML Hierarchy'!H18, 'steelXML Hierarchy'!I18, 'steelXML Hierarchy'!J18, 'steelXML Hierarchy'!K18, 'steelXML Hierarchy'!L18, 'steelXML Hierarchy'!M18, 'steelXML Hierarchy'!N18, 'steelXML Hierarchy'!O18)</f>
        <v>BasePrice</v>
      </c>
      <c r="C18" s="6" t="str">
        <f>'steelXML Hierarchy'!Q18</f>
        <v>The BasePrice element represents a base price and other surcharges.</v>
      </c>
    </row>
    <row r="19" spans="1:3" x14ac:dyDescent="0.25">
      <c r="A19" t="str">
        <f>CONCATENATE('steelXML Hierarchy'!A19, 'steelXML Hierarchy'!B19, 'steelXML Hierarchy'!C19, 'steelXML Hierarchy'!D19, 'steelXML Hierarchy'!E19, 'steelXML Hierarchy'!F19, 'steelXML Hierarchy'!G19, 'steelXML Hierarchy'!H19, 'steelXML Hierarchy'!I19, 'steelXML Hierarchy'!J19, 'steelXML Hierarchy'!K19, 'steelXML Hierarchy'!L19, 'steelXML Hierarchy'!M19, 'steelXML Hierarchy'!N19, 'steelXML Hierarchy'!O19)</f>
        <v>Price</v>
      </c>
      <c r="C19" s="6">
        <f>'steelXML Hierarchy'!Q19</f>
        <v>0</v>
      </c>
    </row>
    <row r="20" spans="1:3" x14ac:dyDescent="0.25">
      <c r="A20" t="str">
        <f>CONCATENATE('steelXML Hierarchy'!A20, 'steelXML Hierarchy'!B20, 'steelXML Hierarchy'!C20, 'steelXML Hierarchy'!D20, 'steelXML Hierarchy'!E20, 'steelXML Hierarchy'!F20, 'steelXML Hierarchy'!G20, 'steelXML Hierarchy'!H20, 'steelXML Hierarchy'!I20, 'steelXML Hierarchy'!J20, 'steelXML Hierarchy'!K20, 'steelXML Hierarchy'!L20, 'steelXML Hierarchy'!M20, 'steelXML Hierarchy'!N20, 'steelXML Hierarchy'!O20)</f>
        <v>Currency</v>
      </c>
      <c r="C20" s="6" t="str">
        <f>'steelXML Hierarchy'!Q20</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21" spans="1:3" x14ac:dyDescent="0.25">
      <c r="A21" t="str">
        <f>CONCATENATE('steelXML Hierarchy'!A21, 'steelXML Hierarchy'!B21, 'steelXML Hierarchy'!C21, 'steelXML Hierarchy'!D21, 'steelXML Hierarchy'!E21, 'steelXML Hierarchy'!F21, 'steelXML Hierarchy'!G21, 'steelXML Hierarchy'!H21, 'steelXML Hierarchy'!I21, 'steelXML Hierarchy'!J21, 'steelXML Hierarchy'!K21, 'steelXML Hierarchy'!L21, 'steelXML Hierarchy'!M21, 'steelXML Hierarchy'!N21, 'steelXML Hierarchy'!O21)</f>
        <v>Surcharge</v>
      </c>
      <c r="C21" s="6">
        <f>'steelXML Hierarchy'!Q21</f>
        <v>0</v>
      </c>
    </row>
    <row r="22" spans="1:3" x14ac:dyDescent="0.25">
      <c r="A22" t="str">
        <f>CONCATENATE('steelXML Hierarchy'!A22, 'steelXML Hierarchy'!B22, 'steelXML Hierarchy'!C22, 'steelXML Hierarchy'!D22, 'steelXML Hierarchy'!E22, 'steelXML Hierarchy'!F22, 'steelXML Hierarchy'!G22, 'steelXML Hierarchy'!H22, 'steelXML Hierarchy'!I22, 'steelXML Hierarchy'!J22, 'steelXML Hierarchy'!K22, 'steelXML Hierarchy'!L22, 'steelXML Hierarchy'!M22, 'steelXML Hierarchy'!N22, 'steelXML Hierarchy'!O22)</f>
        <v>Description</v>
      </c>
      <c r="C22" s="6">
        <f>'steelXML Hierarchy'!Q22</f>
        <v>0</v>
      </c>
    </row>
    <row r="23" spans="1:3" x14ac:dyDescent="0.25">
      <c r="A23" t="str">
        <f>CONCATENATE('steelXML Hierarchy'!A23, 'steelXML Hierarchy'!B23, 'steelXML Hierarchy'!C23, 'steelXML Hierarchy'!D23, 'steelXML Hierarchy'!E23, 'steelXML Hierarchy'!F23, 'steelXML Hierarchy'!G23, 'steelXML Hierarchy'!H23, 'steelXML Hierarchy'!I23, 'steelXML Hierarchy'!J23, 'steelXML Hierarchy'!K23, 'steelXML Hierarchy'!L23, 'steelXML Hierarchy'!M23, 'steelXML Hierarchy'!N23, 'steelXML Hierarchy'!O23)</f>
        <v>Price</v>
      </c>
      <c r="C23" s="6">
        <f>'steelXML Hierarchy'!Q23</f>
        <v>0</v>
      </c>
    </row>
    <row r="24" spans="1:3" x14ac:dyDescent="0.25">
      <c r="A24" t="str">
        <f>CONCATENATE('steelXML Hierarchy'!A24, 'steelXML Hierarchy'!B24, 'steelXML Hierarchy'!C24, 'steelXML Hierarchy'!D24, 'steelXML Hierarchy'!E24, 'steelXML Hierarchy'!F24, 'steelXML Hierarchy'!G24, 'steelXML Hierarchy'!H24, 'steelXML Hierarchy'!I24, 'steelXML Hierarchy'!J24, 'steelXML Hierarchy'!K24, 'steelXML Hierarchy'!L24, 'steelXML Hierarchy'!M24, 'steelXML Hierarchy'!N24, 'steelXML Hierarchy'!O24)</f>
        <v>Currency</v>
      </c>
      <c r="C24" s="6" t="str">
        <f>'steelXML Hierarchy'!Q24</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25" spans="1:3" x14ac:dyDescent="0.25">
      <c r="A25" t="str">
        <f>CONCATENATE('steelXML Hierarchy'!A25, 'steelXML Hierarchy'!B25, 'steelXML Hierarchy'!C25, 'steelXML Hierarchy'!D25, 'steelXML Hierarchy'!E25, 'steelXML Hierarchy'!F25, 'steelXML Hierarchy'!G25, 'steelXML Hierarchy'!H25, 'steelXML Hierarchy'!I25, 'steelXML Hierarchy'!J25, 'steelXML Hierarchy'!K25, 'steelXML Hierarchy'!L25, 'steelXML Hierarchy'!M25, 'steelXML Hierarchy'!N25, 'steelXML Hierarchy'!O25)</f>
        <v>Freight</v>
      </c>
      <c r="C25" s="6" t="str">
        <f>'steelXML Hierarchy'!Q25</f>
        <v>The Freight element represents a freight price and other surcharges.</v>
      </c>
    </row>
    <row r="26" spans="1:3" x14ac:dyDescent="0.25">
      <c r="A26" t="str">
        <f>CONCATENATE('steelXML Hierarchy'!A26, 'steelXML Hierarchy'!B26, 'steelXML Hierarchy'!C26, 'steelXML Hierarchy'!D26, 'steelXML Hierarchy'!E26, 'steelXML Hierarchy'!F26, 'steelXML Hierarchy'!G26, 'steelXML Hierarchy'!H26, 'steelXML Hierarchy'!I26, 'steelXML Hierarchy'!J26, 'steelXML Hierarchy'!K26, 'steelXML Hierarchy'!L26, 'steelXML Hierarchy'!M26, 'steelXML Hierarchy'!N26, 'steelXML Hierarchy'!O26)</f>
        <v>Price</v>
      </c>
      <c r="C26" s="6">
        <f>'steelXML Hierarchy'!Q26</f>
        <v>0</v>
      </c>
    </row>
    <row r="27" spans="1:3" x14ac:dyDescent="0.25">
      <c r="A27" t="str">
        <f>CONCATENATE('steelXML Hierarchy'!A27, 'steelXML Hierarchy'!B27, 'steelXML Hierarchy'!C27, 'steelXML Hierarchy'!D27, 'steelXML Hierarchy'!E27, 'steelXML Hierarchy'!F27, 'steelXML Hierarchy'!G27, 'steelXML Hierarchy'!H27, 'steelXML Hierarchy'!I27, 'steelXML Hierarchy'!J27, 'steelXML Hierarchy'!K27, 'steelXML Hierarchy'!L27, 'steelXML Hierarchy'!M27, 'steelXML Hierarchy'!N27, 'steelXML Hierarchy'!O27)</f>
        <v>Surcharge</v>
      </c>
      <c r="C27" s="6">
        <f>'steelXML Hierarchy'!Q27</f>
        <v>0</v>
      </c>
    </row>
    <row r="28" spans="1:3" x14ac:dyDescent="0.25">
      <c r="A28" t="str">
        <f>CONCATENATE('steelXML Hierarchy'!A28, 'steelXML Hierarchy'!B28, 'steelXML Hierarchy'!C28, 'steelXML Hierarchy'!D28, 'steelXML Hierarchy'!E28, 'steelXML Hierarchy'!F28, 'steelXML Hierarchy'!G28, 'steelXML Hierarchy'!H28, 'steelXML Hierarchy'!I28, 'steelXML Hierarchy'!J28, 'steelXML Hierarchy'!K28, 'steelXML Hierarchy'!L28, 'steelXML Hierarchy'!M28, 'steelXML Hierarchy'!N28, 'steelXML Hierarchy'!O28)</f>
        <v>Description</v>
      </c>
      <c r="C28" s="6">
        <f>'steelXML Hierarchy'!Q28</f>
        <v>0</v>
      </c>
    </row>
    <row r="29" spans="1:3" x14ac:dyDescent="0.25">
      <c r="A29" t="str">
        <f>CONCATENATE('steelXML Hierarchy'!A29, 'steelXML Hierarchy'!B29, 'steelXML Hierarchy'!C29, 'steelXML Hierarchy'!D29, 'steelXML Hierarchy'!E29, 'steelXML Hierarchy'!F29, 'steelXML Hierarchy'!G29, 'steelXML Hierarchy'!H29, 'steelXML Hierarchy'!I29, 'steelXML Hierarchy'!J29, 'steelXML Hierarchy'!K29, 'steelXML Hierarchy'!L29, 'steelXML Hierarchy'!M29, 'steelXML Hierarchy'!N29, 'steelXML Hierarchy'!O29)</f>
        <v>Price</v>
      </c>
      <c r="C29" s="6">
        <f>'steelXML Hierarchy'!Q29</f>
        <v>0</v>
      </c>
    </row>
    <row r="30" spans="1:3" x14ac:dyDescent="0.25">
      <c r="A30" t="str">
        <f>CONCATENATE('steelXML Hierarchy'!A30, 'steelXML Hierarchy'!B30, 'steelXML Hierarchy'!C30, 'steelXML Hierarchy'!D30, 'steelXML Hierarchy'!E30, 'steelXML Hierarchy'!F30, 'steelXML Hierarchy'!G30, 'steelXML Hierarchy'!H30, 'steelXML Hierarchy'!I30, 'steelXML Hierarchy'!J30, 'steelXML Hierarchy'!K30, 'steelXML Hierarchy'!L30, 'steelXML Hierarchy'!M30, 'steelXML Hierarchy'!N30, 'steelXML Hierarchy'!O30)</f>
        <v>Currency</v>
      </c>
      <c r="C30" s="6" t="str">
        <f>'steelXML Hierarchy'!Q30</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31" spans="1:3" x14ac:dyDescent="0.25">
      <c r="A31" t="str">
        <f>CONCATENATE('steelXML Hierarchy'!A31, 'steelXML Hierarchy'!B31, 'steelXML Hierarchy'!C31, 'steelXML Hierarchy'!D31, 'steelXML Hierarchy'!E31, 'steelXML Hierarchy'!F31, 'steelXML Hierarchy'!G31, 'steelXML Hierarchy'!H31, 'steelXML Hierarchy'!I31, 'steelXML Hierarchy'!J31, 'steelXML Hierarchy'!K31, 'steelXML Hierarchy'!L31, 'steelXML Hierarchy'!M31, 'steelXML Hierarchy'!N31, 'steelXML Hierarchy'!O31)</f>
        <v>SupplementalPrices</v>
      </c>
      <c r="C31" s="6">
        <f>'steelXML Hierarchy'!Q31</f>
        <v>0</v>
      </c>
    </row>
    <row r="32" spans="1:3" x14ac:dyDescent="0.25">
      <c r="A32" t="str">
        <f>CONCATENATE('steelXML Hierarchy'!A32, 'steelXML Hierarchy'!B32, 'steelXML Hierarchy'!C32, 'steelXML Hierarchy'!D32, 'steelXML Hierarchy'!E32, 'steelXML Hierarchy'!F32, 'steelXML Hierarchy'!G32, 'steelXML Hierarchy'!H32, 'steelXML Hierarchy'!I32, 'steelXML Hierarchy'!J32, 'steelXML Hierarchy'!K32, 'steelXML Hierarchy'!L32, 'steelXML Hierarchy'!M32, 'steelXML Hierarchy'!N32, 'steelXML Hierarchy'!O32)</f>
        <v>Description</v>
      </c>
      <c r="C32" s="6">
        <f>'steelXML Hierarchy'!Q32</f>
        <v>0</v>
      </c>
    </row>
    <row r="33" spans="1:3" x14ac:dyDescent="0.25">
      <c r="A33" t="str">
        <f>CONCATENATE('steelXML Hierarchy'!A33, 'steelXML Hierarchy'!B33, 'steelXML Hierarchy'!C33, 'steelXML Hierarchy'!D33, 'steelXML Hierarchy'!E33, 'steelXML Hierarchy'!F33, 'steelXML Hierarchy'!G33, 'steelXML Hierarchy'!H33, 'steelXML Hierarchy'!I33, 'steelXML Hierarchy'!J33, 'steelXML Hierarchy'!K33, 'steelXML Hierarchy'!L33, 'steelXML Hierarchy'!M33, 'steelXML Hierarchy'!N33, 'steelXML Hierarchy'!O33)</f>
        <v>Price</v>
      </c>
      <c r="C33" s="6">
        <f>'steelXML Hierarchy'!Q33</f>
        <v>0</v>
      </c>
    </row>
    <row r="34" spans="1:3" x14ac:dyDescent="0.25">
      <c r="A34" t="str">
        <f>CONCATENATE('steelXML Hierarchy'!A34, 'steelXML Hierarchy'!B34, 'steelXML Hierarchy'!C34, 'steelXML Hierarchy'!D34, 'steelXML Hierarchy'!E34, 'steelXML Hierarchy'!F34, 'steelXML Hierarchy'!G34, 'steelXML Hierarchy'!H34, 'steelXML Hierarchy'!I34, 'steelXML Hierarchy'!J34, 'steelXML Hierarchy'!K34, 'steelXML Hierarchy'!L34, 'steelXML Hierarchy'!M34, 'steelXML Hierarchy'!N34, 'steelXML Hierarchy'!O34)</f>
        <v>Currency</v>
      </c>
      <c r="C34" s="6" t="str">
        <f>'steelXML Hierarchy'!Q34</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35" spans="1:3" x14ac:dyDescent="0.25">
      <c r="A35" t="str">
        <f>CONCATENATE('steelXML Hierarchy'!A35, 'steelXML Hierarchy'!B35, 'steelXML Hierarchy'!C35, 'steelXML Hierarchy'!D35, 'steelXML Hierarchy'!E35, 'steelXML Hierarchy'!F35, 'steelXML Hierarchy'!G35, 'steelXML Hierarchy'!H35, 'steelXML Hierarchy'!I35, 'steelXML Hierarchy'!J35, 'steelXML Hierarchy'!K35, 'steelXML Hierarchy'!L35, 'steelXML Hierarchy'!M35, 'steelXML Hierarchy'!N35, 'steelXML Hierarchy'!O35)</f>
        <v>Tax</v>
      </c>
      <c r="C35" s="6">
        <f>'steelXML Hierarchy'!Q35</f>
        <v>0</v>
      </c>
    </row>
    <row r="36" spans="1:3" x14ac:dyDescent="0.25">
      <c r="A36" t="str">
        <f>CONCATENATE('steelXML Hierarchy'!A36, 'steelXML Hierarchy'!B36, 'steelXML Hierarchy'!C36, 'steelXML Hierarchy'!D36, 'steelXML Hierarchy'!E36, 'steelXML Hierarchy'!F36, 'steelXML Hierarchy'!G36, 'steelXML Hierarchy'!H36, 'steelXML Hierarchy'!I36, 'steelXML Hierarchy'!J36, 'steelXML Hierarchy'!K36, 'steelXML Hierarchy'!L36, 'steelXML Hierarchy'!M36, 'steelXML Hierarchy'!N36, 'steelXML Hierarchy'!O36)</f>
        <v>Description</v>
      </c>
      <c r="C36" s="6">
        <f>'steelXML Hierarchy'!Q36</f>
        <v>0</v>
      </c>
    </row>
    <row r="37" spans="1:3" x14ac:dyDescent="0.25">
      <c r="A37" t="str">
        <f>CONCATENATE('steelXML Hierarchy'!A37, 'steelXML Hierarchy'!B37, 'steelXML Hierarchy'!C37, 'steelXML Hierarchy'!D37, 'steelXML Hierarchy'!E37, 'steelXML Hierarchy'!F37, 'steelXML Hierarchy'!G37, 'steelXML Hierarchy'!H37, 'steelXML Hierarchy'!I37, 'steelXML Hierarchy'!J37, 'steelXML Hierarchy'!K37, 'steelXML Hierarchy'!L37, 'steelXML Hierarchy'!M37, 'steelXML Hierarchy'!N37, 'steelXML Hierarchy'!O37)</f>
        <v>Price</v>
      </c>
      <c r="C37" s="6">
        <f>'steelXML Hierarchy'!Q37</f>
        <v>0</v>
      </c>
    </row>
    <row r="38" spans="1:3" x14ac:dyDescent="0.25">
      <c r="A38" t="str">
        <f>CONCATENATE('steelXML Hierarchy'!A38, 'steelXML Hierarchy'!B38, 'steelXML Hierarchy'!C38, 'steelXML Hierarchy'!D38, 'steelXML Hierarchy'!E38, 'steelXML Hierarchy'!F38, 'steelXML Hierarchy'!G38, 'steelXML Hierarchy'!H38, 'steelXML Hierarchy'!I38, 'steelXML Hierarchy'!J38, 'steelXML Hierarchy'!K38, 'steelXML Hierarchy'!L38, 'steelXML Hierarchy'!M38, 'steelXML Hierarchy'!N38, 'steelXML Hierarchy'!O38)</f>
        <v>Currency</v>
      </c>
      <c r="C38" s="6" t="str">
        <f>'steelXML Hierarchy'!Q38</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39" spans="1:3" x14ac:dyDescent="0.25">
      <c r="A39" t="str">
        <f>CONCATENATE('steelXML Hierarchy'!A39, 'steelXML Hierarchy'!B39, 'steelXML Hierarchy'!C39, 'steelXML Hierarchy'!D39, 'steelXML Hierarchy'!E39, 'steelXML Hierarchy'!F39, 'steelXML Hierarchy'!G39, 'steelXML Hierarchy'!H39, 'steelXML Hierarchy'!I39, 'steelXML Hierarchy'!J39, 'steelXML Hierarchy'!K39, 'steelXML Hierarchy'!L39, 'steelXML Hierarchy'!M39, 'steelXML Hierarchy'!N39, 'steelXML Hierarchy'!O39)</f>
        <v>InvoiceDate</v>
      </c>
      <c r="C39" s="6" t="str">
        <f>'steelXML Hierarchy'!Q39</f>
        <v>InvoiceDate indicates the date invoice terms are calculated.</v>
      </c>
    </row>
    <row r="40" spans="1:3" x14ac:dyDescent="0.25">
      <c r="A40" t="str">
        <f>CONCATENATE('steelXML Hierarchy'!A40, 'steelXML Hierarchy'!B40, 'steelXML Hierarchy'!C40, 'steelXML Hierarchy'!D40, 'steelXML Hierarchy'!E40, 'steelXML Hierarchy'!F40, 'steelXML Hierarchy'!G40, 'steelXML Hierarchy'!H40, 'steelXML Hierarchy'!I40, 'steelXML Hierarchy'!J40, 'steelXML Hierarchy'!K40, 'steelXML Hierarchy'!L40, 'steelXML Hierarchy'!M40, 'steelXML Hierarchy'!N40, 'steelXML Hierarchy'!O40)</f>
        <v>DiscountAmount</v>
      </c>
      <c r="C40" s="6" t="str">
        <f>'steelXML Hierarchy'!Q40</f>
        <v>check if discount amount is also on item level</v>
      </c>
    </row>
    <row r="41" spans="1:3" x14ac:dyDescent="0.25">
      <c r="A41" t="str">
        <f>CONCATENATE('steelXML Hierarchy'!A41, 'steelXML Hierarchy'!B41, 'steelXML Hierarchy'!C41, 'steelXML Hierarchy'!D41, 'steelXML Hierarchy'!E41, 'steelXML Hierarchy'!F41, 'steelXML Hierarchy'!G41, 'steelXML Hierarchy'!H41, 'steelXML Hierarchy'!I41, 'steelXML Hierarchy'!J41, 'steelXML Hierarchy'!K41, 'steelXML Hierarchy'!L41, 'steelXML Hierarchy'!M41, 'steelXML Hierarchy'!N41, 'steelXML Hierarchy'!O41)</f>
        <v>Description</v>
      </c>
      <c r="C41" s="6">
        <f>'steelXML Hierarchy'!Q41</f>
        <v>0</v>
      </c>
    </row>
    <row r="42" spans="1:3" x14ac:dyDescent="0.25">
      <c r="A42" t="str">
        <f>CONCATENATE('steelXML Hierarchy'!A42, 'steelXML Hierarchy'!B42, 'steelXML Hierarchy'!C42, 'steelXML Hierarchy'!D42, 'steelXML Hierarchy'!E42, 'steelXML Hierarchy'!F42, 'steelXML Hierarchy'!G42, 'steelXML Hierarchy'!H42, 'steelXML Hierarchy'!I42, 'steelXML Hierarchy'!J42, 'steelXML Hierarchy'!K42, 'steelXML Hierarchy'!L42, 'steelXML Hierarchy'!M42, 'steelXML Hierarchy'!N42, 'steelXML Hierarchy'!O42)</f>
        <v>Price</v>
      </c>
      <c r="C42" s="6">
        <f>'steelXML Hierarchy'!Q42</f>
        <v>0</v>
      </c>
    </row>
    <row r="43" spans="1:3" x14ac:dyDescent="0.25">
      <c r="A43" t="str">
        <f>CONCATENATE('steelXML Hierarchy'!A43, 'steelXML Hierarchy'!B43, 'steelXML Hierarchy'!C43, 'steelXML Hierarchy'!D43, 'steelXML Hierarchy'!E43, 'steelXML Hierarchy'!F43, 'steelXML Hierarchy'!G43, 'steelXML Hierarchy'!H43, 'steelXML Hierarchy'!I43, 'steelXML Hierarchy'!J43, 'steelXML Hierarchy'!K43, 'steelXML Hierarchy'!L43, 'steelXML Hierarchy'!M43, 'steelXML Hierarchy'!N43, 'steelXML Hierarchy'!O43)</f>
        <v>Currency</v>
      </c>
      <c r="C43" s="6" t="str">
        <f>'steelXML Hierarchy'!Q43</f>
        <v>The currency code schema follows the three-letter code of the ISO 4217:2008 “Codes for the representation of currencies and funds”. The first two letters of the ISO 4217 three-letter code are the same as the code for the country name in ISO 3166, and where possible the third letter corresponds to the first letter of the currency name.</v>
      </c>
    </row>
    <row r="44" spans="1:3" x14ac:dyDescent="0.25">
      <c r="A44" t="str">
        <f>CONCATENATE('steelXML Hierarchy'!A44, 'steelXML Hierarchy'!B44, 'steelXML Hierarchy'!C44, 'steelXML Hierarchy'!D44, 'steelXML Hierarchy'!E44, 'steelXML Hierarchy'!F44, 'steelXML Hierarchy'!G44, 'steelXML Hierarchy'!H44, 'steelXML Hierarchy'!I44, 'steelXML Hierarchy'!J44, 'steelXML Hierarchy'!K44, 'steelXML Hierarchy'!L44, 'steelXML Hierarchy'!M44, 'steelXML Hierarchy'!N44, 'steelXML Hierarchy'!O44)</f>
        <v>DiscountDeadlineDate</v>
      </c>
      <c r="C44" s="6" t="str">
        <f>'steelXML Hierarchy'!Q44</f>
        <v>This element shows the due date when a discounted price is available.</v>
      </c>
    </row>
    <row r="45" spans="1:3" x14ac:dyDescent="0.25">
      <c r="A45" t="str">
        <f>CONCATENATE('steelXML Hierarchy'!A45, 'steelXML Hierarchy'!B45, 'steelXML Hierarchy'!C45, 'steelXML Hierarchy'!D45, 'steelXML Hierarchy'!E45, 'steelXML Hierarchy'!F45, 'steelXML Hierarchy'!G45, 'steelXML Hierarchy'!H45, 'steelXML Hierarchy'!I45, 'steelXML Hierarchy'!J45, 'steelXML Hierarchy'!K45, 'steelXML Hierarchy'!L45, 'steelXML Hierarchy'!M45, 'steelXML Hierarchy'!N45, 'steelXML Hierarchy'!O45)</f>
        <v>Comment</v>
      </c>
      <c r="C45" s="6">
        <f>'steelXML Hierarchy'!Q45</f>
        <v>0</v>
      </c>
    </row>
    <row r="46" spans="1:3" x14ac:dyDescent="0.25">
      <c r="A46" t="str">
        <f>CONCATENATE('steelXML Hierarchy'!A46, 'steelXML Hierarchy'!B46, 'steelXML Hierarchy'!C46, 'steelXML Hierarchy'!D46, 'steelXML Hierarchy'!E46, 'steelXML Hierarchy'!F46, 'steelXML Hierarchy'!G46, 'steelXML Hierarchy'!H46, 'steelXML Hierarchy'!I46, 'steelXML Hierarchy'!J46, 'steelXML Hierarchy'!K46, 'steelXML Hierarchy'!L46, 'steelXML Hierarchy'!M46, 'steelXML Hierarchy'!N46, 'steelXML Hierarchy'!O46)</f>
        <v>Supplier</v>
      </c>
      <c r="C46" s="6">
        <f>'steelXML Hierarchy'!Q46</f>
        <v>0</v>
      </c>
    </row>
    <row r="47" spans="1:3" x14ac:dyDescent="0.25">
      <c r="A47" t="str">
        <f>CONCATENATE('steelXML Hierarchy'!A47, 'steelXML Hierarchy'!B47, 'steelXML Hierarchy'!C47, 'steelXML Hierarchy'!D47, 'steelXML Hierarchy'!E47, 'steelXML Hierarchy'!F47, 'steelXML Hierarchy'!G47, 'steelXML Hierarchy'!H47, 'steelXML Hierarchy'!I47, 'steelXML Hierarchy'!J47, 'steelXML Hierarchy'!K47, 'steelXML Hierarchy'!L47, 'steelXML Hierarchy'!M47, 'steelXML Hierarchy'!N47, 'steelXML Hierarchy'!O47)</f>
        <v>Name</v>
      </c>
      <c r="C47" s="6">
        <f>'steelXML Hierarchy'!Q47</f>
        <v>0</v>
      </c>
    </row>
    <row r="48" spans="1:3" x14ac:dyDescent="0.25">
      <c r="A48" t="str">
        <f>CONCATENATE('steelXML Hierarchy'!A48, 'steelXML Hierarchy'!B48, 'steelXML Hierarchy'!C48, 'steelXML Hierarchy'!D48, 'steelXML Hierarchy'!E48, 'steelXML Hierarchy'!F48, 'steelXML Hierarchy'!G48, 'steelXML Hierarchy'!H48, 'steelXML Hierarchy'!I48, 'steelXML Hierarchy'!J48, 'steelXML Hierarchy'!K48, 'steelXML Hierarchy'!L48, 'steelXML Hierarchy'!M48, 'steelXML Hierarchy'!N48, 'steelXML Hierarchy'!O48)</f>
        <v>SupplierDUNS</v>
      </c>
      <c r="C48" s="6" t="str">
        <f>'steelXML Hierarchy'!Q48</f>
        <v>This nine digit DUNS number (for Data Universal Numbering System) is a unique identifier for suppliers.</v>
      </c>
    </row>
    <row r="49" spans="1:3" x14ac:dyDescent="0.25">
      <c r="A49" t="str">
        <f>CONCATENATE('steelXML Hierarchy'!A49, 'steelXML Hierarchy'!B49, 'steelXML Hierarchy'!C49, 'steelXML Hierarchy'!D49, 'steelXML Hierarchy'!E49, 'steelXML Hierarchy'!F49, 'steelXML Hierarchy'!G49, 'steelXML Hierarchy'!H49, 'steelXML Hierarchy'!I49, 'steelXML Hierarchy'!J49, 'steelXML Hierarchy'!K49, 'steelXML Hierarchy'!L49, 'steelXML Hierarchy'!M49, 'steelXML Hierarchy'!N49, 'steelXML Hierarchy'!O49)</f>
        <v>Address</v>
      </c>
      <c r="C49" s="6">
        <f>'steelXML Hierarchy'!Q49</f>
        <v>0</v>
      </c>
    </row>
    <row r="50" spans="1:3" x14ac:dyDescent="0.25">
      <c r="A50" t="str">
        <f>CONCATENATE('steelXML Hierarchy'!A50, 'steelXML Hierarchy'!B50, 'steelXML Hierarchy'!C50, 'steelXML Hierarchy'!D50, 'steelXML Hierarchy'!E50, 'steelXML Hierarchy'!F50, 'steelXML Hierarchy'!G50, 'steelXML Hierarchy'!H50, 'steelXML Hierarchy'!I50, 'steelXML Hierarchy'!J50, 'steelXML Hierarchy'!K50, 'steelXML Hierarchy'!L50, 'steelXML Hierarchy'!M50, 'steelXML Hierarchy'!N50, 'steelXML Hierarchy'!O50)</f>
        <v>AddressLine</v>
      </c>
      <c r="C50" s="6">
        <f>'steelXML Hierarchy'!Q50</f>
        <v>0</v>
      </c>
    </row>
    <row r="51" spans="1:3" x14ac:dyDescent="0.25">
      <c r="A51" t="str">
        <f>CONCATENATE('steelXML Hierarchy'!A51, 'steelXML Hierarchy'!B51, 'steelXML Hierarchy'!C51, 'steelXML Hierarchy'!D51, 'steelXML Hierarchy'!E51, 'steelXML Hierarchy'!F51, 'steelXML Hierarchy'!G51, 'steelXML Hierarchy'!H51, 'steelXML Hierarchy'!I51, 'steelXML Hierarchy'!J51, 'steelXML Hierarchy'!K51, 'steelXML Hierarchy'!L51, 'steelXML Hierarchy'!M51, 'steelXML Hierarchy'!N51, 'steelXML Hierarchy'!O51)</f>
        <v>City</v>
      </c>
      <c r="C51" s="6">
        <f>'steelXML Hierarchy'!Q51</f>
        <v>0</v>
      </c>
    </row>
    <row r="52" spans="1:3" x14ac:dyDescent="0.25">
      <c r="A52" t="str">
        <f>CONCATENATE('steelXML Hierarchy'!A52, 'steelXML Hierarchy'!B52, 'steelXML Hierarchy'!C52, 'steelXML Hierarchy'!D52, 'steelXML Hierarchy'!E52, 'steelXML Hierarchy'!F52, 'steelXML Hierarchy'!G52, 'steelXML Hierarchy'!H52, 'steelXML Hierarchy'!I52, 'steelXML Hierarchy'!J52, 'steelXML Hierarchy'!K52, 'steelXML Hierarchy'!L52, 'steelXML Hierarchy'!M52, 'steelXML Hierarchy'!N52, 'steelXML Hierarchy'!O52)</f>
        <v>State</v>
      </c>
      <c r="C52" s="6">
        <f>'steelXML Hierarchy'!Q52</f>
        <v>0</v>
      </c>
    </row>
    <row r="53" spans="1:3" x14ac:dyDescent="0.25">
      <c r="A53" t="str">
        <f>CONCATENATE('steelXML Hierarchy'!A53, 'steelXML Hierarchy'!B53, 'steelXML Hierarchy'!C53, 'steelXML Hierarchy'!D53, 'steelXML Hierarchy'!E53, 'steelXML Hierarchy'!F53, 'steelXML Hierarchy'!G53, 'steelXML Hierarchy'!H53, 'steelXML Hierarchy'!I53, 'steelXML Hierarchy'!J53, 'steelXML Hierarchy'!K53, 'steelXML Hierarchy'!L53, 'steelXML Hierarchy'!M53, 'steelXML Hierarchy'!N53, 'steelXML Hierarchy'!O53)</f>
        <v>PostalCode</v>
      </c>
      <c r="C53" s="6">
        <f>'steelXML Hierarchy'!Q53</f>
        <v>0</v>
      </c>
    </row>
    <row r="54" spans="1:3" x14ac:dyDescent="0.25">
      <c r="A54" t="str">
        <f>CONCATENATE('steelXML Hierarchy'!A54, 'steelXML Hierarchy'!B54, 'steelXML Hierarchy'!C54, 'steelXML Hierarchy'!D54, 'steelXML Hierarchy'!E54, 'steelXML Hierarchy'!F54, 'steelXML Hierarchy'!G54, 'steelXML Hierarchy'!H54, 'steelXML Hierarchy'!I54, 'steelXML Hierarchy'!J54, 'steelXML Hierarchy'!K54, 'steelXML Hierarchy'!L54, 'steelXML Hierarchy'!M54, 'steelXML Hierarchy'!N54, 'steelXML Hierarchy'!O54)</f>
        <v>Country</v>
      </c>
      <c r="C54" s="6" t="str">
        <f>'steelXML Hierarchy'!Q54</f>
        <v xml:space="preserve">The country code schema follows the two-letter code (alpha-2) of the ISO 3166-3:2013 “Codes for the representation of names of countries and their subdivisions”. </v>
      </c>
    </row>
    <row r="55" spans="1:3" x14ac:dyDescent="0.25">
      <c r="A55" t="str">
        <f>CONCATENATE('steelXML Hierarchy'!A55, 'steelXML Hierarchy'!B55, 'steelXML Hierarchy'!C55, 'steelXML Hierarchy'!D55, 'steelXML Hierarchy'!E55, 'steelXML Hierarchy'!F55, 'steelXML Hierarchy'!G55, 'steelXML Hierarchy'!H55, 'steelXML Hierarchy'!I55, 'steelXML Hierarchy'!J55, 'steelXML Hierarchy'!K55, 'steelXML Hierarchy'!L55, 'steelXML Hierarchy'!M55, 'steelXML Hierarchy'!N55, 'steelXML Hierarchy'!O55)</f>
        <v>Contact</v>
      </c>
      <c r="C55" s="6">
        <f>'steelXML Hierarchy'!Q55</f>
        <v>0</v>
      </c>
    </row>
    <row r="56" spans="1:3" x14ac:dyDescent="0.25">
      <c r="A56" t="str">
        <f>CONCATENATE('steelXML Hierarchy'!A56, 'steelXML Hierarchy'!B56, 'steelXML Hierarchy'!C56, 'steelXML Hierarchy'!D56, 'steelXML Hierarchy'!E56, 'steelXML Hierarchy'!F56, 'steelXML Hierarchy'!G56, 'steelXML Hierarchy'!H56, 'steelXML Hierarchy'!I56, 'steelXML Hierarchy'!J56, 'steelXML Hierarchy'!K56, 'steelXML Hierarchy'!L56, 'steelXML Hierarchy'!M56, 'steelXML Hierarchy'!N56, 'steelXML Hierarchy'!O56)</f>
        <v>Name</v>
      </c>
      <c r="C56" s="6">
        <f>'steelXML Hierarchy'!Q56</f>
        <v>0</v>
      </c>
    </row>
    <row r="57" spans="1:3" x14ac:dyDescent="0.25">
      <c r="A57" t="str">
        <f>CONCATENATE('steelXML Hierarchy'!A57, 'steelXML Hierarchy'!B57, 'steelXML Hierarchy'!C57, 'steelXML Hierarchy'!D57, 'steelXML Hierarchy'!E57, 'steelXML Hierarchy'!F57, 'steelXML Hierarchy'!G57, 'steelXML Hierarchy'!H57, 'steelXML Hierarchy'!I57, 'steelXML Hierarchy'!J57, 'steelXML Hierarchy'!K57, 'steelXML Hierarchy'!L57, 'steelXML Hierarchy'!M57, 'steelXML Hierarchy'!N57, 'steelXML Hierarchy'!O57)</f>
        <v>Department</v>
      </c>
      <c r="C57" s="6">
        <f>'steelXML Hierarchy'!Q57</f>
        <v>0</v>
      </c>
    </row>
    <row r="58" spans="1:3" x14ac:dyDescent="0.25">
      <c r="A58" t="str">
        <f>CONCATENATE('steelXML Hierarchy'!A58, 'steelXML Hierarchy'!B58, 'steelXML Hierarchy'!C58, 'steelXML Hierarchy'!D58, 'steelXML Hierarchy'!E58, 'steelXML Hierarchy'!F58, 'steelXML Hierarchy'!G58, 'steelXML Hierarchy'!H58, 'steelXML Hierarchy'!I58, 'steelXML Hierarchy'!J58, 'steelXML Hierarchy'!K58, 'steelXML Hierarchy'!L58, 'steelXML Hierarchy'!M58, 'steelXML Hierarchy'!N58, 'steelXML Hierarchy'!O58)</f>
        <v>Title</v>
      </c>
      <c r="C58" s="6">
        <f>'steelXML Hierarchy'!Q58</f>
        <v>0</v>
      </c>
    </row>
    <row r="59" spans="1:3" x14ac:dyDescent="0.25">
      <c r="A59" t="str">
        <f>CONCATENATE('steelXML Hierarchy'!A59, 'steelXML Hierarchy'!B59, 'steelXML Hierarchy'!C59, 'steelXML Hierarchy'!D59, 'steelXML Hierarchy'!E59, 'steelXML Hierarchy'!F59, 'steelXML Hierarchy'!G59, 'steelXML Hierarchy'!H59, 'steelXML Hierarchy'!I59, 'steelXML Hierarchy'!J59, 'steelXML Hierarchy'!K59, 'steelXML Hierarchy'!L59, 'steelXML Hierarchy'!M59, 'steelXML Hierarchy'!N59, 'steelXML Hierarchy'!O59)</f>
        <v>Telephone</v>
      </c>
      <c r="C59" s="6">
        <f>'steelXML Hierarchy'!Q59</f>
        <v>0</v>
      </c>
    </row>
    <row r="60" spans="1:3" x14ac:dyDescent="0.25">
      <c r="A60" t="str">
        <f>CONCATENATE('steelXML Hierarchy'!A60, 'steelXML Hierarchy'!B60, 'steelXML Hierarchy'!C60, 'steelXML Hierarchy'!D60, 'steelXML Hierarchy'!E60, 'steelXML Hierarchy'!F60, 'steelXML Hierarchy'!G60, 'steelXML Hierarchy'!H60, 'steelXML Hierarchy'!I60, 'steelXML Hierarchy'!J60, 'steelXML Hierarchy'!K60, 'steelXML Hierarchy'!L60, 'steelXML Hierarchy'!M60, 'steelXML Hierarchy'!N60, 'steelXML Hierarchy'!O60)</f>
        <v>Fax</v>
      </c>
      <c r="C60" s="6">
        <f>'steelXML Hierarchy'!Q60</f>
        <v>0</v>
      </c>
    </row>
    <row r="61" spans="1:3" x14ac:dyDescent="0.25">
      <c r="A61" t="str">
        <f>CONCATENATE('steelXML Hierarchy'!A61, 'steelXML Hierarchy'!B61, 'steelXML Hierarchy'!C61, 'steelXML Hierarchy'!D61, 'steelXML Hierarchy'!E61, 'steelXML Hierarchy'!F61, 'steelXML Hierarchy'!G61, 'steelXML Hierarchy'!H61, 'steelXML Hierarchy'!I61, 'steelXML Hierarchy'!J61, 'steelXML Hierarchy'!K61, 'steelXML Hierarchy'!L61, 'steelXML Hierarchy'!M61, 'steelXML Hierarchy'!N61, 'steelXML Hierarchy'!O61)</f>
        <v>Email</v>
      </c>
      <c r="C61" s="6">
        <f>'steelXML Hierarchy'!Q61</f>
        <v>0</v>
      </c>
    </row>
    <row r="62" spans="1:3" x14ac:dyDescent="0.25">
      <c r="A62" t="str">
        <f>CONCATENATE('steelXML Hierarchy'!A62, 'steelXML Hierarchy'!B62, 'steelXML Hierarchy'!C62, 'steelXML Hierarchy'!D62, 'steelXML Hierarchy'!E62, 'steelXML Hierarchy'!F62, 'steelXML Hierarchy'!G62, 'steelXML Hierarchy'!H62, 'steelXML Hierarchy'!I62, 'steelXML Hierarchy'!J62, 'steelXML Hierarchy'!K62, 'steelXML Hierarchy'!L62, 'steelXML Hierarchy'!M62, 'steelXML Hierarchy'!N62, 'steelXML Hierarchy'!O62)</f>
        <v>InventoryLocation</v>
      </c>
      <c r="C62" s="6" t="str">
        <f>'steelXML Hierarchy'!Q62</f>
        <v>Inventory Location is the point where shipping is orignated.</v>
      </c>
    </row>
    <row r="63" spans="1:3" x14ac:dyDescent="0.25">
      <c r="A63" t="str">
        <f>CONCATENATE('steelXML Hierarchy'!A63, 'steelXML Hierarchy'!B63, 'steelXML Hierarchy'!C63, 'steelXML Hierarchy'!D63, 'steelXML Hierarchy'!E63, 'steelXML Hierarchy'!F63, 'steelXML Hierarchy'!G63, 'steelXML Hierarchy'!H63, 'steelXML Hierarchy'!I63, 'steelXML Hierarchy'!J63, 'steelXML Hierarchy'!K63, 'steelXML Hierarchy'!L63, 'steelXML Hierarchy'!M63, 'steelXML Hierarchy'!N63, 'steelXML Hierarchy'!O63)</f>
        <v>AddressLine</v>
      </c>
      <c r="C63" s="6">
        <f>'steelXML Hierarchy'!Q63</f>
        <v>0</v>
      </c>
    </row>
    <row r="64" spans="1:3" x14ac:dyDescent="0.25">
      <c r="A64" t="str">
        <f>CONCATENATE('steelXML Hierarchy'!A64, 'steelXML Hierarchy'!B64, 'steelXML Hierarchy'!C64, 'steelXML Hierarchy'!D64, 'steelXML Hierarchy'!E64, 'steelXML Hierarchy'!F64, 'steelXML Hierarchy'!G64, 'steelXML Hierarchy'!H64, 'steelXML Hierarchy'!I64, 'steelXML Hierarchy'!J64, 'steelXML Hierarchy'!K64, 'steelXML Hierarchy'!L64, 'steelXML Hierarchy'!M64, 'steelXML Hierarchy'!N64, 'steelXML Hierarchy'!O64)</f>
        <v>City</v>
      </c>
      <c r="C64" s="6">
        <f>'steelXML Hierarchy'!Q64</f>
        <v>0</v>
      </c>
    </row>
    <row r="65" spans="1:3" x14ac:dyDescent="0.25">
      <c r="A65" t="str">
        <f>CONCATENATE('steelXML Hierarchy'!A65, 'steelXML Hierarchy'!B65, 'steelXML Hierarchy'!C65, 'steelXML Hierarchy'!D65, 'steelXML Hierarchy'!E65, 'steelXML Hierarchy'!F65, 'steelXML Hierarchy'!G65, 'steelXML Hierarchy'!H65, 'steelXML Hierarchy'!I65, 'steelXML Hierarchy'!J65, 'steelXML Hierarchy'!K65, 'steelXML Hierarchy'!L65, 'steelXML Hierarchy'!M65, 'steelXML Hierarchy'!N65, 'steelXML Hierarchy'!O65)</f>
        <v>State</v>
      </c>
      <c r="C65" s="6">
        <f>'steelXML Hierarchy'!Q65</f>
        <v>0</v>
      </c>
    </row>
    <row r="66" spans="1:3" x14ac:dyDescent="0.25">
      <c r="A66" t="str">
        <f>CONCATENATE('steelXML Hierarchy'!A66, 'steelXML Hierarchy'!B66, 'steelXML Hierarchy'!C66, 'steelXML Hierarchy'!D66, 'steelXML Hierarchy'!E66, 'steelXML Hierarchy'!F66, 'steelXML Hierarchy'!G66, 'steelXML Hierarchy'!H66, 'steelXML Hierarchy'!I66, 'steelXML Hierarchy'!J66, 'steelXML Hierarchy'!K66, 'steelXML Hierarchy'!L66, 'steelXML Hierarchy'!M66, 'steelXML Hierarchy'!N66, 'steelXML Hierarchy'!O66)</f>
        <v>PostalCode</v>
      </c>
      <c r="C66" s="6">
        <f>'steelXML Hierarchy'!Q66</f>
        <v>0</v>
      </c>
    </row>
    <row r="67" spans="1:3" x14ac:dyDescent="0.25">
      <c r="A67" t="str">
        <f>CONCATENATE('steelXML Hierarchy'!A67, 'steelXML Hierarchy'!B67, 'steelXML Hierarchy'!C67, 'steelXML Hierarchy'!D67, 'steelXML Hierarchy'!E67, 'steelXML Hierarchy'!F67, 'steelXML Hierarchy'!G67, 'steelXML Hierarchy'!H67, 'steelXML Hierarchy'!I67, 'steelXML Hierarchy'!J67, 'steelXML Hierarchy'!K67, 'steelXML Hierarchy'!L67, 'steelXML Hierarchy'!M67, 'steelXML Hierarchy'!N67, 'steelXML Hierarchy'!O67)</f>
        <v>Country</v>
      </c>
      <c r="C67" s="6" t="str">
        <f>'steelXML Hierarchy'!Q67</f>
        <v xml:space="preserve">The country code schema follows the two-letter code (alpha-2) of the ISO 3166-3:2013 “Codes for the representation of names of countries and their subdivisions”. </v>
      </c>
    </row>
    <row r="68" spans="1:3" x14ac:dyDescent="0.25">
      <c r="A68" t="str">
        <f>CONCATENATE('steelXML Hierarchy'!A68, 'steelXML Hierarchy'!B68, 'steelXML Hierarchy'!C68, 'steelXML Hierarchy'!D68, 'steelXML Hierarchy'!E68, 'steelXML Hierarchy'!F68, 'steelXML Hierarchy'!G68, 'steelXML Hierarchy'!H68, 'steelXML Hierarchy'!I68, 'steelXML Hierarchy'!J68, 'steelXML Hierarchy'!K68, 'steelXML Hierarchy'!L68, 'steelXML Hierarchy'!M68, 'steelXML Hierarchy'!N68, 'steelXML Hierarchy'!O68)</f>
        <v>SoldTo</v>
      </c>
      <c r="C68" s="6" t="str">
        <f>'steelXML Hierarchy'!Q68</f>
        <v>SoldTo has four different representation options depending on the mandatory value, which can be Name, Customer ID, Supplier DUNS, or a combination of Address and Contact.</v>
      </c>
    </row>
    <row r="69" spans="1:3" x14ac:dyDescent="0.25">
      <c r="A69" t="str">
        <f>CONCATENATE('steelXML Hierarchy'!A69, 'steelXML Hierarchy'!B69, 'steelXML Hierarchy'!C69, 'steelXML Hierarchy'!D69, 'steelXML Hierarchy'!E69, 'steelXML Hierarchy'!F69, 'steelXML Hierarchy'!G69, 'steelXML Hierarchy'!H69, 'steelXML Hierarchy'!I69, 'steelXML Hierarchy'!J69, 'steelXML Hierarchy'!K69, 'steelXML Hierarchy'!L69, 'steelXML Hierarchy'!M69, 'steelXML Hierarchy'!N69, 'steelXML Hierarchy'!O69)</f>
        <v>Name</v>
      </c>
      <c r="C69" s="6">
        <f>'steelXML Hierarchy'!Q69</f>
        <v>0</v>
      </c>
    </row>
    <row r="70" spans="1:3" x14ac:dyDescent="0.25">
      <c r="A70" t="str">
        <f>CONCATENATE('steelXML Hierarchy'!A70, 'steelXML Hierarchy'!B70, 'steelXML Hierarchy'!C70, 'steelXML Hierarchy'!D70, 'steelXML Hierarchy'!E70, 'steelXML Hierarchy'!F70, 'steelXML Hierarchy'!G70, 'steelXML Hierarchy'!H70, 'steelXML Hierarchy'!I70, 'steelXML Hierarchy'!J70, 'steelXML Hierarchy'!K70, 'steelXML Hierarchy'!L70, 'steelXML Hierarchy'!M70, 'steelXML Hierarchy'!N70, 'steelXML Hierarchy'!O70)</f>
        <v>CustomerID</v>
      </c>
      <c r="C70" s="6" t="str">
        <f>'steelXML Hierarchy'!Q70</f>
        <v>Customer ID is used to identify customers.</v>
      </c>
    </row>
    <row r="71" spans="1:3" x14ac:dyDescent="0.25">
      <c r="A71" t="str">
        <f>CONCATENATE('steelXML Hierarchy'!A71, 'steelXML Hierarchy'!B71, 'steelXML Hierarchy'!C71, 'steelXML Hierarchy'!D71, 'steelXML Hierarchy'!E71, 'steelXML Hierarchy'!F71, 'steelXML Hierarchy'!G71, 'steelXML Hierarchy'!H71, 'steelXML Hierarchy'!I71, 'steelXML Hierarchy'!J71, 'steelXML Hierarchy'!K71, 'steelXML Hierarchy'!L71, 'steelXML Hierarchy'!M71, 'steelXML Hierarchy'!N71, 'steelXML Hierarchy'!O71)</f>
        <v>SupplierDUNS</v>
      </c>
      <c r="C71" s="6" t="str">
        <f>'steelXML Hierarchy'!Q71</f>
        <v>This nine digit DUNS number (for Data Universal Numbering System) is a unique identifier for suppliers.</v>
      </c>
    </row>
    <row r="72" spans="1:3" x14ac:dyDescent="0.25">
      <c r="A72" t="str">
        <f>CONCATENATE('steelXML Hierarchy'!A72, 'steelXML Hierarchy'!B72, 'steelXML Hierarchy'!C72, 'steelXML Hierarchy'!D72, 'steelXML Hierarchy'!E72, 'steelXML Hierarchy'!F72, 'steelXML Hierarchy'!G72, 'steelXML Hierarchy'!H72, 'steelXML Hierarchy'!I72, 'steelXML Hierarchy'!J72, 'steelXML Hierarchy'!K72, 'steelXML Hierarchy'!L72, 'steelXML Hierarchy'!M72, 'steelXML Hierarchy'!N72, 'steelXML Hierarchy'!O72)</f>
        <v>Address</v>
      </c>
      <c r="C72" s="6">
        <f>'steelXML Hierarchy'!Q72</f>
        <v>0</v>
      </c>
    </row>
    <row r="73" spans="1:3" x14ac:dyDescent="0.25">
      <c r="A73" t="str">
        <f>CONCATENATE('steelXML Hierarchy'!A73, 'steelXML Hierarchy'!B73, 'steelXML Hierarchy'!C73, 'steelXML Hierarchy'!D73, 'steelXML Hierarchy'!E73, 'steelXML Hierarchy'!F73, 'steelXML Hierarchy'!G73, 'steelXML Hierarchy'!H73, 'steelXML Hierarchy'!I73, 'steelXML Hierarchy'!J73, 'steelXML Hierarchy'!K73, 'steelXML Hierarchy'!L73, 'steelXML Hierarchy'!M73, 'steelXML Hierarchy'!N73, 'steelXML Hierarchy'!O73)</f>
        <v>AddressLine</v>
      </c>
      <c r="C73" s="6">
        <f>'steelXML Hierarchy'!Q73</f>
        <v>0</v>
      </c>
    </row>
    <row r="74" spans="1:3" x14ac:dyDescent="0.25">
      <c r="A74" t="str">
        <f>CONCATENATE('steelXML Hierarchy'!A74, 'steelXML Hierarchy'!B74, 'steelXML Hierarchy'!C74, 'steelXML Hierarchy'!D74, 'steelXML Hierarchy'!E74, 'steelXML Hierarchy'!F74, 'steelXML Hierarchy'!G74, 'steelXML Hierarchy'!H74, 'steelXML Hierarchy'!I74, 'steelXML Hierarchy'!J74, 'steelXML Hierarchy'!K74, 'steelXML Hierarchy'!L74, 'steelXML Hierarchy'!M74, 'steelXML Hierarchy'!N74, 'steelXML Hierarchy'!O74)</f>
        <v>City</v>
      </c>
      <c r="C74" s="6">
        <f>'steelXML Hierarchy'!Q74</f>
        <v>0</v>
      </c>
    </row>
    <row r="75" spans="1:3" x14ac:dyDescent="0.25">
      <c r="A75" t="str">
        <f>CONCATENATE('steelXML Hierarchy'!A75, 'steelXML Hierarchy'!B75, 'steelXML Hierarchy'!C75, 'steelXML Hierarchy'!D75, 'steelXML Hierarchy'!E75, 'steelXML Hierarchy'!F75, 'steelXML Hierarchy'!G75, 'steelXML Hierarchy'!H75, 'steelXML Hierarchy'!I75, 'steelXML Hierarchy'!J75, 'steelXML Hierarchy'!K75, 'steelXML Hierarchy'!L75, 'steelXML Hierarchy'!M75, 'steelXML Hierarchy'!N75, 'steelXML Hierarchy'!O75)</f>
        <v>State</v>
      </c>
      <c r="C75" s="6">
        <f>'steelXML Hierarchy'!Q75</f>
        <v>0</v>
      </c>
    </row>
    <row r="76" spans="1:3" x14ac:dyDescent="0.25">
      <c r="A76" t="str">
        <f>CONCATENATE('steelXML Hierarchy'!A76, 'steelXML Hierarchy'!B76, 'steelXML Hierarchy'!C76, 'steelXML Hierarchy'!D76, 'steelXML Hierarchy'!E76, 'steelXML Hierarchy'!F76, 'steelXML Hierarchy'!G76, 'steelXML Hierarchy'!H76, 'steelXML Hierarchy'!I76, 'steelXML Hierarchy'!J76, 'steelXML Hierarchy'!K76, 'steelXML Hierarchy'!L76, 'steelXML Hierarchy'!M76, 'steelXML Hierarchy'!N76, 'steelXML Hierarchy'!O76)</f>
        <v>PostalCode</v>
      </c>
      <c r="C76" s="6">
        <f>'steelXML Hierarchy'!Q76</f>
        <v>0</v>
      </c>
    </row>
    <row r="77" spans="1:3" x14ac:dyDescent="0.25">
      <c r="A77" t="str">
        <f>CONCATENATE('steelXML Hierarchy'!A77, 'steelXML Hierarchy'!B77, 'steelXML Hierarchy'!C77, 'steelXML Hierarchy'!D77, 'steelXML Hierarchy'!E77, 'steelXML Hierarchy'!F77, 'steelXML Hierarchy'!G77, 'steelXML Hierarchy'!H77, 'steelXML Hierarchy'!I77, 'steelXML Hierarchy'!J77, 'steelXML Hierarchy'!K77, 'steelXML Hierarchy'!L77, 'steelXML Hierarchy'!M77, 'steelXML Hierarchy'!N77, 'steelXML Hierarchy'!O77)</f>
        <v>Country</v>
      </c>
      <c r="C77" s="6" t="str">
        <f>'steelXML Hierarchy'!Q77</f>
        <v xml:space="preserve">The country code schema follows the two-letter code (alpha-2) of the ISO 3166-3:2013 “Codes for the representation of names of countries and their subdivisions”. </v>
      </c>
    </row>
    <row r="78" spans="1:3" x14ac:dyDescent="0.25">
      <c r="A78" t="str">
        <f>CONCATENATE('steelXML Hierarchy'!A78, 'steelXML Hierarchy'!B78, 'steelXML Hierarchy'!C78, 'steelXML Hierarchy'!D78, 'steelXML Hierarchy'!E78, 'steelXML Hierarchy'!F78, 'steelXML Hierarchy'!G78, 'steelXML Hierarchy'!H78, 'steelXML Hierarchy'!I78, 'steelXML Hierarchy'!J78, 'steelXML Hierarchy'!K78, 'steelXML Hierarchy'!L78, 'steelXML Hierarchy'!M78, 'steelXML Hierarchy'!N78, 'steelXML Hierarchy'!O78)</f>
        <v>Contact</v>
      </c>
      <c r="C78" s="6">
        <f>'steelXML Hierarchy'!Q78</f>
        <v>0</v>
      </c>
    </row>
    <row r="79" spans="1:3" x14ac:dyDescent="0.25">
      <c r="A79" t="str">
        <f>CONCATENATE('steelXML Hierarchy'!A79, 'steelXML Hierarchy'!B79, 'steelXML Hierarchy'!C79, 'steelXML Hierarchy'!D79, 'steelXML Hierarchy'!E79, 'steelXML Hierarchy'!F79, 'steelXML Hierarchy'!G79, 'steelXML Hierarchy'!H79, 'steelXML Hierarchy'!I79, 'steelXML Hierarchy'!J79, 'steelXML Hierarchy'!K79, 'steelXML Hierarchy'!L79, 'steelXML Hierarchy'!M79, 'steelXML Hierarchy'!N79, 'steelXML Hierarchy'!O79)</f>
        <v>Name</v>
      </c>
      <c r="C79" s="6">
        <f>'steelXML Hierarchy'!Q79</f>
        <v>0</v>
      </c>
    </row>
    <row r="80" spans="1:3" x14ac:dyDescent="0.25">
      <c r="A80" t="str">
        <f>CONCATENATE('steelXML Hierarchy'!A80, 'steelXML Hierarchy'!B80, 'steelXML Hierarchy'!C80, 'steelXML Hierarchy'!D80, 'steelXML Hierarchy'!E80, 'steelXML Hierarchy'!F80, 'steelXML Hierarchy'!G80, 'steelXML Hierarchy'!H80, 'steelXML Hierarchy'!I80, 'steelXML Hierarchy'!J80, 'steelXML Hierarchy'!K80, 'steelXML Hierarchy'!L80, 'steelXML Hierarchy'!M80, 'steelXML Hierarchy'!N80, 'steelXML Hierarchy'!O80)</f>
        <v>Department</v>
      </c>
      <c r="C80" s="6">
        <f>'steelXML Hierarchy'!Q80</f>
        <v>0</v>
      </c>
    </row>
    <row r="81" spans="1:3" x14ac:dyDescent="0.25">
      <c r="A81" t="str">
        <f>CONCATENATE('steelXML Hierarchy'!A81, 'steelXML Hierarchy'!B81, 'steelXML Hierarchy'!C81, 'steelXML Hierarchy'!D81, 'steelXML Hierarchy'!E81, 'steelXML Hierarchy'!F81, 'steelXML Hierarchy'!G81, 'steelXML Hierarchy'!H81, 'steelXML Hierarchy'!I81, 'steelXML Hierarchy'!J81, 'steelXML Hierarchy'!K81, 'steelXML Hierarchy'!L81, 'steelXML Hierarchy'!M81, 'steelXML Hierarchy'!N81, 'steelXML Hierarchy'!O81)</f>
        <v>Title</v>
      </c>
      <c r="C81" s="6">
        <f>'steelXML Hierarchy'!Q81</f>
        <v>0</v>
      </c>
    </row>
    <row r="82" spans="1:3" x14ac:dyDescent="0.25">
      <c r="A82" t="str">
        <f>CONCATENATE('steelXML Hierarchy'!A82, 'steelXML Hierarchy'!B82, 'steelXML Hierarchy'!C82, 'steelXML Hierarchy'!D82, 'steelXML Hierarchy'!E82, 'steelXML Hierarchy'!F82, 'steelXML Hierarchy'!G82, 'steelXML Hierarchy'!H82, 'steelXML Hierarchy'!I82, 'steelXML Hierarchy'!J82, 'steelXML Hierarchy'!K82, 'steelXML Hierarchy'!L82, 'steelXML Hierarchy'!M82, 'steelXML Hierarchy'!N82, 'steelXML Hierarchy'!O82)</f>
        <v>Telephone</v>
      </c>
      <c r="C82" s="6">
        <f>'steelXML Hierarchy'!Q82</f>
        <v>0</v>
      </c>
    </row>
    <row r="83" spans="1:3" x14ac:dyDescent="0.25">
      <c r="A83" t="str">
        <f>CONCATENATE('steelXML Hierarchy'!A83, 'steelXML Hierarchy'!B83, 'steelXML Hierarchy'!C83, 'steelXML Hierarchy'!D83, 'steelXML Hierarchy'!E83, 'steelXML Hierarchy'!F83, 'steelXML Hierarchy'!G83, 'steelXML Hierarchy'!H83, 'steelXML Hierarchy'!I83, 'steelXML Hierarchy'!J83, 'steelXML Hierarchy'!K83, 'steelXML Hierarchy'!L83, 'steelXML Hierarchy'!M83, 'steelXML Hierarchy'!N83, 'steelXML Hierarchy'!O83)</f>
        <v>Fax</v>
      </c>
      <c r="C83" s="6">
        <f>'steelXML Hierarchy'!Q83</f>
        <v>0</v>
      </c>
    </row>
    <row r="84" spans="1:3" x14ac:dyDescent="0.25">
      <c r="A84" t="str">
        <f>CONCATENATE('steelXML Hierarchy'!A84, 'steelXML Hierarchy'!B84, 'steelXML Hierarchy'!C84, 'steelXML Hierarchy'!D84, 'steelXML Hierarchy'!E84, 'steelXML Hierarchy'!F84, 'steelXML Hierarchy'!G84, 'steelXML Hierarchy'!H84, 'steelXML Hierarchy'!I84, 'steelXML Hierarchy'!J84, 'steelXML Hierarchy'!K84, 'steelXML Hierarchy'!L84, 'steelXML Hierarchy'!M84, 'steelXML Hierarchy'!N84, 'steelXML Hierarchy'!O84)</f>
        <v>Email</v>
      </c>
      <c r="C84" s="6">
        <f>'steelXML Hierarchy'!Q84</f>
        <v>0</v>
      </c>
    </row>
    <row r="85" spans="1:3" x14ac:dyDescent="0.25">
      <c r="A85" t="str">
        <f>CONCATENATE('steelXML Hierarchy'!A85, 'steelXML Hierarchy'!B85, 'steelXML Hierarchy'!C85, 'steelXML Hierarchy'!D85, 'steelXML Hierarchy'!E85, 'steelXML Hierarchy'!F85, 'steelXML Hierarchy'!G85, 'steelXML Hierarchy'!H85, 'steelXML Hierarchy'!I85, 'steelXML Hierarchy'!J85, 'steelXML Hierarchy'!K85, 'steelXML Hierarchy'!L85, 'steelXML Hierarchy'!M85, 'steelXML Hierarchy'!N85, 'steelXML Hierarchy'!O85)</f>
        <v>ShipTo</v>
      </c>
      <c r="C85" s="6">
        <f>'steelXML Hierarchy'!Q85</f>
        <v>0</v>
      </c>
    </row>
    <row r="86" spans="1:3" x14ac:dyDescent="0.25">
      <c r="A86" t="str">
        <f>CONCATENATE('steelXML Hierarchy'!A86, 'steelXML Hierarchy'!B86, 'steelXML Hierarchy'!C86, 'steelXML Hierarchy'!D86, 'steelXML Hierarchy'!E86, 'steelXML Hierarchy'!F86, 'steelXML Hierarchy'!G86, 'steelXML Hierarchy'!H86, 'steelXML Hierarchy'!I86, 'steelXML Hierarchy'!J86, 'steelXML Hierarchy'!K86, 'steelXML Hierarchy'!L86, 'steelXML Hierarchy'!M86, 'steelXML Hierarchy'!N86, 'steelXML Hierarchy'!O86)</f>
        <v>Name</v>
      </c>
      <c r="C86" s="6">
        <f>'steelXML Hierarchy'!Q86</f>
        <v>0</v>
      </c>
    </row>
    <row r="87" spans="1:3" x14ac:dyDescent="0.25">
      <c r="A87" t="str">
        <f>CONCATENATE('steelXML Hierarchy'!A87, 'steelXML Hierarchy'!B87, 'steelXML Hierarchy'!C87, 'steelXML Hierarchy'!D87, 'steelXML Hierarchy'!E87, 'steelXML Hierarchy'!F87, 'steelXML Hierarchy'!G87, 'steelXML Hierarchy'!H87, 'steelXML Hierarchy'!I87, 'steelXML Hierarchy'!J87, 'steelXML Hierarchy'!K87, 'steelXML Hierarchy'!L87, 'steelXML Hierarchy'!M87, 'steelXML Hierarchy'!N87, 'steelXML Hierarchy'!O87)</f>
        <v>CustomerID</v>
      </c>
      <c r="C87" s="6" t="str">
        <f>'steelXML Hierarchy'!Q87</f>
        <v>Customer ID is used to identify customers.</v>
      </c>
    </row>
    <row r="88" spans="1:3" x14ac:dyDescent="0.25">
      <c r="A88" t="str">
        <f>CONCATENATE('steelXML Hierarchy'!A88, 'steelXML Hierarchy'!B88, 'steelXML Hierarchy'!C88, 'steelXML Hierarchy'!D88, 'steelXML Hierarchy'!E88, 'steelXML Hierarchy'!F88, 'steelXML Hierarchy'!G88, 'steelXML Hierarchy'!H88, 'steelXML Hierarchy'!I88, 'steelXML Hierarchy'!J88, 'steelXML Hierarchy'!K88, 'steelXML Hierarchy'!L88, 'steelXML Hierarchy'!M88, 'steelXML Hierarchy'!N88, 'steelXML Hierarchy'!O88)</f>
        <v>SupplierDUNS</v>
      </c>
      <c r="C88" s="6" t="str">
        <f>'steelXML Hierarchy'!Q88</f>
        <v>This nine digit DUNS number (for Data Universal Numbering System) is a unique identifier for suppliers.</v>
      </c>
    </row>
    <row r="89" spans="1:3" x14ac:dyDescent="0.25">
      <c r="A89" t="str">
        <f>CONCATENATE('steelXML Hierarchy'!A89, 'steelXML Hierarchy'!B89, 'steelXML Hierarchy'!C89, 'steelXML Hierarchy'!D89, 'steelXML Hierarchy'!E89, 'steelXML Hierarchy'!F89, 'steelXML Hierarchy'!G89, 'steelXML Hierarchy'!H89, 'steelXML Hierarchy'!I89, 'steelXML Hierarchy'!J89, 'steelXML Hierarchy'!K89, 'steelXML Hierarchy'!L89, 'steelXML Hierarchy'!M89, 'steelXML Hierarchy'!N89, 'steelXML Hierarchy'!O89)</f>
        <v>Address</v>
      </c>
      <c r="C89" s="6">
        <f>'steelXML Hierarchy'!Q89</f>
        <v>0</v>
      </c>
    </row>
    <row r="90" spans="1:3" x14ac:dyDescent="0.25">
      <c r="A90" t="str">
        <f>CONCATENATE('steelXML Hierarchy'!A90, 'steelXML Hierarchy'!B90, 'steelXML Hierarchy'!C90, 'steelXML Hierarchy'!D90, 'steelXML Hierarchy'!E90, 'steelXML Hierarchy'!F90, 'steelXML Hierarchy'!G90, 'steelXML Hierarchy'!H90, 'steelXML Hierarchy'!I90, 'steelXML Hierarchy'!J90, 'steelXML Hierarchy'!K90, 'steelXML Hierarchy'!L90, 'steelXML Hierarchy'!M90, 'steelXML Hierarchy'!N90, 'steelXML Hierarchy'!O90)</f>
        <v>AddressLine</v>
      </c>
      <c r="C90" s="6">
        <f>'steelXML Hierarchy'!Q90</f>
        <v>0</v>
      </c>
    </row>
    <row r="91" spans="1:3" x14ac:dyDescent="0.25">
      <c r="A91" t="str">
        <f>CONCATENATE('steelXML Hierarchy'!A91, 'steelXML Hierarchy'!B91, 'steelXML Hierarchy'!C91, 'steelXML Hierarchy'!D91, 'steelXML Hierarchy'!E91, 'steelXML Hierarchy'!F91, 'steelXML Hierarchy'!G91, 'steelXML Hierarchy'!H91, 'steelXML Hierarchy'!I91, 'steelXML Hierarchy'!J91, 'steelXML Hierarchy'!K91, 'steelXML Hierarchy'!L91, 'steelXML Hierarchy'!M91, 'steelXML Hierarchy'!N91, 'steelXML Hierarchy'!O91)</f>
        <v>City</v>
      </c>
      <c r="C91" s="6">
        <f>'steelXML Hierarchy'!Q91</f>
        <v>0</v>
      </c>
    </row>
    <row r="92" spans="1:3" x14ac:dyDescent="0.25">
      <c r="A92" t="str">
        <f>CONCATENATE('steelXML Hierarchy'!A92, 'steelXML Hierarchy'!B92, 'steelXML Hierarchy'!C92, 'steelXML Hierarchy'!D92, 'steelXML Hierarchy'!E92, 'steelXML Hierarchy'!F92, 'steelXML Hierarchy'!G92, 'steelXML Hierarchy'!H92, 'steelXML Hierarchy'!I92, 'steelXML Hierarchy'!J92, 'steelXML Hierarchy'!K92, 'steelXML Hierarchy'!L92, 'steelXML Hierarchy'!M92, 'steelXML Hierarchy'!N92, 'steelXML Hierarchy'!O92)</f>
        <v>State</v>
      </c>
      <c r="C92" s="6">
        <f>'steelXML Hierarchy'!Q92</f>
        <v>0</v>
      </c>
    </row>
    <row r="93" spans="1:3" x14ac:dyDescent="0.25">
      <c r="A93" t="str">
        <f>CONCATENATE('steelXML Hierarchy'!A93, 'steelXML Hierarchy'!B93, 'steelXML Hierarchy'!C93, 'steelXML Hierarchy'!D93, 'steelXML Hierarchy'!E93, 'steelXML Hierarchy'!F93, 'steelXML Hierarchy'!G93, 'steelXML Hierarchy'!H93, 'steelXML Hierarchy'!I93, 'steelXML Hierarchy'!J93, 'steelXML Hierarchy'!K93, 'steelXML Hierarchy'!L93, 'steelXML Hierarchy'!M93, 'steelXML Hierarchy'!N93, 'steelXML Hierarchy'!O93)</f>
        <v>PostalCode</v>
      </c>
      <c r="C93" s="6">
        <f>'steelXML Hierarchy'!Q93</f>
        <v>0</v>
      </c>
    </row>
    <row r="94" spans="1:3" x14ac:dyDescent="0.25">
      <c r="A94" t="str">
        <f>CONCATENATE('steelXML Hierarchy'!A94, 'steelXML Hierarchy'!B94, 'steelXML Hierarchy'!C94, 'steelXML Hierarchy'!D94, 'steelXML Hierarchy'!E94, 'steelXML Hierarchy'!F94, 'steelXML Hierarchy'!G94, 'steelXML Hierarchy'!H94, 'steelXML Hierarchy'!I94, 'steelXML Hierarchy'!J94, 'steelXML Hierarchy'!K94, 'steelXML Hierarchy'!L94, 'steelXML Hierarchy'!M94, 'steelXML Hierarchy'!N94, 'steelXML Hierarchy'!O94)</f>
        <v>Country</v>
      </c>
      <c r="C94" s="6" t="str">
        <f>'steelXML Hierarchy'!Q94</f>
        <v xml:space="preserve">The country code schema follows the two-letter code (alpha-2) of the ISO 3166-3:2013 “Codes for the representation of names of countries and their subdivisions”. </v>
      </c>
    </row>
    <row r="95" spans="1:3" x14ac:dyDescent="0.25">
      <c r="A95" t="str">
        <f>CONCATENATE('steelXML Hierarchy'!A95, 'steelXML Hierarchy'!B95, 'steelXML Hierarchy'!C95, 'steelXML Hierarchy'!D95, 'steelXML Hierarchy'!E95, 'steelXML Hierarchy'!F95, 'steelXML Hierarchy'!G95, 'steelXML Hierarchy'!H95, 'steelXML Hierarchy'!I95, 'steelXML Hierarchy'!J95, 'steelXML Hierarchy'!K95, 'steelXML Hierarchy'!L95, 'steelXML Hierarchy'!M95, 'steelXML Hierarchy'!N95, 'steelXML Hierarchy'!O95)</f>
        <v>Contact</v>
      </c>
      <c r="C95" s="6">
        <f>'steelXML Hierarchy'!Q95</f>
        <v>0</v>
      </c>
    </row>
    <row r="96" spans="1:3" x14ac:dyDescent="0.25">
      <c r="A96" t="str">
        <f>CONCATENATE('steelXML Hierarchy'!A96, 'steelXML Hierarchy'!B96, 'steelXML Hierarchy'!C96, 'steelXML Hierarchy'!D96, 'steelXML Hierarchy'!E96, 'steelXML Hierarchy'!F96, 'steelXML Hierarchy'!G96, 'steelXML Hierarchy'!H96, 'steelXML Hierarchy'!I96, 'steelXML Hierarchy'!J96, 'steelXML Hierarchy'!K96, 'steelXML Hierarchy'!L96, 'steelXML Hierarchy'!M96, 'steelXML Hierarchy'!N96, 'steelXML Hierarchy'!O96)</f>
        <v>Name</v>
      </c>
      <c r="C96" s="6">
        <f>'steelXML Hierarchy'!Q96</f>
        <v>0</v>
      </c>
    </row>
    <row r="97" spans="1:3" x14ac:dyDescent="0.25">
      <c r="A97" t="str">
        <f>CONCATENATE('steelXML Hierarchy'!A97, 'steelXML Hierarchy'!B97, 'steelXML Hierarchy'!C97, 'steelXML Hierarchy'!D97, 'steelXML Hierarchy'!E97, 'steelXML Hierarchy'!F97, 'steelXML Hierarchy'!G97, 'steelXML Hierarchy'!H97, 'steelXML Hierarchy'!I97, 'steelXML Hierarchy'!J97, 'steelXML Hierarchy'!K97, 'steelXML Hierarchy'!L97, 'steelXML Hierarchy'!M97, 'steelXML Hierarchy'!N97, 'steelXML Hierarchy'!O97)</f>
        <v>Department</v>
      </c>
      <c r="C97" s="6">
        <f>'steelXML Hierarchy'!Q97</f>
        <v>0</v>
      </c>
    </row>
    <row r="98" spans="1:3" x14ac:dyDescent="0.25">
      <c r="A98" t="str">
        <f>CONCATENATE('steelXML Hierarchy'!A98, 'steelXML Hierarchy'!B98, 'steelXML Hierarchy'!C98, 'steelXML Hierarchy'!D98, 'steelXML Hierarchy'!E98, 'steelXML Hierarchy'!F98, 'steelXML Hierarchy'!G98, 'steelXML Hierarchy'!H98, 'steelXML Hierarchy'!I98, 'steelXML Hierarchy'!J98, 'steelXML Hierarchy'!K98, 'steelXML Hierarchy'!L98, 'steelXML Hierarchy'!M98, 'steelXML Hierarchy'!N98, 'steelXML Hierarchy'!O98)</f>
        <v>Title</v>
      </c>
      <c r="C98" s="6">
        <f>'steelXML Hierarchy'!Q98</f>
        <v>0</v>
      </c>
    </row>
    <row r="99" spans="1:3" x14ac:dyDescent="0.25">
      <c r="A99" t="str">
        <f>CONCATENATE('steelXML Hierarchy'!A99, 'steelXML Hierarchy'!B99, 'steelXML Hierarchy'!C99, 'steelXML Hierarchy'!D99, 'steelXML Hierarchy'!E99, 'steelXML Hierarchy'!F99, 'steelXML Hierarchy'!G99, 'steelXML Hierarchy'!H99, 'steelXML Hierarchy'!I99, 'steelXML Hierarchy'!J99, 'steelXML Hierarchy'!K99, 'steelXML Hierarchy'!L99, 'steelXML Hierarchy'!M99, 'steelXML Hierarchy'!N99, 'steelXML Hierarchy'!O99)</f>
        <v>Telephone</v>
      </c>
      <c r="C99" s="6">
        <f>'steelXML Hierarchy'!Q99</f>
        <v>0</v>
      </c>
    </row>
    <row r="100" spans="1:3" x14ac:dyDescent="0.25">
      <c r="A100" t="str">
        <f>CONCATENATE('steelXML Hierarchy'!A100, 'steelXML Hierarchy'!B100, 'steelXML Hierarchy'!C100, 'steelXML Hierarchy'!D100, 'steelXML Hierarchy'!E100, 'steelXML Hierarchy'!F100, 'steelXML Hierarchy'!G100, 'steelXML Hierarchy'!H100, 'steelXML Hierarchy'!I100, 'steelXML Hierarchy'!J100, 'steelXML Hierarchy'!K100, 'steelXML Hierarchy'!L100, 'steelXML Hierarchy'!M100, 'steelXML Hierarchy'!N100, 'steelXML Hierarchy'!O100)</f>
        <v>Fax</v>
      </c>
      <c r="C100" s="6">
        <f>'steelXML Hierarchy'!Q100</f>
        <v>0</v>
      </c>
    </row>
    <row r="101" spans="1:3" x14ac:dyDescent="0.25">
      <c r="A101" t="str">
        <f>CONCATENATE('steelXML Hierarchy'!A101, 'steelXML Hierarchy'!B101, 'steelXML Hierarchy'!C101, 'steelXML Hierarchy'!D101, 'steelXML Hierarchy'!E101, 'steelXML Hierarchy'!F101, 'steelXML Hierarchy'!G101, 'steelXML Hierarchy'!H101, 'steelXML Hierarchy'!I101, 'steelXML Hierarchy'!J101, 'steelXML Hierarchy'!K101, 'steelXML Hierarchy'!L101, 'steelXML Hierarchy'!M101, 'steelXML Hierarchy'!N101, 'steelXML Hierarchy'!O101)</f>
        <v>Email</v>
      </c>
      <c r="C101" s="6">
        <f>'steelXML Hierarchy'!Q101</f>
        <v>0</v>
      </c>
    </row>
    <row r="102" spans="1:3" x14ac:dyDescent="0.25">
      <c r="A102" t="str">
        <f>CONCATENATE('steelXML Hierarchy'!A102, 'steelXML Hierarchy'!B102, 'steelXML Hierarchy'!C102, 'steelXML Hierarchy'!D102, 'steelXML Hierarchy'!E102, 'steelXML Hierarchy'!F102, 'steelXML Hierarchy'!G102, 'steelXML Hierarchy'!H102, 'steelXML Hierarchy'!I102, 'steelXML Hierarchy'!J102, 'steelXML Hierarchy'!K102, 'steelXML Hierarchy'!L102, 'steelXML Hierarchy'!M102, 'steelXML Hierarchy'!N102, 'steelXML Hierarchy'!O102)</f>
        <v>BillTo</v>
      </c>
      <c r="C102" s="6">
        <f>'steelXML Hierarchy'!Q102</f>
        <v>0</v>
      </c>
    </row>
    <row r="103" spans="1:3" x14ac:dyDescent="0.25">
      <c r="A103" t="str">
        <f>CONCATENATE('steelXML Hierarchy'!A103, 'steelXML Hierarchy'!B103, 'steelXML Hierarchy'!C103, 'steelXML Hierarchy'!D103, 'steelXML Hierarchy'!E103, 'steelXML Hierarchy'!F103, 'steelXML Hierarchy'!G103, 'steelXML Hierarchy'!H103, 'steelXML Hierarchy'!I103, 'steelXML Hierarchy'!J103, 'steelXML Hierarchy'!K103, 'steelXML Hierarchy'!L103, 'steelXML Hierarchy'!M103, 'steelXML Hierarchy'!N103, 'steelXML Hierarchy'!O103)</f>
        <v>Name</v>
      </c>
      <c r="C103" s="6">
        <f>'steelXML Hierarchy'!Q103</f>
        <v>0</v>
      </c>
    </row>
    <row r="104" spans="1:3" x14ac:dyDescent="0.25">
      <c r="A104" t="str">
        <f>CONCATENATE('steelXML Hierarchy'!A104, 'steelXML Hierarchy'!B104, 'steelXML Hierarchy'!C104, 'steelXML Hierarchy'!D104, 'steelXML Hierarchy'!E104, 'steelXML Hierarchy'!F104, 'steelXML Hierarchy'!G104, 'steelXML Hierarchy'!H104, 'steelXML Hierarchy'!I104, 'steelXML Hierarchy'!J104, 'steelXML Hierarchy'!K104, 'steelXML Hierarchy'!L104, 'steelXML Hierarchy'!M104, 'steelXML Hierarchy'!N104, 'steelXML Hierarchy'!O104)</f>
        <v>CustomerID</v>
      </c>
      <c r="C104" s="6" t="str">
        <f>'steelXML Hierarchy'!Q104</f>
        <v>Customer ID is used to identify customers.</v>
      </c>
    </row>
    <row r="105" spans="1:3" x14ac:dyDescent="0.25">
      <c r="A105" t="str">
        <f>CONCATENATE('steelXML Hierarchy'!A105, 'steelXML Hierarchy'!B105, 'steelXML Hierarchy'!C105, 'steelXML Hierarchy'!D105, 'steelXML Hierarchy'!E105, 'steelXML Hierarchy'!F105, 'steelXML Hierarchy'!G105, 'steelXML Hierarchy'!H105, 'steelXML Hierarchy'!I105, 'steelXML Hierarchy'!J105, 'steelXML Hierarchy'!K105, 'steelXML Hierarchy'!L105, 'steelXML Hierarchy'!M105, 'steelXML Hierarchy'!N105, 'steelXML Hierarchy'!O105)</f>
        <v>SupplierDUNS</v>
      </c>
      <c r="C105" s="6" t="str">
        <f>'steelXML Hierarchy'!Q105</f>
        <v>This nine digit DUNS number (for Data Universal Numbering System) is a unique identifier for suppliers.</v>
      </c>
    </row>
    <row r="106" spans="1:3" x14ac:dyDescent="0.25">
      <c r="A106" t="str">
        <f>CONCATENATE('steelXML Hierarchy'!A106, 'steelXML Hierarchy'!B106, 'steelXML Hierarchy'!C106, 'steelXML Hierarchy'!D106, 'steelXML Hierarchy'!E106, 'steelXML Hierarchy'!F106, 'steelXML Hierarchy'!G106, 'steelXML Hierarchy'!H106, 'steelXML Hierarchy'!I106, 'steelXML Hierarchy'!J106, 'steelXML Hierarchy'!K106, 'steelXML Hierarchy'!L106, 'steelXML Hierarchy'!M106, 'steelXML Hierarchy'!N106, 'steelXML Hierarchy'!O106)</f>
        <v>Address</v>
      </c>
      <c r="C106" s="6">
        <f>'steelXML Hierarchy'!Q106</f>
        <v>0</v>
      </c>
    </row>
    <row r="107" spans="1:3" x14ac:dyDescent="0.25">
      <c r="A107" t="str">
        <f>CONCATENATE('steelXML Hierarchy'!A107, 'steelXML Hierarchy'!B107, 'steelXML Hierarchy'!C107, 'steelXML Hierarchy'!D107, 'steelXML Hierarchy'!E107, 'steelXML Hierarchy'!F107, 'steelXML Hierarchy'!G107, 'steelXML Hierarchy'!H107, 'steelXML Hierarchy'!I107, 'steelXML Hierarchy'!J107, 'steelXML Hierarchy'!K107, 'steelXML Hierarchy'!L107, 'steelXML Hierarchy'!M107, 'steelXML Hierarchy'!N107, 'steelXML Hierarchy'!O107)</f>
        <v>AddressLine</v>
      </c>
      <c r="C107" s="6">
        <f>'steelXML Hierarchy'!Q107</f>
        <v>0</v>
      </c>
    </row>
    <row r="108" spans="1:3" x14ac:dyDescent="0.25">
      <c r="A108" t="str">
        <f>CONCATENATE('steelXML Hierarchy'!A108, 'steelXML Hierarchy'!B108, 'steelXML Hierarchy'!C108, 'steelXML Hierarchy'!D108, 'steelXML Hierarchy'!E108, 'steelXML Hierarchy'!F108, 'steelXML Hierarchy'!G108, 'steelXML Hierarchy'!H108, 'steelXML Hierarchy'!I108, 'steelXML Hierarchy'!J108, 'steelXML Hierarchy'!K108, 'steelXML Hierarchy'!L108, 'steelXML Hierarchy'!M108, 'steelXML Hierarchy'!N108, 'steelXML Hierarchy'!O108)</f>
        <v>City</v>
      </c>
      <c r="C108" s="6">
        <f>'steelXML Hierarchy'!Q108</f>
        <v>0</v>
      </c>
    </row>
    <row r="109" spans="1:3" x14ac:dyDescent="0.25">
      <c r="A109" t="str">
        <f>CONCATENATE('steelXML Hierarchy'!A109, 'steelXML Hierarchy'!B109, 'steelXML Hierarchy'!C109, 'steelXML Hierarchy'!D109, 'steelXML Hierarchy'!E109, 'steelXML Hierarchy'!F109, 'steelXML Hierarchy'!G109, 'steelXML Hierarchy'!H109, 'steelXML Hierarchy'!I109, 'steelXML Hierarchy'!J109, 'steelXML Hierarchy'!K109, 'steelXML Hierarchy'!L109, 'steelXML Hierarchy'!M109, 'steelXML Hierarchy'!N109, 'steelXML Hierarchy'!O109)</f>
        <v>State</v>
      </c>
      <c r="C109" s="6">
        <f>'steelXML Hierarchy'!Q109</f>
        <v>0</v>
      </c>
    </row>
    <row r="110" spans="1:3" x14ac:dyDescent="0.25">
      <c r="A110" t="str">
        <f>CONCATENATE('steelXML Hierarchy'!A110, 'steelXML Hierarchy'!B110, 'steelXML Hierarchy'!C110, 'steelXML Hierarchy'!D110, 'steelXML Hierarchy'!E110, 'steelXML Hierarchy'!F110, 'steelXML Hierarchy'!G110, 'steelXML Hierarchy'!H110, 'steelXML Hierarchy'!I110, 'steelXML Hierarchy'!J110, 'steelXML Hierarchy'!K110, 'steelXML Hierarchy'!L110, 'steelXML Hierarchy'!M110, 'steelXML Hierarchy'!N110, 'steelXML Hierarchy'!O110)</f>
        <v>PostalCode</v>
      </c>
      <c r="C110" s="6">
        <f>'steelXML Hierarchy'!Q110</f>
        <v>0</v>
      </c>
    </row>
    <row r="111" spans="1:3" x14ac:dyDescent="0.25">
      <c r="A111" t="str">
        <f>CONCATENATE('steelXML Hierarchy'!A111, 'steelXML Hierarchy'!B111, 'steelXML Hierarchy'!C111, 'steelXML Hierarchy'!D111, 'steelXML Hierarchy'!E111, 'steelXML Hierarchy'!F111, 'steelXML Hierarchy'!G111, 'steelXML Hierarchy'!H111, 'steelXML Hierarchy'!I111, 'steelXML Hierarchy'!J111, 'steelXML Hierarchy'!K111, 'steelXML Hierarchy'!L111, 'steelXML Hierarchy'!M111, 'steelXML Hierarchy'!N111, 'steelXML Hierarchy'!O111)</f>
        <v>Country</v>
      </c>
      <c r="C111" s="6" t="str">
        <f>'steelXML Hierarchy'!Q111</f>
        <v xml:space="preserve">The country code schema follows the two-letter code (alpha-2) of the ISO 3166-3:2013 “Codes for the representation of names of countries and their subdivisions”. </v>
      </c>
    </row>
    <row r="112" spans="1:3" x14ac:dyDescent="0.25">
      <c r="A112" t="str">
        <f>CONCATENATE('steelXML Hierarchy'!A112, 'steelXML Hierarchy'!B112, 'steelXML Hierarchy'!C112, 'steelXML Hierarchy'!D112, 'steelXML Hierarchy'!E112, 'steelXML Hierarchy'!F112, 'steelXML Hierarchy'!G112, 'steelXML Hierarchy'!H112, 'steelXML Hierarchy'!I112, 'steelXML Hierarchy'!J112, 'steelXML Hierarchy'!K112, 'steelXML Hierarchy'!L112, 'steelXML Hierarchy'!M112, 'steelXML Hierarchy'!N112, 'steelXML Hierarchy'!O112)</f>
        <v>Contact</v>
      </c>
      <c r="C112" s="6">
        <f>'steelXML Hierarchy'!Q112</f>
        <v>0</v>
      </c>
    </row>
    <row r="113" spans="1:3" x14ac:dyDescent="0.25">
      <c r="A113" t="str">
        <f>CONCATENATE('steelXML Hierarchy'!A113, 'steelXML Hierarchy'!B113, 'steelXML Hierarchy'!C113, 'steelXML Hierarchy'!D113, 'steelXML Hierarchy'!E113, 'steelXML Hierarchy'!F113, 'steelXML Hierarchy'!G113, 'steelXML Hierarchy'!H113, 'steelXML Hierarchy'!I113, 'steelXML Hierarchy'!J113, 'steelXML Hierarchy'!K113, 'steelXML Hierarchy'!L113, 'steelXML Hierarchy'!M113, 'steelXML Hierarchy'!N113, 'steelXML Hierarchy'!O113)</f>
        <v>Name</v>
      </c>
      <c r="C113" s="6">
        <f>'steelXML Hierarchy'!Q113</f>
        <v>0</v>
      </c>
    </row>
    <row r="114" spans="1:3" x14ac:dyDescent="0.25">
      <c r="A114" t="str">
        <f>CONCATENATE('steelXML Hierarchy'!A114, 'steelXML Hierarchy'!B114, 'steelXML Hierarchy'!C114, 'steelXML Hierarchy'!D114, 'steelXML Hierarchy'!E114, 'steelXML Hierarchy'!F114, 'steelXML Hierarchy'!G114, 'steelXML Hierarchy'!H114, 'steelXML Hierarchy'!I114, 'steelXML Hierarchy'!J114, 'steelXML Hierarchy'!K114, 'steelXML Hierarchy'!L114, 'steelXML Hierarchy'!M114, 'steelXML Hierarchy'!N114, 'steelXML Hierarchy'!O114)</f>
        <v>Department</v>
      </c>
      <c r="C114" s="6">
        <f>'steelXML Hierarchy'!Q114</f>
        <v>0</v>
      </c>
    </row>
    <row r="115" spans="1:3" x14ac:dyDescent="0.25">
      <c r="A115" t="str">
        <f>CONCATENATE('steelXML Hierarchy'!A115, 'steelXML Hierarchy'!B115, 'steelXML Hierarchy'!C115, 'steelXML Hierarchy'!D115, 'steelXML Hierarchy'!E115, 'steelXML Hierarchy'!F115, 'steelXML Hierarchy'!G115, 'steelXML Hierarchy'!H115, 'steelXML Hierarchy'!I115, 'steelXML Hierarchy'!J115, 'steelXML Hierarchy'!K115, 'steelXML Hierarchy'!L115, 'steelXML Hierarchy'!M115, 'steelXML Hierarchy'!N115, 'steelXML Hierarchy'!O115)</f>
        <v>Title</v>
      </c>
      <c r="C115" s="6">
        <f>'steelXML Hierarchy'!Q115</f>
        <v>0</v>
      </c>
    </row>
    <row r="116" spans="1:3" x14ac:dyDescent="0.25">
      <c r="A116" t="str">
        <f>CONCATENATE('steelXML Hierarchy'!A116, 'steelXML Hierarchy'!B116, 'steelXML Hierarchy'!C116, 'steelXML Hierarchy'!D116, 'steelXML Hierarchy'!E116, 'steelXML Hierarchy'!F116, 'steelXML Hierarchy'!G116, 'steelXML Hierarchy'!H116, 'steelXML Hierarchy'!I116, 'steelXML Hierarchy'!J116, 'steelXML Hierarchy'!K116, 'steelXML Hierarchy'!L116, 'steelXML Hierarchy'!M116, 'steelXML Hierarchy'!N116, 'steelXML Hierarchy'!O116)</f>
        <v>Telephone</v>
      </c>
      <c r="C116" s="6">
        <f>'steelXML Hierarchy'!Q116</f>
        <v>0</v>
      </c>
    </row>
    <row r="117" spans="1:3" x14ac:dyDescent="0.25">
      <c r="A117" t="str">
        <f>CONCATENATE('steelXML Hierarchy'!A117, 'steelXML Hierarchy'!B117, 'steelXML Hierarchy'!C117, 'steelXML Hierarchy'!D117, 'steelXML Hierarchy'!E117, 'steelXML Hierarchy'!F117, 'steelXML Hierarchy'!G117, 'steelXML Hierarchy'!H117, 'steelXML Hierarchy'!I117, 'steelXML Hierarchy'!J117, 'steelXML Hierarchy'!K117, 'steelXML Hierarchy'!L117, 'steelXML Hierarchy'!M117, 'steelXML Hierarchy'!N117, 'steelXML Hierarchy'!O117)</f>
        <v>Fax</v>
      </c>
      <c r="C117" s="6">
        <f>'steelXML Hierarchy'!Q117</f>
        <v>0</v>
      </c>
    </row>
    <row r="118" spans="1:3" x14ac:dyDescent="0.25">
      <c r="A118" t="str">
        <f>CONCATENATE('steelXML Hierarchy'!A118, 'steelXML Hierarchy'!B118, 'steelXML Hierarchy'!C118, 'steelXML Hierarchy'!D118, 'steelXML Hierarchy'!E118, 'steelXML Hierarchy'!F118, 'steelXML Hierarchy'!G118, 'steelXML Hierarchy'!H118, 'steelXML Hierarchy'!I118, 'steelXML Hierarchy'!J118, 'steelXML Hierarchy'!K118, 'steelXML Hierarchy'!L118, 'steelXML Hierarchy'!M118, 'steelXML Hierarchy'!N118, 'steelXML Hierarchy'!O118)</f>
        <v>Email</v>
      </c>
      <c r="C118" s="6">
        <f>'steelXML Hierarchy'!Q118</f>
        <v>0</v>
      </c>
    </row>
    <row r="119" spans="1:3" x14ac:dyDescent="0.25">
      <c r="A119" t="str">
        <f>CONCATENATE('steelXML Hierarchy'!A119, 'steelXML Hierarchy'!B119, 'steelXML Hierarchy'!C119, 'steelXML Hierarchy'!D119, 'steelXML Hierarchy'!E119, 'steelXML Hierarchy'!F119, 'steelXML Hierarchy'!G119, 'steelXML Hierarchy'!H119, 'steelXML Hierarchy'!I119, 'steelXML Hierarchy'!J119, 'steelXML Hierarchy'!K119, 'steelXML Hierarchy'!L119, 'steelXML Hierarchy'!M119, 'steelXML Hierarchy'!N119, 'steelXML Hierarchy'!O119)</f>
        <v>Producer</v>
      </c>
      <c r="C119" s="6" t="str">
        <f>'steelXML Hierarchy'!Q119</f>
        <v>The Producer Address can be SalesOffice (which can have an address and contact information), MeltShop (which can have an address), or RollingMill (which can have an address).</v>
      </c>
    </row>
    <row r="120" spans="1:3" x14ac:dyDescent="0.25">
      <c r="A120" t="str">
        <f>CONCATENATE('steelXML Hierarchy'!A120, 'steelXML Hierarchy'!B120, 'steelXML Hierarchy'!C120, 'steelXML Hierarchy'!D120, 'steelXML Hierarchy'!E120, 'steelXML Hierarchy'!F120, 'steelXML Hierarchy'!G120, 'steelXML Hierarchy'!H120, 'steelXML Hierarchy'!I120, 'steelXML Hierarchy'!J120, 'steelXML Hierarchy'!K120, 'steelXML Hierarchy'!L120, 'steelXML Hierarchy'!M120, 'steelXML Hierarchy'!N120, 'steelXML Hierarchy'!O120)</f>
        <v>Name</v>
      </c>
      <c r="C120" s="6">
        <f>'steelXML Hierarchy'!Q120</f>
        <v>0</v>
      </c>
    </row>
    <row r="121" spans="1:3" x14ac:dyDescent="0.25">
      <c r="A121" t="str">
        <f>CONCATENATE('steelXML Hierarchy'!A121, 'steelXML Hierarchy'!B121, 'steelXML Hierarchy'!C121, 'steelXML Hierarchy'!D121, 'steelXML Hierarchy'!E121, 'steelXML Hierarchy'!F121, 'steelXML Hierarchy'!G121, 'steelXML Hierarchy'!H121, 'steelXML Hierarchy'!I121, 'steelXML Hierarchy'!J121, 'steelXML Hierarchy'!K121, 'steelXML Hierarchy'!L121, 'steelXML Hierarchy'!M121, 'steelXML Hierarchy'!N121, 'steelXML Hierarchy'!O121)</f>
        <v>SalesOffice</v>
      </c>
      <c r="C121" s="6">
        <f>'steelXML Hierarchy'!Q121</f>
        <v>0</v>
      </c>
    </row>
    <row r="122" spans="1:3" x14ac:dyDescent="0.25">
      <c r="A122" t="str">
        <f>CONCATENATE('steelXML Hierarchy'!A122, 'steelXML Hierarchy'!B122, 'steelXML Hierarchy'!C122, 'steelXML Hierarchy'!D122, 'steelXML Hierarchy'!E122, 'steelXML Hierarchy'!F122, 'steelXML Hierarchy'!G122, 'steelXML Hierarchy'!H122, 'steelXML Hierarchy'!I122, 'steelXML Hierarchy'!J122, 'steelXML Hierarchy'!K122, 'steelXML Hierarchy'!L122, 'steelXML Hierarchy'!M122, 'steelXML Hierarchy'!N122, 'steelXML Hierarchy'!O122)</f>
        <v>Address</v>
      </c>
      <c r="C122" s="6">
        <f>'steelXML Hierarchy'!Q122</f>
        <v>0</v>
      </c>
    </row>
    <row r="123" spans="1:3" x14ac:dyDescent="0.25">
      <c r="A123" t="str">
        <f>CONCATENATE('steelXML Hierarchy'!A123, 'steelXML Hierarchy'!B123, 'steelXML Hierarchy'!C123, 'steelXML Hierarchy'!D123, 'steelXML Hierarchy'!E123, 'steelXML Hierarchy'!F123, 'steelXML Hierarchy'!G123, 'steelXML Hierarchy'!H123, 'steelXML Hierarchy'!I123, 'steelXML Hierarchy'!J123, 'steelXML Hierarchy'!K123, 'steelXML Hierarchy'!L123, 'steelXML Hierarchy'!M123, 'steelXML Hierarchy'!N123, 'steelXML Hierarchy'!O123)</f>
        <v>AddressLine</v>
      </c>
      <c r="C123" s="6">
        <f>'steelXML Hierarchy'!Q123</f>
        <v>0</v>
      </c>
    </row>
    <row r="124" spans="1:3" x14ac:dyDescent="0.25">
      <c r="A124" t="str">
        <f>CONCATENATE('steelXML Hierarchy'!A124, 'steelXML Hierarchy'!B124, 'steelXML Hierarchy'!C124, 'steelXML Hierarchy'!D124, 'steelXML Hierarchy'!E124, 'steelXML Hierarchy'!F124, 'steelXML Hierarchy'!G124, 'steelXML Hierarchy'!H124, 'steelXML Hierarchy'!I124, 'steelXML Hierarchy'!J124, 'steelXML Hierarchy'!K124, 'steelXML Hierarchy'!L124, 'steelXML Hierarchy'!M124, 'steelXML Hierarchy'!N124, 'steelXML Hierarchy'!O124)</f>
        <v>City</v>
      </c>
      <c r="C124" s="6">
        <f>'steelXML Hierarchy'!Q124</f>
        <v>0</v>
      </c>
    </row>
    <row r="125" spans="1:3" x14ac:dyDescent="0.25">
      <c r="A125" t="str">
        <f>CONCATENATE('steelXML Hierarchy'!A125, 'steelXML Hierarchy'!B125, 'steelXML Hierarchy'!C125, 'steelXML Hierarchy'!D125, 'steelXML Hierarchy'!E125, 'steelXML Hierarchy'!F125, 'steelXML Hierarchy'!G125, 'steelXML Hierarchy'!H125, 'steelXML Hierarchy'!I125, 'steelXML Hierarchy'!J125, 'steelXML Hierarchy'!K125, 'steelXML Hierarchy'!L125, 'steelXML Hierarchy'!M125, 'steelXML Hierarchy'!N125, 'steelXML Hierarchy'!O125)</f>
        <v>State</v>
      </c>
      <c r="C125" s="6">
        <f>'steelXML Hierarchy'!Q125</f>
        <v>0</v>
      </c>
    </row>
    <row r="126" spans="1:3" x14ac:dyDescent="0.25">
      <c r="A126" t="str">
        <f>CONCATENATE('steelXML Hierarchy'!A126, 'steelXML Hierarchy'!B126, 'steelXML Hierarchy'!C126, 'steelXML Hierarchy'!D126, 'steelXML Hierarchy'!E126, 'steelXML Hierarchy'!F126, 'steelXML Hierarchy'!G126, 'steelXML Hierarchy'!H126, 'steelXML Hierarchy'!I126, 'steelXML Hierarchy'!J126, 'steelXML Hierarchy'!K126, 'steelXML Hierarchy'!L126, 'steelXML Hierarchy'!M126, 'steelXML Hierarchy'!N126, 'steelXML Hierarchy'!O126)</f>
        <v>PostalCode</v>
      </c>
      <c r="C126" s="6">
        <f>'steelXML Hierarchy'!Q126</f>
        <v>0</v>
      </c>
    </row>
    <row r="127" spans="1:3" x14ac:dyDescent="0.25">
      <c r="A127" t="str">
        <f>CONCATENATE('steelXML Hierarchy'!A127, 'steelXML Hierarchy'!B127, 'steelXML Hierarchy'!C127, 'steelXML Hierarchy'!D127, 'steelXML Hierarchy'!E127, 'steelXML Hierarchy'!F127, 'steelXML Hierarchy'!G127, 'steelXML Hierarchy'!H127, 'steelXML Hierarchy'!I127, 'steelXML Hierarchy'!J127, 'steelXML Hierarchy'!K127, 'steelXML Hierarchy'!L127, 'steelXML Hierarchy'!M127, 'steelXML Hierarchy'!N127, 'steelXML Hierarchy'!O127)</f>
        <v>Country</v>
      </c>
      <c r="C127" s="6" t="str">
        <f>'steelXML Hierarchy'!Q127</f>
        <v xml:space="preserve">The country code schema follows the two-letter code (alpha-2) of the ISO 3166-3:2013 “Codes for the representation of names of countries and their subdivisions”. </v>
      </c>
    </row>
    <row r="128" spans="1:3" x14ac:dyDescent="0.25">
      <c r="A128" t="str">
        <f>CONCATENATE('steelXML Hierarchy'!A128, 'steelXML Hierarchy'!B128, 'steelXML Hierarchy'!C128, 'steelXML Hierarchy'!D128, 'steelXML Hierarchy'!E128, 'steelXML Hierarchy'!F128, 'steelXML Hierarchy'!G128, 'steelXML Hierarchy'!H128, 'steelXML Hierarchy'!I128, 'steelXML Hierarchy'!J128, 'steelXML Hierarchy'!K128, 'steelXML Hierarchy'!L128, 'steelXML Hierarchy'!M128, 'steelXML Hierarchy'!N128, 'steelXML Hierarchy'!O128)</f>
        <v>Contact</v>
      </c>
      <c r="C128" s="6">
        <f>'steelXML Hierarchy'!Q128</f>
        <v>0</v>
      </c>
    </row>
    <row r="129" spans="1:3" x14ac:dyDescent="0.25">
      <c r="A129" t="str">
        <f>CONCATENATE('steelXML Hierarchy'!A129, 'steelXML Hierarchy'!B129, 'steelXML Hierarchy'!C129, 'steelXML Hierarchy'!D129, 'steelXML Hierarchy'!E129, 'steelXML Hierarchy'!F129, 'steelXML Hierarchy'!G129, 'steelXML Hierarchy'!H129, 'steelXML Hierarchy'!I129, 'steelXML Hierarchy'!J129, 'steelXML Hierarchy'!K129, 'steelXML Hierarchy'!L129, 'steelXML Hierarchy'!M129, 'steelXML Hierarchy'!N129, 'steelXML Hierarchy'!O129)</f>
        <v>Name</v>
      </c>
      <c r="C129" s="6">
        <f>'steelXML Hierarchy'!Q129</f>
        <v>0</v>
      </c>
    </row>
    <row r="130" spans="1:3" x14ac:dyDescent="0.25">
      <c r="A130" t="str">
        <f>CONCATENATE('steelXML Hierarchy'!A130, 'steelXML Hierarchy'!B130, 'steelXML Hierarchy'!C130, 'steelXML Hierarchy'!D130, 'steelXML Hierarchy'!E130, 'steelXML Hierarchy'!F130, 'steelXML Hierarchy'!G130, 'steelXML Hierarchy'!H130, 'steelXML Hierarchy'!I130, 'steelXML Hierarchy'!J130, 'steelXML Hierarchy'!K130, 'steelXML Hierarchy'!L130, 'steelXML Hierarchy'!M130, 'steelXML Hierarchy'!N130, 'steelXML Hierarchy'!O130)</f>
        <v>Department</v>
      </c>
      <c r="C130" s="6">
        <f>'steelXML Hierarchy'!Q130</f>
        <v>0</v>
      </c>
    </row>
    <row r="131" spans="1:3" x14ac:dyDescent="0.25">
      <c r="A131" t="str">
        <f>CONCATENATE('steelXML Hierarchy'!A131, 'steelXML Hierarchy'!B131, 'steelXML Hierarchy'!C131, 'steelXML Hierarchy'!D131, 'steelXML Hierarchy'!E131, 'steelXML Hierarchy'!F131, 'steelXML Hierarchy'!G131, 'steelXML Hierarchy'!H131, 'steelXML Hierarchy'!I131, 'steelXML Hierarchy'!J131, 'steelXML Hierarchy'!K131, 'steelXML Hierarchy'!L131, 'steelXML Hierarchy'!M131, 'steelXML Hierarchy'!N131, 'steelXML Hierarchy'!O131)</f>
        <v>Title</v>
      </c>
      <c r="C131" s="6">
        <f>'steelXML Hierarchy'!Q131</f>
        <v>0</v>
      </c>
    </row>
    <row r="132" spans="1:3" x14ac:dyDescent="0.25">
      <c r="A132" t="str">
        <f>CONCATENATE('steelXML Hierarchy'!A132, 'steelXML Hierarchy'!B132, 'steelXML Hierarchy'!C132, 'steelXML Hierarchy'!D132, 'steelXML Hierarchy'!E132, 'steelXML Hierarchy'!F132, 'steelXML Hierarchy'!G132, 'steelXML Hierarchy'!H132, 'steelXML Hierarchy'!I132, 'steelXML Hierarchy'!J132, 'steelXML Hierarchy'!K132, 'steelXML Hierarchy'!L132, 'steelXML Hierarchy'!M132, 'steelXML Hierarchy'!N132, 'steelXML Hierarchy'!O132)</f>
        <v>Telephone</v>
      </c>
      <c r="C132" s="6">
        <f>'steelXML Hierarchy'!Q132</f>
        <v>0</v>
      </c>
    </row>
    <row r="133" spans="1:3" x14ac:dyDescent="0.25">
      <c r="A133" t="str">
        <f>CONCATENATE('steelXML Hierarchy'!A133, 'steelXML Hierarchy'!B133, 'steelXML Hierarchy'!C133, 'steelXML Hierarchy'!D133, 'steelXML Hierarchy'!E133, 'steelXML Hierarchy'!F133, 'steelXML Hierarchy'!G133, 'steelXML Hierarchy'!H133, 'steelXML Hierarchy'!I133, 'steelXML Hierarchy'!J133, 'steelXML Hierarchy'!K133, 'steelXML Hierarchy'!L133, 'steelXML Hierarchy'!M133, 'steelXML Hierarchy'!N133, 'steelXML Hierarchy'!O133)</f>
        <v>Fax</v>
      </c>
      <c r="C133" s="6">
        <f>'steelXML Hierarchy'!Q133</f>
        <v>0</v>
      </c>
    </row>
    <row r="134" spans="1:3" x14ac:dyDescent="0.25">
      <c r="A134" t="str">
        <f>CONCATENATE('steelXML Hierarchy'!A134, 'steelXML Hierarchy'!B134, 'steelXML Hierarchy'!C134, 'steelXML Hierarchy'!D134, 'steelXML Hierarchy'!E134, 'steelXML Hierarchy'!F134, 'steelXML Hierarchy'!G134, 'steelXML Hierarchy'!H134, 'steelXML Hierarchy'!I134, 'steelXML Hierarchy'!J134, 'steelXML Hierarchy'!K134, 'steelXML Hierarchy'!L134, 'steelXML Hierarchy'!M134, 'steelXML Hierarchy'!N134, 'steelXML Hierarchy'!O134)</f>
        <v>Email</v>
      </c>
      <c r="C134" s="6">
        <f>'steelXML Hierarchy'!Q134</f>
        <v>0</v>
      </c>
    </row>
    <row r="135" spans="1:3" x14ac:dyDescent="0.25">
      <c r="A135" t="str">
        <f>CONCATENATE('steelXML Hierarchy'!A135, 'steelXML Hierarchy'!B135, 'steelXML Hierarchy'!C135, 'steelXML Hierarchy'!D135, 'steelXML Hierarchy'!E135, 'steelXML Hierarchy'!F135, 'steelXML Hierarchy'!G135, 'steelXML Hierarchy'!H135, 'steelXML Hierarchy'!I135, 'steelXML Hierarchy'!J135, 'steelXML Hierarchy'!K135, 'steelXML Hierarchy'!L135, 'steelXML Hierarchy'!M135, 'steelXML Hierarchy'!N135, 'steelXML Hierarchy'!O135)</f>
        <v>MeltShop</v>
      </c>
      <c r="C135" s="6">
        <f>'steelXML Hierarchy'!Q135</f>
        <v>0</v>
      </c>
    </row>
    <row r="136" spans="1:3" x14ac:dyDescent="0.25">
      <c r="A136" t="str">
        <f>CONCATENATE('steelXML Hierarchy'!A136, 'steelXML Hierarchy'!B136, 'steelXML Hierarchy'!C136, 'steelXML Hierarchy'!D136, 'steelXML Hierarchy'!E136, 'steelXML Hierarchy'!F136, 'steelXML Hierarchy'!G136, 'steelXML Hierarchy'!H136, 'steelXML Hierarchy'!I136, 'steelXML Hierarchy'!J136, 'steelXML Hierarchy'!K136, 'steelXML Hierarchy'!L136, 'steelXML Hierarchy'!M136, 'steelXML Hierarchy'!N136, 'steelXML Hierarchy'!O136)</f>
        <v>AddressLine</v>
      </c>
      <c r="C136" s="6">
        <f>'steelXML Hierarchy'!Q136</f>
        <v>0</v>
      </c>
    </row>
    <row r="137" spans="1:3" x14ac:dyDescent="0.25">
      <c r="A137" t="str">
        <f>CONCATENATE('steelXML Hierarchy'!A137, 'steelXML Hierarchy'!B137, 'steelXML Hierarchy'!C137, 'steelXML Hierarchy'!D137, 'steelXML Hierarchy'!E137, 'steelXML Hierarchy'!F137, 'steelXML Hierarchy'!G137, 'steelXML Hierarchy'!H137, 'steelXML Hierarchy'!I137, 'steelXML Hierarchy'!J137, 'steelXML Hierarchy'!K137, 'steelXML Hierarchy'!L137, 'steelXML Hierarchy'!M137, 'steelXML Hierarchy'!N137, 'steelXML Hierarchy'!O137)</f>
        <v>City</v>
      </c>
      <c r="C137" s="6">
        <f>'steelXML Hierarchy'!Q137</f>
        <v>0</v>
      </c>
    </row>
    <row r="138" spans="1:3" x14ac:dyDescent="0.25">
      <c r="A138" t="str">
        <f>CONCATENATE('steelXML Hierarchy'!A138, 'steelXML Hierarchy'!B138, 'steelXML Hierarchy'!C138, 'steelXML Hierarchy'!D138, 'steelXML Hierarchy'!E138, 'steelXML Hierarchy'!F138, 'steelXML Hierarchy'!G138, 'steelXML Hierarchy'!H138, 'steelXML Hierarchy'!I138, 'steelXML Hierarchy'!J138, 'steelXML Hierarchy'!K138, 'steelXML Hierarchy'!L138, 'steelXML Hierarchy'!M138, 'steelXML Hierarchy'!N138, 'steelXML Hierarchy'!O138)</f>
        <v>State</v>
      </c>
      <c r="C138" s="6">
        <f>'steelXML Hierarchy'!Q138</f>
        <v>0</v>
      </c>
    </row>
    <row r="139" spans="1:3" x14ac:dyDescent="0.25">
      <c r="A139" t="str">
        <f>CONCATENATE('steelXML Hierarchy'!A139, 'steelXML Hierarchy'!B139, 'steelXML Hierarchy'!C139, 'steelXML Hierarchy'!D139, 'steelXML Hierarchy'!E139, 'steelXML Hierarchy'!F139, 'steelXML Hierarchy'!G139, 'steelXML Hierarchy'!H139, 'steelXML Hierarchy'!I139, 'steelXML Hierarchy'!J139, 'steelXML Hierarchy'!K139, 'steelXML Hierarchy'!L139, 'steelXML Hierarchy'!M139, 'steelXML Hierarchy'!N139, 'steelXML Hierarchy'!O139)</f>
        <v>PostalCode</v>
      </c>
      <c r="C139" s="6">
        <f>'steelXML Hierarchy'!Q139</f>
        <v>0</v>
      </c>
    </row>
    <row r="140" spans="1:3" x14ac:dyDescent="0.25">
      <c r="A140" t="str">
        <f>CONCATENATE('steelXML Hierarchy'!A140, 'steelXML Hierarchy'!B140, 'steelXML Hierarchy'!C140, 'steelXML Hierarchy'!D140, 'steelXML Hierarchy'!E140, 'steelXML Hierarchy'!F140, 'steelXML Hierarchy'!G140, 'steelXML Hierarchy'!H140, 'steelXML Hierarchy'!I140, 'steelXML Hierarchy'!J140, 'steelXML Hierarchy'!K140, 'steelXML Hierarchy'!L140, 'steelXML Hierarchy'!M140, 'steelXML Hierarchy'!N140, 'steelXML Hierarchy'!O140)</f>
        <v>Country</v>
      </c>
      <c r="C140" s="6" t="str">
        <f>'steelXML Hierarchy'!Q140</f>
        <v xml:space="preserve">The country code schema follows the two-letter code (alpha-2) of the ISO 3166-3:2013 “Codes for the representation of names of countries and their subdivisions”. </v>
      </c>
    </row>
    <row r="141" spans="1:3" x14ac:dyDescent="0.25">
      <c r="A141" t="str">
        <f>CONCATENATE('steelXML Hierarchy'!A141, 'steelXML Hierarchy'!B141, 'steelXML Hierarchy'!C141, 'steelXML Hierarchy'!D141, 'steelXML Hierarchy'!E141, 'steelXML Hierarchy'!F141, 'steelXML Hierarchy'!G141, 'steelXML Hierarchy'!H141, 'steelXML Hierarchy'!I141, 'steelXML Hierarchy'!J141, 'steelXML Hierarchy'!K141, 'steelXML Hierarchy'!L141, 'steelXML Hierarchy'!M141, 'steelXML Hierarchy'!N141, 'steelXML Hierarchy'!O141)</f>
        <v>RollingMill</v>
      </c>
      <c r="C141" s="6">
        <f>'steelXML Hierarchy'!Q141</f>
        <v>0</v>
      </c>
    </row>
    <row r="142" spans="1:3" x14ac:dyDescent="0.25">
      <c r="A142" t="str">
        <f>CONCATENATE('steelXML Hierarchy'!A142, 'steelXML Hierarchy'!B142, 'steelXML Hierarchy'!C142, 'steelXML Hierarchy'!D142, 'steelXML Hierarchy'!E142, 'steelXML Hierarchy'!F142, 'steelXML Hierarchy'!G142, 'steelXML Hierarchy'!H142, 'steelXML Hierarchy'!I142, 'steelXML Hierarchy'!J142, 'steelXML Hierarchy'!K142, 'steelXML Hierarchy'!L142, 'steelXML Hierarchy'!M142, 'steelXML Hierarchy'!N142, 'steelXML Hierarchy'!O142)</f>
        <v>AddressLine</v>
      </c>
      <c r="C142" s="6">
        <f>'steelXML Hierarchy'!Q142</f>
        <v>0</v>
      </c>
    </row>
    <row r="143" spans="1:3" x14ac:dyDescent="0.25">
      <c r="A143" t="str">
        <f>CONCATENATE('steelXML Hierarchy'!A143, 'steelXML Hierarchy'!B143, 'steelXML Hierarchy'!C143, 'steelXML Hierarchy'!D143, 'steelXML Hierarchy'!E143, 'steelXML Hierarchy'!F143, 'steelXML Hierarchy'!G143, 'steelXML Hierarchy'!H143, 'steelXML Hierarchy'!I143, 'steelXML Hierarchy'!J143, 'steelXML Hierarchy'!K143, 'steelXML Hierarchy'!L143, 'steelXML Hierarchy'!M143, 'steelXML Hierarchy'!N143, 'steelXML Hierarchy'!O143)</f>
        <v>City</v>
      </c>
      <c r="C143" s="6">
        <f>'steelXML Hierarchy'!Q143</f>
        <v>0</v>
      </c>
    </row>
    <row r="144" spans="1:3" x14ac:dyDescent="0.25">
      <c r="A144" t="str">
        <f>CONCATENATE('steelXML Hierarchy'!A144, 'steelXML Hierarchy'!B144, 'steelXML Hierarchy'!C144, 'steelXML Hierarchy'!D144, 'steelXML Hierarchy'!E144, 'steelXML Hierarchy'!F144, 'steelXML Hierarchy'!G144, 'steelXML Hierarchy'!H144, 'steelXML Hierarchy'!I144, 'steelXML Hierarchy'!J144, 'steelXML Hierarchy'!K144, 'steelXML Hierarchy'!L144, 'steelXML Hierarchy'!M144, 'steelXML Hierarchy'!N144, 'steelXML Hierarchy'!O144)</f>
        <v>State</v>
      </c>
      <c r="C144" s="6">
        <f>'steelXML Hierarchy'!Q144</f>
        <v>0</v>
      </c>
    </row>
    <row r="145" spans="1:3" x14ac:dyDescent="0.25">
      <c r="A145" t="str">
        <f>CONCATENATE('steelXML Hierarchy'!A145, 'steelXML Hierarchy'!B145, 'steelXML Hierarchy'!C145, 'steelXML Hierarchy'!D145, 'steelXML Hierarchy'!E145, 'steelXML Hierarchy'!F145, 'steelXML Hierarchy'!G145, 'steelXML Hierarchy'!H145, 'steelXML Hierarchy'!I145, 'steelXML Hierarchy'!J145, 'steelXML Hierarchy'!K145, 'steelXML Hierarchy'!L145, 'steelXML Hierarchy'!M145, 'steelXML Hierarchy'!N145, 'steelXML Hierarchy'!O145)</f>
        <v>PostalCode</v>
      </c>
      <c r="C145" s="6">
        <f>'steelXML Hierarchy'!Q145</f>
        <v>0</v>
      </c>
    </row>
    <row r="146" spans="1:3" x14ac:dyDescent="0.25">
      <c r="A146" t="str">
        <f>CONCATENATE('steelXML Hierarchy'!A146, 'steelXML Hierarchy'!B146, 'steelXML Hierarchy'!C146, 'steelXML Hierarchy'!D146, 'steelXML Hierarchy'!E146, 'steelXML Hierarchy'!F146, 'steelXML Hierarchy'!G146, 'steelXML Hierarchy'!H146, 'steelXML Hierarchy'!I146, 'steelXML Hierarchy'!J146, 'steelXML Hierarchy'!K146, 'steelXML Hierarchy'!L146, 'steelXML Hierarchy'!M146, 'steelXML Hierarchy'!N146, 'steelXML Hierarchy'!O146)</f>
        <v>Country</v>
      </c>
      <c r="C146" s="6" t="str">
        <f>'steelXML Hierarchy'!Q146</f>
        <v xml:space="preserve">The country code schema follows the two-letter code (alpha-2) of the ISO 3166-3:2013 “Codes for the representation of names of countries and their subdivisions”. </v>
      </c>
    </row>
    <row r="147" spans="1:3" x14ac:dyDescent="0.25">
      <c r="A147" t="str">
        <f>CONCATENATE('steelXML Hierarchy'!A147, 'steelXML Hierarchy'!B147, 'steelXML Hierarchy'!C147, 'steelXML Hierarchy'!D147, 'steelXML Hierarchy'!E147, 'steelXML Hierarchy'!F147, 'steelXML Hierarchy'!G147, 'steelXML Hierarchy'!H147, 'steelXML Hierarchy'!I147, 'steelXML Hierarchy'!J147, 'steelXML Hierarchy'!K147, 'steelXML Hierarchy'!L147, 'steelXML Hierarchy'!M147, 'steelXML Hierarchy'!N147, 'steelXML Hierarchy'!O147)</f>
        <v>Carrier</v>
      </c>
      <c r="C147" s="6">
        <f>'steelXML Hierarchy'!Q147</f>
        <v>0</v>
      </c>
    </row>
    <row r="148" spans="1:3" x14ac:dyDescent="0.25">
      <c r="A148" t="str">
        <f>CONCATENATE('steelXML Hierarchy'!A148, 'steelXML Hierarchy'!B148, 'steelXML Hierarchy'!C148, 'steelXML Hierarchy'!D148, 'steelXML Hierarchy'!E148, 'steelXML Hierarchy'!F148, 'steelXML Hierarchy'!G148, 'steelXML Hierarchy'!H148, 'steelXML Hierarchy'!I148, 'steelXML Hierarchy'!J148, 'steelXML Hierarchy'!K148, 'steelXML Hierarchy'!L148, 'steelXML Hierarchy'!M148, 'steelXML Hierarchy'!N148, 'steelXML Hierarchy'!O148)</f>
        <v>Name</v>
      </c>
      <c r="C148" s="6">
        <f>'steelXML Hierarchy'!Q148</f>
        <v>0</v>
      </c>
    </row>
    <row r="149" spans="1:3" x14ac:dyDescent="0.25">
      <c r="A149" t="str">
        <f>CONCATENATE('steelXML Hierarchy'!A149, 'steelXML Hierarchy'!B149, 'steelXML Hierarchy'!C149, 'steelXML Hierarchy'!D149, 'steelXML Hierarchy'!E149, 'steelXML Hierarchy'!F149, 'steelXML Hierarchy'!G149, 'steelXML Hierarchy'!H149, 'steelXML Hierarchy'!I149, 'steelXML Hierarchy'!J149, 'steelXML Hierarchy'!K149, 'steelXML Hierarchy'!L149, 'steelXML Hierarchy'!M149, 'steelXML Hierarchy'!N149, 'steelXML Hierarchy'!O149)</f>
        <v>CarrierID</v>
      </c>
      <c r="C149" s="6" t="str">
        <f>'steelXML Hierarchy'!Q149</f>
        <v>This type restricts the length of Carrier ID from two to four digits.</v>
      </c>
    </row>
    <row r="150" spans="1:3" x14ac:dyDescent="0.25">
      <c r="A150" t="str">
        <f>CONCATENATE('steelXML Hierarchy'!A150, 'steelXML Hierarchy'!B150, 'steelXML Hierarchy'!C150, 'steelXML Hierarchy'!D150, 'steelXML Hierarchy'!E150, 'steelXML Hierarchy'!F150, 'steelXML Hierarchy'!G150, 'steelXML Hierarchy'!H150, 'steelXML Hierarchy'!I150, 'steelXML Hierarchy'!J150, 'steelXML Hierarchy'!K150, 'steelXML Hierarchy'!L150, 'steelXML Hierarchy'!M150, 'steelXML Hierarchy'!N150, 'steelXML Hierarchy'!O150)</f>
        <v>Address</v>
      </c>
      <c r="C150" s="6">
        <f>'steelXML Hierarchy'!Q150</f>
        <v>0</v>
      </c>
    </row>
    <row r="151" spans="1:3" x14ac:dyDescent="0.25">
      <c r="A151" t="str">
        <f>CONCATENATE('steelXML Hierarchy'!A151, 'steelXML Hierarchy'!B151, 'steelXML Hierarchy'!C151, 'steelXML Hierarchy'!D151, 'steelXML Hierarchy'!E151, 'steelXML Hierarchy'!F151, 'steelXML Hierarchy'!G151, 'steelXML Hierarchy'!H151, 'steelXML Hierarchy'!I151, 'steelXML Hierarchy'!J151, 'steelXML Hierarchy'!K151, 'steelXML Hierarchy'!L151, 'steelXML Hierarchy'!M151, 'steelXML Hierarchy'!N151, 'steelXML Hierarchy'!O151)</f>
        <v>AddressLine</v>
      </c>
      <c r="C151" s="6">
        <f>'steelXML Hierarchy'!Q151</f>
        <v>0</v>
      </c>
    </row>
    <row r="152" spans="1:3" x14ac:dyDescent="0.25">
      <c r="A152" t="str">
        <f>CONCATENATE('steelXML Hierarchy'!A152, 'steelXML Hierarchy'!B152, 'steelXML Hierarchy'!C152, 'steelXML Hierarchy'!D152, 'steelXML Hierarchy'!E152, 'steelXML Hierarchy'!F152, 'steelXML Hierarchy'!G152, 'steelXML Hierarchy'!H152, 'steelXML Hierarchy'!I152, 'steelXML Hierarchy'!J152, 'steelXML Hierarchy'!K152, 'steelXML Hierarchy'!L152, 'steelXML Hierarchy'!M152, 'steelXML Hierarchy'!N152, 'steelXML Hierarchy'!O152)</f>
        <v>City</v>
      </c>
      <c r="C152" s="6">
        <f>'steelXML Hierarchy'!Q152</f>
        <v>0</v>
      </c>
    </row>
    <row r="153" spans="1:3" x14ac:dyDescent="0.25">
      <c r="A153" t="str">
        <f>CONCATENATE('steelXML Hierarchy'!A153, 'steelXML Hierarchy'!B153, 'steelXML Hierarchy'!C153, 'steelXML Hierarchy'!D153, 'steelXML Hierarchy'!E153, 'steelXML Hierarchy'!F153, 'steelXML Hierarchy'!G153, 'steelXML Hierarchy'!H153, 'steelXML Hierarchy'!I153, 'steelXML Hierarchy'!J153, 'steelXML Hierarchy'!K153, 'steelXML Hierarchy'!L153, 'steelXML Hierarchy'!M153, 'steelXML Hierarchy'!N153, 'steelXML Hierarchy'!O153)</f>
        <v>State</v>
      </c>
      <c r="C153" s="6">
        <f>'steelXML Hierarchy'!Q153</f>
        <v>0</v>
      </c>
    </row>
    <row r="154" spans="1:3" x14ac:dyDescent="0.25">
      <c r="A154" t="str">
        <f>CONCATENATE('steelXML Hierarchy'!A154, 'steelXML Hierarchy'!B154, 'steelXML Hierarchy'!C154, 'steelXML Hierarchy'!D154, 'steelXML Hierarchy'!E154, 'steelXML Hierarchy'!F154, 'steelXML Hierarchy'!G154, 'steelXML Hierarchy'!H154, 'steelXML Hierarchy'!I154, 'steelXML Hierarchy'!J154, 'steelXML Hierarchy'!K154, 'steelXML Hierarchy'!L154, 'steelXML Hierarchy'!M154, 'steelXML Hierarchy'!N154, 'steelXML Hierarchy'!O154)</f>
        <v>PostalCode</v>
      </c>
      <c r="C154" s="6">
        <f>'steelXML Hierarchy'!Q154</f>
        <v>0</v>
      </c>
    </row>
    <row r="155" spans="1:3" x14ac:dyDescent="0.25">
      <c r="A155" t="str">
        <f>CONCATENATE('steelXML Hierarchy'!A155, 'steelXML Hierarchy'!B155, 'steelXML Hierarchy'!C155, 'steelXML Hierarchy'!D155, 'steelXML Hierarchy'!E155, 'steelXML Hierarchy'!F155, 'steelXML Hierarchy'!G155, 'steelXML Hierarchy'!H155, 'steelXML Hierarchy'!I155, 'steelXML Hierarchy'!J155, 'steelXML Hierarchy'!K155, 'steelXML Hierarchy'!L155, 'steelXML Hierarchy'!M155, 'steelXML Hierarchy'!N155, 'steelXML Hierarchy'!O155)</f>
        <v>Country</v>
      </c>
      <c r="C155" s="6" t="str">
        <f>'steelXML Hierarchy'!Q155</f>
        <v xml:space="preserve">The country code schema follows the two-letter code (alpha-2) of the ISO 3166-3:2013 “Codes for the representation of names of countries and their subdivisions”. </v>
      </c>
    </row>
    <row r="156" spans="1:3" x14ac:dyDescent="0.25">
      <c r="A156" t="str">
        <f>CONCATENATE('steelXML Hierarchy'!A156, 'steelXML Hierarchy'!B156, 'steelXML Hierarchy'!C156, 'steelXML Hierarchy'!D156, 'steelXML Hierarchy'!E156, 'steelXML Hierarchy'!F156, 'steelXML Hierarchy'!G156, 'steelXML Hierarchy'!H156, 'steelXML Hierarchy'!I156, 'steelXML Hierarchy'!J156, 'steelXML Hierarchy'!K156, 'steelXML Hierarchy'!L156, 'steelXML Hierarchy'!M156, 'steelXML Hierarchy'!N156, 'steelXML Hierarchy'!O156)</f>
        <v>Contact</v>
      </c>
      <c r="C156" s="6">
        <f>'steelXML Hierarchy'!Q156</f>
        <v>0</v>
      </c>
    </row>
    <row r="157" spans="1:3" x14ac:dyDescent="0.25">
      <c r="A157" t="str">
        <f>CONCATENATE('steelXML Hierarchy'!A157, 'steelXML Hierarchy'!B157, 'steelXML Hierarchy'!C157, 'steelXML Hierarchy'!D157, 'steelXML Hierarchy'!E157, 'steelXML Hierarchy'!F157, 'steelXML Hierarchy'!G157, 'steelXML Hierarchy'!H157, 'steelXML Hierarchy'!I157, 'steelXML Hierarchy'!J157, 'steelXML Hierarchy'!K157, 'steelXML Hierarchy'!L157, 'steelXML Hierarchy'!M157, 'steelXML Hierarchy'!N157, 'steelXML Hierarchy'!O157)</f>
        <v>Name</v>
      </c>
      <c r="C157" s="6">
        <f>'steelXML Hierarchy'!Q157</f>
        <v>0</v>
      </c>
    </row>
    <row r="158" spans="1:3" x14ac:dyDescent="0.25">
      <c r="A158" t="str">
        <f>CONCATENATE('steelXML Hierarchy'!A158, 'steelXML Hierarchy'!B158, 'steelXML Hierarchy'!C158, 'steelXML Hierarchy'!D158, 'steelXML Hierarchy'!E158, 'steelXML Hierarchy'!F158, 'steelXML Hierarchy'!G158, 'steelXML Hierarchy'!H158, 'steelXML Hierarchy'!I158, 'steelXML Hierarchy'!J158, 'steelXML Hierarchy'!K158, 'steelXML Hierarchy'!L158, 'steelXML Hierarchy'!M158, 'steelXML Hierarchy'!N158, 'steelXML Hierarchy'!O158)</f>
        <v>Department</v>
      </c>
      <c r="C158" s="6">
        <f>'steelXML Hierarchy'!Q158</f>
        <v>0</v>
      </c>
    </row>
    <row r="159" spans="1:3" x14ac:dyDescent="0.25">
      <c r="A159" t="str">
        <f>CONCATENATE('steelXML Hierarchy'!A159, 'steelXML Hierarchy'!B159, 'steelXML Hierarchy'!C159, 'steelXML Hierarchy'!D159, 'steelXML Hierarchy'!E159, 'steelXML Hierarchy'!F159, 'steelXML Hierarchy'!G159, 'steelXML Hierarchy'!H159, 'steelXML Hierarchy'!I159, 'steelXML Hierarchy'!J159, 'steelXML Hierarchy'!K159, 'steelXML Hierarchy'!L159, 'steelXML Hierarchy'!M159, 'steelXML Hierarchy'!N159, 'steelXML Hierarchy'!O159)</f>
        <v>Title</v>
      </c>
      <c r="C159" s="6">
        <f>'steelXML Hierarchy'!Q159</f>
        <v>0</v>
      </c>
    </row>
    <row r="160" spans="1:3" x14ac:dyDescent="0.25">
      <c r="A160" t="str">
        <f>CONCATENATE('steelXML Hierarchy'!A160, 'steelXML Hierarchy'!B160, 'steelXML Hierarchy'!C160, 'steelXML Hierarchy'!D160, 'steelXML Hierarchy'!E160, 'steelXML Hierarchy'!F160, 'steelXML Hierarchy'!G160, 'steelXML Hierarchy'!H160, 'steelXML Hierarchy'!I160, 'steelXML Hierarchy'!J160, 'steelXML Hierarchy'!K160, 'steelXML Hierarchy'!L160, 'steelXML Hierarchy'!M160, 'steelXML Hierarchy'!N160, 'steelXML Hierarchy'!O160)</f>
        <v>Telephone</v>
      </c>
      <c r="C160" s="6">
        <f>'steelXML Hierarchy'!Q160</f>
        <v>0</v>
      </c>
    </row>
    <row r="161" spans="1:3" x14ac:dyDescent="0.25">
      <c r="A161" t="str">
        <f>CONCATENATE('steelXML Hierarchy'!A161, 'steelXML Hierarchy'!B161, 'steelXML Hierarchy'!C161, 'steelXML Hierarchy'!D161, 'steelXML Hierarchy'!E161, 'steelXML Hierarchy'!F161, 'steelXML Hierarchy'!G161, 'steelXML Hierarchy'!H161, 'steelXML Hierarchy'!I161, 'steelXML Hierarchy'!J161, 'steelXML Hierarchy'!K161, 'steelXML Hierarchy'!L161, 'steelXML Hierarchy'!M161, 'steelXML Hierarchy'!N161, 'steelXML Hierarchy'!O161)</f>
        <v>Fax</v>
      </c>
      <c r="C161" s="6">
        <f>'steelXML Hierarchy'!Q161</f>
        <v>0</v>
      </c>
    </row>
    <row r="162" spans="1:3" x14ac:dyDescent="0.25">
      <c r="A162" t="str">
        <f>CONCATENATE('steelXML Hierarchy'!A162, 'steelXML Hierarchy'!B162, 'steelXML Hierarchy'!C162, 'steelXML Hierarchy'!D162, 'steelXML Hierarchy'!E162, 'steelXML Hierarchy'!F162, 'steelXML Hierarchy'!G162, 'steelXML Hierarchy'!H162, 'steelXML Hierarchy'!I162, 'steelXML Hierarchy'!J162, 'steelXML Hierarchy'!K162, 'steelXML Hierarchy'!L162, 'steelXML Hierarchy'!M162, 'steelXML Hierarchy'!N162, 'steelXML Hierarchy'!O162)</f>
        <v>Email</v>
      </c>
      <c r="C162" s="6">
        <f>'steelXML Hierarchy'!Q162</f>
        <v>0</v>
      </c>
    </row>
    <row r="163" spans="1:3" x14ac:dyDescent="0.25">
      <c r="A163" t="str">
        <f>CONCATENATE('steelXML Hierarchy'!A163, 'steelXML Hierarchy'!B163, 'steelXML Hierarchy'!C163, 'steelXML Hierarchy'!D163, 'steelXML Hierarchy'!E163, 'steelXML Hierarchy'!F163, 'steelXML Hierarchy'!G163, 'steelXML Hierarchy'!H163, 'steelXML Hierarchy'!I163, 'steelXML Hierarchy'!J163, 'steelXML Hierarchy'!K163, 'steelXML Hierarchy'!L163, 'steelXML Hierarchy'!M163, 'steelXML Hierarchy'!N163, 'steelXML Hierarchy'!O163)</f>
        <v>ShipmentMode</v>
      </c>
      <c r="C163" s="6" t="str">
        <f>'steelXML Hierarchy'!Q163</f>
        <v>Shipment mode can be either Truck, Rail, Barge, or Transload.</v>
      </c>
    </row>
    <row r="164" spans="1:3" x14ac:dyDescent="0.25">
      <c r="A164" t="str">
        <f>CONCATENATE('steelXML Hierarchy'!A164, 'steelXML Hierarchy'!B164, 'steelXML Hierarchy'!C164, 'steelXML Hierarchy'!D164, 'steelXML Hierarchy'!E164, 'steelXML Hierarchy'!F164, 'steelXML Hierarchy'!G164, 'steelXML Hierarchy'!H164, 'steelXML Hierarchy'!I164, 'steelXML Hierarchy'!J164, 'steelXML Hierarchy'!K164, 'steelXML Hierarchy'!L164, 'steelXML Hierarchy'!M164, 'steelXML Hierarchy'!N164, 'steelXML Hierarchy'!O164)</f>
        <v>ShipmentType</v>
      </c>
      <c r="C164" s="6" t="str">
        <f>'steelXML Hierarchy'!Q164</f>
        <v>Shipment type can be either Prepaid or Collect.</v>
      </c>
    </row>
    <row r="165" spans="1:3" x14ac:dyDescent="0.25">
      <c r="A165" t="str">
        <f>CONCATENATE('steelXML Hierarchy'!A165, 'steelXML Hierarchy'!B165, 'steelXML Hierarchy'!C165, 'steelXML Hierarchy'!D165, 'steelXML Hierarchy'!E165, 'steelXML Hierarchy'!F165, 'steelXML Hierarchy'!G165, 'steelXML Hierarchy'!H165, 'steelXML Hierarchy'!I165, 'steelXML Hierarchy'!J165, 'steelXML Hierarchy'!K165, 'steelXML Hierarchy'!L165, 'steelXML Hierarchy'!M165, 'steelXML Hierarchy'!N165, 'steelXML Hierarchy'!O165)</f>
        <v>ShipmentDateTime</v>
      </c>
      <c r="C165" s="6" t="str">
        <f>'steelXML Hierarchy'!Q165</f>
        <v>For representing Shipment DateTime, two options are available: ShipmentDateTime and ShipmentDateTimeComplex. Date and Time are specified in one element. (i.e. 2002-05-30T09:00:00)</v>
      </c>
    </row>
    <row r="166" spans="1:3" x14ac:dyDescent="0.25">
      <c r="A166" t="str">
        <f>CONCATENATE('steelXML Hierarchy'!A166, 'steelXML Hierarchy'!B166, 'steelXML Hierarchy'!C166, 'steelXML Hierarchy'!D166, 'steelXML Hierarchy'!E166, 'steelXML Hierarchy'!F166, 'steelXML Hierarchy'!G166, 'steelXML Hierarchy'!H166, 'steelXML Hierarchy'!I166, 'steelXML Hierarchy'!J166, 'steelXML Hierarchy'!K166, 'steelXML Hierarchy'!L166, 'steelXML Hierarchy'!M166, 'steelXML Hierarchy'!N166, 'steelXML Hierarchy'!O166)</f>
        <v>ShipmentDateTimeComplex</v>
      </c>
      <c r="C166" s="6" t="str">
        <f>'steelXML Hierarchy'!Q166</f>
        <v>Date and Time can be separatly specified.</v>
      </c>
    </row>
    <row r="167" spans="1:3" x14ac:dyDescent="0.25">
      <c r="A167" t="str">
        <f>CONCATENATE('steelXML Hierarchy'!A167, 'steelXML Hierarchy'!B167, 'steelXML Hierarchy'!C167, 'steelXML Hierarchy'!D167, 'steelXML Hierarchy'!E167, 'steelXML Hierarchy'!F167, 'steelXML Hierarchy'!G167, 'steelXML Hierarchy'!H167, 'steelXML Hierarchy'!I167, 'steelXML Hierarchy'!J167, 'steelXML Hierarchy'!K167, 'steelXML Hierarchy'!L167, 'steelXML Hierarchy'!M167, 'steelXML Hierarchy'!N167, 'steelXML Hierarchy'!O167)</f>
        <v>VehicleID</v>
      </c>
      <c r="C167" s="6" t="str">
        <f>'steelXML Hierarchy'!Q167</f>
        <v>This element represents the vehicle identification number such as railcar number, truck number, and etc.</v>
      </c>
    </row>
    <row r="168" spans="1:3" x14ac:dyDescent="0.25">
      <c r="A168" t="str">
        <f>CONCATENATE('steelXML Hierarchy'!A168, 'steelXML Hierarchy'!B168, 'steelXML Hierarchy'!C168, 'steelXML Hierarchy'!D168, 'steelXML Hierarchy'!E168, 'steelXML Hierarchy'!F168, 'steelXML Hierarchy'!G168, 'steelXML Hierarchy'!H168, 'steelXML Hierarchy'!I168, 'steelXML Hierarchy'!J168, 'steelXML Hierarchy'!K168, 'steelXML Hierarchy'!L168, 'steelXML Hierarchy'!M168, 'steelXML Hierarchy'!N168, 'steelXML Hierarchy'!O168)</f>
        <v>ShipmentWeight</v>
      </c>
      <c r="C168" s="6" t="str">
        <f>'steelXML Hierarchy'!Q168</f>
        <v>Material weight</v>
      </c>
    </row>
    <row r="169" spans="1:3" x14ac:dyDescent="0.25">
      <c r="A169" t="str">
        <f>CONCATENATE('steelXML Hierarchy'!A169, 'steelXML Hierarchy'!B169, 'steelXML Hierarchy'!C169, 'steelXML Hierarchy'!D169, 'steelXML Hierarchy'!E169, 'steelXML Hierarchy'!F169, 'steelXML Hierarchy'!G169, 'steelXML Hierarchy'!H169, 'steelXML Hierarchy'!I169, 'steelXML Hierarchy'!J169, 'steelXML Hierarchy'!K169, 'steelXML Hierarchy'!L169, 'steelXML Hierarchy'!M169, 'steelXML Hierarchy'!N169, 'steelXML Hierarchy'!O169)</f>
        <v>Weight</v>
      </c>
      <c r="C169" s="6" t="str">
        <f>'steelXML Hierarchy'!Q169</f>
        <v>Weight is weight of the item, including its quantity: For example, if the item is 10 beams, then the weight is of 10 beams.</v>
      </c>
    </row>
    <row r="170" spans="1:3" x14ac:dyDescent="0.25">
      <c r="A170" t="str">
        <f>CONCATENATE('steelXML Hierarchy'!A170, 'steelXML Hierarchy'!B170, 'steelXML Hierarchy'!C170, 'steelXML Hierarchy'!D170, 'steelXML Hierarchy'!E170, 'steelXML Hierarchy'!F170, 'steelXML Hierarchy'!G170, 'steelXML Hierarchy'!H170, 'steelXML Hierarchy'!I170, 'steelXML Hierarchy'!J170, 'steelXML Hierarchy'!K170, 'steelXML Hierarchy'!L170, 'steelXML Hierarchy'!M170, 'steelXML Hierarchy'!N170, 'steelXML Hierarchy'!O170)</f>
        <v>UOM</v>
      </c>
      <c r="C170" s="6" t="str">
        <f>'steelXML Hierarchy'!Q170</f>
        <v>Unit of Measurement</v>
      </c>
    </row>
    <row r="171" spans="1:3" x14ac:dyDescent="0.25">
      <c r="A171" t="str">
        <f>CONCATENATE('steelXML Hierarchy'!A171, 'steelXML Hierarchy'!B171, 'steelXML Hierarchy'!C171, 'steelXML Hierarchy'!D171, 'steelXML Hierarchy'!E171, 'steelXML Hierarchy'!F171, 'steelXML Hierarchy'!G171, 'steelXML Hierarchy'!H171, 'steelXML Hierarchy'!I171, 'steelXML Hierarchy'!J171, 'steelXML Hierarchy'!K171, 'steelXML Hierarchy'!L171, 'steelXML Hierarchy'!M171, 'steelXML Hierarchy'!N171, 'steelXML Hierarchy'!O171)</f>
        <v>TareWeight</v>
      </c>
      <c r="C171" s="6" t="str">
        <f>'steelXML Hierarchy'!Q171</f>
        <v>Weight of the empty truck (vehicle)</v>
      </c>
    </row>
    <row r="172" spans="1:3" x14ac:dyDescent="0.25">
      <c r="A172" t="str">
        <f>CONCATENATE('steelXML Hierarchy'!A172, 'steelXML Hierarchy'!B172, 'steelXML Hierarchy'!C172, 'steelXML Hierarchy'!D172, 'steelXML Hierarchy'!E172, 'steelXML Hierarchy'!F172, 'steelXML Hierarchy'!G172, 'steelXML Hierarchy'!H172, 'steelXML Hierarchy'!I172, 'steelXML Hierarchy'!J172, 'steelXML Hierarchy'!K172, 'steelXML Hierarchy'!L172, 'steelXML Hierarchy'!M172, 'steelXML Hierarchy'!N172, 'steelXML Hierarchy'!O172)</f>
        <v>Weight</v>
      </c>
      <c r="C172" s="6" t="str">
        <f>'steelXML Hierarchy'!Q172</f>
        <v>Weight is weight of the item, including its quantity: For example, if the item is 10 beams, then the weight is of 10 beams.</v>
      </c>
    </row>
    <row r="173" spans="1:3" x14ac:dyDescent="0.25">
      <c r="A173" t="str">
        <f>CONCATENATE('steelXML Hierarchy'!A173, 'steelXML Hierarchy'!B173, 'steelXML Hierarchy'!C173, 'steelXML Hierarchy'!D173, 'steelXML Hierarchy'!E173, 'steelXML Hierarchy'!F173, 'steelXML Hierarchy'!G173, 'steelXML Hierarchy'!H173, 'steelXML Hierarchy'!I173, 'steelXML Hierarchy'!J173, 'steelXML Hierarchy'!K173, 'steelXML Hierarchy'!L173, 'steelXML Hierarchy'!M173, 'steelXML Hierarchy'!N173, 'steelXML Hierarchy'!O173)</f>
        <v>UOM</v>
      </c>
      <c r="C173" s="6" t="str">
        <f>'steelXML Hierarchy'!Q173</f>
        <v>Unit of Measurement</v>
      </c>
    </row>
    <row r="174" spans="1:3" x14ac:dyDescent="0.25">
      <c r="A174" t="str">
        <f>CONCATENATE('steelXML Hierarchy'!A174, 'steelXML Hierarchy'!B174, 'steelXML Hierarchy'!C174, 'steelXML Hierarchy'!D174, 'steelXML Hierarchy'!E174, 'steelXML Hierarchy'!F174, 'steelXML Hierarchy'!G174, 'steelXML Hierarchy'!H174, 'steelXML Hierarchy'!I174, 'steelXML Hierarchy'!J174, 'steelXML Hierarchy'!K174, 'steelXML Hierarchy'!L174, 'steelXML Hierarchy'!M174, 'steelXML Hierarchy'!N174, 'steelXML Hierarchy'!O174)</f>
        <v>Waypoint</v>
      </c>
      <c r="C174" s="6" t="str">
        <f>'steelXML Hierarchy'!Q174</f>
        <v>This element shows the shipment waypoint such as Customer, Supplier, and additional Stops</v>
      </c>
    </row>
    <row r="175" spans="1:3" x14ac:dyDescent="0.25">
      <c r="A175" t="str">
        <f>CONCATENATE('steelXML Hierarchy'!A175, 'steelXML Hierarchy'!B175, 'steelXML Hierarchy'!C175, 'steelXML Hierarchy'!D175, 'steelXML Hierarchy'!E175, 'steelXML Hierarchy'!F175, 'steelXML Hierarchy'!G175, 'steelXML Hierarchy'!H175, 'steelXML Hierarchy'!I175, 'steelXML Hierarchy'!J175, 'steelXML Hierarchy'!K175, 'steelXML Hierarchy'!L175, 'steelXML Hierarchy'!M175, 'steelXML Hierarchy'!N175, 'steelXML Hierarchy'!O175)</f>
        <v>OrderDueDate</v>
      </c>
      <c r="C175" s="6">
        <f>'steelXML Hierarchy'!Q175</f>
        <v>0</v>
      </c>
    </row>
    <row r="176" spans="1:3" x14ac:dyDescent="0.25">
      <c r="A176" t="str">
        <f>CONCATENATE('steelXML Hierarchy'!A176, 'steelXML Hierarchy'!B176, 'steelXML Hierarchy'!C176, 'steelXML Hierarchy'!D176, 'steelXML Hierarchy'!E176, 'steelXML Hierarchy'!F176, 'steelXML Hierarchy'!G176, 'steelXML Hierarchy'!H176, 'steelXML Hierarchy'!I176, 'steelXML Hierarchy'!J176, 'steelXML Hierarchy'!K176, 'steelXML Hierarchy'!L176, 'steelXML Hierarchy'!M176, 'steelXML Hierarchy'!N176, 'steelXML Hierarchy'!O176)</f>
        <v>ExpectedDeliveryDate</v>
      </c>
      <c r="C176" s="6">
        <f>'steelXML Hierarchy'!Q176</f>
        <v>0</v>
      </c>
    </row>
    <row r="177" spans="1:3" x14ac:dyDescent="0.25">
      <c r="A177" t="str">
        <f>CONCATENATE('steelXML Hierarchy'!A177, 'steelXML Hierarchy'!B177, 'steelXML Hierarchy'!C177, 'steelXML Hierarchy'!D177, 'steelXML Hierarchy'!E177, 'steelXML Hierarchy'!F177, 'steelXML Hierarchy'!G177, 'steelXML Hierarchy'!H177, 'steelXML Hierarchy'!I177, 'steelXML Hierarchy'!J177, 'steelXML Hierarchy'!K177, 'steelXML Hierarchy'!L177, 'steelXML Hierarchy'!M177, 'steelXML Hierarchy'!N177, 'steelXML Hierarchy'!O177)</f>
        <v>Comment</v>
      </c>
      <c r="C177" s="6" t="str">
        <f>'steelXML Hierarchy'!Q177</f>
        <v>This element contains additional information.</v>
      </c>
    </row>
    <row r="178" spans="1:3" x14ac:dyDescent="0.25">
      <c r="A178" t="str">
        <f>CONCATENATE('steelXML Hierarchy'!A178, 'steelXML Hierarchy'!B178, 'steelXML Hierarchy'!C178, 'steelXML Hierarchy'!D178, 'steelXML Hierarchy'!E178, 'steelXML Hierarchy'!F178, 'steelXML Hierarchy'!G178, 'steelXML Hierarchy'!H178, 'steelXML Hierarchy'!I178, 'steelXML Hierarchy'!J178, 'steelXML Hierarchy'!K178, 'steelXML Hierarchy'!L178, 'steelXML Hierarchy'!M178, 'steelXML Hierarchy'!N178, 'steelXML Hierarchy'!O178)</f>
        <v>Body</v>
      </c>
      <c r="C178" s="6" t="str">
        <f>'steelXML Hierarchy'!Q178</f>
        <v>The Body element contains general information of a transaction regarding a buyer and a supplier.</v>
      </c>
    </row>
    <row r="179" spans="1:3" x14ac:dyDescent="0.25">
      <c r="A179" t="str">
        <f>CONCATENATE('steelXML Hierarchy'!A179, 'steelXML Hierarchy'!B179, 'steelXML Hierarchy'!C179, 'steelXML Hierarchy'!D179, 'steelXML Hierarchy'!E179, 'steelXML Hierarchy'!F179, 'steelXML Hierarchy'!G179, 'steelXML Hierarchy'!H179, 'steelXML Hierarchy'!I179, 'steelXML Hierarchy'!J179, 'steelXML Hierarchy'!K179, 'steelXML Hierarchy'!L179, 'steelXML Hierarchy'!M179, 'steelXML Hierarchy'!N179, 'steelXML Hierarchy'!O179)</f>
        <v>Orders</v>
      </c>
      <c r="C179" s="6" t="str">
        <f>'steelXML Hierarchy'!Q179</f>
        <v xml:space="preserve">This element is designed to contain multiple orders. </v>
      </c>
    </row>
    <row r="180" spans="1:3" x14ac:dyDescent="0.25">
      <c r="A180" t="str">
        <f>CONCATENATE('steelXML Hierarchy'!A180, 'steelXML Hierarchy'!B180, 'steelXML Hierarchy'!C180, 'steelXML Hierarchy'!D180, 'steelXML Hierarchy'!E180, 'steelXML Hierarchy'!F180, 'steelXML Hierarchy'!G180, 'steelXML Hierarchy'!H180, 'steelXML Hierarchy'!I180, 'steelXML Hierarchy'!J180, 'steelXML Hierarchy'!K180, 'steelXML Hierarchy'!L180, 'steelXML Hierarchy'!M180, 'steelXML Hierarchy'!N180, 'steelXML Hierarchy'!O180)</f>
        <v>Order</v>
      </c>
      <c r="C180" s="6" t="str">
        <f>'steelXML Hierarchy'!Q180</f>
        <v xml:space="preserve">This element represents order information and item specification. </v>
      </c>
    </row>
    <row r="181" spans="1:3" x14ac:dyDescent="0.25">
      <c r="A181" t="str">
        <f>CONCATENATE('steelXML Hierarchy'!A181, 'steelXML Hierarchy'!B181, 'steelXML Hierarchy'!C181, 'steelXML Hierarchy'!D181, 'steelXML Hierarchy'!E181, 'steelXML Hierarchy'!F181, 'steelXML Hierarchy'!G181, 'steelXML Hierarchy'!H181, 'steelXML Hierarchy'!I181, 'steelXML Hierarchy'!J181, 'steelXML Hierarchy'!K181, 'steelXML Hierarchy'!L181, 'steelXML Hierarchy'!M181, 'steelXML Hierarchy'!N181, 'steelXML Hierarchy'!O181)</f>
        <v>OrderInformation</v>
      </c>
      <c r="C181" s="6" t="str">
        <f>'steelXML Hierarchy'!Q181</f>
        <v>The OrderInformation element illustrates order specifications and details.</v>
      </c>
    </row>
    <row r="182" spans="1:3" x14ac:dyDescent="0.25">
      <c r="A182" t="str">
        <f>CONCATENATE('steelXML Hierarchy'!A182, 'steelXML Hierarchy'!B182, 'steelXML Hierarchy'!C182, 'steelXML Hierarchy'!D182, 'steelXML Hierarchy'!E182, 'steelXML Hierarchy'!F182, 'steelXML Hierarchy'!G182, 'steelXML Hierarchy'!H182, 'steelXML Hierarchy'!I182, 'steelXML Hierarchy'!J182, 'steelXML Hierarchy'!K182, 'steelXML Hierarchy'!L182, 'steelXML Hierarchy'!M182, 'steelXML Hierarchy'!N182, 'steelXML Hierarchy'!O182)</f>
        <v>TransactionAndOrder</v>
      </c>
      <c r="C182" s="6" t="str">
        <f>'steelXML Hierarchy'!Q182</f>
        <v>This element contains order size, unit of measure, supplier order number, order type, order logic, and requirements.</v>
      </c>
    </row>
    <row r="183" spans="1:3" x14ac:dyDescent="0.25">
      <c r="A183" t="str">
        <f>CONCATENATE('steelXML Hierarchy'!A183, 'steelXML Hierarchy'!B183, 'steelXML Hierarchy'!C183, 'steelXML Hierarchy'!D183, 'steelXML Hierarchy'!E183, 'steelXML Hierarchy'!F183, 'steelXML Hierarchy'!G183, 'steelXML Hierarchy'!H183, 'steelXML Hierarchy'!I183, 'steelXML Hierarchy'!J183, 'steelXML Hierarchy'!K183, 'steelXML Hierarchy'!L183, 'steelXML Hierarchy'!M183, 'steelXML Hierarchy'!N183, 'steelXML Hierarchy'!O183)</f>
        <v>SupplierOrderNumber</v>
      </c>
      <c r="C183" s="6">
        <f>'steelXML Hierarchy'!Q183</f>
        <v>0</v>
      </c>
    </row>
    <row r="184" spans="1:3" x14ac:dyDescent="0.25">
      <c r="A184" t="str">
        <f>CONCATENATE('steelXML Hierarchy'!A184, 'steelXML Hierarchy'!B184, 'steelXML Hierarchy'!C184, 'steelXML Hierarchy'!D184, 'steelXML Hierarchy'!E184, 'steelXML Hierarchy'!F184, 'steelXML Hierarchy'!G184, 'steelXML Hierarchy'!H184, 'steelXML Hierarchy'!I184, 'steelXML Hierarchy'!J184, 'steelXML Hierarchy'!K184, 'steelXML Hierarchy'!L184, 'steelXML Hierarchy'!M184, 'steelXML Hierarchy'!N184, 'steelXML Hierarchy'!O184)</f>
        <v>OrderType</v>
      </c>
      <c r="C184" s="6" t="str">
        <f>'steelXML Hierarchy'!Q184</f>
        <v>OrderType, for exmple, Spot Buy and VMI (Vendor Managed Inventory).</v>
      </c>
    </row>
    <row r="185" spans="1:3" x14ac:dyDescent="0.25">
      <c r="A185" t="str">
        <f>CONCATENATE('steelXML Hierarchy'!A185, 'steelXML Hierarchy'!B185, 'steelXML Hierarchy'!C185, 'steelXML Hierarchy'!D185, 'steelXML Hierarchy'!E185, 'steelXML Hierarchy'!F185, 'steelXML Hierarchy'!G185, 'steelXML Hierarchy'!H185, 'steelXML Hierarchy'!I185, 'steelXML Hierarchy'!J185, 'steelXML Hierarchy'!K185, 'steelXML Hierarchy'!L185, 'steelXML Hierarchy'!M185, 'steelXML Hierarchy'!N185, 'steelXML Hierarchy'!O185)</f>
        <v>OrderLogic</v>
      </c>
      <c r="C185" s="6" t="str">
        <f>'steelXML Hierarchy'!Q185</f>
        <v>OrderLogic can be one of the following: Minimum order (bundle), Is nesting (multing) required?, Restock?, Restock code # per Bundle, Minimum Shipping Weight, Minimum Truck Freight Weight, and Minimum Rail Freight Weight.</v>
      </c>
    </row>
    <row r="186" spans="1:3" x14ac:dyDescent="0.25">
      <c r="A186" t="str">
        <f>CONCATENATE('steelXML Hierarchy'!A186, 'steelXML Hierarchy'!B186, 'steelXML Hierarchy'!C186, 'steelXML Hierarchy'!D186, 'steelXML Hierarchy'!E186, 'steelXML Hierarchy'!F186, 'steelXML Hierarchy'!G186, 'steelXML Hierarchy'!H186, 'steelXML Hierarchy'!I186, 'steelXML Hierarchy'!J186, 'steelXML Hierarchy'!K186, 'steelXML Hierarchy'!L186, 'steelXML Hierarchy'!M186, 'steelXML Hierarchy'!N186, 'steelXML Hierarchy'!O186)</f>
        <v>MinimumOrder</v>
      </c>
      <c r="C186" s="6">
        <f>'steelXML Hierarchy'!Q186</f>
        <v>0</v>
      </c>
    </row>
    <row r="187" spans="1:3" x14ac:dyDescent="0.25">
      <c r="A187" t="str">
        <f>CONCATENATE('steelXML Hierarchy'!A187, 'steelXML Hierarchy'!B187, 'steelXML Hierarchy'!C187, 'steelXML Hierarchy'!D187, 'steelXML Hierarchy'!E187, 'steelXML Hierarchy'!F187, 'steelXML Hierarchy'!G187, 'steelXML Hierarchy'!H187, 'steelXML Hierarchy'!I187, 'steelXML Hierarchy'!J187, 'steelXML Hierarchy'!K187, 'steelXML Hierarchy'!L187, 'steelXML Hierarchy'!M187, 'steelXML Hierarchy'!N187, 'steelXML Hierarchy'!O187)</f>
        <v>IsNestingRequired</v>
      </c>
      <c r="C187" s="6" t="str">
        <f>'steelXML Hierarchy'!Q187</f>
        <v>Nesting or multing is required? Multing is the function that combines the lengths of like materials together, such as wide flange beams, angles, flat bar, round bar, channels, and tube steel. Nesting is combining like plates together to form the most economical cut for the material.</v>
      </c>
    </row>
    <row r="188" spans="1:3" x14ac:dyDescent="0.25">
      <c r="A188" t="str">
        <f>CONCATENATE('steelXML Hierarchy'!A188, 'steelXML Hierarchy'!B188, 'steelXML Hierarchy'!C188, 'steelXML Hierarchy'!D188, 'steelXML Hierarchy'!E188, 'steelXML Hierarchy'!F188, 'steelXML Hierarchy'!G188, 'steelXML Hierarchy'!H188, 'steelXML Hierarchy'!I188, 'steelXML Hierarchy'!J188, 'steelXML Hierarchy'!K188, 'steelXML Hierarchy'!L188, 'steelXML Hierarchy'!M188, 'steelXML Hierarchy'!N188, 'steelXML Hierarchy'!O188)</f>
        <v>Restock</v>
      </c>
      <c r="C188" s="6">
        <f>'steelXML Hierarchy'!Q188</f>
        <v>0</v>
      </c>
    </row>
    <row r="189" spans="1:3" x14ac:dyDescent="0.25">
      <c r="A189" t="str">
        <f>CONCATENATE('steelXML Hierarchy'!A189, 'steelXML Hierarchy'!B189, 'steelXML Hierarchy'!C189, 'steelXML Hierarchy'!D189, 'steelXML Hierarchy'!E189, 'steelXML Hierarchy'!F189, 'steelXML Hierarchy'!G189, 'steelXML Hierarchy'!H189, 'steelXML Hierarchy'!I189, 'steelXML Hierarchy'!J189, 'steelXML Hierarchy'!K189, 'steelXML Hierarchy'!L189, 'steelXML Hierarchy'!M189, 'steelXML Hierarchy'!N189, 'steelXML Hierarchy'!O189)</f>
        <v>IsRestock</v>
      </c>
      <c r="C189" s="6" t="str">
        <f>'steelXML Hierarchy'!Q189</f>
        <v xml:space="preserve">The answer for this element, restock, can be Yes or No. </v>
      </c>
    </row>
    <row r="190" spans="1:3" x14ac:dyDescent="0.25">
      <c r="A190" t="str">
        <f>CONCATENATE('steelXML Hierarchy'!A190, 'steelXML Hierarchy'!B190, 'steelXML Hierarchy'!C190, 'steelXML Hierarchy'!D190, 'steelXML Hierarchy'!E190, 'steelXML Hierarchy'!F190, 'steelXML Hierarchy'!G190, 'steelXML Hierarchy'!H190, 'steelXML Hierarchy'!I190, 'steelXML Hierarchy'!J190, 'steelXML Hierarchy'!K190, 'steelXML Hierarchy'!L190, 'steelXML Hierarchy'!M190, 'steelXML Hierarchy'!N190, 'steelXML Hierarchy'!O190)</f>
        <v>RestockCode</v>
      </c>
      <c r="C190" s="6">
        <f>'steelXML Hierarchy'!Q190</f>
        <v>0</v>
      </c>
    </row>
    <row r="191" spans="1:3" x14ac:dyDescent="0.25">
      <c r="A191" t="str">
        <f>CONCATENATE('steelXML Hierarchy'!A191, 'steelXML Hierarchy'!B191, 'steelXML Hierarchy'!C191, 'steelXML Hierarchy'!D191, 'steelXML Hierarchy'!E191, 'steelXML Hierarchy'!F191, 'steelXML Hierarchy'!G191, 'steelXML Hierarchy'!H191, 'steelXML Hierarchy'!I191, 'steelXML Hierarchy'!J191, 'steelXML Hierarchy'!K191, 'steelXML Hierarchy'!L191, 'steelXML Hierarchy'!M191, 'steelXML Hierarchy'!N191, 'steelXML Hierarchy'!O191)</f>
        <v>NumberPerBundle</v>
      </c>
      <c r="C191" s="6">
        <f>'steelXML Hierarchy'!Q191</f>
        <v>0</v>
      </c>
    </row>
    <row r="192" spans="1:3" x14ac:dyDescent="0.25">
      <c r="A192" t="str">
        <f>CONCATENATE('steelXML Hierarchy'!A192, 'steelXML Hierarchy'!B192, 'steelXML Hierarchy'!C192, 'steelXML Hierarchy'!D192, 'steelXML Hierarchy'!E192, 'steelXML Hierarchy'!F192, 'steelXML Hierarchy'!G192, 'steelXML Hierarchy'!H192, 'steelXML Hierarchy'!I192, 'steelXML Hierarchy'!J192, 'steelXML Hierarchy'!K192, 'steelXML Hierarchy'!L192, 'steelXML Hierarchy'!M192, 'steelXML Hierarchy'!N192, 'steelXML Hierarchy'!O192)</f>
        <v>MinimumShippingWeight</v>
      </c>
      <c r="C192" s="6" t="str">
        <f>'steelXML Hierarchy'!Q192</f>
        <v>Weight is weight of the item, including its quantity: For example, if the item is 10 beams, then the weight is of 10 beams.</v>
      </c>
    </row>
    <row r="193" spans="1:3" x14ac:dyDescent="0.25">
      <c r="A193" t="str">
        <f>CONCATENATE('steelXML Hierarchy'!A193, 'steelXML Hierarchy'!B193, 'steelXML Hierarchy'!C193, 'steelXML Hierarchy'!D193, 'steelXML Hierarchy'!E193, 'steelXML Hierarchy'!F193, 'steelXML Hierarchy'!G193, 'steelXML Hierarchy'!H193, 'steelXML Hierarchy'!I193, 'steelXML Hierarchy'!J193, 'steelXML Hierarchy'!K193, 'steelXML Hierarchy'!L193, 'steelXML Hierarchy'!M193, 'steelXML Hierarchy'!N193, 'steelXML Hierarchy'!O193)</f>
        <v>UOM</v>
      </c>
      <c r="C193" s="6" t="str">
        <f>'steelXML Hierarchy'!Q193</f>
        <v>Unit of Measurement</v>
      </c>
    </row>
    <row r="194" spans="1:3" x14ac:dyDescent="0.25">
      <c r="A194" t="str">
        <f>CONCATENATE('steelXML Hierarchy'!A194, 'steelXML Hierarchy'!B194, 'steelXML Hierarchy'!C194, 'steelXML Hierarchy'!D194, 'steelXML Hierarchy'!E194, 'steelXML Hierarchy'!F194, 'steelXML Hierarchy'!G194, 'steelXML Hierarchy'!H194, 'steelXML Hierarchy'!I194, 'steelXML Hierarchy'!J194, 'steelXML Hierarchy'!K194, 'steelXML Hierarchy'!L194, 'steelXML Hierarchy'!M194, 'steelXML Hierarchy'!N194, 'steelXML Hierarchy'!O194)</f>
        <v>MinimumTruckFrieghtWeight</v>
      </c>
      <c r="C194" s="6" t="str">
        <f>'steelXML Hierarchy'!Q194</f>
        <v>Weight is weight of the item, including its quantity: For example, if the item is 10 beams, then the weight is of 10 beams.</v>
      </c>
    </row>
    <row r="195" spans="1:3" x14ac:dyDescent="0.25">
      <c r="A195" t="str">
        <f>CONCATENATE('steelXML Hierarchy'!A195, 'steelXML Hierarchy'!B195, 'steelXML Hierarchy'!C195, 'steelXML Hierarchy'!D195, 'steelXML Hierarchy'!E195, 'steelXML Hierarchy'!F195, 'steelXML Hierarchy'!G195, 'steelXML Hierarchy'!H195, 'steelXML Hierarchy'!I195, 'steelXML Hierarchy'!J195, 'steelXML Hierarchy'!K195, 'steelXML Hierarchy'!L195, 'steelXML Hierarchy'!M195, 'steelXML Hierarchy'!N195, 'steelXML Hierarchy'!O195)</f>
        <v>UOM</v>
      </c>
      <c r="C195" s="6" t="str">
        <f>'steelXML Hierarchy'!Q195</f>
        <v>Unit of Measurement</v>
      </c>
    </row>
    <row r="196" spans="1:3" x14ac:dyDescent="0.25">
      <c r="A196" t="str">
        <f>CONCATENATE('steelXML Hierarchy'!A196, 'steelXML Hierarchy'!B196, 'steelXML Hierarchy'!C196, 'steelXML Hierarchy'!D196, 'steelXML Hierarchy'!E196, 'steelXML Hierarchy'!F196, 'steelXML Hierarchy'!G196, 'steelXML Hierarchy'!H196, 'steelXML Hierarchy'!I196, 'steelXML Hierarchy'!J196, 'steelXML Hierarchy'!K196, 'steelXML Hierarchy'!L196, 'steelXML Hierarchy'!M196, 'steelXML Hierarchy'!N196, 'steelXML Hierarchy'!O196)</f>
        <v>MinimumRailFreightWeight</v>
      </c>
      <c r="C196" s="6" t="str">
        <f>'steelXML Hierarchy'!Q196</f>
        <v>Weight is weight of the item, including its quantity: For example, if the item is 10 beams, then the weight is of 10 beams.</v>
      </c>
    </row>
    <row r="197" spans="1:3" x14ac:dyDescent="0.25">
      <c r="A197" t="str">
        <f>CONCATENATE('steelXML Hierarchy'!A197, 'steelXML Hierarchy'!B197, 'steelXML Hierarchy'!C197, 'steelXML Hierarchy'!D197, 'steelXML Hierarchy'!E197, 'steelXML Hierarchy'!F197, 'steelXML Hierarchy'!G197, 'steelXML Hierarchy'!H197, 'steelXML Hierarchy'!I197, 'steelXML Hierarchy'!J197, 'steelXML Hierarchy'!K197, 'steelXML Hierarchy'!L197, 'steelXML Hierarchy'!M197, 'steelXML Hierarchy'!N197, 'steelXML Hierarchy'!O197)</f>
        <v>UOM</v>
      </c>
      <c r="C197" s="6" t="str">
        <f>'steelXML Hierarchy'!Q197</f>
        <v>Unit of Measurement</v>
      </c>
    </row>
    <row r="198" spans="1:3" x14ac:dyDescent="0.25">
      <c r="A198" t="str">
        <f>CONCATENATE('steelXML Hierarchy'!A198, 'steelXML Hierarchy'!B198, 'steelXML Hierarchy'!C198, 'steelXML Hierarchy'!D198, 'steelXML Hierarchy'!E198, 'steelXML Hierarchy'!F198, 'steelXML Hierarchy'!G198, 'steelXML Hierarchy'!H198, 'steelXML Hierarchy'!I198, 'steelXML Hierarchy'!J198, 'steelXML Hierarchy'!K198, 'steelXML Hierarchy'!L198, 'steelXML Hierarchy'!M198, 'steelXML Hierarchy'!N198, 'steelXML Hierarchy'!O198)</f>
        <v>SpecificRequirement</v>
      </c>
      <c r="C198" s="6" t="str">
        <f>'steelXML Hierarchy'!Q198</f>
        <v>SpecificRequirement describes additional instructions such as “Must have 4x4 blocking” or “5 ton lift maximum”.</v>
      </c>
    </row>
    <row r="199" spans="1:3" x14ac:dyDescent="0.25">
      <c r="A199" t="str">
        <f>CONCATENATE('steelXML Hierarchy'!A199, 'steelXML Hierarchy'!B199, 'steelXML Hierarchy'!C199, 'steelXML Hierarchy'!D199, 'steelXML Hierarchy'!E199, 'steelXML Hierarchy'!F199, 'steelXML Hierarchy'!G199, 'steelXML Hierarchy'!H199, 'steelXML Hierarchy'!I199, 'steelXML Hierarchy'!J199, 'steelXML Hierarchy'!K199, 'steelXML Hierarchy'!L199, 'steelXML Hierarchy'!M199, 'steelXML Hierarchy'!N199, 'steelXML Hierarchy'!O199)</f>
        <v>MaterialOrderIdentification</v>
      </c>
      <c r="C199" s="6" t="str">
        <f>'steelXML Hierarchy'!Q199</f>
        <v>This element contains Customer related identifiers, such as Customer PO Number, Customer PO Line Number, Opportunity Identifier, and RFQ Number.</v>
      </c>
    </row>
    <row r="200" spans="1:3" x14ac:dyDescent="0.25">
      <c r="A200" t="str">
        <f>CONCATENATE('steelXML Hierarchy'!A200, 'steelXML Hierarchy'!B200, 'steelXML Hierarchy'!C200, 'steelXML Hierarchy'!D200, 'steelXML Hierarchy'!E200, 'steelXML Hierarchy'!F200, 'steelXML Hierarchy'!G200, 'steelXML Hierarchy'!H200, 'steelXML Hierarchy'!I200, 'steelXML Hierarchy'!J200, 'steelXML Hierarchy'!K200, 'steelXML Hierarchy'!L200, 'steelXML Hierarchy'!M200, 'steelXML Hierarchy'!N200, 'steelXML Hierarchy'!O200)</f>
        <v>Customers</v>
      </c>
      <c r="C200" s="6" t="str">
        <f>'steelXML Hierarchy'!Q200</f>
        <v>Opportunity Identifier and RFQ Number can be contained to identify orders from customers.</v>
      </c>
    </row>
    <row r="201" spans="1:3" x14ac:dyDescent="0.25">
      <c r="A201" t="str">
        <f>CONCATENATE('steelXML Hierarchy'!A201, 'steelXML Hierarchy'!B201, 'steelXML Hierarchy'!C201, 'steelXML Hierarchy'!D201, 'steelXML Hierarchy'!E201, 'steelXML Hierarchy'!F201, 'steelXML Hierarchy'!G201, 'steelXML Hierarchy'!H201, 'steelXML Hierarchy'!I201, 'steelXML Hierarchy'!J201, 'steelXML Hierarchy'!K201, 'steelXML Hierarchy'!L201, 'steelXML Hierarchy'!M201, 'steelXML Hierarchy'!N201, 'steelXML Hierarchy'!O201)</f>
        <v>OpportunityIdentifier</v>
      </c>
      <c r="C201" s="6" t="str">
        <f>'steelXML Hierarchy'!Q201</f>
        <v>This element is an indentifier for PO (which captures the history of the transaction).</v>
      </c>
    </row>
    <row r="202" spans="1:3" x14ac:dyDescent="0.25">
      <c r="A202" t="str">
        <f>CONCATENATE('steelXML Hierarchy'!A202, 'steelXML Hierarchy'!B202, 'steelXML Hierarchy'!C202, 'steelXML Hierarchy'!D202, 'steelXML Hierarchy'!E202, 'steelXML Hierarchy'!F202, 'steelXML Hierarchy'!G202, 'steelXML Hierarchy'!H202, 'steelXML Hierarchy'!I202, 'steelXML Hierarchy'!J202, 'steelXML Hierarchy'!K202, 'steelXML Hierarchy'!L202, 'steelXML Hierarchy'!M202, 'steelXML Hierarchy'!N202, 'steelXML Hierarchy'!O202)</f>
        <v>RFQNumber</v>
      </c>
      <c r="C202" s="6" t="str">
        <f>'steelXML Hierarchy'!Q202</f>
        <v>This number is used in RFQ in order to keep track of materials requested by different customers.</v>
      </c>
    </row>
    <row r="203" spans="1:3" x14ac:dyDescent="0.25">
      <c r="A203" t="str">
        <f>CONCATENATE('steelXML Hierarchy'!A203, 'steelXML Hierarchy'!B203, 'steelXML Hierarchy'!C203, 'steelXML Hierarchy'!D203, 'steelXML Hierarchy'!E203, 'steelXML Hierarchy'!F203, 'steelXML Hierarchy'!G203, 'steelXML Hierarchy'!H203, 'steelXML Hierarchy'!I203, 'steelXML Hierarchy'!J203, 'steelXML Hierarchy'!K203, 'steelXML Hierarchy'!L203, 'steelXML Hierarchy'!M203, 'steelXML Hierarchy'!N203, 'steelXML Hierarchy'!O203)</f>
        <v>TransactionStatus</v>
      </c>
      <c r="C203" s="6" t="str">
        <f>'steelXML Hierarchy'!Q203</f>
        <v>The status of transaction can be one of the following: Fulfillment (Rolling, In Inventory) and Order (Order Prepared, Order Sent, Order Received, Order Committed, Order Cancelled, Cancellation Confirmed, Order Declined, Unable to place Loaded, Shipped, Delivered, Received, Receipt Refused).</v>
      </c>
    </row>
    <row r="204" spans="1:3" x14ac:dyDescent="0.25">
      <c r="A204" t="str">
        <f>CONCATENATE('steelXML Hierarchy'!A204, 'steelXML Hierarchy'!B204, 'steelXML Hierarchy'!C204, 'steelXML Hierarchy'!D204, 'steelXML Hierarchy'!E204, 'steelXML Hierarchy'!F204, 'steelXML Hierarchy'!G204, 'steelXML Hierarchy'!H204, 'steelXML Hierarchy'!I204, 'steelXML Hierarchy'!J204, 'steelXML Hierarchy'!K204, 'steelXML Hierarchy'!L204, 'steelXML Hierarchy'!M204, 'steelXML Hierarchy'!N204, 'steelXML Hierarchy'!O204)</f>
        <v>Fulfillment</v>
      </c>
      <c r="C204" s="6" t="str">
        <f>'steelXML Hierarchy'!Q204</f>
        <v>This element represents the status of fulfillment: Rolling or In Inventory.</v>
      </c>
    </row>
    <row r="205" spans="1:3" x14ac:dyDescent="0.25">
      <c r="A205" t="str">
        <f>CONCATENATE('steelXML Hierarchy'!A205, 'steelXML Hierarchy'!B205, 'steelXML Hierarchy'!C205, 'steelXML Hierarchy'!D205, 'steelXML Hierarchy'!E205, 'steelXML Hierarchy'!F205, 'steelXML Hierarchy'!G205, 'steelXML Hierarchy'!H205, 'steelXML Hierarchy'!I205, 'steelXML Hierarchy'!J205, 'steelXML Hierarchy'!K205, 'steelXML Hierarchy'!L205, 'steelXML Hierarchy'!M205, 'steelXML Hierarchy'!N205, 'steelXML Hierarchy'!O205)</f>
        <v>Rolling</v>
      </c>
      <c r="C205" s="6" t="str">
        <f>'steelXML Hierarchy'!Q205</f>
        <v>Rolling date and time</v>
      </c>
    </row>
    <row r="206" spans="1:3" x14ac:dyDescent="0.25">
      <c r="A206" t="str">
        <f>CONCATENATE('steelXML Hierarchy'!A206, 'steelXML Hierarchy'!B206, 'steelXML Hierarchy'!C206, 'steelXML Hierarchy'!D206, 'steelXML Hierarchy'!E206, 'steelXML Hierarchy'!F206, 'steelXML Hierarchy'!G206, 'steelXML Hierarchy'!H206, 'steelXML Hierarchy'!I206, 'steelXML Hierarchy'!J206, 'steelXML Hierarchy'!K206, 'steelXML Hierarchy'!L206, 'steelXML Hierarchy'!M206, 'steelXML Hierarchy'!N206, 'steelXML Hierarchy'!O206)</f>
        <v>InInventory</v>
      </c>
      <c r="C206" s="6" t="str">
        <f>'steelXML Hierarchy'!Q206</f>
        <v>Indicates if in inventory or not</v>
      </c>
    </row>
    <row r="207" spans="1:3" x14ac:dyDescent="0.25">
      <c r="A207" t="str">
        <f>CONCATENATE('steelXML Hierarchy'!A207, 'steelXML Hierarchy'!B207, 'steelXML Hierarchy'!C207, 'steelXML Hierarchy'!D207, 'steelXML Hierarchy'!E207, 'steelXML Hierarchy'!F207, 'steelXML Hierarchy'!G207, 'steelXML Hierarchy'!H207, 'steelXML Hierarchy'!I207, 'steelXML Hierarchy'!J207, 'steelXML Hierarchy'!K207, 'steelXML Hierarchy'!L207, 'steelXML Hierarchy'!M207, 'steelXML Hierarchy'!N207, 'steelXML Hierarchy'!O207)</f>
        <v>OrderStatus</v>
      </c>
      <c r="C207" s="6" t="str">
        <f>'steelXML Hierarchy'!Q207</f>
        <v xml:space="preserve">The status of transaction can be one of the following: Fulfillment (Rolling, In Inventory) and Order (Order Prepared, Order Sent, Order Received, Order Committed, Order Cancelled, Cancellation Confirmed, Order Declined, Unable to place Loaded, Shipped, Delivered, Received, Receipt Refused). </v>
      </c>
    </row>
    <row r="208" spans="1:3" x14ac:dyDescent="0.25">
      <c r="A208" t="str">
        <f>CONCATENATE('steelXML Hierarchy'!A208, 'steelXML Hierarchy'!B208, 'steelXML Hierarchy'!C208, 'steelXML Hierarchy'!D208, 'steelXML Hierarchy'!E208, 'steelXML Hierarchy'!F208, 'steelXML Hierarchy'!G208, 'steelXML Hierarchy'!H208, 'steelXML Hierarchy'!I208, 'steelXML Hierarchy'!J208, 'steelXML Hierarchy'!K208, 'steelXML Hierarchy'!L208, 'steelXML Hierarchy'!M208, 'steelXML Hierarchy'!N208, 'steelXML Hierarchy'!O208)</f>
        <v>OrderPrepared</v>
      </c>
      <c r="C208" s="6" t="str">
        <f>'steelXML Hierarchy'!Q208</f>
        <v>This element describes the date for beginning status, which is the only status that does not involve a transmittal between business parties.</v>
      </c>
    </row>
    <row r="209" spans="1:3" x14ac:dyDescent="0.25">
      <c r="A209" t="str">
        <f>CONCATENATE('steelXML Hierarchy'!A209, 'steelXML Hierarchy'!B209, 'steelXML Hierarchy'!C209, 'steelXML Hierarchy'!D209, 'steelXML Hierarchy'!E209, 'steelXML Hierarchy'!F209, 'steelXML Hierarchy'!G209, 'steelXML Hierarchy'!H209, 'steelXML Hierarchy'!I209, 'steelXML Hierarchy'!J209, 'steelXML Hierarchy'!K209, 'steelXML Hierarchy'!L209, 'steelXML Hierarchy'!M209, 'steelXML Hierarchy'!N209, 'steelXML Hierarchy'!O209)</f>
        <v>OrderSent</v>
      </c>
      <c r="C209" s="6" t="str">
        <f>'steelXML Hierarchy'!Q209</f>
        <v>This element describes the date for order sent to vendors.</v>
      </c>
    </row>
    <row r="210" spans="1:3" x14ac:dyDescent="0.25">
      <c r="A210" t="str">
        <f>CONCATENATE('steelXML Hierarchy'!A210, 'steelXML Hierarchy'!B210, 'steelXML Hierarchy'!C210, 'steelXML Hierarchy'!D210, 'steelXML Hierarchy'!E210, 'steelXML Hierarchy'!F210, 'steelXML Hierarchy'!G210, 'steelXML Hierarchy'!H210, 'steelXML Hierarchy'!I210, 'steelXML Hierarchy'!J210, 'steelXML Hierarchy'!K210, 'steelXML Hierarchy'!L210, 'steelXML Hierarchy'!M210, 'steelXML Hierarchy'!N210, 'steelXML Hierarchy'!O210)</f>
        <v>OrderReceived</v>
      </c>
      <c r="C210" s="6" t="str">
        <f>'steelXML Hierarchy'!Q210</f>
        <v>This element describes the date when the vendor sends their acknowledgement to the customer that they have received their order.</v>
      </c>
    </row>
    <row r="211" spans="1:3" x14ac:dyDescent="0.25">
      <c r="A211" t="str">
        <f>CONCATENATE('steelXML Hierarchy'!A211, 'steelXML Hierarchy'!B211, 'steelXML Hierarchy'!C211, 'steelXML Hierarchy'!D211, 'steelXML Hierarchy'!E211, 'steelXML Hierarchy'!F211, 'steelXML Hierarchy'!G211, 'steelXML Hierarchy'!H211, 'steelXML Hierarchy'!I211, 'steelXML Hierarchy'!J211, 'steelXML Hierarchy'!K211, 'steelXML Hierarchy'!L211, 'steelXML Hierarchy'!M211, 'steelXML Hierarchy'!N211, 'steelXML Hierarchy'!O211)</f>
        <v>OrderCommitted</v>
      </c>
      <c r="C211" s="6" t="str">
        <f>'steelXML Hierarchy'!Q211</f>
        <v>This element describes the date when the vendor sends their acknowledgement back to customer they have accepted the order.</v>
      </c>
    </row>
    <row r="212" spans="1:3" x14ac:dyDescent="0.25">
      <c r="A212" t="str">
        <f>CONCATENATE('steelXML Hierarchy'!A212, 'steelXML Hierarchy'!B212, 'steelXML Hierarchy'!C212, 'steelXML Hierarchy'!D212, 'steelXML Hierarchy'!E212, 'steelXML Hierarchy'!F212, 'steelXML Hierarchy'!G212, 'steelXML Hierarchy'!H212, 'steelXML Hierarchy'!I212, 'steelXML Hierarchy'!J212, 'steelXML Hierarchy'!K212, 'steelXML Hierarchy'!L212, 'steelXML Hierarchy'!M212, 'steelXML Hierarchy'!N212, 'steelXML Hierarchy'!O212)</f>
        <v>OrderCancelled</v>
      </c>
      <c r="C212" s="6" t="str">
        <f>'steelXML Hierarchy'!Q212</f>
        <v>When a customer sends a request to a vendor to cancel the order, this element contains the date of and reason for cancellation.</v>
      </c>
    </row>
    <row r="213" spans="1:3" x14ac:dyDescent="0.25">
      <c r="A213" t="str">
        <f>CONCATENATE('steelXML Hierarchy'!A213, 'steelXML Hierarchy'!B213, 'steelXML Hierarchy'!C213, 'steelXML Hierarchy'!D213, 'steelXML Hierarchy'!E213, 'steelXML Hierarchy'!F213, 'steelXML Hierarchy'!G213, 'steelXML Hierarchy'!H213, 'steelXML Hierarchy'!I213, 'steelXML Hierarchy'!J213, 'steelXML Hierarchy'!K213, 'steelXML Hierarchy'!L213, 'steelXML Hierarchy'!M213, 'steelXML Hierarchy'!N213, 'steelXML Hierarchy'!O213)</f>
        <v>Date</v>
      </c>
      <c r="C213" s="6">
        <f>'steelXML Hierarchy'!Q213</f>
        <v>0</v>
      </c>
    </row>
    <row r="214" spans="1:3" x14ac:dyDescent="0.25">
      <c r="A214" t="str">
        <f>CONCATENATE('steelXML Hierarchy'!A214, 'steelXML Hierarchy'!B214, 'steelXML Hierarchy'!C214, 'steelXML Hierarchy'!D214, 'steelXML Hierarchy'!E214, 'steelXML Hierarchy'!F214, 'steelXML Hierarchy'!G214, 'steelXML Hierarchy'!H214, 'steelXML Hierarchy'!I214, 'steelXML Hierarchy'!J214, 'steelXML Hierarchy'!K214, 'steelXML Hierarchy'!L214, 'steelXML Hierarchy'!M214, 'steelXML Hierarchy'!N214, 'steelXML Hierarchy'!O214)</f>
        <v>Reason</v>
      </c>
      <c r="C214" s="6" t="str">
        <f>'steelXML Hierarchy'!Q214</f>
        <v>This element contains reasons for either an order cancellation and declination, inability to place the order, or receipt refusal.</v>
      </c>
    </row>
    <row r="215" spans="1:3" x14ac:dyDescent="0.25">
      <c r="A215" t="str">
        <f>CONCATENATE('steelXML Hierarchy'!A215, 'steelXML Hierarchy'!B215, 'steelXML Hierarchy'!C215, 'steelXML Hierarchy'!D215, 'steelXML Hierarchy'!E215, 'steelXML Hierarchy'!F215, 'steelXML Hierarchy'!G215, 'steelXML Hierarchy'!H215, 'steelXML Hierarchy'!I215, 'steelXML Hierarchy'!J215, 'steelXML Hierarchy'!K215, 'steelXML Hierarchy'!L215, 'steelXML Hierarchy'!M215, 'steelXML Hierarchy'!N215, 'steelXML Hierarchy'!O215)</f>
        <v>CancellationConfirmed</v>
      </c>
      <c r="C215" s="6" t="str">
        <f>'steelXML Hierarchy'!Q215</f>
        <v>This element describes the date when a vendor accepts and sends cancel confirmation.</v>
      </c>
    </row>
    <row r="216" spans="1:3" x14ac:dyDescent="0.25">
      <c r="A216" t="str">
        <f>CONCATENATE('steelXML Hierarchy'!A216, 'steelXML Hierarchy'!B216, 'steelXML Hierarchy'!C216, 'steelXML Hierarchy'!D216, 'steelXML Hierarchy'!E216, 'steelXML Hierarchy'!F216, 'steelXML Hierarchy'!G216, 'steelXML Hierarchy'!H216, 'steelXML Hierarchy'!I216, 'steelXML Hierarchy'!J216, 'steelXML Hierarchy'!K216, 'steelXML Hierarchy'!L216, 'steelXML Hierarchy'!M216, 'steelXML Hierarchy'!N216, 'steelXML Hierarchy'!O216)</f>
        <v>OrderDeclined</v>
      </c>
      <c r="C216" s="6" t="str">
        <f>'steelXML Hierarchy'!Q216</f>
        <v>Vendor sends Acknowledgement back to a customer they cannot fulfill an order. This element contains the date and the reason of an order declined</v>
      </c>
    </row>
    <row r="217" spans="1:3" x14ac:dyDescent="0.25">
      <c r="A217" t="str">
        <f>CONCATENATE('steelXML Hierarchy'!A217, 'steelXML Hierarchy'!B217, 'steelXML Hierarchy'!C217, 'steelXML Hierarchy'!D217, 'steelXML Hierarchy'!E217, 'steelXML Hierarchy'!F217, 'steelXML Hierarchy'!G217, 'steelXML Hierarchy'!H217, 'steelXML Hierarchy'!I217, 'steelXML Hierarchy'!J217, 'steelXML Hierarchy'!K217, 'steelXML Hierarchy'!L217, 'steelXML Hierarchy'!M217, 'steelXML Hierarchy'!N217, 'steelXML Hierarchy'!O217)</f>
        <v>Date</v>
      </c>
      <c r="C217" s="6">
        <f>'steelXML Hierarchy'!Q217</f>
        <v>0</v>
      </c>
    </row>
    <row r="218" spans="1:3" x14ac:dyDescent="0.25">
      <c r="A218" t="str">
        <f>CONCATENATE('steelXML Hierarchy'!A218, 'steelXML Hierarchy'!B218, 'steelXML Hierarchy'!C218, 'steelXML Hierarchy'!D218, 'steelXML Hierarchy'!E218, 'steelXML Hierarchy'!F218, 'steelXML Hierarchy'!G218, 'steelXML Hierarchy'!H218, 'steelXML Hierarchy'!I218, 'steelXML Hierarchy'!J218, 'steelXML Hierarchy'!K218, 'steelXML Hierarchy'!L218, 'steelXML Hierarchy'!M218, 'steelXML Hierarchy'!N218, 'steelXML Hierarchy'!O218)</f>
        <v>Reason</v>
      </c>
      <c r="C218" s="6" t="str">
        <f>'steelXML Hierarchy'!Q218</f>
        <v>This element contains reasons for either an order cancellation and declination, inability to place the order, or receipt refusal.</v>
      </c>
    </row>
    <row r="219" spans="1:3" x14ac:dyDescent="0.25">
      <c r="A219" t="str">
        <f>CONCATENATE('steelXML Hierarchy'!A219, 'steelXML Hierarchy'!B219, 'steelXML Hierarchy'!C219, 'steelXML Hierarchy'!D219, 'steelXML Hierarchy'!E219, 'steelXML Hierarchy'!F219, 'steelXML Hierarchy'!G219, 'steelXML Hierarchy'!H219, 'steelXML Hierarchy'!I219, 'steelXML Hierarchy'!J219, 'steelXML Hierarchy'!K219, 'steelXML Hierarchy'!L219, 'steelXML Hierarchy'!M219, 'steelXML Hierarchy'!N219, 'steelXML Hierarchy'!O219)</f>
        <v>UnableToPlace</v>
      </c>
      <c r="C219" s="6" t="str">
        <f>'steelXML Hierarchy'!Q219</f>
        <v>This is a reason for an order declined. Also, this element contains Yes/No and the reason of infeasible placement.</v>
      </c>
    </row>
    <row r="220" spans="1:3" x14ac:dyDescent="0.25">
      <c r="A220" t="str">
        <f>CONCATENATE('steelXML Hierarchy'!A220, 'steelXML Hierarchy'!B220, 'steelXML Hierarchy'!C220, 'steelXML Hierarchy'!D220, 'steelXML Hierarchy'!E220, 'steelXML Hierarchy'!F220, 'steelXML Hierarchy'!G220, 'steelXML Hierarchy'!H220, 'steelXML Hierarchy'!I220, 'steelXML Hierarchy'!J220, 'steelXML Hierarchy'!K220, 'steelXML Hierarchy'!L220, 'steelXML Hierarchy'!M220, 'steelXML Hierarchy'!N220, 'steelXML Hierarchy'!O220)</f>
        <v>IsTrue</v>
      </c>
      <c r="C220" s="6">
        <f>'steelXML Hierarchy'!Q220</f>
        <v>0</v>
      </c>
    </row>
    <row r="221" spans="1:3" x14ac:dyDescent="0.25">
      <c r="A221" t="str">
        <f>CONCATENATE('steelXML Hierarchy'!A221, 'steelXML Hierarchy'!B221, 'steelXML Hierarchy'!C221, 'steelXML Hierarchy'!D221, 'steelXML Hierarchy'!E221, 'steelXML Hierarchy'!F221, 'steelXML Hierarchy'!G221, 'steelXML Hierarchy'!H221, 'steelXML Hierarchy'!I221, 'steelXML Hierarchy'!J221, 'steelXML Hierarchy'!K221, 'steelXML Hierarchy'!L221, 'steelXML Hierarchy'!M221, 'steelXML Hierarchy'!N221, 'steelXML Hierarchy'!O221)</f>
        <v>Reason</v>
      </c>
      <c r="C221" s="6" t="str">
        <f>'steelXML Hierarchy'!Q221</f>
        <v>This element contains reasons for either an order cancellation and declination, inability to place the order, or receipt refusal.</v>
      </c>
    </row>
    <row r="222" spans="1:3" x14ac:dyDescent="0.25">
      <c r="A222" t="str">
        <f>CONCATENATE('steelXML Hierarchy'!A222, 'steelXML Hierarchy'!B222, 'steelXML Hierarchy'!C222, 'steelXML Hierarchy'!D222, 'steelXML Hierarchy'!E222, 'steelXML Hierarchy'!F222, 'steelXML Hierarchy'!G222, 'steelXML Hierarchy'!H222, 'steelXML Hierarchy'!I222, 'steelXML Hierarchy'!J222, 'steelXML Hierarchy'!K222, 'steelXML Hierarchy'!L222, 'steelXML Hierarchy'!M222, 'steelXML Hierarchy'!N222, 'steelXML Hierarchy'!O222)</f>
        <v>Loaded</v>
      </c>
      <c r="C222" s="6" t="str">
        <f>'steelXML Hierarchy'!Q222</f>
        <v>This element describes the date when all or parts of an order are loaded onto a carrier.</v>
      </c>
    </row>
    <row r="223" spans="1:3" x14ac:dyDescent="0.25">
      <c r="A223" t="str">
        <f>CONCATENATE('steelXML Hierarchy'!A223, 'steelXML Hierarchy'!B223, 'steelXML Hierarchy'!C223, 'steelXML Hierarchy'!D223, 'steelXML Hierarchy'!E223, 'steelXML Hierarchy'!F223, 'steelXML Hierarchy'!G223, 'steelXML Hierarchy'!H223, 'steelXML Hierarchy'!I223, 'steelXML Hierarchy'!J223, 'steelXML Hierarchy'!K223, 'steelXML Hierarchy'!L223, 'steelXML Hierarchy'!M223, 'steelXML Hierarchy'!N223, 'steelXML Hierarchy'!O223)</f>
        <v>Shipped</v>
      </c>
      <c r="C223" s="6" t="str">
        <f>'steelXML Hierarchy'!Q223</f>
        <v>This element describes the date when a carrier leaves a vendor with all or parts of an order.</v>
      </c>
    </row>
    <row r="224" spans="1:3" x14ac:dyDescent="0.25">
      <c r="A224" t="str">
        <f>CONCATENATE('steelXML Hierarchy'!A224, 'steelXML Hierarchy'!B224, 'steelXML Hierarchy'!C224, 'steelXML Hierarchy'!D224, 'steelXML Hierarchy'!E224, 'steelXML Hierarchy'!F224, 'steelXML Hierarchy'!G224, 'steelXML Hierarchy'!H224, 'steelXML Hierarchy'!I224, 'steelXML Hierarchy'!J224, 'steelXML Hierarchy'!K224, 'steelXML Hierarchy'!L224, 'steelXML Hierarchy'!M224, 'steelXML Hierarchy'!N224, 'steelXML Hierarchy'!O224)</f>
        <v>Delivered</v>
      </c>
      <c r="C224" s="6">
        <f>'steelXML Hierarchy'!Q224</f>
        <v>0</v>
      </c>
    </row>
    <row r="225" spans="1:3" x14ac:dyDescent="0.25">
      <c r="A225" t="str">
        <f>CONCATENATE('steelXML Hierarchy'!A225, 'steelXML Hierarchy'!B225, 'steelXML Hierarchy'!C225, 'steelXML Hierarchy'!D225, 'steelXML Hierarchy'!E225, 'steelXML Hierarchy'!F225, 'steelXML Hierarchy'!G225, 'steelXML Hierarchy'!H225, 'steelXML Hierarchy'!I225, 'steelXML Hierarchy'!J225, 'steelXML Hierarchy'!K225, 'steelXML Hierarchy'!L225, 'steelXML Hierarchy'!M225, 'steelXML Hierarchy'!N225, 'steelXML Hierarchy'!O225)</f>
        <v>Received</v>
      </c>
      <c r="C225" s="6" t="str">
        <f>'steelXML Hierarchy'!Q225</f>
        <v>This element describes the date when a customer accepts a BOL.</v>
      </c>
    </row>
    <row r="226" spans="1:3" x14ac:dyDescent="0.25">
      <c r="A226" t="str">
        <f>CONCATENATE('steelXML Hierarchy'!A226, 'steelXML Hierarchy'!B226, 'steelXML Hierarchy'!C226, 'steelXML Hierarchy'!D226, 'steelXML Hierarchy'!E226, 'steelXML Hierarchy'!F226, 'steelXML Hierarchy'!G226, 'steelXML Hierarchy'!H226, 'steelXML Hierarchy'!I226, 'steelXML Hierarchy'!J226, 'steelXML Hierarchy'!K226, 'steelXML Hierarchy'!L226, 'steelXML Hierarchy'!M226, 'steelXML Hierarchy'!N226, 'steelXML Hierarchy'!O226)</f>
        <v>ReceiptRefuse</v>
      </c>
      <c r="C226" s="6" t="str">
        <f>'steelXML Hierarchy'!Q226</f>
        <v>This element describes the date when a customer refuses a BOL.</v>
      </c>
    </row>
    <row r="227" spans="1:3" x14ac:dyDescent="0.25">
      <c r="A227" t="str">
        <f>CONCATENATE('steelXML Hierarchy'!A227, 'steelXML Hierarchy'!B227, 'steelXML Hierarchy'!C227, 'steelXML Hierarchy'!D227, 'steelXML Hierarchy'!E227, 'steelXML Hierarchy'!F227, 'steelXML Hierarchy'!G227, 'steelXML Hierarchy'!H227, 'steelXML Hierarchy'!I227, 'steelXML Hierarchy'!J227, 'steelXML Hierarchy'!K227, 'steelXML Hierarchy'!L227, 'steelXML Hierarchy'!M227, 'steelXML Hierarchy'!N227, 'steelXML Hierarchy'!O227)</f>
        <v>IsTrue</v>
      </c>
      <c r="C227" s="6">
        <f>'steelXML Hierarchy'!Q227</f>
        <v>0</v>
      </c>
    </row>
    <row r="228" spans="1:3" x14ac:dyDescent="0.25">
      <c r="A228" t="str">
        <f>CONCATENATE('steelXML Hierarchy'!A228, 'steelXML Hierarchy'!B228, 'steelXML Hierarchy'!C228, 'steelXML Hierarchy'!D228, 'steelXML Hierarchy'!E228, 'steelXML Hierarchy'!F228, 'steelXML Hierarchy'!G228, 'steelXML Hierarchy'!H228, 'steelXML Hierarchy'!I228, 'steelXML Hierarchy'!J228, 'steelXML Hierarchy'!K228, 'steelXML Hierarchy'!L228, 'steelXML Hierarchy'!M228, 'steelXML Hierarchy'!N228, 'steelXML Hierarchy'!O228)</f>
        <v>Reason</v>
      </c>
      <c r="C228" s="6" t="str">
        <f>'steelXML Hierarchy'!Q228</f>
        <v>This element contains reasons for either an order cancellation and declination, inability to place the order, or receipt refusal.</v>
      </c>
    </row>
    <row r="229" spans="1:3" x14ac:dyDescent="0.25">
      <c r="A229" t="str">
        <f>CONCATENATE('steelXML Hierarchy'!A229, 'steelXML Hierarchy'!B229, 'steelXML Hierarchy'!C229, 'steelXML Hierarchy'!D229, 'steelXML Hierarchy'!E229, 'steelXML Hierarchy'!F229, 'steelXML Hierarchy'!G229, 'steelXML Hierarchy'!H229, 'steelXML Hierarchy'!I229, 'steelXML Hierarchy'!J229, 'steelXML Hierarchy'!K229, 'steelXML Hierarchy'!L229, 'steelXML Hierarchy'!M229, 'steelXML Hierarchy'!N229, 'steelXML Hierarchy'!O229)</f>
        <v>Item</v>
      </c>
      <c r="C229" s="6" t="str">
        <f>'steelXML Hierarchy'!Q229</f>
        <v>The Item element depicts detailed item specification.</v>
      </c>
    </row>
    <row r="230" spans="1:3" x14ac:dyDescent="0.25">
      <c r="A230" t="str">
        <f>CONCATENATE('steelXML Hierarchy'!A230, 'steelXML Hierarchy'!B230, 'steelXML Hierarchy'!C230, 'steelXML Hierarchy'!D230, 'steelXML Hierarchy'!E230, 'steelXML Hierarchy'!F230, 'steelXML Hierarchy'!G230, 'steelXML Hierarchy'!H230, 'steelXML Hierarchy'!I230, 'steelXML Hierarchy'!J230, 'steelXML Hierarchy'!K230, 'steelXML Hierarchy'!L230, 'steelXML Hierarchy'!M230, 'steelXML Hierarchy'!N230, 'steelXML Hierarchy'!O230)</f>
        <v>ItemURN</v>
      </c>
      <c r="C230" s="6" t="str">
        <f>'steelXML Hierarchy'!Q230</f>
        <v>This element limits the uniform resource name of an item to between 10 and 40 digits.</v>
      </c>
    </row>
    <row r="231" spans="1:3" x14ac:dyDescent="0.25">
      <c r="A231" t="str">
        <f>CONCATENATE('steelXML Hierarchy'!A231, 'steelXML Hierarchy'!B231, 'steelXML Hierarchy'!C231, 'steelXML Hierarchy'!D231, 'steelXML Hierarchy'!E231, 'steelXML Hierarchy'!F231, 'steelXML Hierarchy'!G231, 'steelXML Hierarchy'!H231, 'steelXML Hierarchy'!I231, 'steelXML Hierarchy'!J231, 'steelXML Hierarchy'!K231, 'steelXML Hierarchy'!L231, 'steelXML Hierarchy'!M231, 'steelXML Hierarchy'!N231, 'steelXML Hierarchy'!O231)</f>
        <v>GUIDs</v>
      </c>
      <c r="C231" s="6" t="str">
        <f>'steelXML Hierarchy'!Q231</f>
        <v>Globally Unique IDentifier, also known as UUID (Universally Unique IDentifier, is a 128-bit number used to identify information in computer systems.</v>
      </c>
    </row>
    <row r="232" spans="1:3" x14ac:dyDescent="0.25">
      <c r="A232" t="str">
        <f>CONCATENATE('steelXML Hierarchy'!A232, 'steelXML Hierarchy'!B232, 'steelXML Hierarchy'!C232, 'steelXML Hierarchy'!D232, 'steelXML Hierarchy'!E232, 'steelXML Hierarchy'!F232, 'steelXML Hierarchy'!G232, 'steelXML Hierarchy'!H232, 'steelXML Hierarchy'!I232, 'steelXML Hierarchy'!J232, 'steelXML Hierarchy'!K232, 'steelXML Hierarchy'!L232, 'steelXML Hierarchy'!M232, 'steelXML Hierarchy'!N232, 'steelXML Hierarchy'!O232)</f>
        <v>GUID</v>
      </c>
      <c r="C232" s="6" t="str">
        <f>'steelXML Hierarchy'!Q232</f>
        <v>Item element may represent mulitple objects(pieces) in model based exchange, especially when there are many objects with the same itemURN.</v>
      </c>
    </row>
    <row r="233" spans="1:3" x14ac:dyDescent="0.25">
      <c r="A233" t="str">
        <f>CONCATENATE('steelXML Hierarchy'!A233, 'steelXML Hierarchy'!B233, 'steelXML Hierarchy'!C233, 'steelXML Hierarchy'!D233, 'steelXML Hierarchy'!E233, 'steelXML Hierarchy'!F233, 'steelXML Hierarchy'!G233, 'steelXML Hierarchy'!H233, 'steelXML Hierarchy'!I233, 'steelXML Hierarchy'!J233, 'steelXML Hierarchy'!K233, 'steelXML Hierarchy'!L233, 'steelXML Hierarchy'!M233, 'steelXML Hierarchy'!N233, 'steelXML Hierarchy'!O233)</f>
        <v>CustomerPurchaseOrder</v>
      </c>
      <c r="C233" s="6" t="str">
        <f>'steelXML Hierarchy'!Q233</f>
        <v>Customer's generated PO number</v>
      </c>
    </row>
    <row r="234" spans="1:3" x14ac:dyDescent="0.25">
      <c r="A234" t="str">
        <f>CONCATENATE('steelXML Hierarchy'!A234, 'steelXML Hierarchy'!B234, 'steelXML Hierarchy'!C234, 'steelXML Hierarchy'!D234, 'steelXML Hierarchy'!E234, 'steelXML Hierarchy'!F234, 'steelXML Hierarchy'!G234, 'steelXML Hierarchy'!H234, 'steelXML Hierarchy'!I234, 'steelXML Hierarchy'!J234, 'steelXML Hierarchy'!K234, 'steelXML Hierarchy'!L234, 'steelXML Hierarchy'!M234, 'steelXML Hierarchy'!N234, 'steelXML Hierarchy'!O234)</f>
        <v>CustomerPurchaseOrderLine</v>
      </c>
      <c r="C234" s="6" t="str">
        <f>'steelXML Hierarchy'!Q234</f>
        <v>Customer generated PO Line number</v>
      </c>
    </row>
    <row r="235" spans="1:3" x14ac:dyDescent="0.25">
      <c r="A235" t="str">
        <f>CONCATENATE('steelXML Hierarchy'!A235, 'steelXML Hierarchy'!B235, 'steelXML Hierarchy'!C235, 'steelXML Hierarchy'!D235, 'steelXML Hierarchy'!E235, 'steelXML Hierarchy'!F235, 'steelXML Hierarchy'!G235, 'steelXML Hierarchy'!H235, 'steelXML Hierarchy'!I235, 'steelXML Hierarchy'!J235, 'steelXML Hierarchy'!K235, 'steelXML Hierarchy'!L235, 'steelXML Hierarchy'!M235, 'steelXML Hierarchy'!N235, 'steelXML Hierarchy'!O235)</f>
        <v>Qty</v>
      </c>
      <c r="C235" s="6">
        <f>'steelXML Hierarchy'!Q235</f>
        <v>0</v>
      </c>
    </row>
    <row r="236" spans="1:3" x14ac:dyDescent="0.25">
      <c r="A236" t="str">
        <f>CONCATENATE('steelXML Hierarchy'!A236, 'steelXML Hierarchy'!B236, 'steelXML Hierarchy'!C236, 'steelXML Hierarchy'!D236, 'steelXML Hierarchy'!E236, 'steelXML Hierarchy'!F236, 'steelXML Hierarchy'!G236, 'steelXML Hierarchy'!H236, 'steelXML Hierarchy'!I236, 'steelXML Hierarchy'!J236, 'steelXML Hierarchy'!K236, 'steelXML Hierarchy'!L236, 'steelXML Hierarchy'!M236, 'steelXML Hierarchy'!N236, 'steelXML Hierarchy'!O236)</f>
        <v>UOM</v>
      </c>
      <c r="C236" s="6" t="str">
        <f>'steelXML Hierarchy'!Q236</f>
        <v>Unit of Measurement</v>
      </c>
    </row>
    <row r="237" spans="1:3" x14ac:dyDescent="0.25">
      <c r="A237" t="str">
        <f>CONCATENATE('steelXML Hierarchy'!A237, 'steelXML Hierarchy'!B237, 'steelXML Hierarchy'!C237, 'steelXML Hierarchy'!D237, 'steelXML Hierarchy'!E237, 'steelXML Hierarchy'!F237, 'steelXML Hierarchy'!G237, 'steelXML Hierarchy'!H237, 'steelXML Hierarchy'!I237, 'steelXML Hierarchy'!J237, 'steelXML Hierarchy'!K237, 'steelXML Hierarchy'!L237, 'steelXML Hierarchy'!M237, 'steelXML Hierarchy'!N237, 'steelXML Hierarchy'!O237)</f>
        <v>CustomerProductCode</v>
      </c>
      <c r="C237" s="6">
        <f>'steelXML Hierarchy'!Q237</f>
        <v>0</v>
      </c>
    </row>
    <row r="238" spans="1:3" x14ac:dyDescent="0.25">
      <c r="A238" t="str">
        <f>CONCATENATE('steelXML Hierarchy'!A238, 'steelXML Hierarchy'!B238, 'steelXML Hierarchy'!C238, 'steelXML Hierarchy'!D238, 'steelXML Hierarchy'!E238, 'steelXML Hierarchy'!F238, 'steelXML Hierarchy'!G238, 'steelXML Hierarchy'!H238, 'steelXML Hierarchy'!I238, 'steelXML Hierarchy'!J238, 'steelXML Hierarchy'!K238, 'steelXML Hierarchy'!L238, 'steelXML Hierarchy'!M238, 'steelXML Hierarchy'!N238, 'steelXML Hierarchy'!O238)</f>
        <v>Length</v>
      </c>
      <c r="C238" s="6">
        <f>'steelXML Hierarchy'!Q238</f>
        <v>0</v>
      </c>
    </row>
    <row r="239" spans="1:3" x14ac:dyDescent="0.25">
      <c r="A239" t="str">
        <f>CONCATENATE('steelXML Hierarchy'!A239, 'steelXML Hierarchy'!B239, 'steelXML Hierarchy'!C239, 'steelXML Hierarchy'!D239, 'steelXML Hierarchy'!E239, 'steelXML Hierarchy'!F239, 'steelXML Hierarchy'!G239, 'steelXML Hierarchy'!H239, 'steelXML Hierarchy'!I239, 'steelXML Hierarchy'!J239, 'steelXML Hierarchy'!K239, 'steelXML Hierarchy'!L239, 'steelXML Hierarchy'!M239, 'steelXML Hierarchy'!N239, 'steelXML Hierarchy'!O239)</f>
        <v>UOM</v>
      </c>
      <c r="C239" s="6" t="str">
        <f>'steelXML Hierarchy'!Q239</f>
        <v>Unit of Measurement</v>
      </c>
    </row>
    <row r="240" spans="1:3" x14ac:dyDescent="0.25">
      <c r="A240" t="str">
        <f>CONCATENATE('steelXML Hierarchy'!A240, 'steelXML Hierarchy'!B240, 'steelXML Hierarchy'!C240, 'steelXML Hierarchy'!D240, 'steelXML Hierarchy'!E240, 'steelXML Hierarchy'!F240, 'steelXML Hierarchy'!G240, 'steelXML Hierarchy'!H240, 'steelXML Hierarchy'!I240, 'steelXML Hierarchy'!J240, 'steelXML Hierarchy'!K240, 'steelXML Hierarchy'!L240, 'steelXML Hierarchy'!M240, 'steelXML Hierarchy'!N240, 'steelXML Hierarchy'!O240)</f>
        <v>Width</v>
      </c>
      <c r="C240" s="6">
        <f>'steelXML Hierarchy'!Q240</f>
        <v>0</v>
      </c>
    </row>
    <row r="241" spans="1:3" x14ac:dyDescent="0.25">
      <c r="A241" t="str">
        <f>CONCATENATE('steelXML Hierarchy'!A241, 'steelXML Hierarchy'!B241, 'steelXML Hierarchy'!C241, 'steelXML Hierarchy'!D241, 'steelXML Hierarchy'!E241, 'steelXML Hierarchy'!F241, 'steelXML Hierarchy'!G241, 'steelXML Hierarchy'!H241, 'steelXML Hierarchy'!I241, 'steelXML Hierarchy'!J241, 'steelXML Hierarchy'!K241, 'steelXML Hierarchy'!L241, 'steelXML Hierarchy'!M241, 'steelXML Hierarchy'!N241, 'steelXML Hierarchy'!O241)</f>
        <v>UOM</v>
      </c>
      <c r="C241" s="6" t="str">
        <f>'steelXML Hierarchy'!Q241</f>
        <v>Unit of Measurement</v>
      </c>
    </row>
    <row r="242" spans="1:3" x14ac:dyDescent="0.25">
      <c r="A242" t="str">
        <f>CONCATENATE('steelXML Hierarchy'!A242, 'steelXML Hierarchy'!B242, 'steelXML Hierarchy'!C242, 'steelXML Hierarchy'!D242, 'steelXML Hierarchy'!E242, 'steelXML Hierarchy'!F242, 'steelXML Hierarchy'!G242, 'steelXML Hierarchy'!H242, 'steelXML Hierarchy'!I242, 'steelXML Hierarchy'!J242, 'steelXML Hierarchy'!K242, 'steelXML Hierarchy'!L242, 'steelXML Hierarchy'!M242, 'steelXML Hierarchy'!N242, 'steelXML Hierarchy'!O242)</f>
        <v>Weight</v>
      </c>
      <c r="C242" s="6" t="str">
        <f>'steelXML Hierarchy'!Q242</f>
        <v>Weight is weight of the item, including its quantity: For example, if the item is 10 beams, then the weight is of 10 beams.</v>
      </c>
    </row>
    <row r="243" spans="1:3" x14ac:dyDescent="0.25">
      <c r="A243" t="str">
        <f>CONCATENATE('steelXML Hierarchy'!A243, 'steelXML Hierarchy'!B243, 'steelXML Hierarchy'!C243, 'steelXML Hierarchy'!D243, 'steelXML Hierarchy'!E243, 'steelXML Hierarchy'!F243, 'steelXML Hierarchy'!G243, 'steelXML Hierarchy'!H243, 'steelXML Hierarchy'!I243, 'steelXML Hierarchy'!J243, 'steelXML Hierarchy'!K243, 'steelXML Hierarchy'!L243, 'steelXML Hierarchy'!M243, 'steelXML Hierarchy'!N243, 'steelXML Hierarchy'!O243)</f>
        <v>UOM</v>
      </c>
      <c r="C243" s="6" t="str">
        <f>'steelXML Hierarchy'!Q243</f>
        <v>Unit of Measurement</v>
      </c>
    </row>
    <row r="244" spans="1:3" x14ac:dyDescent="0.25">
      <c r="A244" t="str">
        <f>CONCATENATE('steelXML Hierarchy'!A244, 'steelXML Hierarchy'!B244, 'steelXML Hierarchy'!C244, 'steelXML Hierarchy'!D244, 'steelXML Hierarchy'!E244, 'steelXML Hierarchy'!F244, 'steelXML Hierarchy'!G244, 'steelXML Hierarchy'!H244, 'steelXML Hierarchy'!I244, 'steelXML Hierarchy'!J244, 'steelXML Hierarchy'!K244, 'steelXML Hierarchy'!L244, 'steelXML Hierarchy'!M244, 'steelXML Hierarchy'!N244, 'steelXML Hierarchy'!O244)</f>
        <v>WeightQualifier</v>
      </c>
      <c r="C244" s="6">
        <f>'steelXML Hierarchy'!Q244</f>
        <v>0</v>
      </c>
    </row>
    <row r="245" spans="1:3" x14ac:dyDescent="0.25">
      <c r="A245" t="str">
        <f>CONCATENATE('steelXML Hierarchy'!A245, 'steelXML Hierarchy'!B245, 'steelXML Hierarchy'!C245, 'steelXML Hierarchy'!D245, 'steelXML Hierarchy'!E245, 'steelXML Hierarchy'!F245, 'steelXML Hierarchy'!G245, 'steelXML Hierarchy'!H245, 'steelXML Hierarchy'!I245, 'steelXML Hierarchy'!J245, 'steelXML Hierarchy'!K245, 'steelXML Hierarchy'!L245, 'steelXML Hierarchy'!M245, 'steelXML Hierarchy'!N245, 'steelXML Hierarchy'!O245)</f>
        <v>Thickness</v>
      </c>
      <c r="C245" s="6">
        <f>'steelXML Hierarchy'!Q245</f>
        <v>0</v>
      </c>
    </row>
    <row r="246" spans="1:3" x14ac:dyDescent="0.25">
      <c r="A246" t="str">
        <f>CONCATENATE('steelXML Hierarchy'!A246, 'steelXML Hierarchy'!B246, 'steelXML Hierarchy'!C246, 'steelXML Hierarchy'!D246, 'steelXML Hierarchy'!E246, 'steelXML Hierarchy'!F246, 'steelXML Hierarchy'!G246, 'steelXML Hierarchy'!H246, 'steelXML Hierarchy'!I246, 'steelXML Hierarchy'!J246, 'steelXML Hierarchy'!K246, 'steelXML Hierarchy'!L246, 'steelXML Hierarchy'!M246, 'steelXML Hierarchy'!N246, 'steelXML Hierarchy'!O246)</f>
        <v>UOM</v>
      </c>
      <c r="C246" s="6" t="str">
        <f>'steelXML Hierarchy'!Q246</f>
        <v>Unit of Measurement</v>
      </c>
    </row>
    <row r="247" spans="1:3" x14ac:dyDescent="0.25">
      <c r="A247" t="str">
        <f>CONCATENATE('steelXML Hierarchy'!A247, 'steelXML Hierarchy'!B247, 'steelXML Hierarchy'!C247, 'steelXML Hierarchy'!D247, 'steelXML Hierarchy'!E247, 'steelXML Hierarchy'!F247, 'steelXML Hierarchy'!G247, 'steelXML Hierarchy'!H247, 'steelXML Hierarchy'!I247, 'steelXML Hierarchy'!J247, 'steelXML Hierarchy'!K247, 'steelXML Hierarchy'!L247, 'steelXML Hierarchy'!M247, 'steelXML Hierarchy'!N247, 'steelXML Hierarchy'!O247)</f>
        <v>Materials</v>
      </c>
      <c r="C247" s="6">
        <f>'steelXML Hierarchy'!Q247</f>
        <v>0</v>
      </c>
    </row>
    <row r="248" spans="1:3" x14ac:dyDescent="0.25">
      <c r="A248" t="str">
        <f>CONCATENATE('steelXML Hierarchy'!A248, 'steelXML Hierarchy'!B248, 'steelXML Hierarchy'!C248, 'steelXML Hierarchy'!D248, 'steelXML Hierarchy'!E248, 'steelXML Hierarchy'!F248, 'steelXML Hierarchy'!G248, 'steelXML Hierarchy'!H248, 'steelXML Hierarchy'!I248, 'steelXML Hierarchy'!J248, 'steelXML Hierarchy'!K248, 'steelXML Hierarchy'!L248, 'steelXML Hierarchy'!M248, 'steelXML Hierarchy'!N248, 'steelXML Hierarchy'!O248)</f>
        <v>PreliminaryPieceMarks</v>
      </c>
      <c r="C248" s="6" t="str">
        <f>'steelXML Hierarchy'!Q248</f>
        <v>This element is a preliminary identification number that distinguishes a piece of the steel or other assembly material.</v>
      </c>
    </row>
    <row r="249" spans="1:3" x14ac:dyDescent="0.25">
      <c r="A249" t="str">
        <f>CONCATENATE('steelXML Hierarchy'!A249, 'steelXML Hierarchy'!B249, 'steelXML Hierarchy'!C249, 'steelXML Hierarchy'!D249, 'steelXML Hierarchy'!E249, 'steelXML Hierarchy'!F249, 'steelXML Hierarchy'!G249, 'steelXML Hierarchy'!H249, 'steelXML Hierarchy'!I249, 'steelXML Hierarchy'!J249, 'steelXML Hierarchy'!K249, 'steelXML Hierarchy'!L249, 'steelXML Hierarchy'!M249, 'steelXML Hierarchy'!N249, 'steelXML Hierarchy'!O249)</f>
        <v>FinalPieceMarks</v>
      </c>
      <c r="C249" s="6" t="str">
        <f>'steelXML Hierarchy'!Q249</f>
        <v>This element is a defined identification number of steel materials. Final piece marks can follow a code that describes an iron worker, an exact area, a level, and a location of the piece of a steel.</v>
      </c>
    </row>
    <row r="250" spans="1:3" x14ac:dyDescent="0.25">
      <c r="A250" t="str">
        <f>CONCATENATE('steelXML Hierarchy'!A250, 'steelXML Hierarchy'!B250, 'steelXML Hierarchy'!C250, 'steelXML Hierarchy'!D250, 'steelXML Hierarchy'!E250, 'steelXML Hierarchy'!F250, 'steelXML Hierarchy'!G250, 'steelXML Hierarchy'!H250, 'steelXML Hierarchy'!I250, 'steelXML Hierarchy'!J250, 'steelXML Hierarchy'!K250, 'steelXML Hierarchy'!L250, 'steelXML Hierarchy'!M250, 'steelXML Hierarchy'!N250, 'steelXML Hierarchy'!O250)</f>
        <v>ReceivingLocation</v>
      </c>
      <c r="C250" s="6" t="str">
        <f>'steelXML Hierarchy'!Q250</f>
        <v>This element contains the specific delivery location of the steel.</v>
      </c>
    </row>
    <row r="251" spans="1:3" x14ac:dyDescent="0.25">
      <c r="A251" t="str">
        <f>CONCATENATE('steelXML Hierarchy'!A251, 'steelXML Hierarchy'!B251, 'steelXML Hierarchy'!C251, 'steelXML Hierarchy'!D251, 'steelXML Hierarchy'!E251, 'steelXML Hierarchy'!F251, 'steelXML Hierarchy'!G251, 'steelXML Hierarchy'!H251, 'steelXML Hierarchy'!I251, 'steelXML Hierarchy'!J251, 'steelXML Hierarchy'!K251, 'steelXML Hierarchy'!L251, 'steelXML Hierarchy'!M251, 'steelXML Hierarchy'!N251, 'steelXML Hierarchy'!O251)</f>
        <v>BundleOrPieceTagNumber</v>
      </c>
      <c r="C251" s="6" t="str">
        <f>'steelXML Hierarchy'!Q251</f>
        <v>This element includes dimensions, steel grades, surface conditions, bundle sizes, batch ids, coil numbers, and bundle numbers.</v>
      </c>
    </row>
    <row r="252" spans="1:3" x14ac:dyDescent="0.25">
      <c r="A252" t="str">
        <f>CONCATENATE('steelXML Hierarchy'!A252, 'steelXML Hierarchy'!B252, 'steelXML Hierarchy'!C252, 'steelXML Hierarchy'!D252, 'steelXML Hierarchy'!E252, 'steelXML Hierarchy'!F252, 'steelXML Hierarchy'!G252, 'steelXML Hierarchy'!H252, 'steelXML Hierarchy'!I252, 'steelXML Hierarchy'!J252, 'steelXML Hierarchy'!K252, 'steelXML Hierarchy'!L252, 'steelXML Hierarchy'!M252, 'steelXML Hierarchy'!N252, 'steelXML Hierarchy'!O252)</f>
        <v>Projects</v>
      </c>
      <c r="C252" s="6" t="str">
        <f>'steelXML Hierarchy'!Q252</f>
        <v>This element contains a Project ID and a name using materials.</v>
      </c>
    </row>
    <row r="253" spans="1:3" x14ac:dyDescent="0.25">
      <c r="A253" t="str">
        <f>CONCATENATE('steelXML Hierarchy'!A253, 'steelXML Hierarchy'!B253, 'steelXML Hierarchy'!C253, 'steelXML Hierarchy'!D253, 'steelXML Hierarchy'!E253, 'steelXML Hierarchy'!F253, 'steelXML Hierarchy'!G253, 'steelXML Hierarchy'!H253, 'steelXML Hierarchy'!I253, 'steelXML Hierarchy'!J253, 'steelXML Hierarchy'!K253, 'steelXML Hierarchy'!L253, 'steelXML Hierarchy'!M253, 'steelXML Hierarchy'!N253, 'steelXML Hierarchy'!O253)</f>
        <v>ProjectID</v>
      </c>
      <c r="C253" s="6" t="str">
        <f>'steelXML Hierarchy'!Q253</f>
        <v>The identification number for Project</v>
      </c>
    </row>
    <row r="254" spans="1:3" x14ac:dyDescent="0.25">
      <c r="A254" t="str">
        <f>CONCATENATE('steelXML Hierarchy'!A254, 'steelXML Hierarchy'!B254, 'steelXML Hierarchy'!C254, 'steelXML Hierarchy'!D254, 'steelXML Hierarchy'!E254, 'steelXML Hierarchy'!F254, 'steelXML Hierarchy'!G254, 'steelXML Hierarchy'!H254, 'steelXML Hierarchy'!I254, 'steelXML Hierarchy'!J254, 'steelXML Hierarchy'!K254, 'steelXML Hierarchy'!L254, 'steelXML Hierarchy'!M254, 'steelXML Hierarchy'!N254, 'steelXML Hierarchy'!O254)</f>
        <v>ProjectName</v>
      </c>
      <c r="C254" s="6" t="str">
        <f>'steelXML Hierarchy'!Q254</f>
        <v>A name of a project</v>
      </c>
    </row>
    <row r="255" spans="1:3" x14ac:dyDescent="0.25">
      <c r="A255" t="str">
        <f>CONCATENATE('steelXML Hierarchy'!A255, 'steelXML Hierarchy'!B255, 'steelXML Hierarchy'!C255, 'steelXML Hierarchy'!D255, 'steelXML Hierarchy'!E255, 'steelXML Hierarchy'!F255, 'steelXML Hierarchy'!G255, 'steelXML Hierarchy'!H255, 'steelXML Hierarchy'!I255, 'steelXML Hierarchy'!J255, 'steelXML Hierarchy'!K255, 'steelXML Hierarchy'!L255, 'steelXML Hierarchy'!M255, 'steelXML Hierarchy'!N255, 'steelXML Hierarchy'!O255)</f>
        <v>Sequence</v>
      </c>
      <c r="C255" s="6" t="str">
        <f>'steelXML Hierarchy'!Q255</f>
        <v>This element describes a Phase or a Sequence.</v>
      </c>
    </row>
    <row r="256" spans="1:3" x14ac:dyDescent="0.25">
      <c r="A256" t="str">
        <f>CONCATENATE('steelXML Hierarchy'!A256, 'steelXML Hierarchy'!B256, 'steelXML Hierarchy'!C256, 'steelXML Hierarchy'!D256, 'steelXML Hierarchy'!E256, 'steelXML Hierarchy'!F256, 'steelXML Hierarchy'!G256, 'steelXML Hierarchy'!H256, 'steelXML Hierarchy'!I256, 'steelXML Hierarchy'!J256, 'steelXML Hierarchy'!K256, 'steelXML Hierarchy'!L256, 'steelXML Hierarchy'!M256, 'steelXML Hierarchy'!N256, 'steelXML Hierarchy'!O256)</f>
        <v>AdditionalFile</v>
      </c>
      <c r="C256" s="6" t="str">
        <f>'steelXML Hierarchy'!Q256</f>
        <v>This element describes the URI of an extra file that provides item information to a service center in order to perform additional services, such as cut or drill.</v>
      </c>
    </row>
    <row r="257" spans="1:3" x14ac:dyDescent="0.25">
      <c r="A257" t="str">
        <f>CONCATENATE('steelXML Hierarchy'!A257, 'steelXML Hierarchy'!B257, 'steelXML Hierarchy'!C257, 'steelXML Hierarchy'!D257, 'steelXML Hierarchy'!E257, 'steelXML Hierarchy'!F257, 'steelXML Hierarchy'!G257, 'steelXML Hierarchy'!H257, 'steelXML Hierarchy'!I257, 'steelXML Hierarchy'!J257, 'steelXML Hierarchy'!K257, 'steelXML Hierarchy'!L257, 'steelXML Hierarchy'!M257, 'steelXML Hierarchy'!N257, 'steelXML Hierarchy'!O257)</f>
        <v>Shape</v>
      </c>
      <c r="C257" s="6">
        <f>'steelXML Hierarchy'!Q257</f>
        <v>0</v>
      </c>
    </row>
    <row r="258" spans="1:3" x14ac:dyDescent="0.25">
      <c r="A258" t="str">
        <f>CONCATENATE('steelXML Hierarchy'!A258, 'steelXML Hierarchy'!B258, 'steelXML Hierarchy'!C258, 'steelXML Hierarchy'!D258, 'steelXML Hierarchy'!E258, 'steelXML Hierarchy'!F258, 'steelXML Hierarchy'!G258, 'steelXML Hierarchy'!H258, 'steelXML Hierarchy'!I258, 'steelXML Hierarchy'!J258, 'steelXML Hierarchy'!K258, 'steelXML Hierarchy'!L258, 'steelXML Hierarchy'!M258, 'steelXML Hierarchy'!N258, 'steelXML Hierarchy'!O258)</f>
        <v>Size</v>
      </c>
      <c r="C258" s="6" t="str">
        <f>'steelXML Hierarchy'!Q258</f>
        <v>Size can be either free text description or structured text according to the standard. Preferred implementation is to use structured text, use free text description only when standard is not predefined.</v>
      </c>
    </row>
    <row r="259" spans="1:3" x14ac:dyDescent="0.25">
      <c r="A259" t="str">
        <f>CONCATENATE('steelXML Hierarchy'!A259, 'steelXML Hierarchy'!B259, 'steelXML Hierarchy'!C259, 'steelXML Hierarchy'!D259, 'steelXML Hierarchy'!E259, 'steelXML Hierarchy'!F259, 'steelXML Hierarchy'!G259, 'steelXML Hierarchy'!H259, 'steelXML Hierarchy'!I259, 'steelXML Hierarchy'!J259, 'steelXML Hierarchy'!K259, 'steelXML Hierarchy'!L259, 'steelXML Hierarchy'!M259, 'steelXML Hierarchy'!N259, 'steelXML Hierarchy'!O259)</f>
        <v>Grade</v>
      </c>
      <c r="C259" s="6" t="str">
        <f>'steelXML Hierarchy'!Q259</f>
        <v>This element allows users to choose grade types from the predefined grade list. Grade can be either a free text field or further specified with attributes. In case of 'free text field', the value can be populated as 'ASTM A572/A572M, Grade 50, Type 1' and to be processed accordingly by importing</v>
      </c>
    </row>
    <row r="260" spans="1:3" x14ac:dyDescent="0.25">
      <c r="A260" t="str">
        <f>CONCATENATE('steelXML Hierarchy'!A260, 'steelXML Hierarchy'!B260, 'steelXML Hierarchy'!C260, 'steelXML Hierarchy'!D260, 'steelXML Hierarchy'!E260, 'steelXML Hierarchy'!F260, 'steelXML Hierarchy'!G260, 'steelXML Hierarchy'!H260, 'steelXML Hierarchy'!I260, 'steelXML Hierarchy'!J260, 'steelXML Hierarchy'!K260, 'steelXML Hierarchy'!L260, 'steelXML Hierarchy'!M260, 'steelXML Hierarchy'!N260, 'steelXML Hierarchy'!O260)</f>
        <v>SO</v>
      </c>
      <c r="C260" s="6" t="str">
        <f>'steelXML Hierarchy'!Q260</f>
        <v>Standard Organization</v>
      </c>
    </row>
    <row r="261" spans="1:3" x14ac:dyDescent="0.25">
      <c r="A261" t="str">
        <f>CONCATENATE('steelXML Hierarchy'!A261, 'steelXML Hierarchy'!B261, 'steelXML Hierarchy'!C261, 'steelXML Hierarchy'!D261, 'steelXML Hierarchy'!E261, 'steelXML Hierarchy'!F261, 'steelXML Hierarchy'!G261, 'steelXML Hierarchy'!H261, 'steelXML Hierarchy'!I261, 'steelXML Hierarchy'!J261, 'steelXML Hierarchy'!K261, 'steelXML Hierarchy'!L261, 'steelXML Hierarchy'!M261, 'steelXML Hierarchy'!N261, 'steelXML Hierarchy'!O261)</f>
        <v>Year</v>
      </c>
      <c r="C261" s="6">
        <f>'steelXML Hierarchy'!Q261</f>
        <v>0</v>
      </c>
    </row>
    <row r="262" spans="1:3" x14ac:dyDescent="0.25">
      <c r="A262" t="str">
        <f>CONCATENATE('steelXML Hierarchy'!A262, 'steelXML Hierarchy'!B262, 'steelXML Hierarchy'!C262, 'steelXML Hierarchy'!D262, 'steelXML Hierarchy'!E262, 'steelXML Hierarchy'!F262, 'steelXML Hierarchy'!G262, 'steelXML Hierarchy'!H262, 'steelXML Hierarchy'!I262, 'steelXML Hierarchy'!J262, 'steelXML Hierarchy'!K262, 'steelXML Hierarchy'!L262, 'steelXML Hierarchy'!M262, 'steelXML Hierarchy'!N262, 'steelXML Hierarchy'!O262)</f>
        <v>SubGrade</v>
      </c>
      <c r="C262" s="6">
        <f>'steelXML Hierarchy'!Q262</f>
        <v>0</v>
      </c>
    </row>
    <row r="263" spans="1:3" x14ac:dyDescent="0.25">
      <c r="A263" t="str">
        <f>CONCATENATE('steelXML Hierarchy'!A263, 'steelXML Hierarchy'!B263, 'steelXML Hierarchy'!C263, 'steelXML Hierarchy'!D263, 'steelXML Hierarchy'!E263, 'steelXML Hierarchy'!F263, 'steelXML Hierarchy'!G263, 'steelXML Hierarchy'!H263, 'steelXML Hierarchy'!I263, 'steelXML Hierarchy'!J263, 'steelXML Hierarchy'!K263, 'steelXML Hierarchy'!L263, 'steelXML Hierarchy'!M263, 'steelXML Hierarchy'!N263, 'steelXML Hierarchy'!O263)</f>
        <v>GradeType</v>
      </c>
      <c r="C263" s="6">
        <f>'steelXML Hierarchy'!Q263</f>
        <v>0</v>
      </c>
    </row>
    <row r="264" spans="1:3" x14ac:dyDescent="0.25">
      <c r="A264" t="str">
        <f>CONCATENATE('steelXML Hierarchy'!A264, 'steelXML Hierarchy'!B264, 'steelXML Hierarchy'!C264, 'steelXML Hierarchy'!D264, 'steelXML Hierarchy'!E264, 'steelXML Hierarchy'!F264, 'steelXML Hierarchy'!G264, 'steelXML Hierarchy'!H264, 'steelXML Hierarchy'!I264, 'steelXML Hierarchy'!J264, 'steelXML Hierarchy'!K264, 'steelXML Hierarchy'!L264, 'steelXML Hierarchy'!M264, 'steelXML Hierarchy'!N264, 'steelXML Hierarchy'!O264)</f>
        <v>SupplierURN</v>
      </c>
      <c r="C264" s="6">
        <f>'steelXML Hierarchy'!Q264</f>
        <v>0</v>
      </c>
    </row>
    <row r="265" spans="1:3" x14ac:dyDescent="0.25">
      <c r="A265" t="str">
        <f>CONCATENATE('steelXML Hierarchy'!A265, 'steelXML Hierarchy'!B265, 'steelXML Hierarchy'!C265, 'steelXML Hierarchy'!D265, 'steelXML Hierarchy'!E265, 'steelXML Hierarchy'!F265, 'steelXML Hierarchy'!G265, 'steelXML Hierarchy'!H265, 'steelXML Hierarchy'!I265, 'steelXML Hierarchy'!J265, 'steelXML Hierarchy'!K265, 'steelXML Hierarchy'!L265, 'steelXML Hierarchy'!M265, 'steelXML Hierarchy'!N265, 'steelXML Hierarchy'!O265)</f>
        <v>Service</v>
      </c>
      <c r="C265" s="6" t="str">
        <f>'steelXML Hierarchy'!Q265</f>
        <v>The Service element illustrates information for additional processing or treatment of items like finishes (blast and paint) or pre-processing (CTL and drilled).</v>
      </c>
    </row>
    <row r="266" spans="1:3" x14ac:dyDescent="0.25">
      <c r="A266" t="str">
        <f>CONCATENATE('steelXML Hierarchy'!A266, 'steelXML Hierarchy'!B266, 'steelXML Hierarchy'!C266, 'steelXML Hierarchy'!D266, 'steelXML Hierarchy'!E266, 'steelXML Hierarchy'!F266, 'steelXML Hierarchy'!G266, 'steelXML Hierarchy'!H266, 'steelXML Hierarchy'!I266, 'steelXML Hierarchy'!J266, 'steelXML Hierarchy'!K266, 'steelXML Hierarchy'!L266, 'steelXML Hierarchy'!M266, 'steelXML Hierarchy'!N266, 'steelXML Hierarchy'!O266)</f>
        <v>Finish</v>
      </c>
      <c r="C266" s="6" t="str">
        <f>'steelXML Hierarchy'!Q266</f>
        <v>The material finish type could be one of followings: Blast, Paint, Galvanizing, PowderCoated, MixedCoating, or RustInhibitor.</v>
      </c>
    </row>
    <row r="267" spans="1:3" x14ac:dyDescent="0.25">
      <c r="A267" t="str">
        <f>CONCATENATE('steelXML Hierarchy'!A267, 'steelXML Hierarchy'!B267, 'steelXML Hierarchy'!C267, 'steelXML Hierarchy'!D267, 'steelXML Hierarchy'!E267, 'steelXML Hierarchy'!F267, 'steelXML Hierarchy'!G267, 'steelXML Hierarchy'!H267, 'steelXML Hierarchy'!I267, 'steelXML Hierarchy'!J267, 'steelXML Hierarchy'!K267, 'steelXML Hierarchy'!L267, 'steelXML Hierarchy'!M267, 'steelXML Hierarchy'!N267, 'steelXML Hierarchy'!O267)</f>
        <v>FinishType</v>
      </c>
      <c r="C267" s="6">
        <f>'steelXML Hierarchy'!Q267</f>
        <v>0</v>
      </c>
    </row>
    <row r="268" spans="1:3" x14ac:dyDescent="0.25">
      <c r="A268" t="str">
        <f>CONCATENATE('steelXML Hierarchy'!A268, 'steelXML Hierarchy'!B268, 'steelXML Hierarchy'!C268, 'steelXML Hierarchy'!D268, 'steelXML Hierarchy'!E268, 'steelXML Hierarchy'!F268, 'steelXML Hierarchy'!G268, 'steelXML Hierarchy'!H268, 'steelXML Hierarchy'!I268, 'steelXML Hierarchy'!J268, 'steelXML Hierarchy'!K268, 'steelXML Hierarchy'!L268, 'steelXML Hierarchy'!M268, 'steelXML Hierarchy'!N268, 'steelXML Hierarchy'!O268)</f>
        <v>Specification</v>
      </c>
      <c r="C268" s="6" t="str">
        <f>'steelXML Hierarchy'!Q268</f>
        <v>This element presents additional comments on finish type specifications.</v>
      </c>
    </row>
    <row r="269" spans="1:3" x14ac:dyDescent="0.25">
      <c r="A269" t="str">
        <f>CONCATENATE('steelXML Hierarchy'!A269, 'steelXML Hierarchy'!B269, 'steelXML Hierarchy'!C269, 'steelXML Hierarchy'!D269, 'steelXML Hierarchy'!E269, 'steelXML Hierarchy'!F269, 'steelXML Hierarchy'!G269, 'steelXML Hierarchy'!H269, 'steelXML Hierarchy'!I269, 'steelXML Hierarchy'!J269, 'steelXML Hierarchy'!K269, 'steelXML Hierarchy'!L269, 'steelXML Hierarchy'!M269, 'steelXML Hierarchy'!N269, 'steelXML Hierarchy'!O269)</f>
        <v>PreProcessing</v>
      </c>
      <c r="C269" s="6" t="str">
        <f>'steelXML Hierarchy'!Q269</f>
        <v>The material finish type could be either Blast, Paint, Galvanizing, PowderCoated, MixedCoating, or RustInhibitor.</v>
      </c>
    </row>
    <row r="270" spans="1:3" x14ac:dyDescent="0.25">
      <c r="A270" t="str">
        <f>CONCATENATE('steelXML Hierarchy'!A270, 'steelXML Hierarchy'!B270, 'steelXML Hierarchy'!C270, 'steelXML Hierarchy'!D270, 'steelXML Hierarchy'!E270, 'steelXML Hierarchy'!F270, 'steelXML Hierarchy'!G270, 'steelXML Hierarchy'!H270, 'steelXML Hierarchy'!I270, 'steelXML Hierarchy'!J270, 'steelXML Hierarchy'!K270, 'steelXML Hierarchy'!L270, 'steelXML Hierarchy'!M270, 'steelXML Hierarchy'!N270, 'steelXML Hierarchy'!O270)</f>
        <v>CutToLength</v>
      </c>
      <c r="C270" s="6">
        <f>'steelXML Hierarchy'!Q270</f>
        <v>0</v>
      </c>
    </row>
    <row r="271" spans="1:3" x14ac:dyDescent="0.25">
      <c r="A271" t="str">
        <f>CONCATENATE('steelXML Hierarchy'!A271, 'steelXML Hierarchy'!B271, 'steelXML Hierarchy'!C271, 'steelXML Hierarchy'!D271, 'steelXML Hierarchy'!E271, 'steelXML Hierarchy'!F271, 'steelXML Hierarchy'!G271, 'steelXML Hierarchy'!H271, 'steelXML Hierarchy'!I271, 'steelXML Hierarchy'!J271, 'steelXML Hierarchy'!K271, 'steelXML Hierarchy'!L271, 'steelXML Hierarchy'!M271, 'steelXML Hierarchy'!N271, 'steelXML Hierarchy'!O271)</f>
        <v>DeliverCutToLength</v>
      </c>
      <c r="C271" s="6">
        <f>'steelXML Hierarchy'!Q271</f>
        <v>0</v>
      </c>
    </row>
    <row r="272" spans="1:3" x14ac:dyDescent="0.25">
      <c r="A272" t="str">
        <f>CONCATENATE('steelXML Hierarchy'!A272, 'steelXML Hierarchy'!B272, 'steelXML Hierarchy'!C272, 'steelXML Hierarchy'!D272, 'steelXML Hierarchy'!E272, 'steelXML Hierarchy'!F272, 'steelXML Hierarchy'!G272, 'steelXML Hierarchy'!H272, 'steelXML Hierarchy'!I272, 'steelXML Hierarchy'!J272, 'steelXML Hierarchy'!K272, 'steelXML Hierarchy'!L272, 'steelXML Hierarchy'!M272, 'steelXML Hierarchy'!N272, 'steelXML Hierarchy'!O272)</f>
        <v>NestedItem</v>
      </c>
      <c r="C272" s="6">
        <f>'steelXML Hierarchy'!Q272</f>
        <v>0</v>
      </c>
    </row>
    <row r="273" spans="1:3" x14ac:dyDescent="0.25">
      <c r="A273" t="str">
        <f>CONCATENATE('steelXML Hierarchy'!A273, 'steelXML Hierarchy'!B273, 'steelXML Hierarchy'!C273, 'steelXML Hierarchy'!D273, 'steelXML Hierarchy'!E273, 'steelXML Hierarchy'!F273, 'steelXML Hierarchy'!G273, 'steelXML Hierarchy'!H273, 'steelXML Hierarchy'!I273, 'steelXML Hierarchy'!J273, 'steelXML Hierarchy'!K273, 'steelXML Hierarchy'!L273, 'steelXML Hierarchy'!M273, 'steelXML Hierarchy'!N273, 'steelXML Hierarchy'!O273)</f>
        <v>NestingItemURN</v>
      </c>
      <c r="C273" s="6" t="str">
        <f>'steelXML Hierarchy'!Q273</f>
        <v xml:space="preserve">This element represents an uniform resource name of an item as 10 to 40 digits. </v>
      </c>
    </row>
    <row r="274" spans="1:3" x14ac:dyDescent="0.25">
      <c r="A274" t="str">
        <f>CONCATENATE('steelXML Hierarchy'!A274, 'steelXML Hierarchy'!B274, 'steelXML Hierarchy'!C274, 'steelXML Hierarchy'!D274, 'steelXML Hierarchy'!E274, 'steelXML Hierarchy'!F274, 'steelXML Hierarchy'!G274, 'steelXML Hierarchy'!H274, 'steelXML Hierarchy'!I274, 'steelXML Hierarchy'!J274, 'steelXML Hierarchy'!K274, 'steelXML Hierarchy'!L274, 'steelXML Hierarchy'!M274, 'steelXML Hierarchy'!N274, 'steelXML Hierarchy'!O274)</f>
        <v>NestedItemQty</v>
      </c>
      <c r="C274" s="6">
        <f>'steelXML Hierarchy'!Q274</f>
        <v>0</v>
      </c>
    </row>
    <row r="275" spans="1:3" x14ac:dyDescent="0.25">
      <c r="A275" t="str">
        <f>CONCATENATE('steelXML Hierarchy'!A275, 'steelXML Hierarchy'!B275, 'steelXML Hierarchy'!C275, 'steelXML Hierarchy'!D275, 'steelXML Hierarchy'!E275, 'steelXML Hierarchy'!F275, 'steelXML Hierarchy'!G275, 'steelXML Hierarchy'!H275, 'steelXML Hierarchy'!I275, 'steelXML Hierarchy'!J275, 'steelXML Hierarchy'!K275, 'steelXML Hierarchy'!L275, 'steelXML Hierarchy'!M275, 'steelXML Hierarchy'!N275, 'steelXML Hierarchy'!O275)</f>
        <v>UOM</v>
      </c>
      <c r="C275" s="6" t="str">
        <f>'steelXML Hierarchy'!Q275</f>
        <v>Unit of Measurement</v>
      </c>
    </row>
    <row r="276" spans="1:3" x14ac:dyDescent="0.25">
      <c r="A276" t="str">
        <f>CONCATENATE('steelXML Hierarchy'!A276, 'steelXML Hierarchy'!B276, 'steelXML Hierarchy'!C276, 'steelXML Hierarchy'!D276, 'steelXML Hierarchy'!E276, 'steelXML Hierarchy'!F276, 'steelXML Hierarchy'!G276, 'steelXML Hierarchy'!H276, 'steelXML Hierarchy'!I276, 'steelXML Hierarchy'!J276, 'steelXML Hierarchy'!K276, 'steelXML Hierarchy'!L276, 'steelXML Hierarchy'!M276, 'steelXML Hierarchy'!N276, 'steelXML Hierarchy'!O276)</f>
        <v>AdditionalInformation</v>
      </c>
      <c r="C276" s="6">
        <f>'steelXML Hierarchy'!Q276</f>
        <v>0</v>
      </c>
    </row>
    <row r="277" spans="1:3" x14ac:dyDescent="0.25">
      <c r="A277" t="str">
        <f>CONCATENATE('steelXML Hierarchy'!A277, 'steelXML Hierarchy'!B277, 'steelXML Hierarchy'!C277, 'steelXML Hierarchy'!D277, 'steelXML Hierarchy'!E277, 'steelXML Hierarchy'!F277, 'steelXML Hierarchy'!G277, 'steelXML Hierarchy'!H277, 'steelXML Hierarchy'!I277, 'steelXML Hierarchy'!J277, 'steelXML Hierarchy'!K277, 'steelXML Hierarchy'!L277, 'steelXML Hierarchy'!M277, 'steelXML Hierarchy'!N277, 'steelXML Hierarchy'!O277)</f>
        <v>Cambered</v>
      </c>
      <c r="C277" s="6">
        <f>'steelXML Hierarchy'!Q277</f>
        <v>0</v>
      </c>
    </row>
    <row r="278" spans="1:3" x14ac:dyDescent="0.25">
      <c r="A278" t="str">
        <f>CONCATENATE('steelXML Hierarchy'!A278, 'steelXML Hierarchy'!B278, 'steelXML Hierarchy'!C278, 'steelXML Hierarchy'!D278, 'steelXML Hierarchy'!E278, 'steelXML Hierarchy'!F278, 'steelXML Hierarchy'!G278, 'steelXML Hierarchy'!H278, 'steelXML Hierarchy'!I278, 'steelXML Hierarchy'!J278, 'steelXML Hierarchy'!K278, 'steelXML Hierarchy'!L278, 'steelXML Hierarchy'!M278, 'steelXML Hierarchy'!N278, 'steelXML Hierarchy'!O278)</f>
        <v>Length</v>
      </c>
      <c r="C278" s="6">
        <f>'steelXML Hierarchy'!Q278</f>
        <v>0</v>
      </c>
    </row>
    <row r="279" spans="1:3" x14ac:dyDescent="0.25">
      <c r="A279" t="str">
        <f>CONCATENATE('steelXML Hierarchy'!A279, 'steelXML Hierarchy'!B279, 'steelXML Hierarchy'!C279, 'steelXML Hierarchy'!D279, 'steelXML Hierarchy'!E279, 'steelXML Hierarchy'!F279, 'steelXML Hierarchy'!G279, 'steelXML Hierarchy'!H279, 'steelXML Hierarchy'!I279, 'steelXML Hierarchy'!J279, 'steelXML Hierarchy'!K279, 'steelXML Hierarchy'!L279, 'steelXML Hierarchy'!M279, 'steelXML Hierarchy'!N279, 'steelXML Hierarchy'!O279)</f>
        <v>UOM</v>
      </c>
      <c r="C279" s="6" t="str">
        <f>'steelXML Hierarchy'!Q279</f>
        <v>Unit of Measurement</v>
      </c>
    </row>
    <row r="280" spans="1:3" x14ac:dyDescent="0.25">
      <c r="A280" t="str">
        <f>CONCATENATE('steelXML Hierarchy'!A280, 'steelXML Hierarchy'!B280, 'steelXML Hierarchy'!C280, 'steelXML Hierarchy'!D280, 'steelXML Hierarchy'!E280, 'steelXML Hierarchy'!F280, 'steelXML Hierarchy'!G280, 'steelXML Hierarchy'!H280, 'steelXML Hierarchy'!I280, 'steelXML Hierarchy'!J280, 'steelXML Hierarchy'!K280, 'steelXML Hierarchy'!L280, 'steelXML Hierarchy'!M280, 'steelXML Hierarchy'!N280, 'steelXML Hierarchy'!O280)</f>
        <v>AdditionalInformation</v>
      </c>
      <c r="C280" s="6">
        <f>'steelXML Hierarchy'!Q280</f>
        <v>0</v>
      </c>
    </row>
    <row r="281" spans="1:3" x14ac:dyDescent="0.25">
      <c r="A281" t="str">
        <f>CONCATENATE('steelXML Hierarchy'!A281, 'steelXML Hierarchy'!B281, 'steelXML Hierarchy'!C281, 'steelXML Hierarchy'!D281, 'steelXML Hierarchy'!E281, 'steelXML Hierarchy'!F281, 'steelXML Hierarchy'!G281, 'steelXML Hierarchy'!H281, 'steelXML Hierarchy'!I281, 'steelXML Hierarchy'!J281, 'steelXML Hierarchy'!K281, 'steelXML Hierarchy'!L281, 'steelXML Hierarchy'!M281, 'steelXML Hierarchy'!N281, 'steelXML Hierarchy'!O281)</f>
        <v>Holes</v>
      </c>
      <c r="C281" s="6">
        <f>'steelXML Hierarchy'!Q281</f>
        <v>0</v>
      </c>
    </row>
    <row r="282" spans="1:3" x14ac:dyDescent="0.25">
      <c r="A282" t="str">
        <f>CONCATENATE('steelXML Hierarchy'!A282, 'steelXML Hierarchy'!B282, 'steelXML Hierarchy'!C282, 'steelXML Hierarchy'!D282, 'steelXML Hierarchy'!E282, 'steelXML Hierarchy'!F282, 'steelXML Hierarchy'!G282, 'steelXML Hierarchy'!H282, 'steelXML Hierarchy'!I282, 'steelXML Hierarchy'!J282, 'steelXML Hierarchy'!K282, 'steelXML Hierarchy'!L282, 'steelXML Hierarchy'!M282, 'steelXML Hierarchy'!N282, 'steelXML Hierarchy'!O282)</f>
        <v>Hole</v>
      </c>
      <c r="C282" s="6">
        <f>'steelXML Hierarchy'!Q282</f>
        <v>0</v>
      </c>
    </row>
    <row r="283" spans="1:3" x14ac:dyDescent="0.25">
      <c r="A283" t="str">
        <f>CONCATENATE('steelXML Hierarchy'!A283, 'steelXML Hierarchy'!B283, 'steelXML Hierarchy'!C283, 'steelXML Hierarchy'!D283, 'steelXML Hierarchy'!E283, 'steelXML Hierarchy'!F283, 'steelXML Hierarchy'!G283, 'steelXML Hierarchy'!H283, 'steelXML Hierarchy'!I283, 'steelXML Hierarchy'!J283, 'steelXML Hierarchy'!K283, 'steelXML Hierarchy'!L283, 'steelXML Hierarchy'!M283, 'steelXML Hierarchy'!N283, 'steelXML Hierarchy'!O283)</f>
        <v>CuttingMethod</v>
      </c>
      <c r="C283" s="6" t="str">
        <f>'steelXML Hierarchy'!Q283</f>
        <v xml:space="preserve">This field includes information on whether a material is drilled or punched, including hole diameter and location. </v>
      </c>
    </row>
    <row r="284" spans="1:3" x14ac:dyDescent="0.25">
      <c r="A284" t="str">
        <f>CONCATENATE('steelXML Hierarchy'!A284, 'steelXML Hierarchy'!B284, 'steelXML Hierarchy'!C284, 'steelXML Hierarchy'!D284, 'steelXML Hierarchy'!E284, 'steelXML Hierarchy'!F284, 'steelXML Hierarchy'!G284, 'steelXML Hierarchy'!H284, 'steelXML Hierarchy'!I284, 'steelXML Hierarchy'!J284, 'steelXML Hierarchy'!K284, 'steelXML Hierarchy'!L284, 'steelXML Hierarchy'!M284, 'steelXML Hierarchy'!N284, 'steelXML Hierarchy'!O284)</f>
        <v>HoleDiameter</v>
      </c>
      <c r="C284" s="6">
        <f>'steelXML Hierarchy'!Q284</f>
        <v>0</v>
      </c>
    </row>
    <row r="285" spans="1:3" x14ac:dyDescent="0.25">
      <c r="A285" t="str">
        <f>CONCATENATE('steelXML Hierarchy'!A285, 'steelXML Hierarchy'!B285, 'steelXML Hierarchy'!C285, 'steelXML Hierarchy'!D285, 'steelXML Hierarchy'!E285, 'steelXML Hierarchy'!F285, 'steelXML Hierarchy'!G285, 'steelXML Hierarchy'!H285, 'steelXML Hierarchy'!I285, 'steelXML Hierarchy'!J285, 'steelXML Hierarchy'!K285, 'steelXML Hierarchy'!L285, 'steelXML Hierarchy'!M285, 'steelXML Hierarchy'!N285, 'steelXML Hierarchy'!O285)</f>
        <v>UOM</v>
      </c>
      <c r="C285" s="6" t="str">
        <f>'steelXML Hierarchy'!Q285</f>
        <v>Unit of Measurement</v>
      </c>
    </row>
    <row r="286" spans="1:3" x14ac:dyDescent="0.25">
      <c r="A286" t="str">
        <f>CONCATENATE('steelXML Hierarchy'!A286, 'steelXML Hierarchy'!B286, 'steelXML Hierarchy'!C286, 'steelXML Hierarchy'!D286, 'steelXML Hierarchy'!E286, 'steelXML Hierarchy'!F286, 'steelXML Hierarchy'!G286, 'steelXML Hierarchy'!H286, 'steelXML Hierarchy'!I286, 'steelXML Hierarchy'!J286, 'steelXML Hierarchy'!K286, 'steelXML Hierarchy'!L286, 'steelXML Hierarchy'!M286, 'steelXML Hierarchy'!N286, 'steelXML Hierarchy'!O286)</f>
        <v>HoleLocation</v>
      </c>
      <c r="C286" s="6" t="str">
        <f>'steelXML Hierarchy'!Q286</f>
        <v xml:space="preserve">Hole location can be either on flange or on web. </v>
      </c>
    </row>
    <row r="287" spans="1:3" x14ac:dyDescent="0.25">
      <c r="A287" t="str">
        <f>CONCATENATE('steelXML Hierarchy'!A287, 'steelXML Hierarchy'!B287, 'steelXML Hierarchy'!C287, 'steelXML Hierarchy'!D287, 'steelXML Hierarchy'!E287, 'steelXML Hierarchy'!F287, 'steelXML Hierarchy'!G287, 'steelXML Hierarchy'!H287, 'steelXML Hierarchy'!I287, 'steelXML Hierarchy'!J287, 'steelXML Hierarchy'!K287, 'steelXML Hierarchy'!L287, 'steelXML Hierarchy'!M287, 'steelXML Hierarchy'!N287, 'steelXML Hierarchy'!O287)</f>
        <v>AddtionalInformation</v>
      </c>
      <c r="C287" s="6">
        <f>'steelXML Hierarchy'!Q287</f>
        <v>0</v>
      </c>
    </row>
    <row r="288" spans="1:3" x14ac:dyDescent="0.25">
      <c r="A288" t="str">
        <f>CONCATENATE('steelXML Hierarchy'!A288, 'steelXML Hierarchy'!B288, 'steelXML Hierarchy'!C288, 'steelXML Hierarchy'!D288, 'steelXML Hierarchy'!E288, 'steelXML Hierarchy'!F288, 'steelXML Hierarchy'!G288, 'steelXML Hierarchy'!H288, 'steelXML Hierarchy'!I288, 'steelXML Hierarchy'!J288, 'steelXML Hierarchy'!K288, 'steelXML Hierarchy'!L288, 'steelXML Hierarchy'!M288, 'steelXML Hierarchy'!N288, 'steelXML Hierarchy'!O288)</f>
        <v>SplittingTee</v>
      </c>
      <c r="C288" s="6">
        <f>'steelXML Hierarchy'!Q288</f>
        <v>0</v>
      </c>
    </row>
    <row r="289" spans="1:3" x14ac:dyDescent="0.25">
      <c r="A289" t="str">
        <f>CONCATENATE('steelXML Hierarchy'!A289, 'steelXML Hierarchy'!B289, 'steelXML Hierarchy'!C289, 'steelXML Hierarchy'!D289, 'steelXML Hierarchy'!E289, 'steelXML Hierarchy'!F289, 'steelXML Hierarchy'!G289, 'steelXML Hierarchy'!H289, 'steelXML Hierarchy'!I289, 'steelXML Hierarchy'!J289, 'steelXML Hierarchy'!K289, 'steelXML Hierarchy'!L289, 'steelXML Hierarchy'!M289, 'steelXML Hierarchy'!N289, 'steelXML Hierarchy'!O289)</f>
        <v>Centered</v>
      </c>
      <c r="C289" s="6">
        <f>'steelXML Hierarchy'!Q289</f>
        <v>0</v>
      </c>
    </row>
    <row r="290" spans="1:3" x14ac:dyDescent="0.25">
      <c r="A290" t="str">
        <f>CONCATENATE('steelXML Hierarchy'!A290, 'steelXML Hierarchy'!B290, 'steelXML Hierarchy'!C290, 'steelXML Hierarchy'!D290, 'steelXML Hierarchy'!E290, 'steelXML Hierarchy'!F290, 'steelXML Hierarchy'!G290, 'steelXML Hierarchy'!H290, 'steelXML Hierarchy'!I290, 'steelXML Hierarchy'!J290, 'steelXML Hierarchy'!K290, 'steelXML Hierarchy'!L290, 'steelXML Hierarchy'!M290, 'steelXML Hierarchy'!N290, 'steelXML Hierarchy'!O290)</f>
        <v>AddtionalInformation</v>
      </c>
      <c r="C290" s="6">
        <f>'steelXML Hierarchy'!Q290</f>
        <v>0</v>
      </c>
    </row>
    <row r="291" spans="1:3" x14ac:dyDescent="0.25">
      <c r="A291" t="str">
        <f>CONCATENATE('steelXML Hierarchy'!A291, 'steelXML Hierarchy'!B291, 'steelXML Hierarchy'!C291, 'steelXML Hierarchy'!D291, 'steelXML Hierarchy'!E291, 'steelXML Hierarchy'!F291, 'steelXML Hierarchy'!G291, 'steelXML Hierarchy'!H291, 'steelXML Hierarchy'!I291, 'steelXML Hierarchy'!J291, 'steelXML Hierarchy'!K291, 'steelXML Hierarchy'!L291, 'steelXML Hierarchy'!M291, 'steelXML Hierarchy'!N291, 'steelXML Hierarchy'!O291)</f>
        <v>OffCentered</v>
      </c>
      <c r="C291" s="6">
        <f>'steelXML Hierarchy'!Q291</f>
        <v>0</v>
      </c>
    </row>
    <row r="292" spans="1:3" x14ac:dyDescent="0.25">
      <c r="A292" t="str">
        <f>CONCATENATE('steelXML Hierarchy'!A292, 'steelXML Hierarchy'!B292, 'steelXML Hierarchy'!C292, 'steelXML Hierarchy'!D292, 'steelXML Hierarchy'!E292, 'steelXML Hierarchy'!F292, 'steelXML Hierarchy'!G292, 'steelXML Hierarchy'!H292, 'steelXML Hierarchy'!I292, 'steelXML Hierarchy'!J292, 'steelXML Hierarchy'!K292, 'steelXML Hierarchy'!L292, 'steelXML Hierarchy'!M292, 'steelXML Hierarchy'!N292, 'steelXML Hierarchy'!O292)</f>
        <v>AddtionalInformation</v>
      </c>
      <c r="C292" s="6">
        <f>'steelXML Hierarchy'!Q292</f>
        <v>0</v>
      </c>
    </row>
    <row r="293" spans="1:3" x14ac:dyDescent="0.25">
      <c r="A293" t="str">
        <f>CONCATENATE('steelXML Hierarchy'!A293, 'steelXML Hierarchy'!B293, 'steelXML Hierarchy'!C293, 'steelXML Hierarchy'!D293, 'steelXML Hierarchy'!E293, 'steelXML Hierarchy'!F293, 'steelXML Hierarchy'!G293, 'steelXML Hierarchy'!H293, 'steelXML Hierarchy'!I293, 'steelXML Hierarchy'!J293, 'steelXML Hierarchy'!K293, 'steelXML Hierarchy'!L293, 'steelXML Hierarchy'!M293, 'steelXML Hierarchy'!N293, 'steelXML Hierarchy'!O293)</f>
        <v>CutTosize</v>
      </c>
      <c r="C293" s="6" t="str">
        <f>'steelXML Hierarchy'!Q293</f>
        <v>This element shows the Cut To size, which has two mandatory attributes: Type and UOM.</v>
      </c>
    </row>
    <row r="294" spans="1:3" x14ac:dyDescent="0.25">
      <c r="A294" t="str">
        <f>CONCATENATE('steelXML Hierarchy'!A294, 'steelXML Hierarchy'!B294, 'steelXML Hierarchy'!C294, 'steelXML Hierarchy'!D294, 'steelXML Hierarchy'!E294, 'steelXML Hierarchy'!F294, 'steelXML Hierarchy'!G294, 'steelXML Hierarchy'!H294, 'steelXML Hierarchy'!I294, 'steelXML Hierarchy'!J294, 'steelXML Hierarchy'!K294, 'steelXML Hierarchy'!L294, 'steelXML Hierarchy'!M294, 'steelXML Hierarchy'!N294, 'steelXML Hierarchy'!O294)</f>
        <v>X_Dimensions</v>
      </c>
      <c r="C294" s="6">
        <f>'steelXML Hierarchy'!Q294</f>
        <v>0</v>
      </c>
    </row>
    <row r="295" spans="1:3" x14ac:dyDescent="0.25">
      <c r="A295" t="str">
        <f>CONCATENATE('steelXML Hierarchy'!A295, 'steelXML Hierarchy'!B295, 'steelXML Hierarchy'!C295, 'steelXML Hierarchy'!D295, 'steelXML Hierarchy'!E295, 'steelXML Hierarchy'!F295, 'steelXML Hierarchy'!G295, 'steelXML Hierarchy'!H295, 'steelXML Hierarchy'!I295, 'steelXML Hierarchy'!J295, 'steelXML Hierarchy'!K295, 'steelXML Hierarchy'!L295, 'steelXML Hierarchy'!M295, 'steelXML Hierarchy'!N295, 'steelXML Hierarchy'!O295)</f>
        <v>UOM</v>
      </c>
      <c r="C295" s="6" t="str">
        <f>'steelXML Hierarchy'!Q295</f>
        <v>Unit of Measurement</v>
      </c>
    </row>
    <row r="296" spans="1:3" x14ac:dyDescent="0.25">
      <c r="A296" t="str">
        <f>CONCATENATE('steelXML Hierarchy'!A296, 'steelXML Hierarchy'!B296, 'steelXML Hierarchy'!C296, 'steelXML Hierarchy'!D296, 'steelXML Hierarchy'!E296, 'steelXML Hierarchy'!F296, 'steelXML Hierarchy'!G296, 'steelXML Hierarchy'!H296, 'steelXML Hierarchy'!I296, 'steelXML Hierarchy'!J296, 'steelXML Hierarchy'!K296, 'steelXML Hierarchy'!L296, 'steelXML Hierarchy'!M296, 'steelXML Hierarchy'!N296, 'steelXML Hierarchy'!O296)</f>
        <v>Y_Dimensions</v>
      </c>
      <c r="C296" s="6">
        <f>'steelXML Hierarchy'!Q296</f>
        <v>0</v>
      </c>
    </row>
    <row r="297" spans="1:3" x14ac:dyDescent="0.25">
      <c r="A297" t="str">
        <f>CONCATENATE('steelXML Hierarchy'!A297, 'steelXML Hierarchy'!B297, 'steelXML Hierarchy'!C297, 'steelXML Hierarchy'!D297, 'steelXML Hierarchy'!E297, 'steelXML Hierarchy'!F297, 'steelXML Hierarchy'!G297, 'steelXML Hierarchy'!H297, 'steelXML Hierarchy'!I297, 'steelXML Hierarchy'!J297, 'steelXML Hierarchy'!K297, 'steelXML Hierarchy'!L297, 'steelXML Hierarchy'!M297, 'steelXML Hierarchy'!N297, 'steelXML Hierarchy'!O297)</f>
        <v>UOM</v>
      </c>
      <c r="C297" s="6" t="str">
        <f>'steelXML Hierarchy'!Q297</f>
        <v>Unit of Measurement</v>
      </c>
    </row>
    <row r="298" spans="1:3" x14ac:dyDescent="0.25">
      <c r="A298" t="str">
        <f>CONCATENATE('steelXML Hierarchy'!A298, 'steelXML Hierarchy'!B298, 'steelXML Hierarchy'!C298, 'steelXML Hierarchy'!D298, 'steelXML Hierarchy'!E298, 'steelXML Hierarchy'!F298, 'steelXML Hierarchy'!G298, 'steelXML Hierarchy'!H298, 'steelXML Hierarchy'!I298, 'steelXML Hierarchy'!J298, 'steelXML Hierarchy'!K298, 'steelXML Hierarchy'!L298, 'steelXML Hierarchy'!M298, 'steelXML Hierarchy'!N298, 'steelXML Hierarchy'!O298)</f>
        <v>AddtionalInformation</v>
      </c>
      <c r="C298" s="6">
        <f>'steelXML Hierarchy'!Q298</f>
        <v>0</v>
      </c>
    </row>
    <row r="299" spans="1:3" x14ac:dyDescent="0.25">
      <c r="A299" t="str">
        <f>CONCATENATE('steelXML Hierarchy'!A299, 'steelXML Hierarchy'!B299, 'steelXML Hierarchy'!C299, 'steelXML Hierarchy'!D299, 'steelXML Hierarchy'!E299, 'steelXML Hierarchy'!F299, 'steelXML Hierarchy'!G299, 'steelXML Hierarchy'!H299, 'steelXML Hierarchy'!I299, 'steelXML Hierarchy'!J299, 'steelXML Hierarchy'!K299, 'steelXML Hierarchy'!L299, 'steelXML Hierarchy'!M299, 'steelXML Hierarchy'!N299, 'steelXML Hierarchy'!O299)</f>
        <v>AdditionalServices</v>
      </c>
      <c r="C299" s="6">
        <f>'steelXML Hierarchy'!Q299</f>
        <v>0</v>
      </c>
    </row>
    <row r="300" spans="1:3" x14ac:dyDescent="0.25">
      <c r="A300" t="str">
        <f>CONCATENATE('steelXML Hierarchy'!A300, 'steelXML Hierarchy'!B300, 'steelXML Hierarchy'!C300, 'steelXML Hierarchy'!D300, 'steelXML Hierarchy'!E300, 'steelXML Hierarchy'!F300, 'steelXML Hierarchy'!G300, 'steelXML Hierarchy'!H300, 'steelXML Hierarchy'!I300, 'steelXML Hierarchy'!J300, 'steelXML Hierarchy'!K300, 'steelXML Hierarchy'!L300, 'steelXML Hierarchy'!M300, 'steelXML Hierarchy'!N300, 'steelXML Hierarchy'!O300)</f>
        <v>Explanation</v>
      </c>
      <c r="C300" s="6">
        <f>'steelXML Hierarchy'!Q300</f>
        <v>0</v>
      </c>
    </row>
    <row r="301" spans="1:3" x14ac:dyDescent="0.25">
      <c r="A301" t="str">
        <f>CONCATENATE('steelXML Hierarchy'!A301, 'steelXML Hierarchy'!B301, 'steelXML Hierarchy'!C301, 'steelXML Hierarchy'!D301, 'steelXML Hierarchy'!E301, 'steelXML Hierarchy'!F301, 'steelXML Hierarchy'!G301, 'steelXML Hierarchy'!H301, 'steelXML Hierarchy'!I301, 'steelXML Hierarchy'!J301, 'steelXML Hierarchy'!K301, 'steelXML Hierarchy'!L301, 'steelXML Hierarchy'!M301, 'steelXML Hierarchy'!N301, 'steelXML Hierarchy'!O301)</f>
        <v>AdditionalInformationAttached</v>
      </c>
      <c r="C301" s="6">
        <f>'steelXML Hierarchy'!Q301</f>
        <v>0</v>
      </c>
    </row>
    <row r="302" spans="1:3" x14ac:dyDescent="0.25">
      <c r="A302" t="str">
        <f>CONCATENATE('steelXML Hierarchy'!A302, 'steelXML Hierarchy'!B302, 'steelXML Hierarchy'!C302, 'steelXML Hierarchy'!D302, 'steelXML Hierarchy'!E302, 'steelXML Hierarchy'!F302, 'steelXML Hierarchy'!G302, 'steelXML Hierarchy'!H302, 'steelXML Hierarchy'!I302, 'steelXML Hierarchy'!J302, 'steelXML Hierarchy'!K302, 'steelXML Hierarchy'!L302, 'steelXML Hierarchy'!M302, 'steelXML Hierarchy'!N302, 'steelXML Hierarchy'!O302)</f>
        <v>SupplementalRequirements</v>
      </c>
      <c r="C302" s="6" t="str">
        <f>'steelXML Hierarchy'!Q302</f>
        <v>The element can contain supplemental requirements that customers demand with regard to quality/specification, domestic material, and recycled content.</v>
      </c>
    </row>
    <row r="303" spans="1:3" x14ac:dyDescent="0.25">
      <c r="A303" t="str">
        <f>CONCATENATE('steelXML Hierarchy'!A303, 'steelXML Hierarchy'!B303, 'steelXML Hierarchy'!C303, 'steelXML Hierarchy'!D303, 'steelXML Hierarchy'!E303, 'steelXML Hierarchy'!F303, 'steelXML Hierarchy'!G303, 'steelXML Hierarchy'!H303, 'steelXML Hierarchy'!I303, 'steelXML Hierarchy'!J303, 'steelXML Hierarchy'!K303, 'steelXML Hierarchy'!L303, 'steelXML Hierarchy'!M303, 'steelXML Hierarchy'!N303, 'steelXML Hierarchy'!O303)</f>
        <v>QualitySpecification</v>
      </c>
      <c r="C303" s="6" t="str">
        <f>'steelXML Hierarchy'!Q303</f>
        <v>This element represents detailed specifications for the quality of steel, such as Charpy V-Notch tests, and tolerances.</v>
      </c>
    </row>
    <row r="304" spans="1:3" x14ac:dyDescent="0.25">
      <c r="A304" t="str">
        <f>CONCATENATE('steelXML Hierarchy'!A304, 'steelXML Hierarchy'!B304, 'steelXML Hierarchy'!C304, 'steelXML Hierarchy'!D304, 'steelXML Hierarchy'!E304, 'steelXML Hierarchy'!F304, 'steelXML Hierarchy'!G304, 'steelXML Hierarchy'!H304, 'steelXML Hierarchy'!I304, 'steelXML Hierarchy'!J304, 'steelXML Hierarchy'!K304, 'steelXML Hierarchy'!L304, 'steelXML Hierarchy'!M304, 'steelXML Hierarchy'!N304, 'steelXML Hierarchy'!O304)</f>
        <v>CVNTesting</v>
      </c>
      <c r="C304" s="6" t="str">
        <f>'steelXML Hierarchy'!Q304</f>
        <v>This element contains Charpy test result.</v>
      </c>
    </row>
    <row r="305" spans="1:3" x14ac:dyDescent="0.25">
      <c r="A305" t="str">
        <f>CONCATENATE('steelXML Hierarchy'!A305, 'steelXML Hierarchy'!B305, 'steelXML Hierarchy'!C305, 'steelXML Hierarchy'!D305, 'steelXML Hierarchy'!E305, 'steelXML Hierarchy'!F305, 'steelXML Hierarchy'!G305, 'steelXML Hierarchy'!H305, 'steelXML Hierarchy'!I305, 'steelXML Hierarchy'!J305, 'steelXML Hierarchy'!K305, 'steelXML Hierarchy'!L305, 'steelXML Hierarchy'!M305, 'steelXML Hierarchy'!N305, 'steelXML Hierarchy'!O305)</f>
        <v>SpecifiedTemperature</v>
      </c>
      <c r="C305" s="6">
        <f>'steelXML Hierarchy'!Q305</f>
        <v>0</v>
      </c>
    </row>
    <row r="306" spans="1:3" x14ac:dyDescent="0.25">
      <c r="A306" t="str">
        <f>CONCATENATE('steelXML Hierarchy'!A306, 'steelXML Hierarchy'!B306, 'steelXML Hierarchy'!C306, 'steelXML Hierarchy'!D306, 'steelXML Hierarchy'!E306, 'steelXML Hierarchy'!F306, 'steelXML Hierarchy'!G306, 'steelXML Hierarchy'!H306, 'steelXML Hierarchy'!I306, 'steelXML Hierarchy'!J306, 'steelXML Hierarchy'!K306, 'steelXML Hierarchy'!L306, 'steelXML Hierarchy'!M306, 'steelXML Hierarchy'!N306, 'steelXML Hierarchy'!O306)</f>
        <v>UOM</v>
      </c>
      <c r="C306" s="6" t="str">
        <f>'steelXML Hierarchy'!Q306</f>
        <v>Unit of Measurement</v>
      </c>
    </row>
    <row r="307" spans="1:3" x14ac:dyDescent="0.25">
      <c r="A307" t="str">
        <f>CONCATENATE('steelXML Hierarchy'!A307, 'steelXML Hierarchy'!B307, 'steelXML Hierarchy'!C307, 'steelXML Hierarchy'!D307, 'steelXML Hierarchy'!E307, 'steelXML Hierarchy'!F307, 'steelXML Hierarchy'!G307, 'steelXML Hierarchy'!H307, 'steelXML Hierarchy'!I307, 'steelXML Hierarchy'!J307, 'steelXML Hierarchy'!K307, 'steelXML Hierarchy'!L307, 'steelXML Hierarchy'!M307, 'steelXML Hierarchy'!N307, 'steelXML Hierarchy'!O307)</f>
        <v>SpecifiedAbsorbedEnergy</v>
      </c>
      <c r="C307" s="6">
        <f>'steelXML Hierarchy'!Q307</f>
        <v>0</v>
      </c>
    </row>
    <row r="308" spans="1:3" x14ac:dyDescent="0.25">
      <c r="A308" t="str">
        <f>CONCATENATE('steelXML Hierarchy'!A308, 'steelXML Hierarchy'!B308, 'steelXML Hierarchy'!C308, 'steelXML Hierarchy'!D308, 'steelXML Hierarchy'!E308, 'steelXML Hierarchy'!F308, 'steelXML Hierarchy'!G308, 'steelXML Hierarchy'!H308, 'steelXML Hierarchy'!I308, 'steelXML Hierarchy'!J308, 'steelXML Hierarchy'!K308, 'steelXML Hierarchy'!L308, 'steelXML Hierarchy'!M308, 'steelXML Hierarchy'!N308, 'steelXML Hierarchy'!O308)</f>
        <v>UOM</v>
      </c>
      <c r="C308" s="6" t="str">
        <f>'steelXML Hierarchy'!Q308</f>
        <v>Unit of Measurement</v>
      </c>
    </row>
    <row r="309" spans="1:3" x14ac:dyDescent="0.25">
      <c r="A309" t="str">
        <f>CONCATENATE('steelXML Hierarchy'!A309, 'steelXML Hierarchy'!B309, 'steelXML Hierarchy'!C309, 'steelXML Hierarchy'!D309, 'steelXML Hierarchy'!E309, 'steelXML Hierarchy'!F309, 'steelXML Hierarchy'!G309, 'steelXML Hierarchy'!H309, 'steelXML Hierarchy'!I309, 'steelXML Hierarchy'!J309, 'steelXML Hierarchy'!K309, 'steelXML Hierarchy'!L309, 'steelXML Hierarchy'!M309, 'steelXML Hierarchy'!N309, 'steelXML Hierarchy'!O309)</f>
        <v>SpecificTolerances</v>
      </c>
      <c r="C309" s="6" t="str">
        <f>'steelXML Hierarchy'!Q309</f>
        <v>This element contains boolean values for tolerances, such as Military, ABSCertification, or Chemistries_1035_1045.</v>
      </c>
    </row>
    <row r="310" spans="1:3" x14ac:dyDescent="0.25">
      <c r="A310" t="str">
        <f>CONCATENATE('steelXML Hierarchy'!A310, 'steelXML Hierarchy'!B310, 'steelXML Hierarchy'!C310, 'steelXML Hierarchy'!D310, 'steelXML Hierarchy'!E310, 'steelXML Hierarchy'!F310, 'steelXML Hierarchy'!G310, 'steelXML Hierarchy'!H310, 'steelXML Hierarchy'!I310, 'steelXML Hierarchy'!J310, 'steelXML Hierarchy'!K310, 'steelXML Hierarchy'!L310, 'steelXML Hierarchy'!M310, 'steelXML Hierarchy'!N310, 'steelXML Hierarchy'!O310)</f>
        <v>Military</v>
      </c>
      <c r="C310" s="6">
        <f>'steelXML Hierarchy'!Q310</f>
        <v>0</v>
      </c>
    </row>
    <row r="311" spans="1:3" x14ac:dyDescent="0.25">
      <c r="A311" t="str">
        <f>CONCATENATE('steelXML Hierarchy'!A311, 'steelXML Hierarchy'!B311, 'steelXML Hierarchy'!C311, 'steelXML Hierarchy'!D311, 'steelXML Hierarchy'!E311, 'steelXML Hierarchy'!F311, 'steelXML Hierarchy'!G311, 'steelXML Hierarchy'!H311, 'steelXML Hierarchy'!I311, 'steelXML Hierarchy'!J311, 'steelXML Hierarchy'!K311, 'steelXML Hierarchy'!L311, 'steelXML Hierarchy'!M311, 'steelXML Hierarchy'!N311, 'steelXML Hierarchy'!O311)</f>
        <v>ABSCertification</v>
      </c>
      <c r="C311" s="6">
        <f>'steelXML Hierarchy'!Q311</f>
        <v>0</v>
      </c>
    </row>
    <row r="312" spans="1:3" x14ac:dyDescent="0.25">
      <c r="A312" t="str">
        <f>CONCATENATE('steelXML Hierarchy'!A312, 'steelXML Hierarchy'!B312, 'steelXML Hierarchy'!C312, 'steelXML Hierarchy'!D312, 'steelXML Hierarchy'!E312, 'steelXML Hierarchy'!F312, 'steelXML Hierarchy'!G312, 'steelXML Hierarchy'!H312, 'steelXML Hierarchy'!I312, 'steelXML Hierarchy'!J312, 'steelXML Hierarchy'!K312, 'steelXML Hierarchy'!L312, 'steelXML Hierarchy'!M312, 'steelXML Hierarchy'!N312, 'steelXML Hierarchy'!O312)</f>
        <v>ABSType</v>
      </c>
      <c r="C312" s="6">
        <f>'steelXML Hierarchy'!Q312</f>
        <v>0</v>
      </c>
    </row>
    <row r="313" spans="1:3" x14ac:dyDescent="0.25">
      <c r="A313" t="str">
        <f>CONCATENATE('steelXML Hierarchy'!A313, 'steelXML Hierarchy'!B313, 'steelXML Hierarchy'!C313, 'steelXML Hierarchy'!D313, 'steelXML Hierarchy'!E313, 'steelXML Hierarchy'!F313, 'steelXML Hierarchy'!G313, 'steelXML Hierarchy'!H313, 'steelXML Hierarchy'!I313, 'steelXML Hierarchy'!J313, 'steelXML Hierarchy'!K313, 'steelXML Hierarchy'!L313, 'steelXML Hierarchy'!M313, 'steelXML Hierarchy'!N313, 'steelXML Hierarchy'!O313)</f>
        <v>AH36</v>
      </c>
      <c r="C313" s="6">
        <f>'steelXML Hierarchy'!Q313</f>
        <v>0</v>
      </c>
    </row>
    <row r="314" spans="1:3" x14ac:dyDescent="0.25">
      <c r="A314" t="str">
        <f>CONCATENATE('steelXML Hierarchy'!A314, 'steelXML Hierarchy'!B314, 'steelXML Hierarchy'!C314, 'steelXML Hierarchy'!D314, 'steelXML Hierarchy'!E314, 'steelXML Hierarchy'!F314, 'steelXML Hierarchy'!G314, 'steelXML Hierarchy'!H314, 'steelXML Hierarchy'!I314, 'steelXML Hierarchy'!J314, 'steelXML Hierarchy'!K314, 'steelXML Hierarchy'!L314, 'steelXML Hierarchy'!M314, 'steelXML Hierarchy'!N314, 'steelXML Hierarchy'!O314)</f>
        <v>AH32</v>
      </c>
      <c r="C314" s="6">
        <f>'steelXML Hierarchy'!Q314</f>
        <v>0</v>
      </c>
    </row>
    <row r="315" spans="1:3" x14ac:dyDescent="0.25">
      <c r="A315" t="str">
        <f>CONCATENATE('steelXML Hierarchy'!A315, 'steelXML Hierarchy'!B315, 'steelXML Hierarchy'!C315, 'steelXML Hierarchy'!D315, 'steelXML Hierarchy'!E315, 'steelXML Hierarchy'!F315, 'steelXML Hierarchy'!G315, 'steelXML Hierarchy'!H315, 'steelXML Hierarchy'!I315, 'steelXML Hierarchy'!J315, 'steelXML Hierarchy'!K315, 'steelXML Hierarchy'!L315, 'steelXML Hierarchy'!M315, 'steelXML Hierarchy'!N315, 'steelXML Hierarchy'!O315)</f>
        <v>A</v>
      </c>
      <c r="C315" s="6">
        <f>'steelXML Hierarchy'!Q315</f>
        <v>0</v>
      </c>
    </row>
    <row r="316" spans="1:3" x14ac:dyDescent="0.25">
      <c r="A316" t="str">
        <f>CONCATENATE('steelXML Hierarchy'!A316, 'steelXML Hierarchy'!B316, 'steelXML Hierarchy'!C316, 'steelXML Hierarchy'!D316, 'steelXML Hierarchy'!E316, 'steelXML Hierarchy'!F316, 'steelXML Hierarchy'!G316, 'steelXML Hierarchy'!H316, 'steelXML Hierarchy'!I316, 'steelXML Hierarchy'!J316, 'steelXML Hierarchy'!K316, 'steelXML Hierarchy'!L316, 'steelXML Hierarchy'!M316, 'steelXML Hierarchy'!N316, 'steelXML Hierarchy'!O316)</f>
        <v>CharpyImpactRequirements</v>
      </c>
      <c r="C316" s="6">
        <f>'steelXML Hierarchy'!Q316</f>
        <v>0</v>
      </c>
    </row>
    <row r="317" spans="1:3" x14ac:dyDescent="0.25">
      <c r="A317" t="str">
        <f>CONCATENATE('steelXML Hierarchy'!A317, 'steelXML Hierarchy'!B317, 'steelXML Hierarchy'!C317, 'steelXML Hierarchy'!D317, 'steelXML Hierarchy'!E317, 'steelXML Hierarchy'!F317, 'steelXML Hierarchy'!G317, 'steelXML Hierarchy'!H317, 'steelXML Hierarchy'!I317, 'steelXML Hierarchy'!J317, 'steelXML Hierarchy'!K317, 'steelXML Hierarchy'!L317, 'steelXML Hierarchy'!M317, 'steelXML Hierarchy'!N317, 'steelXML Hierarchy'!O317)</f>
        <v>Chemistries_1035_1045</v>
      </c>
      <c r="C317" s="6">
        <f>'steelXML Hierarchy'!Q317</f>
        <v>0</v>
      </c>
    </row>
    <row r="318" spans="1:3" x14ac:dyDescent="0.25">
      <c r="A318" t="str">
        <f>CONCATENATE('steelXML Hierarchy'!A318, 'steelXML Hierarchy'!B318, 'steelXML Hierarchy'!C318, 'steelXML Hierarchy'!D318, 'steelXML Hierarchy'!E318, 'steelXML Hierarchy'!F318, 'steelXML Hierarchy'!G318, 'steelXML Hierarchy'!H318, 'steelXML Hierarchy'!I318, 'steelXML Hierarchy'!J318, 'steelXML Hierarchy'!K318, 'steelXML Hierarchy'!L318, 'steelXML Hierarchy'!M318, 'steelXML Hierarchy'!N318, 'steelXML Hierarchy'!O318)</f>
        <v>DetailedQualitySpecification</v>
      </c>
      <c r="C318" s="6" t="str">
        <f>'steelXML Hierarchy'!Q318</f>
        <v>This element contains additional information to represent the quailty of specification.</v>
      </c>
    </row>
    <row r="319" spans="1:3" x14ac:dyDescent="0.25">
      <c r="A319" t="str">
        <f>CONCATENATE('steelXML Hierarchy'!A319, 'steelXML Hierarchy'!B319, 'steelXML Hierarchy'!C319, 'steelXML Hierarchy'!D319, 'steelXML Hierarchy'!E319, 'steelXML Hierarchy'!F319, 'steelXML Hierarchy'!G319, 'steelXML Hierarchy'!H319, 'steelXML Hierarchy'!I319, 'steelXML Hierarchy'!J319, 'steelXML Hierarchy'!K319, 'steelXML Hierarchy'!L319, 'steelXML Hierarchy'!M319, 'steelXML Hierarchy'!N319, 'steelXML Hierarchy'!O319)</f>
        <v>DomesticMaterial</v>
      </c>
      <c r="C319" s="6" t="str">
        <f>'steelXML Hierarchy'!Q319</f>
        <v>This element states whether or not the steel is domestic (Made in America).</v>
      </c>
    </row>
    <row r="320" spans="1:3" x14ac:dyDescent="0.25">
      <c r="A320" t="str">
        <f>CONCATENATE('steelXML Hierarchy'!A320, 'steelXML Hierarchy'!B320, 'steelXML Hierarchy'!C320, 'steelXML Hierarchy'!D320, 'steelXML Hierarchy'!E320, 'steelXML Hierarchy'!F320, 'steelXML Hierarchy'!G320, 'steelXML Hierarchy'!H320, 'steelXML Hierarchy'!I320, 'steelXML Hierarchy'!J320, 'steelXML Hierarchy'!K320, 'steelXML Hierarchy'!L320, 'steelXML Hierarchy'!M320, 'steelXML Hierarchy'!N320, 'steelXML Hierarchy'!O320)</f>
        <v>BuyAmerican</v>
      </c>
      <c r="C320" s="6">
        <f>'steelXML Hierarchy'!Q320</f>
        <v>0</v>
      </c>
    </row>
    <row r="321" spans="1:3" x14ac:dyDescent="0.25">
      <c r="A321" t="str">
        <f>CONCATENATE('steelXML Hierarchy'!A321, 'steelXML Hierarchy'!B321, 'steelXML Hierarchy'!C321, 'steelXML Hierarchy'!D321, 'steelXML Hierarchy'!E321, 'steelXML Hierarchy'!F321, 'steelXML Hierarchy'!G321, 'steelXML Hierarchy'!H321, 'steelXML Hierarchy'!I321, 'steelXML Hierarchy'!J321, 'steelXML Hierarchy'!K321, 'steelXML Hierarchy'!L321, 'steelXML Hierarchy'!M321, 'steelXML Hierarchy'!N321, 'steelXML Hierarchy'!O321)</f>
        <v>DomesticOnly</v>
      </c>
      <c r="C321" s="6">
        <f>'steelXML Hierarchy'!Q321</f>
        <v>0</v>
      </c>
    </row>
    <row r="322" spans="1:3" x14ac:dyDescent="0.25">
      <c r="A322" t="str">
        <f>CONCATENATE('steelXML Hierarchy'!A322, 'steelXML Hierarchy'!B322, 'steelXML Hierarchy'!C322, 'steelXML Hierarchy'!D322, 'steelXML Hierarchy'!E322, 'steelXML Hierarchy'!F322, 'steelXML Hierarchy'!G322, 'steelXML Hierarchy'!H322, 'steelXML Hierarchy'!I322, 'steelXML Hierarchy'!J322, 'steelXML Hierarchy'!K322, 'steelXML Hierarchy'!L322, 'steelXML Hierarchy'!M322, 'steelXML Hierarchy'!N322, 'steelXML Hierarchy'!O322)</f>
        <v>RecycledContent</v>
      </c>
      <c r="C322" s="6" t="str">
        <f>'steelXML Hierarchy'!Q322</f>
        <v xml:space="preserve">This field describes the percentage of recycled materials in the steel, in terms of preconsumer, postconsumer, and revert contents. </v>
      </c>
    </row>
    <row r="323" spans="1:3" x14ac:dyDescent="0.25">
      <c r="A323" t="str">
        <f>CONCATENATE('steelXML Hierarchy'!A323, 'steelXML Hierarchy'!B323, 'steelXML Hierarchy'!C323, 'steelXML Hierarchy'!D323, 'steelXML Hierarchy'!E323, 'steelXML Hierarchy'!F323, 'steelXML Hierarchy'!G323, 'steelXML Hierarchy'!H323, 'steelXML Hierarchy'!I323, 'steelXML Hierarchy'!J323, 'steelXML Hierarchy'!K323, 'steelXML Hierarchy'!L323, 'steelXML Hierarchy'!M323, 'steelXML Hierarchy'!N323, 'steelXML Hierarchy'!O323)</f>
        <v>TotalRecycledContent</v>
      </c>
      <c r="C323" s="6">
        <f>'steelXML Hierarchy'!Q323</f>
        <v>0</v>
      </c>
    </row>
    <row r="324" spans="1:3" x14ac:dyDescent="0.25">
      <c r="A324" t="str">
        <f>CONCATENATE('steelXML Hierarchy'!A324, 'steelXML Hierarchy'!B324, 'steelXML Hierarchy'!C324, 'steelXML Hierarchy'!D324, 'steelXML Hierarchy'!E324, 'steelXML Hierarchy'!F324, 'steelXML Hierarchy'!G324, 'steelXML Hierarchy'!H324, 'steelXML Hierarchy'!I324, 'steelXML Hierarchy'!J324, 'steelXML Hierarchy'!K324, 'steelXML Hierarchy'!L324, 'steelXML Hierarchy'!M324, 'steelXML Hierarchy'!N324, 'steelXML Hierarchy'!O324)</f>
        <v>UOM</v>
      </c>
      <c r="C324" s="6">
        <f>'steelXML Hierarchy'!Q324</f>
        <v>0</v>
      </c>
    </row>
    <row r="325" spans="1:3" x14ac:dyDescent="0.25">
      <c r="A325" t="str">
        <f>CONCATENATE('steelXML Hierarchy'!A325, 'steelXML Hierarchy'!B325, 'steelXML Hierarchy'!C325, 'steelXML Hierarchy'!D325, 'steelXML Hierarchy'!E325, 'steelXML Hierarchy'!F325, 'steelXML Hierarchy'!G325, 'steelXML Hierarchy'!H325, 'steelXML Hierarchy'!I325, 'steelXML Hierarchy'!J325, 'steelXML Hierarchy'!K325, 'steelXML Hierarchy'!L325, 'steelXML Hierarchy'!M325, 'steelXML Hierarchy'!N325, 'steelXML Hierarchy'!O325)</f>
        <v>PreconsumerContent</v>
      </c>
      <c r="C325" s="6">
        <f>'steelXML Hierarchy'!Q325</f>
        <v>0</v>
      </c>
    </row>
    <row r="326" spans="1:3" x14ac:dyDescent="0.25">
      <c r="A326" t="str">
        <f>CONCATENATE('steelXML Hierarchy'!A326, 'steelXML Hierarchy'!B326, 'steelXML Hierarchy'!C326, 'steelXML Hierarchy'!D326, 'steelXML Hierarchy'!E326, 'steelXML Hierarchy'!F326, 'steelXML Hierarchy'!G326, 'steelXML Hierarchy'!H326, 'steelXML Hierarchy'!I326, 'steelXML Hierarchy'!J326, 'steelXML Hierarchy'!K326, 'steelXML Hierarchy'!L326, 'steelXML Hierarchy'!M326, 'steelXML Hierarchy'!N326, 'steelXML Hierarchy'!O326)</f>
        <v>UOM</v>
      </c>
      <c r="C326" s="6">
        <f>'steelXML Hierarchy'!Q326</f>
        <v>0</v>
      </c>
    </row>
    <row r="327" spans="1:3" x14ac:dyDescent="0.25">
      <c r="A327" t="str">
        <f>CONCATENATE('steelXML Hierarchy'!A327, 'steelXML Hierarchy'!B327, 'steelXML Hierarchy'!C327, 'steelXML Hierarchy'!D327, 'steelXML Hierarchy'!E327, 'steelXML Hierarchy'!F327, 'steelXML Hierarchy'!G327, 'steelXML Hierarchy'!H327, 'steelXML Hierarchy'!I327, 'steelXML Hierarchy'!J327, 'steelXML Hierarchy'!K327, 'steelXML Hierarchy'!L327, 'steelXML Hierarchy'!M327, 'steelXML Hierarchy'!N327, 'steelXML Hierarchy'!O327)</f>
        <v>PostconsumerContent</v>
      </c>
      <c r="C327" s="6">
        <f>'steelXML Hierarchy'!Q327</f>
        <v>0</v>
      </c>
    </row>
    <row r="328" spans="1:3" x14ac:dyDescent="0.25">
      <c r="A328" t="str">
        <f>CONCATENATE('steelXML Hierarchy'!A328, 'steelXML Hierarchy'!B328, 'steelXML Hierarchy'!C328, 'steelXML Hierarchy'!D328, 'steelXML Hierarchy'!E328, 'steelXML Hierarchy'!F328, 'steelXML Hierarchy'!G328, 'steelXML Hierarchy'!H328, 'steelXML Hierarchy'!I328, 'steelXML Hierarchy'!J328, 'steelXML Hierarchy'!K328, 'steelXML Hierarchy'!L328, 'steelXML Hierarchy'!M328, 'steelXML Hierarchy'!N328, 'steelXML Hierarchy'!O328)</f>
        <v>UOM</v>
      </c>
      <c r="C328" s="6">
        <f>'steelXML Hierarchy'!Q328</f>
        <v>0</v>
      </c>
    </row>
    <row r="329" spans="1:3" x14ac:dyDescent="0.25">
      <c r="A329" t="str">
        <f>CONCATENATE('steelXML Hierarchy'!A329, 'steelXML Hierarchy'!B329, 'steelXML Hierarchy'!C329, 'steelXML Hierarchy'!D329, 'steelXML Hierarchy'!E329, 'steelXML Hierarchy'!F329, 'steelXML Hierarchy'!G329, 'steelXML Hierarchy'!H329, 'steelXML Hierarchy'!I329, 'steelXML Hierarchy'!J329, 'steelXML Hierarchy'!K329, 'steelXML Hierarchy'!L329, 'steelXML Hierarchy'!M329, 'steelXML Hierarchy'!N329, 'steelXML Hierarchy'!O329)</f>
        <v>RevertContent</v>
      </c>
      <c r="C329" s="6">
        <f>'steelXML Hierarchy'!Q329</f>
        <v>0</v>
      </c>
    </row>
    <row r="330" spans="1:3" x14ac:dyDescent="0.25">
      <c r="A330" t="str">
        <f>CONCATENATE('steelXML Hierarchy'!A330, 'steelXML Hierarchy'!B330, 'steelXML Hierarchy'!C330, 'steelXML Hierarchy'!D330, 'steelXML Hierarchy'!E330, 'steelXML Hierarchy'!F330, 'steelXML Hierarchy'!G330, 'steelXML Hierarchy'!H330, 'steelXML Hierarchy'!I330, 'steelXML Hierarchy'!J330, 'steelXML Hierarchy'!K330, 'steelXML Hierarchy'!L330, 'steelXML Hierarchy'!M330, 'steelXML Hierarchy'!N330, 'steelXML Hierarchy'!O330)</f>
        <v>UOM</v>
      </c>
      <c r="C330" s="6">
        <f>'steelXML Hierarchy'!Q330</f>
        <v>0</v>
      </c>
    </row>
    <row r="331" spans="1:3" x14ac:dyDescent="0.25">
      <c r="A331" t="str">
        <f>CONCATENATE('steelXML Hierarchy'!A331, 'steelXML Hierarchy'!B331, 'steelXML Hierarchy'!C331, 'steelXML Hierarchy'!D331, 'steelXML Hierarchy'!E331, 'steelXML Hierarchy'!F331, 'steelXML Hierarchy'!G331, 'steelXML Hierarchy'!H331, 'steelXML Hierarchy'!I331, 'steelXML Hierarchy'!J331, 'steelXML Hierarchy'!K331, 'steelXML Hierarchy'!L331, 'steelXML Hierarchy'!M331, 'steelXML Hierarchy'!N331, 'steelXML Hierarchy'!O331)</f>
        <v>Schedule</v>
      </c>
      <c r="C331" s="6">
        <f>'steelXML Hierarchy'!Q331</f>
        <v>0</v>
      </c>
    </row>
    <row r="332" spans="1:3" x14ac:dyDescent="0.25">
      <c r="A332" t="str">
        <f>CONCATENATE('steelXML Hierarchy'!A332, 'steelXML Hierarchy'!B332, 'steelXML Hierarchy'!C332, 'steelXML Hierarchy'!D332, 'steelXML Hierarchy'!E332, 'steelXML Hierarchy'!F332, 'steelXML Hierarchy'!G332, 'steelXML Hierarchy'!H332, 'steelXML Hierarchy'!I332, 'steelXML Hierarchy'!J332, 'steelXML Hierarchy'!K332, 'steelXML Hierarchy'!L332, 'steelXML Hierarchy'!M332, 'steelXML Hierarchy'!N332, 'steelXML Hierarchy'!O332)</f>
        <v>RespondByDate</v>
      </c>
      <c r="C332" s="6" t="str">
        <f>'steelXML Hierarchy'!Q332</f>
        <v>This element shows the requested due date and time for responding for RFQ</v>
      </c>
    </row>
    <row r="333" spans="1:3" x14ac:dyDescent="0.25">
      <c r="A333" t="str">
        <f>CONCATENATE('steelXML Hierarchy'!A333, 'steelXML Hierarchy'!B333, 'steelXML Hierarchy'!C333, 'steelXML Hierarchy'!D333, 'steelXML Hierarchy'!E333, 'steelXML Hierarchy'!F333, 'steelXML Hierarchy'!G333, 'steelXML Hierarchy'!H333, 'steelXML Hierarchy'!I333, 'steelXML Hierarchy'!J333, 'steelXML Hierarchy'!K333, 'steelXML Hierarchy'!L333, 'steelXML Hierarchy'!M333, 'steelXML Hierarchy'!N333, 'steelXML Hierarchy'!O333)</f>
        <v>NeedDeliveryDateTime</v>
      </c>
      <c r="C333" s="6" t="str">
        <f>'steelXML Hierarchy'!Q333</f>
        <v>This element shows the requested due date and time.</v>
      </c>
    </row>
    <row r="334" spans="1:3" x14ac:dyDescent="0.25">
      <c r="A334" t="str">
        <f>CONCATENATE('steelXML Hierarchy'!A334, 'steelXML Hierarchy'!B334, 'steelXML Hierarchy'!C334, 'steelXML Hierarchy'!D334, 'steelXML Hierarchy'!E334, 'steelXML Hierarchy'!F334, 'steelXML Hierarchy'!G334, 'steelXML Hierarchy'!H334, 'steelXML Hierarchy'!I334, 'steelXML Hierarchy'!J334, 'steelXML Hierarchy'!K334, 'steelXML Hierarchy'!L334, 'steelXML Hierarchy'!M334, 'steelXML Hierarchy'!N334, 'steelXML Hierarchy'!O334)</f>
        <v>AvailableDate</v>
      </c>
      <c r="C334" s="6" t="str">
        <f>'steelXML Hierarchy'!Q334</f>
        <v>Based on order specifications and factory processes, this element shows the possible delivery date and time of steel.</v>
      </c>
    </row>
    <row r="335" spans="1:3" x14ac:dyDescent="0.25">
      <c r="A335" t="str">
        <f>CONCATENATE('steelXML Hierarchy'!A335, 'steelXML Hierarchy'!B335, 'steelXML Hierarchy'!C335, 'steelXML Hierarchy'!D335, 'steelXML Hierarchy'!E335, 'steelXML Hierarchy'!F335, 'steelXML Hierarchy'!G335, 'steelXML Hierarchy'!H335, 'steelXML Hierarchy'!I335, 'steelXML Hierarchy'!J335, 'steelXML Hierarchy'!K335, 'steelXML Hierarchy'!L335, 'steelXML Hierarchy'!M335, 'steelXML Hierarchy'!N335, 'steelXML Hierarchy'!O335)</f>
        <v>Rolling</v>
      </c>
      <c r="C335" s="6" t="str">
        <f>'steelXML Hierarchy'!Q335</f>
        <v xml:space="preserve">This element shows the available dates for the rolling schedule, which includes the current, next, and order casting dates. </v>
      </c>
    </row>
    <row r="336" spans="1:3" x14ac:dyDescent="0.25">
      <c r="A336" t="str">
        <f>CONCATENATE('steelXML Hierarchy'!A336, 'steelXML Hierarchy'!B336, 'steelXML Hierarchy'!C336, 'steelXML Hierarchy'!D336, 'steelXML Hierarchy'!E336, 'steelXML Hierarchy'!F336, 'steelXML Hierarchy'!G336, 'steelXML Hierarchy'!H336, 'steelXML Hierarchy'!I336, 'steelXML Hierarchy'!J336, 'steelXML Hierarchy'!K336, 'steelXML Hierarchy'!L336, 'steelXML Hierarchy'!M336, 'steelXML Hierarchy'!N336, 'steelXML Hierarchy'!O336)</f>
        <v>CurrentRollingDate</v>
      </c>
      <c r="C336" s="6">
        <f>'steelXML Hierarchy'!Q336</f>
        <v>0</v>
      </c>
    </row>
    <row r="337" spans="1:3" x14ac:dyDescent="0.25">
      <c r="A337" t="str">
        <f>CONCATENATE('steelXML Hierarchy'!A337, 'steelXML Hierarchy'!B337, 'steelXML Hierarchy'!C337, 'steelXML Hierarchy'!D337, 'steelXML Hierarchy'!E337, 'steelXML Hierarchy'!F337, 'steelXML Hierarchy'!G337, 'steelXML Hierarchy'!H337, 'steelXML Hierarchy'!I337, 'steelXML Hierarchy'!J337, 'steelXML Hierarchy'!K337, 'steelXML Hierarchy'!L337, 'steelXML Hierarchy'!M337, 'steelXML Hierarchy'!N337, 'steelXML Hierarchy'!O337)</f>
        <v>Date</v>
      </c>
      <c r="C337" s="6">
        <f>'steelXML Hierarchy'!Q337</f>
        <v>0</v>
      </c>
    </row>
    <row r="338" spans="1:3" x14ac:dyDescent="0.25">
      <c r="A338" t="str">
        <f>CONCATENATE('steelXML Hierarchy'!A338, 'steelXML Hierarchy'!B338, 'steelXML Hierarchy'!C338, 'steelXML Hierarchy'!D338, 'steelXML Hierarchy'!E338, 'steelXML Hierarchy'!F338, 'steelXML Hierarchy'!G338, 'steelXML Hierarchy'!H338, 'steelXML Hierarchy'!I338, 'steelXML Hierarchy'!J338, 'steelXML Hierarchy'!K338, 'steelXML Hierarchy'!L338, 'steelXML Hierarchy'!M338, 'steelXML Hierarchy'!N338, 'steelXML Hierarchy'!O338)</f>
        <v>IsNextRollOpen</v>
      </c>
      <c r="C338" s="6">
        <f>'steelXML Hierarchy'!Q338</f>
        <v>0</v>
      </c>
    </row>
    <row r="339" spans="1:3" x14ac:dyDescent="0.25">
      <c r="A339" t="str">
        <f>CONCATENATE('steelXML Hierarchy'!A339, 'steelXML Hierarchy'!B339, 'steelXML Hierarchy'!C339, 'steelXML Hierarchy'!D339, 'steelXML Hierarchy'!E339, 'steelXML Hierarchy'!F339, 'steelXML Hierarchy'!G339, 'steelXML Hierarchy'!H339, 'steelXML Hierarchy'!I339, 'steelXML Hierarchy'!J339, 'steelXML Hierarchy'!K339, 'steelXML Hierarchy'!L339, 'steelXML Hierarchy'!M339, 'steelXML Hierarchy'!N339, 'steelXML Hierarchy'!O339)</f>
        <v>QuantityAvailable</v>
      </c>
      <c r="C339" s="6">
        <f>'steelXML Hierarchy'!Q339</f>
        <v>0</v>
      </c>
    </row>
    <row r="340" spans="1:3" x14ac:dyDescent="0.25">
      <c r="A340" t="str">
        <f>CONCATENATE('steelXML Hierarchy'!A340, 'steelXML Hierarchy'!B340, 'steelXML Hierarchy'!C340, 'steelXML Hierarchy'!D340, 'steelXML Hierarchy'!E340, 'steelXML Hierarchy'!F340, 'steelXML Hierarchy'!G340, 'steelXML Hierarchy'!H340, 'steelXML Hierarchy'!I340, 'steelXML Hierarchy'!J340, 'steelXML Hierarchy'!K340, 'steelXML Hierarchy'!L340, 'steelXML Hierarchy'!M340, 'steelXML Hierarchy'!N340, 'steelXML Hierarchy'!O340)</f>
        <v>Type</v>
      </c>
      <c r="C340" s="6">
        <f>'steelXML Hierarchy'!Q340</f>
        <v>0</v>
      </c>
    </row>
    <row r="341" spans="1:3" x14ac:dyDescent="0.25">
      <c r="A341" t="str">
        <f>CONCATENATE('steelXML Hierarchy'!A341, 'steelXML Hierarchy'!B341, 'steelXML Hierarchy'!C341, 'steelXML Hierarchy'!D341, 'steelXML Hierarchy'!E341, 'steelXML Hierarchy'!F341, 'steelXML Hierarchy'!G341, 'steelXML Hierarchy'!H341, 'steelXML Hierarchy'!I341, 'steelXML Hierarchy'!J341, 'steelXML Hierarchy'!K341, 'steelXML Hierarchy'!L341, 'steelXML Hierarchy'!M341, 'steelXML Hierarchy'!N341, 'steelXML Hierarchy'!O341)</f>
        <v>UOM</v>
      </c>
      <c r="C341" s="6" t="str">
        <f>'steelXML Hierarchy'!Q341</f>
        <v>Unit of Measurement, this union type includes weight and count unit types.</v>
      </c>
    </row>
    <row r="342" spans="1:3" x14ac:dyDescent="0.25">
      <c r="A342" t="str">
        <f>CONCATENATE('steelXML Hierarchy'!A342, 'steelXML Hierarchy'!B342, 'steelXML Hierarchy'!C342, 'steelXML Hierarchy'!D342, 'steelXML Hierarchy'!E342, 'steelXML Hierarchy'!F342, 'steelXML Hierarchy'!G342, 'steelXML Hierarchy'!H342, 'steelXML Hierarchy'!I342, 'steelXML Hierarchy'!J342, 'steelXML Hierarchy'!K342, 'steelXML Hierarchy'!L342, 'steelXML Hierarchy'!M342, 'steelXML Hierarchy'!N342, 'steelXML Hierarchy'!O342)</f>
        <v>NextRollingDate</v>
      </c>
      <c r="C342" s="6">
        <f>'steelXML Hierarchy'!Q342</f>
        <v>0</v>
      </c>
    </row>
    <row r="343" spans="1:3" x14ac:dyDescent="0.25">
      <c r="A343" t="str">
        <f>CONCATENATE('steelXML Hierarchy'!A343, 'steelXML Hierarchy'!B343, 'steelXML Hierarchy'!C343, 'steelXML Hierarchy'!D343, 'steelXML Hierarchy'!E343, 'steelXML Hierarchy'!F343, 'steelXML Hierarchy'!G343, 'steelXML Hierarchy'!H343, 'steelXML Hierarchy'!I343, 'steelXML Hierarchy'!J343, 'steelXML Hierarchy'!K343, 'steelXML Hierarchy'!L343, 'steelXML Hierarchy'!M343, 'steelXML Hierarchy'!N343, 'steelXML Hierarchy'!O343)</f>
        <v>Date</v>
      </c>
      <c r="C343" s="6">
        <f>'steelXML Hierarchy'!Q343</f>
        <v>0</v>
      </c>
    </row>
    <row r="344" spans="1:3" x14ac:dyDescent="0.25">
      <c r="A344" t="str">
        <f>CONCATENATE('steelXML Hierarchy'!A344, 'steelXML Hierarchy'!B344, 'steelXML Hierarchy'!C344, 'steelXML Hierarchy'!D344, 'steelXML Hierarchy'!E344, 'steelXML Hierarchy'!F344, 'steelXML Hierarchy'!G344, 'steelXML Hierarchy'!H344, 'steelXML Hierarchy'!I344, 'steelXML Hierarchy'!J344, 'steelXML Hierarchy'!K344, 'steelXML Hierarchy'!L344, 'steelXML Hierarchy'!M344, 'steelXML Hierarchy'!N344, 'steelXML Hierarchy'!O344)</f>
        <v>IsFutureRollOpen</v>
      </c>
      <c r="C344" s="6">
        <f>'steelXML Hierarchy'!Q344</f>
        <v>0</v>
      </c>
    </row>
    <row r="345" spans="1:3" x14ac:dyDescent="0.25">
      <c r="A345" t="str">
        <f>CONCATENATE('steelXML Hierarchy'!A345, 'steelXML Hierarchy'!B345, 'steelXML Hierarchy'!C345, 'steelXML Hierarchy'!D345, 'steelXML Hierarchy'!E345, 'steelXML Hierarchy'!F345, 'steelXML Hierarchy'!G345, 'steelXML Hierarchy'!H345, 'steelXML Hierarchy'!I345, 'steelXML Hierarchy'!J345, 'steelXML Hierarchy'!K345, 'steelXML Hierarchy'!L345, 'steelXML Hierarchy'!M345, 'steelXML Hierarchy'!N345, 'steelXML Hierarchy'!O345)</f>
        <v>QuantityAvailable</v>
      </c>
      <c r="C345" s="6">
        <f>'steelXML Hierarchy'!Q345</f>
        <v>0</v>
      </c>
    </row>
    <row r="346" spans="1:3" x14ac:dyDescent="0.25">
      <c r="A346" t="str">
        <f>CONCATENATE('steelXML Hierarchy'!A346, 'steelXML Hierarchy'!B346, 'steelXML Hierarchy'!C346, 'steelXML Hierarchy'!D346, 'steelXML Hierarchy'!E346, 'steelXML Hierarchy'!F346, 'steelXML Hierarchy'!G346, 'steelXML Hierarchy'!H346, 'steelXML Hierarchy'!I346, 'steelXML Hierarchy'!J346, 'steelXML Hierarchy'!K346, 'steelXML Hierarchy'!L346, 'steelXML Hierarchy'!M346, 'steelXML Hierarchy'!N346, 'steelXML Hierarchy'!O346)</f>
        <v>Type</v>
      </c>
      <c r="C346" s="6">
        <f>'steelXML Hierarchy'!Q346</f>
        <v>0</v>
      </c>
    </row>
    <row r="347" spans="1:3" x14ac:dyDescent="0.25">
      <c r="A347" t="str">
        <f>CONCATENATE('steelXML Hierarchy'!A347, 'steelXML Hierarchy'!B347, 'steelXML Hierarchy'!C347, 'steelXML Hierarchy'!D347, 'steelXML Hierarchy'!E347, 'steelXML Hierarchy'!F347, 'steelXML Hierarchy'!G347, 'steelXML Hierarchy'!H347, 'steelXML Hierarchy'!I347, 'steelXML Hierarchy'!J347, 'steelXML Hierarchy'!K347, 'steelXML Hierarchy'!L347, 'steelXML Hierarchy'!M347, 'steelXML Hierarchy'!N347, 'steelXML Hierarchy'!O347)</f>
        <v>UOM</v>
      </c>
      <c r="C347" s="6" t="str">
        <f>'steelXML Hierarchy'!Q347</f>
        <v>Unit of Measurement, this union type includes weight and count unit types.</v>
      </c>
    </row>
    <row r="348" spans="1:3" x14ac:dyDescent="0.25">
      <c r="A348" t="str">
        <f>CONCATENATE('steelXML Hierarchy'!A348, 'steelXML Hierarchy'!B348, 'steelXML Hierarchy'!C348, 'steelXML Hierarchy'!D348, 'steelXML Hierarchy'!E348, 'steelXML Hierarchy'!F348, 'steelXML Hierarchy'!G348, 'steelXML Hierarchy'!H348, 'steelXML Hierarchy'!I348, 'steelXML Hierarchy'!J348, 'steelXML Hierarchy'!K348, 'steelXML Hierarchy'!L348, 'steelXML Hierarchy'!M348, 'steelXML Hierarchy'!N348, 'steelXML Hierarchy'!O348)</f>
        <v>OrderCastingDate</v>
      </c>
      <c r="C348" s="6">
        <f>'steelXML Hierarchy'!Q348</f>
        <v>0</v>
      </c>
    </row>
    <row r="349" spans="1:3" x14ac:dyDescent="0.25">
      <c r="A349" t="str">
        <f>CONCATENATE('steelXML Hierarchy'!A349, 'steelXML Hierarchy'!B349, 'steelXML Hierarchy'!C349, 'steelXML Hierarchy'!D349, 'steelXML Hierarchy'!E349, 'steelXML Hierarchy'!F349, 'steelXML Hierarchy'!G349, 'steelXML Hierarchy'!H349, 'steelXML Hierarchy'!I349, 'steelXML Hierarchy'!J349, 'steelXML Hierarchy'!K349, 'steelXML Hierarchy'!L349, 'steelXML Hierarchy'!M349, 'steelXML Hierarchy'!N349, 'steelXML Hierarchy'!O349)</f>
        <v>RollingID</v>
      </c>
      <c r="C349" s="6">
        <f>'steelXML Hierarchy'!Q349</f>
        <v>0</v>
      </c>
    </row>
    <row r="350" spans="1:3" x14ac:dyDescent="0.25">
      <c r="A350" t="str">
        <f>CONCATENATE('steelXML Hierarchy'!A350, 'steelXML Hierarchy'!B350, 'steelXML Hierarchy'!C350, 'steelXML Hierarchy'!D350, 'steelXML Hierarchy'!E350, 'steelXML Hierarchy'!F350, 'steelXML Hierarchy'!G350, 'steelXML Hierarchy'!H350, 'steelXML Hierarchy'!I350, 'steelXML Hierarchy'!J350, 'steelXML Hierarchy'!K350, 'steelXML Hierarchy'!L350, 'steelXML Hierarchy'!M350, 'steelXML Hierarchy'!N350, 'steelXML Hierarchy'!O350)</f>
        <v>FromInventory</v>
      </c>
      <c r="C350" s="6" t="str">
        <f>'steelXML Hierarchy'!Q350</f>
        <v xml:space="preserve">This element contains the date when materials will be available from inventory. </v>
      </c>
    </row>
    <row r="351" spans="1:3" x14ac:dyDescent="0.25">
      <c r="A351" t="str">
        <f>CONCATENATE('steelXML Hierarchy'!A351, 'steelXML Hierarchy'!B351, 'steelXML Hierarchy'!C351, 'steelXML Hierarchy'!D351, 'steelXML Hierarchy'!E351, 'steelXML Hierarchy'!F351, 'steelXML Hierarchy'!G351, 'steelXML Hierarchy'!H351, 'steelXML Hierarchy'!I351, 'steelXML Hierarchy'!J351, 'steelXML Hierarchy'!K351, 'steelXML Hierarchy'!L351, 'steelXML Hierarchy'!M351, 'steelXML Hierarchy'!N351, 'steelXML Hierarchy'!O351)</f>
        <v>AFSQuantityAvailable</v>
      </c>
      <c r="C351" s="6">
        <f>'steelXML Hierarchy'!Q351</f>
        <v>0</v>
      </c>
    </row>
    <row r="352" spans="1:3" x14ac:dyDescent="0.25">
      <c r="A352" t="str">
        <f>CONCATENATE('steelXML Hierarchy'!A352, 'steelXML Hierarchy'!B352, 'steelXML Hierarchy'!C352, 'steelXML Hierarchy'!D352, 'steelXML Hierarchy'!E352, 'steelXML Hierarchy'!F352, 'steelXML Hierarchy'!G352, 'steelXML Hierarchy'!H352, 'steelXML Hierarchy'!I352, 'steelXML Hierarchy'!J352, 'steelXML Hierarchy'!K352, 'steelXML Hierarchy'!L352, 'steelXML Hierarchy'!M352, 'steelXML Hierarchy'!N352, 'steelXML Hierarchy'!O352)</f>
        <v>ScheduledAFSQuantity</v>
      </c>
      <c r="C352" s="6">
        <f>'steelXML Hierarchy'!Q352</f>
        <v>0</v>
      </c>
    </row>
    <row r="353" spans="1:3" x14ac:dyDescent="0.25">
      <c r="A353" t="str">
        <f>CONCATENATE('steelXML Hierarchy'!A353, 'steelXML Hierarchy'!B353, 'steelXML Hierarchy'!C353, 'steelXML Hierarchy'!D353, 'steelXML Hierarchy'!E353, 'steelXML Hierarchy'!F353, 'steelXML Hierarchy'!G353, 'steelXML Hierarchy'!H353, 'steelXML Hierarchy'!I353, 'steelXML Hierarchy'!J353, 'steelXML Hierarchy'!K353, 'steelXML Hierarchy'!L353, 'steelXML Hierarchy'!M353, 'steelXML Hierarchy'!N353, 'steelXML Hierarchy'!O353)</f>
        <v>EstimatedDate</v>
      </c>
      <c r="C353" s="6">
        <f>'steelXML Hierarchy'!Q353</f>
        <v>0</v>
      </c>
    </row>
    <row r="354" spans="1:3" x14ac:dyDescent="0.25">
      <c r="A354" t="str">
        <f>CONCATENATE('steelXML Hierarchy'!A354, 'steelXML Hierarchy'!B354, 'steelXML Hierarchy'!C354, 'steelXML Hierarchy'!D354, 'steelXML Hierarchy'!E354, 'steelXML Hierarchy'!F354, 'steelXML Hierarchy'!G354, 'steelXML Hierarchy'!H354, 'steelXML Hierarchy'!I354, 'steelXML Hierarchy'!J354, 'steelXML Hierarchy'!K354, 'steelXML Hierarchy'!L354, 'steelXML Hierarchy'!M354, 'steelXML Hierarchy'!N354, 'steelXML Hierarchy'!O354)</f>
        <v>EstimatedShipDate</v>
      </c>
      <c r="C354" s="6">
        <f>'steelXML Hierarchy'!Q354</f>
        <v>0</v>
      </c>
    </row>
    <row r="355" spans="1:3" x14ac:dyDescent="0.25">
      <c r="A355" t="str">
        <f>CONCATENATE('steelXML Hierarchy'!A355, 'steelXML Hierarchy'!B355, 'steelXML Hierarchy'!C355, 'steelXML Hierarchy'!D355, 'steelXML Hierarchy'!E355, 'steelXML Hierarchy'!F355, 'steelXML Hierarchy'!G355, 'steelXML Hierarchy'!H355, 'steelXML Hierarchy'!I355, 'steelXML Hierarchy'!J355, 'steelXML Hierarchy'!K355, 'steelXML Hierarchy'!L355, 'steelXML Hierarchy'!M355, 'steelXML Hierarchy'!N355, 'steelXML Hierarchy'!O355)</f>
        <v>EstimatedReceiptDate</v>
      </c>
      <c r="C355" s="6">
        <f>'steelXML Hierarchy'!Q355</f>
        <v>0</v>
      </c>
    </row>
    <row r="356" spans="1:3" x14ac:dyDescent="0.25">
      <c r="A356" t="str">
        <f>CONCATENATE('steelXML Hierarchy'!A356, 'steelXML Hierarchy'!B356, 'steelXML Hierarchy'!C356, 'steelXML Hierarchy'!D356, 'steelXML Hierarchy'!E356, 'steelXML Hierarchy'!F356, 'steelXML Hierarchy'!G356, 'steelXML Hierarchy'!H356, 'steelXML Hierarchy'!I356, 'steelXML Hierarchy'!J356, 'steelXML Hierarchy'!K356, 'steelXML Hierarchy'!L356, 'steelXML Hierarchy'!M356, 'steelXML Hierarchy'!N356, 'steelXML Hierarchy'!O356)</f>
        <v>ActualDate</v>
      </c>
      <c r="C356" s="6" t="str">
        <f>'steelXML Hierarchy'!Q356</f>
        <v>This element consists of actual shipt date and receipt dates and represents the actual date and time when the steel is shipped.</v>
      </c>
    </row>
    <row r="357" spans="1:3" x14ac:dyDescent="0.25">
      <c r="A357" t="str">
        <f>CONCATENATE('steelXML Hierarchy'!A357, 'steelXML Hierarchy'!B357, 'steelXML Hierarchy'!C357, 'steelXML Hierarchy'!D357, 'steelXML Hierarchy'!E357, 'steelXML Hierarchy'!F357, 'steelXML Hierarchy'!G357, 'steelXML Hierarchy'!H357, 'steelXML Hierarchy'!I357, 'steelXML Hierarchy'!J357, 'steelXML Hierarchy'!K357, 'steelXML Hierarchy'!L357, 'steelXML Hierarchy'!M357, 'steelXML Hierarchy'!N357, 'steelXML Hierarchy'!O357)</f>
        <v>ActualShipDate</v>
      </c>
      <c r="C357" s="6">
        <f>'steelXML Hierarchy'!Q357</f>
        <v>0</v>
      </c>
    </row>
    <row r="358" spans="1:3" x14ac:dyDescent="0.25">
      <c r="A358" t="str">
        <f>CONCATENATE('steelXML Hierarchy'!A358, 'steelXML Hierarchy'!B358, 'steelXML Hierarchy'!C358, 'steelXML Hierarchy'!D358, 'steelXML Hierarchy'!E358, 'steelXML Hierarchy'!F358, 'steelXML Hierarchy'!G358, 'steelXML Hierarchy'!H358, 'steelXML Hierarchy'!I358, 'steelXML Hierarchy'!J358, 'steelXML Hierarchy'!K358, 'steelXML Hierarchy'!L358, 'steelXML Hierarchy'!M358, 'steelXML Hierarchy'!N358, 'steelXML Hierarchy'!O358)</f>
        <v>ReceiptDates</v>
      </c>
      <c r="C358" s="6">
        <f>'steelXML Hierarchy'!Q358</f>
        <v>0</v>
      </c>
    </row>
    <row r="359" spans="1:3" x14ac:dyDescent="0.25">
      <c r="A359" t="str">
        <f>CONCATENATE('steelXML Hierarchy'!A359, 'steelXML Hierarchy'!B359, 'steelXML Hierarchy'!C359, 'steelXML Hierarchy'!D359, 'steelXML Hierarchy'!E359, 'steelXML Hierarchy'!F359, 'steelXML Hierarchy'!G359, 'steelXML Hierarchy'!H359, 'steelXML Hierarchy'!I359, 'steelXML Hierarchy'!J359, 'steelXML Hierarchy'!K359, 'steelXML Hierarchy'!L359, 'steelXML Hierarchy'!M359, 'steelXML Hierarchy'!N359, 'steelXML Hierarchy'!O359)</f>
        <v>PricingInformation</v>
      </c>
      <c r="C359" s="6">
        <f>'steelXML Hierarchy'!Q359</f>
        <v>0</v>
      </c>
    </row>
    <row r="360" spans="1:3" x14ac:dyDescent="0.25">
      <c r="A360" t="str">
        <f>CONCATENATE('steelXML Hierarchy'!A360, 'steelXML Hierarchy'!B360, 'steelXML Hierarchy'!C360, 'steelXML Hierarchy'!D360, 'steelXML Hierarchy'!E360, 'steelXML Hierarchy'!F360, 'steelXML Hierarchy'!G360, 'steelXML Hierarchy'!H360, 'steelXML Hierarchy'!I360, 'steelXML Hierarchy'!J360, 'steelXML Hierarchy'!K360, 'steelXML Hierarchy'!L360, 'steelXML Hierarchy'!M360, 'steelXML Hierarchy'!N360, 'steelXML Hierarchy'!O360)</f>
        <v>MaterialPrice</v>
      </c>
      <c r="C360" s="6" t="str">
        <f>'steelXML Hierarchy'!Q360</f>
        <v>This element lists the detailed prices for materials including base price per unit, surcharge, and extra.</v>
      </c>
    </row>
    <row r="361" spans="1:3" x14ac:dyDescent="0.25">
      <c r="A361" t="str">
        <f>CONCATENATE('steelXML Hierarchy'!A361, 'steelXML Hierarchy'!B361, 'steelXML Hierarchy'!C361, 'steelXML Hierarchy'!D361, 'steelXML Hierarchy'!E361, 'steelXML Hierarchy'!F361, 'steelXML Hierarchy'!G361, 'steelXML Hierarchy'!H361, 'steelXML Hierarchy'!I361, 'steelXML Hierarchy'!J361, 'steelXML Hierarchy'!K361, 'steelXML Hierarchy'!L361, 'steelXML Hierarchy'!M361, 'steelXML Hierarchy'!N361, 'steelXML Hierarchy'!O361)</f>
        <v>BasePrice</v>
      </c>
      <c r="C361" s="6" t="str">
        <f>'steelXML Hierarchy'!Q361</f>
        <v>Base price can be represented by currency and a different UOM, such as T, LB, KG, MT, and CWN.</v>
      </c>
    </row>
    <row r="362" spans="1:3" x14ac:dyDescent="0.25">
      <c r="A362" t="str">
        <f>CONCATENATE('steelXML Hierarchy'!A362, 'steelXML Hierarchy'!B362, 'steelXML Hierarchy'!C362, 'steelXML Hierarchy'!D362, 'steelXML Hierarchy'!E362, 'steelXML Hierarchy'!F362, 'steelXML Hierarchy'!G362, 'steelXML Hierarchy'!H362, 'steelXML Hierarchy'!I362, 'steelXML Hierarchy'!J362, 'steelXML Hierarchy'!K362, 'steelXML Hierarchy'!L362, 'steelXML Hierarchy'!M362, 'steelXML Hierarchy'!N362, 'steelXML Hierarchy'!O362)</f>
        <v>Currency</v>
      </c>
      <c r="C362" s="6" t="str">
        <f>'steelXML Hierarchy'!Q362</f>
        <v>This element describes the currency referenced from the currency code schema.</v>
      </c>
    </row>
    <row r="363" spans="1:3" x14ac:dyDescent="0.25">
      <c r="A363" t="str">
        <f>CONCATENATE('steelXML Hierarchy'!A363, 'steelXML Hierarchy'!B363, 'steelXML Hierarchy'!C363, 'steelXML Hierarchy'!D363, 'steelXML Hierarchy'!E363, 'steelXML Hierarchy'!F363, 'steelXML Hierarchy'!G363, 'steelXML Hierarchy'!H363, 'steelXML Hierarchy'!I363, 'steelXML Hierarchy'!J363, 'steelXML Hierarchy'!K363, 'steelXML Hierarchy'!L363, 'steelXML Hierarchy'!M363, 'steelXML Hierarchy'!N363, 'steelXML Hierarchy'!O363)</f>
        <v>UOM</v>
      </c>
      <c r="C363" s="6" t="str">
        <f>'steelXML Hierarchy'!Q363</f>
        <v>Unit of Measurement</v>
      </c>
    </row>
    <row r="364" spans="1:3" x14ac:dyDescent="0.25">
      <c r="A364" t="str">
        <f>CONCATENATE('steelXML Hierarchy'!A364, 'steelXML Hierarchy'!B364, 'steelXML Hierarchy'!C364, 'steelXML Hierarchy'!D364, 'steelXML Hierarchy'!E364, 'steelXML Hierarchy'!F364, 'steelXML Hierarchy'!G364, 'steelXML Hierarchy'!H364, 'steelXML Hierarchy'!I364, 'steelXML Hierarchy'!J364, 'steelXML Hierarchy'!K364, 'steelXML Hierarchy'!L364, 'steelXML Hierarchy'!M364, 'steelXML Hierarchy'!N364, 'steelXML Hierarchy'!O364)</f>
        <v>SurchargePrice</v>
      </c>
      <c r="C364" s="6">
        <f>'steelXML Hierarchy'!Q364</f>
        <v>0</v>
      </c>
    </row>
    <row r="365" spans="1:3" x14ac:dyDescent="0.25">
      <c r="A365" t="str">
        <f>CONCATENATE('steelXML Hierarchy'!A365, 'steelXML Hierarchy'!B365, 'steelXML Hierarchy'!C365, 'steelXML Hierarchy'!D365, 'steelXML Hierarchy'!E365, 'steelXML Hierarchy'!F365, 'steelXML Hierarchy'!G365, 'steelXML Hierarchy'!H365, 'steelXML Hierarchy'!I365, 'steelXML Hierarchy'!J365, 'steelXML Hierarchy'!K365, 'steelXML Hierarchy'!L365, 'steelXML Hierarchy'!M365, 'steelXML Hierarchy'!N365, 'steelXML Hierarchy'!O365)</f>
        <v>RawMaterial</v>
      </c>
      <c r="C365" s="6">
        <f>'steelXML Hierarchy'!Q365</f>
        <v>0</v>
      </c>
    </row>
    <row r="366" spans="1:3" x14ac:dyDescent="0.25">
      <c r="A366" t="str">
        <f>CONCATENATE('steelXML Hierarchy'!A366, 'steelXML Hierarchy'!B366, 'steelXML Hierarchy'!C366, 'steelXML Hierarchy'!D366, 'steelXML Hierarchy'!E366, 'steelXML Hierarchy'!F366, 'steelXML Hierarchy'!G366, 'steelXML Hierarchy'!H366, 'steelXML Hierarchy'!I366, 'steelXML Hierarchy'!J366, 'steelXML Hierarchy'!K366, 'steelXML Hierarchy'!L366, 'steelXML Hierarchy'!M366, 'steelXML Hierarchy'!N366, 'steelXML Hierarchy'!O366)</f>
        <v>Currency</v>
      </c>
      <c r="C366" s="6" t="str">
        <f>'steelXML Hierarchy'!Q366</f>
        <v>This element describes the currency referenced from the currency code schema.</v>
      </c>
    </row>
    <row r="367" spans="1:3" x14ac:dyDescent="0.25">
      <c r="A367" t="str">
        <f>CONCATENATE('steelXML Hierarchy'!A367, 'steelXML Hierarchy'!B367, 'steelXML Hierarchy'!C367, 'steelXML Hierarchy'!D367, 'steelXML Hierarchy'!E367, 'steelXML Hierarchy'!F367, 'steelXML Hierarchy'!G367, 'steelXML Hierarchy'!H367, 'steelXML Hierarchy'!I367, 'steelXML Hierarchy'!J367, 'steelXML Hierarchy'!K367, 'steelXML Hierarchy'!L367, 'steelXML Hierarchy'!M367, 'steelXML Hierarchy'!N367, 'steelXML Hierarchy'!O367)</f>
        <v>UOM</v>
      </c>
      <c r="C367" s="6" t="str">
        <f>'steelXML Hierarchy'!Q367</f>
        <v>Unit of Measurement</v>
      </c>
    </row>
    <row r="368" spans="1:3" x14ac:dyDescent="0.25">
      <c r="A368" t="str">
        <f>CONCATENATE('steelXML Hierarchy'!A368, 'steelXML Hierarchy'!B368, 'steelXML Hierarchy'!C368, 'steelXML Hierarchy'!D368, 'steelXML Hierarchy'!E368, 'steelXML Hierarchy'!F368, 'steelXML Hierarchy'!G368, 'steelXML Hierarchy'!H368, 'steelXML Hierarchy'!I368, 'steelXML Hierarchy'!J368, 'steelXML Hierarchy'!K368, 'steelXML Hierarchy'!L368, 'steelXML Hierarchy'!M368, 'steelXML Hierarchy'!N368, 'steelXML Hierarchy'!O368)</f>
        <v>SupplimentalMaterial</v>
      </c>
      <c r="C368" s="6">
        <f>'steelXML Hierarchy'!Q368</f>
        <v>0</v>
      </c>
    </row>
    <row r="369" spans="1:3" x14ac:dyDescent="0.25">
      <c r="A369" t="str">
        <f>CONCATENATE('steelXML Hierarchy'!A369, 'steelXML Hierarchy'!B369, 'steelXML Hierarchy'!C369, 'steelXML Hierarchy'!D369, 'steelXML Hierarchy'!E369, 'steelXML Hierarchy'!F369, 'steelXML Hierarchy'!G369, 'steelXML Hierarchy'!H369, 'steelXML Hierarchy'!I369, 'steelXML Hierarchy'!J369, 'steelXML Hierarchy'!K369, 'steelXML Hierarchy'!L369, 'steelXML Hierarchy'!M369, 'steelXML Hierarchy'!N369, 'steelXML Hierarchy'!O369)</f>
        <v>Currency</v>
      </c>
      <c r="C369" s="6" t="s">
        <v>470</v>
      </c>
    </row>
    <row r="370" spans="1:3" x14ac:dyDescent="0.25">
      <c r="A370" t="str">
        <f>CONCATENATE('steelXML Hierarchy'!A370, 'steelXML Hierarchy'!B370, 'steelXML Hierarchy'!C370, 'steelXML Hierarchy'!D370, 'steelXML Hierarchy'!E370, 'steelXML Hierarchy'!F370, 'steelXML Hierarchy'!G370, 'steelXML Hierarchy'!H370, 'steelXML Hierarchy'!I370, 'steelXML Hierarchy'!J370, 'steelXML Hierarchy'!K370, 'steelXML Hierarchy'!L370, 'steelXML Hierarchy'!M370, 'steelXML Hierarchy'!N370, 'steelXML Hierarchy'!O370)</f>
        <v>UOM</v>
      </c>
      <c r="C370" s="6" t="str">
        <f>'steelXML Hierarchy'!Q370</f>
        <v>Unit of Measurement</v>
      </c>
    </row>
    <row r="371" spans="1:3" x14ac:dyDescent="0.25">
      <c r="A371" t="str">
        <f>CONCATENATE('steelXML Hierarchy'!A371, 'steelXML Hierarchy'!B371, 'steelXML Hierarchy'!C371, 'steelXML Hierarchy'!D371, 'steelXML Hierarchy'!E371, 'steelXML Hierarchy'!F371, 'steelXML Hierarchy'!G371, 'steelXML Hierarchy'!H371, 'steelXML Hierarchy'!I371, 'steelXML Hierarchy'!J371, 'steelXML Hierarchy'!K371, 'steelXML Hierarchy'!L371, 'steelXML Hierarchy'!M371, 'steelXML Hierarchy'!N371, 'steelXML Hierarchy'!O371)</f>
        <v>Extras</v>
      </c>
      <c r="C371" s="6">
        <f>'steelXML Hierarchy'!Q371</f>
        <v>0</v>
      </c>
    </row>
    <row r="372" spans="1:3" x14ac:dyDescent="0.25">
      <c r="A372" t="str">
        <f>CONCATENATE('steelXML Hierarchy'!A372, 'steelXML Hierarchy'!B372, 'steelXML Hierarchy'!C372, 'steelXML Hierarchy'!D372, 'steelXML Hierarchy'!E372, 'steelXML Hierarchy'!F372, 'steelXML Hierarchy'!G372, 'steelXML Hierarchy'!H372, 'steelXML Hierarchy'!I372, 'steelXML Hierarchy'!J372, 'steelXML Hierarchy'!K372, 'steelXML Hierarchy'!L372, 'steelXML Hierarchy'!M372, 'steelXML Hierarchy'!N372, 'steelXML Hierarchy'!O372)</f>
        <v>Grade</v>
      </c>
      <c r="C372" s="6" t="str">
        <f>'steelXML Hierarchy'!Q372</f>
        <v>This element shows price information for a type of a grade.</v>
      </c>
    </row>
    <row r="373" spans="1:3" x14ac:dyDescent="0.25">
      <c r="A373" t="str">
        <f>CONCATENATE('steelXML Hierarchy'!A373, 'steelXML Hierarchy'!B373, 'steelXML Hierarchy'!C373, 'steelXML Hierarchy'!D373, 'steelXML Hierarchy'!E373, 'steelXML Hierarchy'!F373, 'steelXML Hierarchy'!G373, 'steelXML Hierarchy'!H373, 'steelXML Hierarchy'!I373, 'steelXML Hierarchy'!J373, 'steelXML Hierarchy'!K373, 'steelXML Hierarchy'!L373, 'steelXML Hierarchy'!M373, 'steelXML Hierarchy'!N373, 'steelXML Hierarchy'!O373)</f>
        <v>GradeType</v>
      </c>
      <c r="C373" s="6">
        <f>'steelXML Hierarchy'!Q373</f>
        <v>0</v>
      </c>
    </row>
    <row r="374" spans="1:3" x14ac:dyDescent="0.25">
      <c r="A374" t="str">
        <f>CONCATENATE('steelXML Hierarchy'!A374, 'steelXML Hierarchy'!B374, 'steelXML Hierarchy'!C374, 'steelXML Hierarchy'!D374, 'steelXML Hierarchy'!E374, 'steelXML Hierarchy'!F374, 'steelXML Hierarchy'!G374, 'steelXML Hierarchy'!H374, 'steelXML Hierarchy'!I374, 'steelXML Hierarchy'!J374, 'steelXML Hierarchy'!K374, 'steelXML Hierarchy'!L374, 'steelXML Hierarchy'!M374, 'steelXML Hierarchy'!N374, 'steelXML Hierarchy'!O374)</f>
        <v>CostValue</v>
      </c>
      <c r="C374" s="6">
        <f>'steelXML Hierarchy'!Q374</f>
        <v>0</v>
      </c>
    </row>
    <row r="375" spans="1:3" x14ac:dyDescent="0.25">
      <c r="A375" t="str">
        <f>CONCATENATE('steelXML Hierarchy'!A375, 'steelXML Hierarchy'!B375, 'steelXML Hierarchy'!C375, 'steelXML Hierarchy'!D375, 'steelXML Hierarchy'!E375, 'steelXML Hierarchy'!F375, 'steelXML Hierarchy'!G375, 'steelXML Hierarchy'!H375, 'steelXML Hierarchy'!I375, 'steelXML Hierarchy'!J375, 'steelXML Hierarchy'!K375, 'steelXML Hierarchy'!L375, 'steelXML Hierarchy'!M375, 'steelXML Hierarchy'!N375, 'steelXML Hierarchy'!O375)</f>
        <v>Currency</v>
      </c>
      <c r="C375" s="6" t="str">
        <f>'steelXML Hierarchy'!Q375</f>
        <v>This element describes the currency referenced from the currency code schema.</v>
      </c>
    </row>
    <row r="376" spans="1:3" x14ac:dyDescent="0.25">
      <c r="A376" t="str">
        <f>CONCATENATE('steelXML Hierarchy'!A376, 'steelXML Hierarchy'!B376, 'steelXML Hierarchy'!C376, 'steelXML Hierarchy'!D376, 'steelXML Hierarchy'!E376, 'steelXML Hierarchy'!F376, 'steelXML Hierarchy'!G376, 'steelXML Hierarchy'!H376, 'steelXML Hierarchy'!I376, 'steelXML Hierarchy'!J376, 'steelXML Hierarchy'!K376, 'steelXML Hierarchy'!L376, 'steelXML Hierarchy'!M376, 'steelXML Hierarchy'!N376, 'steelXML Hierarchy'!O376)</f>
        <v>UOM</v>
      </c>
      <c r="C376" s="6" t="str">
        <f>'steelXML Hierarchy'!Q376</f>
        <v>Unit of Measurement</v>
      </c>
    </row>
    <row r="377" spans="1:3" x14ac:dyDescent="0.25">
      <c r="A377" t="str">
        <f>CONCATENATE('steelXML Hierarchy'!A377, 'steelXML Hierarchy'!B377, 'steelXML Hierarchy'!C377, 'steelXML Hierarchy'!D377, 'steelXML Hierarchy'!E377, 'steelXML Hierarchy'!F377, 'steelXML Hierarchy'!G377, 'steelXML Hierarchy'!H377, 'steelXML Hierarchy'!I377, 'steelXML Hierarchy'!J377, 'steelXML Hierarchy'!K377, 'steelXML Hierarchy'!L377, 'steelXML Hierarchy'!M377, 'steelXML Hierarchy'!N377, 'steelXML Hierarchy'!O377)</f>
        <v>Tolerance</v>
      </c>
      <c r="C377" s="6">
        <f>'steelXML Hierarchy'!Q377</f>
        <v>0</v>
      </c>
    </row>
    <row r="378" spans="1:3" x14ac:dyDescent="0.25">
      <c r="A378" t="str">
        <f>CONCATENATE('steelXML Hierarchy'!A378, 'steelXML Hierarchy'!B378, 'steelXML Hierarchy'!C378, 'steelXML Hierarchy'!D378, 'steelXML Hierarchy'!E378, 'steelXML Hierarchy'!F378, 'steelXML Hierarchy'!G378, 'steelXML Hierarchy'!H378, 'steelXML Hierarchy'!I378, 'steelXML Hierarchy'!J378, 'steelXML Hierarchy'!K378, 'steelXML Hierarchy'!L378, 'steelXML Hierarchy'!M378, 'steelXML Hierarchy'!N378, 'steelXML Hierarchy'!O378)</f>
        <v>Column</v>
      </c>
      <c r="C378" s="6">
        <f>'steelXML Hierarchy'!Q378</f>
        <v>0</v>
      </c>
    </row>
    <row r="379" spans="1:3" x14ac:dyDescent="0.25">
      <c r="A379" t="str">
        <f>CONCATENATE('steelXML Hierarchy'!A379, 'steelXML Hierarchy'!B379, 'steelXML Hierarchy'!C379, 'steelXML Hierarchy'!D379, 'steelXML Hierarchy'!E379, 'steelXML Hierarchy'!F379, 'steelXML Hierarchy'!G379, 'steelXML Hierarchy'!H379, 'steelXML Hierarchy'!I379, 'steelXML Hierarchy'!J379, 'steelXML Hierarchy'!K379, 'steelXML Hierarchy'!L379, 'steelXML Hierarchy'!M379, 'steelXML Hierarchy'!N379, 'steelXML Hierarchy'!O379)</f>
        <v>Currency</v>
      </c>
      <c r="C379" s="6" t="str">
        <f>'steelXML Hierarchy'!Q379</f>
        <v>This element describes the currency referenced from the currency code schema.</v>
      </c>
    </row>
    <row r="380" spans="1:3" x14ac:dyDescent="0.25">
      <c r="A380" t="str">
        <f>CONCATENATE('steelXML Hierarchy'!A380, 'steelXML Hierarchy'!B380, 'steelXML Hierarchy'!C380, 'steelXML Hierarchy'!D380, 'steelXML Hierarchy'!E380, 'steelXML Hierarchy'!F380, 'steelXML Hierarchy'!G380, 'steelXML Hierarchy'!H380, 'steelXML Hierarchy'!I380, 'steelXML Hierarchy'!J380, 'steelXML Hierarchy'!K380, 'steelXML Hierarchy'!L380, 'steelXML Hierarchy'!M380, 'steelXML Hierarchy'!N380, 'steelXML Hierarchy'!O380)</f>
        <v>UOM</v>
      </c>
      <c r="C380" s="6" t="str">
        <f>'steelXML Hierarchy'!Q380</f>
        <v>Unit of Measurement</v>
      </c>
    </row>
    <row r="381" spans="1:3" x14ac:dyDescent="0.25">
      <c r="A381" t="str">
        <f>CONCATENATE('steelXML Hierarchy'!A381, 'steelXML Hierarchy'!B381, 'steelXML Hierarchy'!C381, 'steelXML Hierarchy'!D381, 'steelXML Hierarchy'!E381, 'steelXML Hierarchy'!F381, 'steelXML Hierarchy'!G381, 'steelXML Hierarchy'!H381, 'steelXML Hierarchy'!I381, 'steelXML Hierarchy'!J381, 'steelXML Hierarchy'!K381, 'steelXML Hierarchy'!L381, 'steelXML Hierarchy'!M381, 'steelXML Hierarchy'!N381, 'steelXML Hierarchy'!O381)</f>
        <v>MillProcessing</v>
      </c>
      <c r="C381" s="6" t="str">
        <f>'steelXML Hierarchy'!Q381</f>
        <v>This element shows price information for a type of a grade.</v>
      </c>
    </row>
    <row r="382" spans="1:3" x14ac:dyDescent="0.25">
      <c r="A382" t="str">
        <f>CONCATENATE('steelXML Hierarchy'!A382, 'steelXML Hierarchy'!B382, 'steelXML Hierarchy'!C382, 'steelXML Hierarchy'!D382, 'steelXML Hierarchy'!E382, 'steelXML Hierarchy'!F382, 'steelXML Hierarchy'!G382, 'steelXML Hierarchy'!H382, 'steelXML Hierarchy'!I382, 'steelXML Hierarchy'!J382, 'steelXML Hierarchy'!K382, 'steelXML Hierarchy'!L382, 'steelXML Hierarchy'!M382, 'steelXML Hierarchy'!N382, 'steelXML Hierarchy'!O382)</f>
        <v>Cutting</v>
      </c>
      <c r="C382" s="6">
        <f>'steelXML Hierarchy'!Q382</f>
        <v>0</v>
      </c>
    </row>
    <row r="383" spans="1:3" x14ac:dyDescent="0.25">
      <c r="A383" t="str">
        <f>CONCATENATE('steelXML Hierarchy'!A383, 'steelXML Hierarchy'!B383, 'steelXML Hierarchy'!C383, 'steelXML Hierarchy'!D383, 'steelXML Hierarchy'!E383, 'steelXML Hierarchy'!F383, 'steelXML Hierarchy'!G383, 'steelXML Hierarchy'!H383, 'steelXML Hierarchy'!I383, 'steelXML Hierarchy'!J383, 'steelXML Hierarchy'!K383, 'steelXML Hierarchy'!L383, 'steelXML Hierarchy'!M383, 'steelXML Hierarchy'!N383, 'steelXML Hierarchy'!O383)</f>
        <v>Currency</v>
      </c>
      <c r="C383" s="6" t="str">
        <f>'steelXML Hierarchy'!Q383</f>
        <v>This element describes the currency referenced from the currency code schema.</v>
      </c>
    </row>
    <row r="384" spans="1:3" x14ac:dyDescent="0.25">
      <c r="A384" t="str">
        <f>CONCATENATE('steelXML Hierarchy'!A384, 'steelXML Hierarchy'!B384, 'steelXML Hierarchy'!C384, 'steelXML Hierarchy'!D384, 'steelXML Hierarchy'!E384, 'steelXML Hierarchy'!F384, 'steelXML Hierarchy'!G384, 'steelXML Hierarchy'!H384, 'steelXML Hierarchy'!I384, 'steelXML Hierarchy'!J384, 'steelXML Hierarchy'!K384, 'steelXML Hierarchy'!L384, 'steelXML Hierarchy'!M384, 'steelXML Hierarchy'!N384, 'steelXML Hierarchy'!O384)</f>
        <v>UOM</v>
      </c>
      <c r="C384" s="6" t="str">
        <f>'steelXML Hierarchy'!Q384</f>
        <v>Unit of Measurement</v>
      </c>
    </row>
    <row r="385" spans="1:3" x14ac:dyDescent="0.25">
      <c r="A385" t="str">
        <f>CONCATENATE('steelXML Hierarchy'!A385, 'steelXML Hierarchy'!B385, 'steelXML Hierarchy'!C385, 'steelXML Hierarchy'!D385, 'steelXML Hierarchy'!E385, 'steelXML Hierarchy'!F385, 'steelXML Hierarchy'!G385, 'steelXML Hierarchy'!H385, 'steelXML Hierarchy'!I385, 'steelXML Hierarchy'!J385, 'steelXML Hierarchy'!K385, 'steelXML Hierarchy'!L385, 'steelXML Hierarchy'!M385, 'steelXML Hierarchy'!N385, 'steelXML Hierarchy'!O385)</f>
        <v>ExactPieceCount</v>
      </c>
      <c r="C385" s="6">
        <f>'steelXML Hierarchy'!Q385</f>
        <v>0</v>
      </c>
    </row>
    <row r="386" spans="1:3" x14ac:dyDescent="0.25">
      <c r="A386" t="str">
        <f>CONCATENATE('steelXML Hierarchy'!A386, 'steelXML Hierarchy'!B386, 'steelXML Hierarchy'!C386, 'steelXML Hierarchy'!D386, 'steelXML Hierarchy'!E386, 'steelXML Hierarchy'!F386, 'steelXML Hierarchy'!G386, 'steelXML Hierarchy'!H386, 'steelXML Hierarchy'!I386, 'steelXML Hierarchy'!J386, 'steelXML Hierarchy'!K386, 'steelXML Hierarchy'!L386, 'steelXML Hierarchy'!M386, 'steelXML Hierarchy'!N386, 'steelXML Hierarchy'!O386)</f>
        <v>Currency</v>
      </c>
      <c r="C386" s="6" t="str">
        <f>'steelXML Hierarchy'!Q386</f>
        <v>This element describes the currency referenced from the currency code schema.</v>
      </c>
    </row>
    <row r="387" spans="1:3" x14ac:dyDescent="0.25">
      <c r="A387" t="str">
        <f>CONCATENATE('steelXML Hierarchy'!A387, 'steelXML Hierarchy'!B387, 'steelXML Hierarchy'!C387, 'steelXML Hierarchy'!D387, 'steelXML Hierarchy'!E387, 'steelXML Hierarchy'!F387, 'steelXML Hierarchy'!G387, 'steelXML Hierarchy'!H387, 'steelXML Hierarchy'!I387, 'steelXML Hierarchy'!J387, 'steelXML Hierarchy'!K387, 'steelXML Hierarchy'!L387, 'steelXML Hierarchy'!M387, 'steelXML Hierarchy'!N387, 'steelXML Hierarchy'!O387)</f>
        <v>UOM</v>
      </c>
      <c r="C387" s="6" t="str">
        <f>'steelXML Hierarchy'!Q387</f>
        <v>Unit of Measurement</v>
      </c>
    </row>
    <row r="388" spans="1:3" x14ac:dyDescent="0.25">
      <c r="A388" t="str">
        <f>CONCATENATE('steelXML Hierarchy'!A388, 'steelXML Hierarchy'!B388, 'steelXML Hierarchy'!C388, 'steelXML Hierarchy'!D388, 'steelXML Hierarchy'!E388, 'steelXML Hierarchy'!F388, 'steelXML Hierarchy'!G388, 'steelXML Hierarchy'!H388, 'steelXML Hierarchy'!I388, 'steelXML Hierarchy'!J388, 'steelXML Hierarchy'!K388, 'steelXML Hierarchy'!L388, 'steelXML Hierarchy'!M388, 'steelXML Hierarchy'!N388, 'steelXML Hierarchy'!O388)</f>
        <v>Quality</v>
      </c>
      <c r="C388" s="6">
        <f>'steelXML Hierarchy'!Q388</f>
        <v>0</v>
      </c>
    </row>
    <row r="389" spans="1:3" x14ac:dyDescent="0.25">
      <c r="A389" t="str">
        <f>CONCATENATE('steelXML Hierarchy'!A389, 'steelXML Hierarchy'!B389, 'steelXML Hierarchy'!C389, 'steelXML Hierarchy'!D389, 'steelXML Hierarchy'!E389, 'steelXML Hierarchy'!F389, 'steelXML Hierarchy'!G389, 'steelXML Hierarchy'!H389, 'steelXML Hierarchy'!I389, 'steelXML Hierarchy'!J389, 'steelXML Hierarchy'!K389, 'steelXML Hierarchy'!L389, 'steelXML Hierarchy'!M389, 'steelXML Hierarchy'!N389, 'steelXML Hierarchy'!O389)</f>
        <v>Military</v>
      </c>
      <c r="C389" s="6">
        <f>'steelXML Hierarchy'!Q389</f>
        <v>0</v>
      </c>
    </row>
    <row r="390" spans="1:3" x14ac:dyDescent="0.25">
      <c r="A390" t="str">
        <f>CONCATENATE('steelXML Hierarchy'!A390, 'steelXML Hierarchy'!B390, 'steelXML Hierarchy'!C390, 'steelXML Hierarchy'!D390, 'steelXML Hierarchy'!E390, 'steelXML Hierarchy'!F390, 'steelXML Hierarchy'!G390, 'steelXML Hierarchy'!H390, 'steelXML Hierarchy'!I390, 'steelXML Hierarchy'!J390, 'steelXML Hierarchy'!K390, 'steelXML Hierarchy'!L390, 'steelXML Hierarchy'!M390, 'steelXML Hierarchy'!N390, 'steelXML Hierarchy'!O390)</f>
        <v>Currency</v>
      </c>
      <c r="C390" s="6" t="str">
        <f>'steelXML Hierarchy'!Q390</f>
        <v>This element describes the currency referenced from the currency code schema.</v>
      </c>
    </row>
    <row r="391" spans="1:3" x14ac:dyDescent="0.25">
      <c r="A391" t="str">
        <f>CONCATENATE('steelXML Hierarchy'!A391, 'steelXML Hierarchy'!B391, 'steelXML Hierarchy'!C391, 'steelXML Hierarchy'!D391, 'steelXML Hierarchy'!E391, 'steelXML Hierarchy'!F391, 'steelXML Hierarchy'!G391, 'steelXML Hierarchy'!H391, 'steelXML Hierarchy'!I391, 'steelXML Hierarchy'!J391, 'steelXML Hierarchy'!K391, 'steelXML Hierarchy'!L391, 'steelXML Hierarchy'!M391, 'steelXML Hierarchy'!N391, 'steelXML Hierarchy'!O391)</f>
        <v>UOM</v>
      </c>
      <c r="C391" s="6" t="str">
        <f>'steelXML Hierarchy'!Q391</f>
        <v>Unit of Measurement</v>
      </c>
    </row>
    <row r="392" spans="1:3" x14ac:dyDescent="0.25">
      <c r="A392" t="str">
        <f>CONCATENATE('steelXML Hierarchy'!A392, 'steelXML Hierarchy'!B392, 'steelXML Hierarchy'!C392, 'steelXML Hierarchy'!D392, 'steelXML Hierarchy'!E392, 'steelXML Hierarchy'!F392, 'steelXML Hierarchy'!G392, 'steelXML Hierarchy'!H392, 'steelXML Hierarchy'!I392, 'steelXML Hierarchy'!J392, 'steelXML Hierarchy'!K392, 'steelXML Hierarchy'!L392, 'steelXML Hierarchy'!M392, 'steelXML Hierarchy'!N392, 'steelXML Hierarchy'!O392)</f>
        <v>ABS</v>
      </c>
      <c r="C392" s="6">
        <f>'steelXML Hierarchy'!Q392</f>
        <v>0</v>
      </c>
    </row>
    <row r="393" spans="1:3" x14ac:dyDescent="0.25">
      <c r="A393" t="str">
        <f>CONCATENATE('steelXML Hierarchy'!A393, 'steelXML Hierarchy'!B393, 'steelXML Hierarchy'!C393, 'steelXML Hierarchy'!D393, 'steelXML Hierarchy'!E393, 'steelXML Hierarchy'!F393, 'steelXML Hierarchy'!G393, 'steelXML Hierarchy'!H393, 'steelXML Hierarchy'!I393, 'steelXML Hierarchy'!J393, 'steelXML Hierarchy'!K393, 'steelXML Hierarchy'!L393, 'steelXML Hierarchy'!M393, 'steelXML Hierarchy'!N393, 'steelXML Hierarchy'!O393)</f>
        <v>Currency</v>
      </c>
      <c r="C393" s="6" t="str">
        <f>'steelXML Hierarchy'!Q393</f>
        <v>This element describes the currency referenced from the currency code schema.</v>
      </c>
    </row>
    <row r="394" spans="1:3" x14ac:dyDescent="0.25">
      <c r="A394" t="str">
        <f>CONCATENATE('steelXML Hierarchy'!A394, 'steelXML Hierarchy'!B394, 'steelXML Hierarchy'!C394, 'steelXML Hierarchy'!D394, 'steelXML Hierarchy'!E394, 'steelXML Hierarchy'!F394, 'steelXML Hierarchy'!G394, 'steelXML Hierarchy'!H394, 'steelXML Hierarchy'!I394, 'steelXML Hierarchy'!J394, 'steelXML Hierarchy'!K394, 'steelXML Hierarchy'!L394, 'steelXML Hierarchy'!M394, 'steelXML Hierarchy'!N394, 'steelXML Hierarchy'!O394)</f>
        <v>UOM</v>
      </c>
      <c r="C394" s="6" t="str">
        <f>'steelXML Hierarchy'!Q394</f>
        <v>Unit of Measurement</v>
      </c>
    </row>
    <row r="395" spans="1:3" x14ac:dyDescent="0.25">
      <c r="A395" t="str">
        <f>CONCATENATE('steelXML Hierarchy'!A395, 'steelXML Hierarchy'!B395, 'steelXML Hierarchy'!C395, 'steelXML Hierarchy'!D395, 'steelXML Hierarchy'!E395, 'steelXML Hierarchy'!F395, 'steelXML Hierarchy'!G395, 'steelXML Hierarchy'!H395, 'steelXML Hierarchy'!I395, 'steelXML Hierarchy'!J395, 'steelXML Hierarchy'!K395, 'steelXML Hierarchy'!L395, 'steelXML Hierarchy'!M395, 'steelXML Hierarchy'!N395, 'steelXML Hierarchy'!O395)</f>
        <v>CVN</v>
      </c>
      <c r="C395" s="6">
        <f>'steelXML Hierarchy'!Q395</f>
        <v>0</v>
      </c>
    </row>
    <row r="396" spans="1:3" x14ac:dyDescent="0.25">
      <c r="A396" t="str">
        <f>CONCATENATE('steelXML Hierarchy'!A396, 'steelXML Hierarchy'!B396, 'steelXML Hierarchy'!C396, 'steelXML Hierarchy'!D396, 'steelXML Hierarchy'!E396, 'steelXML Hierarchy'!F396, 'steelXML Hierarchy'!G396, 'steelXML Hierarchy'!H396, 'steelXML Hierarchy'!I396, 'steelXML Hierarchy'!J396, 'steelXML Hierarchy'!K396, 'steelXML Hierarchy'!L396, 'steelXML Hierarchy'!M396, 'steelXML Hierarchy'!N396, 'steelXML Hierarchy'!O396)</f>
        <v>Currency</v>
      </c>
      <c r="C396" s="6" t="str">
        <f>'steelXML Hierarchy'!Q396</f>
        <v>This element describes the currency referenced from the currency code schema.</v>
      </c>
    </row>
    <row r="397" spans="1:3" x14ac:dyDescent="0.25">
      <c r="A397" t="str">
        <f>CONCATENATE('steelXML Hierarchy'!A397, 'steelXML Hierarchy'!B397, 'steelXML Hierarchy'!C397, 'steelXML Hierarchy'!D397, 'steelXML Hierarchy'!E397, 'steelXML Hierarchy'!F397, 'steelXML Hierarchy'!G397, 'steelXML Hierarchy'!H397, 'steelXML Hierarchy'!I397, 'steelXML Hierarchy'!J397, 'steelXML Hierarchy'!K397, 'steelXML Hierarchy'!L397, 'steelXML Hierarchy'!M397, 'steelXML Hierarchy'!N397, 'steelXML Hierarchy'!O397)</f>
        <v>UOM</v>
      </c>
      <c r="C397" s="6" t="str">
        <f>'steelXML Hierarchy'!Q397</f>
        <v>Unit of Measurement</v>
      </c>
    </row>
    <row r="398" spans="1:3" x14ac:dyDescent="0.25">
      <c r="A398" t="str">
        <f>CONCATENATE('steelXML Hierarchy'!A398, 'steelXML Hierarchy'!B398, 'steelXML Hierarchy'!C398, 'steelXML Hierarchy'!D398, 'steelXML Hierarchy'!E398, 'steelXML Hierarchy'!F398, 'steelXML Hierarchy'!G398, 'steelXML Hierarchy'!H398, 'steelXML Hierarchy'!I398, 'steelXML Hierarchy'!J398, 'steelXML Hierarchy'!K398, 'steelXML Hierarchy'!L398, 'steelXML Hierarchy'!M398, 'steelXML Hierarchy'!N398, 'steelXML Hierarchy'!O398)</f>
        <v>Nuclear</v>
      </c>
      <c r="C398" s="6">
        <f>'steelXML Hierarchy'!Q398</f>
        <v>0</v>
      </c>
    </row>
    <row r="399" spans="1:3" x14ac:dyDescent="0.25">
      <c r="A399" t="str">
        <f>CONCATENATE('steelXML Hierarchy'!A399, 'steelXML Hierarchy'!B399, 'steelXML Hierarchy'!C399, 'steelXML Hierarchy'!D399, 'steelXML Hierarchy'!E399, 'steelXML Hierarchy'!F399, 'steelXML Hierarchy'!G399, 'steelXML Hierarchy'!H399, 'steelXML Hierarchy'!I399, 'steelXML Hierarchy'!J399, 'steelXML Hierarchy'!K399, 'steelXML Hierarchy'!L399, 'steelXML Hierarchy'!M399, 'steelXML Hierarchy'!N399, 'steelXML Hierarchy'!O399)</f>
        <v>Currency</v>
      </c>
      <c r="C399" s="6" t="str">
        <f>'steelXML Hierarchy'!Q399</f>
        <v>This element describes the currency referenced from the currency code schema.</v>
      </c>
    </row>
    <row r="400" spans="1:3" x14ac:dyDescent="0.25">
      <c r="A400" t="str">
        <f>CONCATENATE('steelXML Hierarchy'!A400, 'steelXML Hierarchy'!B400, 'steelXML Hierarchy'!C400, 'steelXML Hierarchy'!D400, 'steelXML Hierarchy'!E400, 'steelXML Hierarchy'!F400, 'steelXML Hierarchy'!G400, 'steelXML Hierarchy'!H400, 'steelXML Hierarchy'!I400, 'steelXML Hierarchy'!J400, 'steelXML Hierarchy'!K400, 'steelXML Hierarchy'!L400, 'steelXML Hierarchy'!M400, 'steelXML Hierarchy'!N400, 'steelXML Hierarchy'!O400)</f>
        <v>UOM</v>
      </c>
      <c r="C400" s="6" t="str">
        <f>'steelXML Hierarchy'!Q400</f>
        <v>Unit of Measurement</v>
      </c>
    </row>
    <row r="401" spans="1:3" x14ac:dyDescent="0.25">
      <c r="A401" t="str">
        <f>CONCATENATE('steelXML Hierarchy'!A401, 'steelXML Hierarchy'!B401, 'steelXML Hierarchy'!C401, 'steelXML Hierarchy'!D401, 'steelXML Hierarchy'!E401, 'steelXML Hierarchy'!F401, 'steelXML Hierarchy'!G401, 'steelXML Hierarchy'!H401, 'steelXML Hierarchy'!I401, 'steelXML Hierarchy'!J401, 'steelXML Hierarchy'!K401, 'steelXML Hierarchy'!L401, 'steelXML Hierarchy'!M401, 'steelXML Hierarchy'!N401, 'steelXML Hierarchy'!O401)</f>
        <v>Terms</v>
      </c>
      <c r="C401" s="6">
        <f>'steelXML Hierarchy'!Q401</f>
        <v>0</v>
      </c>
    </row>
    <row r="402" spans="1:3" x14ac:dyDescent="0.25">
      <c r="A402" t="str">
        <f>CONCATENATE('steelXML Hierarchy'!A402, 'steelXML Hierarchy'!B402, 'steelXML Hierarchy'!C402, 'steelXML Hierarchy'!D402, 'steelXML Hierarchy'!E402, 'steelXML Hierarchy'!F402, 'steelXML Hierarchy'!G402, 'steelXML Hierarchy'!H402, 'steelXML Hierarchy'!I402, 'steelXML Hierarchy'!J402, 'steelXML Hierarchy'!K402, 'steelXML Hierarchy'!L402, 'steelXML Hierarchy'!M402, 'steelXML Hierarchy'!N402, 'steelXML Hierarchy'!O402)</f>
        <v>Firm</v>
      </c>
      <c r="C402" s="6" t="str">
        <f>'steelXML Hierarchy'!Q402</f>
        <v>indicate how long the price is valid</v>
      </c>
    </row>
    <row r="403" spans="1:3" x14ac:dyDescent="0.25">
      <c r="A403" t="str">
        <f>CONCATENATE('steelXML Hierarchy'!A403, 'steelXML Hierarchy'!B403, 'steelXML Hierarchy'!C403, 'steelXML Hierarchy'!D403, 'steelXML Hierarchy'!E403, 'steelXML Hierarchy'!F403, 'steelXML Hierarchy'!G403, 'steelXML Hierarchy'!H403, 'steelXML Hierarchy'!I403, 'steelXML Hierarchy'!J403, 'steelXML Hierarchy'!K403, 'steelXML Hierarchy'!L403, 'steelXML Hierarchy'!M403, 'steelXML Hierarchy'!N403, 'steelXML Hierarchy'!O403)</f>
        <v>Duration</v>
      </c>
      <c r="C403" s="6">
        <f>'steelXML Hierarchy'!Q403</f>
        <v>0</v>
      </c>
    </row>
    <row r="404" spans="1:3" x14ac:dyDescent="0.25">
      <c r="A404" t="str">
        <f>CONCATENATE('steelXML Hierarchy'!A404, 'steelXML Hierarchy'!B404, 'steelXML Hierarchy'!C404, 'steelXML Hierarchy'!D404, 'steelXML Hierarchy'!E404, 'steelXML Hierarchy'!F404, 'steelXML Hierarchy'!G404, 'steelXML Hierarchy'!H404, 'steelXML Hierarchy'!I404, 'steelXML Hierarchy'!J404, 'steelXML Hierarchy'!K404, 'steelXML Hierarchy'!L404, 'steelXML Hierarchy'!M404, 'steelXML Hierarchy'!N404, 'steelXML Hierarchy'!O404)</f>
        <v>EffectiveOnShipDate</v>
      </c>
      <c r="C404" s="6">
        <f>'steelXML Hierarchy'!Q404</f>
        <v>0</v>
      </c>
    </row>
    <row r="405" spans="1:3" x14ac:dyDescent="0.25">
      <c r="A405" t="str">
        <f>CONCATENATE('steelXML Hierarchy'!A405, 'steelXML Hierarchy'!B405, 'steelXML Hierarchy'!C405, 'steelXML Hierarchy'!D405, 'steelXML Hierarchy'!E405, 'steelXML Hierarchy'!F405, 'steelXML Hierarchy'!G405, 'steelXML Hierarchy'!H405, 'steelXML Hierarchy'!I405, 'steelXML Hierarchy'!J405, 'steelXML Hierarchy'!K405, 'steelXML Hierarchy'!L405, 'steelXML Hierarchy'!M405, 'steelXML Hierarchy'!N405, 'steelXML Hierarchy'!O405)</f>
        <v>ProjectSpecific</v>
      </c>
      <c r="C405" s="6">
        <f>'steelXML Hierarchy'!Q405</f>
        <v>0</v>
      </c>
    </row>
    <row r="406" spans="1:3" x14ac:dyDescent="0.25">
      <c r="A406" t="str">
        <f>CONCATENATE('steelXML Hierarchy'!A406, 'steelXML Hierarchy'!B406, 'steelXML Hierarchy'!C406, 'steelXML Hierarchy'!D406, 'steelXML Hierarchy'!E406, 'steelXML Hierarchy'!F406, 'steelXML Hierarchy'!G406, 'steelXML Hierarchy'!H406, 'steelXML Hierarchy'!I406, 'steelXML Hierarchy'!J406, 'steelXML Hierarchy'!K406, 'steelXML Hierarchy'!L406, 'steelXML Hierarchy'!M406, 'steelXML Hierarchy'!N406, 'steelXML Hierarchy'!O406)</f>
        <v>SubjectToPriorSale</v>
      </c>
      <c r="C406" s="6">
        <f>'steelXML Hierarchy'!Q406</f>
        <v>0</v>
      </c>
    </row>
    <row r="407" spans="1:3" x14ac:dyDescent="0.25">
      <c r="A407" t="str">
        <f>CONCATENATE('steelXML Hierarchy'!A407, 'steelXML Hierarchy'!B407, 'steelXML Hierarchy'!C407, 'steelXML Hierarchy'!D407, 'steelXML Hierarchy'!E407, 'steelXML Hierarchy'!F407, 'steelXML Hierarchy'!G407, 'steelXML Hierarchy'!H407, 'steelXML Hierarchy'!I407, 'steelXML Hierarchy'!J407, 'steelXML Hierarchy'!K407, 'steelXML Hierarchy'!L407, 'steelXML Hierarchy'!M407, 'steelXML Hierarchy'!N407, 'steelXML Hierarchy'!O407)</f>
        <v>EffectiveAtTimeOfOrder</v>
      </c>
      <c r="C407" s="6">
        <f>'steelXML Hierarchy'!Q407</f>
        <v>0</v>
      </c>
    </row>
    <row r="408" spans="1:3" x14ac:dyDescent="0.25">
      <c r="A408" t="str">
        <f>CONCATENATE('steelXML Hierarchy'!A408, 'steelXML Hierarchy'!B408, 'steelXML Hierarchy'!C408, 'steelXML Hierarchy'!D408, 'steelXML Hierarchy'!E408, 'steelXML Hierarchy'!F408, 'steelXML Hierarchy'!G408, 'steelXML Hierarchy'!H408, 'steelXML Hierarchy'!I408, 'steelXML Hierarchy'!J408, 'steelXML Hierarchy'!K408, 'steelXML Hierarchy'!L408, 'steelXML Hierarchy'!M408, 'steelXML Hierarchy'!N408, 'steelXML Hierarchy'!O408)</f>
        <v>FreightPrice</v>
      </c>
      <c r="C408" s="6" t="str">
        <f>'steelXML Hierarchy'!Q408</f>
        <v xml:space="preserve">This element lists the fees regarding base freight price, surcharge, and supplementary charge. It also includes FOB point and freight method. </v>
      </c>
    </row>
    <row r="409" spans="1:3" x14ac:dyDescent="0.25">
      <c r="A409" t="str">
        <f>CONCATENATE('steelXML Hierarchy'!A409, 'steelXML Hierarchy'!B409, 'steelXML Hierarchy'!C409, 'steelXML Hierarchy'!D409, 'steelXML Hierarchy'!E409, 'steelXML Hierarchy'!F409, 'steelXML Hierarchy'!G409, 'steelXML Hierarchy'!H409, 'steelXML Hierarchy'!I409, 'steelXML Hierarchy'!J409, 'steelXML Hierarchy'!K409, 'steelXML Hierarchy'!L409, 'steelXML Hierarchy'!M409, 'steelXML Hierarchy'!N409, 'steelXML Hierarchy'!O409)</f>
        <v>BaseFreightPrice</v>
      </c>
      <c r="C409" s="6" t="str">
        <f>'steelXML Hierarchy'!Q409</f>
        <v>This element presents the price of a type of freight, such as a load, a mile, a weight, or an hour.</v>
      </c>
    </row>
    <row r="410" spans="1:3" x14ac:dyDescent="0.25">
      <c r="A410" t="str">
        <f>CONCATENATE('steelXML Hierarchy'!A410, 'steelXML Hierarchy'!B410, 'steelXML Hierarchy'!C410, 'steelXML Hierarchy'!D410, 'steelXML Hierarchy'!E410, 'steelXML Hierarchy'!F410, 'steelXML Hierarchy'!G410, 'steelXML Hierarchy'!H410, 'steelXML Hierarchy'!I410, 'steelXML Hierarchy'!J410, 'steelXML Hierarchy'!K410, 'steelXML Hierarchy'!L410, 'steelXML Hierarchy'!M410, 'steelXML Hierarchy'!N410, 'steelXML Hierarchy'!O410)</f>
        <v>Currency</v>
      </c>
      <c r="C410" s="6" t="str">
        <f>'steelXML Hierarchy'!Q410</f>
        <v>This element describes the currency referenced from the currency code schema.</v>
      </c>
    </row>
    <row r="411" spans="1:3" x14ac:dyDescent="0.25">
      <c r="A411" t="str">
        <f>CONCATENATE('steelXML Hierarchy'!A411, 'steelXML Hierarchy'!B411, 'steelXML Hierarchy'!C411, 'steelXML Hierarchy'!D411, 'steelXML Hierarchy'!E411, 'steelXML Hierarchy'!F411, 'steelXML Hierarchy'!G411, 'steelXML Hierarchy'!H411, 'steelXML Hierarchy'!I411, 'steelXML Hierarchy'!J411, 'steelXML Hierarchy'!K411, 'steelXML Hierarchy'!L411, 'steelXML Hierarchy'!M411, 'steelXML Hierarchy'!N411, 'steelXML Hierarchy'!O411)</f>
        <v>UOM</v>
      </c>
      <c r="C411" s="6" t="str">
        <f>'steelXML Hierarchy'!Q411</f>
        <v>Unit of Measurement</v>
      </c>
    </row>
    <row r="412" spans="1:3" x14ac:dyDescent="0.25">
      <c r="A412" t="str">
        <f>CONCATENATE('steelXML Hierarchy'!A412, 'steelXML Hierarchy'!B412, 'steelXML Hierarchy'!C412, 'steelXML Hierarchy'!D412, 'steelXML Hierarchy'!E412, 'steelXML Hierarchy'!F412, 'steelXML Hierarchy'!G412, 'steelXML Hierarchy'!H412, 'steelXML Hierarchy'!I412, 'steelXML Hierarchy'!J412, 'steelXML Hierarchy'!K412, 'steelXML Hierarchy'!L412, 'steelXML Hierarchy'!M412, 'steelXML Hierarchy'!N412, 'steelXML Hierarchy'!O412)</f>
        <v>SurchargePrice</v>
      </c>
      <c r="C412" s="6" t="str">
        <f>'steelXML Hierarchy'!Q412</f>
        <v>This element shows the fuel price depending on the type.</v>
      </c>
    </row>
    <row r="413" spans="1:3" x14ac:dyDescent="0.25">
      <c r="A413" t="str">
        <f>CONCATENATE('steelXML Hierarchy'!A413, 'steelXML Hierarchy'!B413, 'steelXML Hierarchy'!C413, 'steelXML Hierarchy'!D413, 'steelXML Hierarchy'!E413, 'steelXML Hierarchy'!F413, 'steelXML Hierarchy'!G413, 'steelXML Hierarchy'!H413, 'steelXML Hierarchy'!I413, 'steelXML Hierarchy'!J413, 'steelXML Hierarchy'!K413, 'steelXML Hierarchy'!L413, 'steelXML Hierarchy'!M413, 'steelXML Hierarchy'!N413, 'steelXML Hierarchy'!O413)</f>
        <v>Currency</v>
      </c>
      <c r="C413" s="6" t="str">
        <f>'steelXML Hierarchy'!Q413</f>
        <v>This element describes the currency referenced from the currency code schema.</v>
      </c>
    </row>
    <row r="414" spans="1:3" x14ac:dyDescent="0.25">
      <c r="A414" t="str">
        <f>CONCATENATE('steelXML Hierarchy'!A414, 'steelXML Hierarchy'!B414, 'steelXML Hierarchy'!C414, 'steelXML Hierarchy'!D414, 'steelXML Hierarchy'!E414, 'steelXML Hierarchy'!F414, 'steelXML Hierarchy'!G414, 'steelXML Hierarchy'!H414, 'steelXML Hierarchy'!I414, 'steelXML Hierarchy'!J414, 'steelXML Hierarchy'!K414, 'steelXML Hierarchy'!L414, 'steelXML Hierarchy'!M414, 'steelXML Hierarchy'!N414, 'steelXML Hierarchy'!O414)</f>
        <v>UOM</v>
      </c>
      <c r="C414" s="6" t="str">
        <f>'steelXML Hierarchy'!Q414</f>
        <v>Unit of Measurement</v>
      </c>
    </row>
    <row r="415" spans="1:3" x14ac:dyDescent="0.25">
      <c r="A415" t="str">
        <f>CONCATENATE('steelXML Hierarchy'!A415, 'steelXML Hierarchy'!B415, 'steelXML Hierarchy'!C415, 'steelXML Hierarchy'!D415, 'steelXML Hierarchy'!E415, 'steelXML Hierarchy'!F415, 'steelXML Hierarchy'!G415, 'steelXML Hierarchy'!H415, 'steelXML Hierarchy'!I415, 'steelXML Hierarchy'!J415, 'steelXML Hierarchy'!K415, 'steelXML Hierarchy'!L415, 'steelXML Hierarchy'!M415, 'steelXML Hierarchy'!N415, 'steelXML Hierarchy'!O415)</f>
        <v>SupplimentaryFreightPrice</v>
      </c>
      <c r="C415" s="6" t="str">
        <f>'steelXML Hierarchy'!Q415</f>
        <v>This element presents the tarping and container price.</v>
      </c>
    </row>
    <row r="416" spans="1:3" x14ac:dyDescent="0.25">
      <c r="A416" t="str">
        <f>CONCATENATE('steelXML Hierarchy'!A416, 'steelXML Hierarchy'!B416, 'steelXML Hierarchy'!C416, 'steelXML Hierarchy'!D416, 'steelXML Hierarchy'!E416, 'steelXML Hierarchy'!F416, 'steelXML Hierarchy'!G416, 'steelXML Hierarchy'!H416, 'steelXML Hierarchy'!I416, 'steelXML Hierarchy'!J416, 'steelXML Hierarchy'!K416, 'steelXML Hierarchy'!L416, 'steelXML Hierarchy'!M416, 'steelXML Hierarchy'!N416, 'steelXML Hierarchy'!O416)</f>
        <v>Tarping</v>
      </c>
      <c r="C416" s="6">
        <f>'steelXML Hierarchy'!Q416</f>
        <v>0</v>
      </c>
    </row>
    <row r="417" spans="1:3" x14ac:dyDescent="0.25">
      <c r="A417" t="str">
        <f>CONCATENATE('steelXML Hierarchy'!A417, 'steelXML Hierarchy'!B417, 'steelXML Hierarchy'!C417, 'steelXML Hierarchy'!D417, 'steelXML Hierarchy'!E417, 'steelXML Hierarchy'!F417, 'steelXML Hierarchy'!G417, 'steelXML Hierarchy'!H417, 'steelXML Hierarchy'!I417, 'steelXML Hierarchy'!J417, 'steelXML Hierarchy'!K417, 'steelXML Hierarchy'!L417, 'steelXML Hierarchy'!M417, 'steelXML Hierarchy'!N417, 'steelXML Hierarchy'!O417)</f>
        <v>Currency</v>
      </c>
      <c r="C417" s="6" t="str">
        <f>'steelXML Hierarchy'!Q417</f>
        <v>This element describes the currency referenced from the currency code schema.</v>
      </c>
    </row>
    <row r="418" spans="1:3" x14ac:dyDescent="0.25">
      <c r="A418" t="str">
        <f>CONCATENATE('steelXML Hierarchy'!A418, 'steelXML Hierarchy'!B418, 'steelXML Hierarchy'!C418, 'steelXML Hierarchy'!D418, 'steelXML Hierarchy'!E418, 'steelXML Hierarchy'!F418, 'steelXML Hierarchy'!G418, 'steelXML Hierarchy'!H418, 'steelXML Hierarchy'!I418, 'steelXML Hierarchy'!J418, 'steelXML Hierarchy'!K418, 'steelXML Hierarchy'!L418, 'steelXML Hierarchy'!M418, 'steelXML Hierarchy'!N418, 'steelXML Hierarchy'!O418)</f>
        <v>UOM</v>
      </c>
      <c r="C418" s="6" t="str">
        <f>'steelXML Hierarchy'!Q418</f>
        <v>Unit of Measurement</v>
      </c>
    </row>
    <row r="419" spans="1:3" x14ac:dyDescent="0.25">
      <c r="A419" t="str">
        <f>CONCATENATE('steelXML Hierarchy'!A419, 'steelXML Hierarchy'!B419, 'steelXML Hierarchy'!C419, 'steelXML Hierarchy'!D419, 'steelXML Hierarchy'!E419, 'steelXML Hierarchy'!F419, 'steelXML Hierarchy'!G419, 'steelXML Hierarchy'!H419, 'steelXML Hierarchy'!I419, 'steelXML Hierarchy'!J419, 'steelXML Hierarchy'!K419, 'steelXML Hierarchy'!L419, 'steelXML Hierarchy'!M419, 'steelXML Hierarchy'!N419, 'steelXML Hierarchy'!O419)</f>
        <v>Crating_Container</v>
      </c>
      <c r="C419" s="6">
        <f>'steelXML Hierarchy'!Q419</f>
        <v>0</v>
      </c>
    </row>
    <row r="420" spans="1:3" x14ac:dyDescent="0.25">
      <c r="A420" t="str">
        <f>CONCATENATE('steelXML Hierarchy'!A420, 'steelXML Hierarchy'!B420, 'steelXML Hierarchy'!C420, 'steelXML Hierarchy'!D420, 'steelXML Hierarchy'!E420, 'steelXML Hierarchy'!F420, 'steelXML Hierarchy'!G420, 'steelXML Hierarchy'!H420, 'steelXML Hierarchy'!I420, 'steelXML Hierarchy'!J420, 'steelXML Hierarchy'!K420, 'steelXML Hierarchy'!L420, 'steelXML Hierarchy'!M420, 'steelXML Hierarchy'!N420, 'steelXML Hierarchy'!O420)</f>
        <v>Currency</v>
      </c>
      <c r="C420" s="6" t="str">
        <f>'steelXML Hierarchy'!Q420</f>
        <v>This element describes the currency referenced from the currency code schema.</v>
      </c>
    </row>
    <row r="421" spans="1:3" x14ac:dyDescent="0.25">
      <c r="A421" t="str">
        <f>CONCATENATE('steelXML Hierarchy'!A421, 'steelXML Hierarchy'!B421, 'steelXML Hierarchy'!C421, 'steelXML Hierarchy'!D421, 'steelXML Hierarchy'!E421, 'steelXML Hierarchy'!F421, 'steelXML Hierarchy'!G421, 'steelXML Hierarchy'!H421, 'steelXML Hierarchy'!I421, 'steelXML Hierarchy'!J421, 'steelXML Hierarchy'!K421, 'steelXML Hierarchy'!L421, 'steelXML Hierarchy'!M421, 'steelXML Hierarchy'!N421, 'steelXML Hierarchy'!O421)</f>
        <v>UOM</v>
      </c>
      <c r="C421" s="6" t="str">
        <f>'steelXML Hierarchy'!Q421</f>
        <v>Unit of Measurement</v>
      </c>
    </row>
    <row r="422" spans="1:3" x14ac:dyDescent="0.25">
      <c r="A422" t="str">
        <f>CONCATENATE('steelXML Hierarchy'!A422, 'steelXML Hierarchy'!B422, 'steelXML Hierarchy'!C422, 'steelXML Hierarchy'!D422, 'steelXML Hierarchy'!E422, 'steelXML Hierarchy'!F422, 'steelXML Hierarchy'!G422, 'steelXML Hierarchy'!H422, 'steelXML Hierarchy'!I422, 'steelXML Hierarchy'!J422, 'steelXML Hierarchy'!K422, 'steelXML Hierarchy'!L422, 'steelXML Hierarchy'!M422, 'steelXML Hierarchy'!N422, 'steelXML Hierarchy'!O422)</f>
        <v>FOBPoint</v>
      </c>
      <c r="C422" s="6" t="str">
        <f>'steelXML Hierarchy'!Q422</f>
        <v>This element shows the Free On Board (FOB) point.</v>
      </c>
    </row>
    <row r="423" spans="1:3" x14ac:dyDescent="0.25">
      <c r="A423" t="str">
        <f>CONCATENATE('steelXML Hierarchy'!A423, 'steelXML Hierarchy'!B423, 'steelXML Hierarchy'!C423, 'steelXML Hierarchy'!D423, 'steelXML Hierarchy'!E423, 'steelXML Hierarchy'!F423, 'steelXML Hierarchy'!G423, 'steelXML Hierarchy'!H423, 'steelXML Hierarchy'!I423, 'steelXML Hierarchy'!J423, 'steelXML Hierarchy'!K423, 'steelXML Hierarchy'!L423, 'steelXML Hierarchy'!M423, 'steelXML Hierarchy'!N423, 'steelXML Hierarchy'!O423)</f>
        <v>Method</v>
      </c>
      <c r="C423" s="6" t="str">
        <f>'steelXML Hierarchy'!Q423</f>
        <v>This element lists types of shipping, such as a truck, rail, barge, or transload.</v>
      </c>
    </row>
    <row r="424" spans="1:3" x14ac:dyDescent="0.25">
      <c r="A424" t="str">
        <f>CONCATENATE('steelXML Hierarchy'!A424, 'steelXML Hierarchy'!B424, 'steelXML Hierarchy'!C424, 'steelXML Hierarchy'!D424, 'steelXML Hierarchy'!E424, 'steelXML Hierarchy'!F424, 'steelXML Hierarchy'!G424, 'steelXML Hierarchy'!H424, 'steelXML Hierarchy'!I424, 'steelXML Hierarchy'!J424, 'steelXML Hierarchy'!K424, 'steelXML Hierarchy'!L424, 'steelXML Hierarchy'!M424, 'steelXML Hierarchy'!N424, 'steelXML Hierarchy'!O424)</f>
        <v>PreprocessingPrice</v>
      </c>
      <c r="C424" s="6" t="str">
        <f>'steelXML Hierarchy'!Q424</f>
        <v xml:space="preserve">Diverse types of supplemental prices can be contained, such as preprocessing, packaging, CTL, SPC, finishes and tarping. </v>
      </c>
    </row>
    <row r="425" spans="1:3" x14ac:dyDescent="0.25">
      <c r="A425" t="str">
        <f>CONCATENATE('steelXML Hierarchy'!A425, 'steelXML Hierarchy'!B425, 'steelXML Hierarchy'!C425, 'steelXML Hierarchy'!D425, 'steelXML Hierarchy'!E425, 'steelXML Hierarchy'!F425, 'steelXML Hierarchy'!G425, 'steelXML Hierarchy'!H425, 'steelXML Hierarchy'!I425, 'steelXML Hierarchy'!J425, 'steelXML Hierarchy'!K425, 'steelXML Hierarchy'!L425, 'steelXML Hierarchy'!M425, 'steelXML Hierarchy'!N425, 'steelXML Hierarchy'!O425)</f>
        <v>CutToLengthPrice</v>
      </c>
      <c r="C425" s="6" t="str">
        <f>'steelXML Hierarchy'!Q425</f>
        <v>This element represents the Cut to Length (CTL), or per cut and unit price.</v>
      </c>
    </row>
    <row r="426" spans="1:3" x14ac:dyDescent="0.25">
      <c r="A426" t="str">
        <f>CONCATENATE('steelXML Hierarchy'!A426, 'steelXML Hierarchy'!B426, 'steelXML Hierarchy'!C426, 'steelXML Hierarchy'!D426, 'steelXML Hierarchy'!E426, 'steelXML Hierarchy'!F426, 'steelXML Hierarchy'!G426, 'steelXML Hierarchy'!H426, 'steelXML Hierarchy'!I426, 'steelXML Hierarchy'!J426, 'steelXML Hierarchy'!K426, 'steelXML Hierarchy'!L426, 'steelXML Hierarchy'!M426, 'steelXML Hierarchy'!N426, 'steelXML Hierarchy'!O426)</f>
        <v>Quantity</v>
      </c>
      <c r="C426" s="6">
        <f>'steelXML Hierarchy'!Q426</f>
        <v>0</v>
      </c>
    </row>
    <row r="427" spans="1:3" x14ac:dyDescent="0.25">
      <c r="A427" t="str">
        <f>CONCATENATE('steelXML Hierarchy'!A427, 'steelXML Hierarchy'!B427, 'steelXML Hierarchy'!C427, 'steelXML Hierarchy'!D427, 'steelXML Hierarchy'!E427, 'steelXML Hierarchy'!F427, 'steelXML Hierarchy'!G427, 'steelXML Hierarchy'!H427, 'steelXML Hierarchy'!I427, 'steelXML Hierarchy'!J427, 'steelXML Hierarchy'!K427, 'steelXML Hierarchy'!L427, 'steelXML Hierarchy'!M427, 'steelXML Hierarchy'!N427, 'steelXML Hierarchy'!O427)</f>
        <v>Type</v>
      </c>
      <c r="C427" s="6">
        <f>'steelXML Hierarchy'!Q427</f>
        <v>0</v>
      </c>
    </row>
    <row r="428" spans="1:3" x14ac:dyDescent="0.25">
      <c r="A428" t="str">
        <f>CONCATENATE('steelXML Hierarchy'!A428, 'steelXML Hierarchy'!B428, 'steelXML Hierarchy'!C428, 'steelXML Hierarchy'!D428, 'steelXML Hierarchy'!E428, 'steelXML Hierarchy'!F428, 'steelXML Hierarchy'!G428, 'steelXML Hierarchy'!H428, 'steelXML Hierarchy'!I428, 'steelXML Hierarchy'!J428, 'steelXML Hierarchy'!K428, 'steelXML Hierarchy'!L428, 'steelXML Hierarchy'!M428, 'steelXML Hierarchy'!N428, 'steelXML Hierarchy'!O428)</f>
        <v>UOM</v>
      </c>
      <c r="C428" s="6" t="str">
        <f>'steelXML Hierarchy'!Q428</f>
        <v>Unit of Measurement, this union type includes weight and count unit types.</v>
      </c>
    </row>
    <row r="429" spans="1:3" x14ac:dyDescent="0.25">
      <c r="A429" t="str">
        <f>CONCATENATE('steelXML Hierarchy'!A429, 'steelXML Hierarchy'!B429, 'steelXML Hierarchy'!C429, 'steelXML Hierarchy'!D429, 'steelXML Hierarchy'!E429, 'steelXML Hierarchy'!F429, 'steelXML Hierarchy'!G429, 'steelXML Hierarchy'!H429, 'steelXML Hierarchy'!I429, 'steelXML Hierarchy'!J429, 'steelXML Hierarchy'!K429, 'steelXML Hierarchy'!L429, 'steelXML Hierarchy'!M429, 'steelXML Hierarchy'!N429, 'steelXML Hierarchy'!O429)</f>
        <v>Price</v>
      </c>
      <c r="C429" s="6">
        <f>'steelXML Hierarchy'!Q429</f>
        <v>0</v>
      </c>
    </row>
    <row r="430" spans="1:3" x14ac:dyDescent="0.25">
      <c r="A430" t="str">
        <f>CONCATENATE('steelXML Hierarchy'!A430, 'steelXML Hierarchy'!B430, 'steelXML Hierarchy'!C430, 'steelXML Hierarchy'!D430, 'steelXML Hierarchy'!E430, 'steelXML Hierarchy'!F430, 'steelXML Hierarchy'!G430, 'steelXML Hierarchy'!H430, 'steelXML Hierarchy'!I430, 'steelXML Hierarchy'!J430, 'steelXML Hierarchy'!K430, 'steelXML Hierarchy'!L430, 'steelXML Hierarchy'!M430, 'steelXML Hierarchy'!N430, 'steelXML Hierarchy'!O430)</f>
        <v>Currency</v>
      </c>
      <c r="C430" s="6" t="str">
        <f>'steelXML Hierarchy'!Q430</f>
        <v>This element describes the currency referenced from the currency code schema.</v>
      </c>
    </row>
    <row r="431" spans="1:3" x14ac:dyDescent="0.25">
      <c r="A431" t="str">
        <f>CONCATENATE('steelXML Hierarchy'!A431, 'steelXML Hierarchy'!B431, 'steelXML Hierarchy'!C431, 'steelXML Hierarchy'!D431, 'steelXML Hierarchy'!E431, 'steelXML Hierarchy'!F431, 'steelXML Hierarchy'!G431, 'steelXML Hierarchy'!H431, 'steelXML Hierarchy'!I431, 'steelXML Hierarchy'!J431, 'steelXML Hierarchy'!K431, 'steelXML Hierarchy'!L431, 'steelXML Hierarchy'!M431, 'steelXML Hierarchy'!N431, 'steelXML Hierarchy'!O431)</f>
        <v>NotesBuyer</v>
      </c>
      <c r="C431" s="6">
        <f>'steelXML Hierarchy'!Q431</f>
        <v>0</v>
      </c>
    </row>
    <row r="432" spans="1:3" x14ac:dyDescent="0.25">
      <c r="A432" t="str">
        <f>CONCATENATE('steelXML Hierarchy'!A432, 'steelXML Hierarchy'!B432, 'steelXML Hierarchy'!C432, 'steelXML Hierarchy'!D432, 'steelXML Hierarchy'!E432, 'steelXML Hierarchy'!F432, 'steelXML Hierarchy'!G432, 'steelXML Hierarchy'!H432, 'steelXML Hierarchy'!I432, 'steelXML Hierarchy'!J432, 'steelXML Hierarchy'!K432, 'steelXML Hierarchy'!L432, 'steelXML Hierarchy'!M432, 'steelXML Hierarchy'!N432, 'steelXML Hierarchy'!O432)</f>
        <v>NotesSeller</v>
      </c>
      <c r="C432" s="6">
        <f>'steelXML Hierarchy'!Q432</f>
        <v>0</v>
      </c>
    </row>
    <row r="433" spans="1:3" x14ac:dyDescent="0.25">
      <c r="A433" t="str">
        <f>CONCATENATE('steelXML Hierarchy'!A433, 'steelXML Hierarchy'!B433, 'steelXML Hierarchy'!C433, 'steelXML Hierarchy'!D433, 'steelXML Hierarchy'!E433, 'steelXML Hierarchy'!F433, 'steelXML Hierarchy'!G433, 'steelXML Hierarchy'!H433, 'steelXML Hierarchy'!I433, 'steelXML Hierarchy'!J433, 'steelXML Hierarchy'!K433, 'steelXML Hierarchy'!L433, 'steelXML Hierarchy'!M433, 'steelXML Hierarchy'!N433, 'steelXML Hierarchy'!O433)</f>
        <v>CamberedPrice</v>
      </c>
      <c r="C433" s="6">
        <f>'steelXML Hierarchy'!Q433</f>
        <v>0</v>
      </c>
    </row>
    <row r="434" spans="1:3" x14ac:dyDescent="0.25">
      <c r="A434" t="str">
        <f>CONCATENATE('steelXML Hierarchy'!A434, 'steelXML Hierarchy'!B434, 'steelXML Hierarchy'!C434, 'steelXML Hierarchy'!D434, 'steelXML Hierarchy'!E434, 'steelXML Hierarchy'!F434, 'steelXML Hierarchy'!G434, 'steelXML Hierarchy'!H434, 'steelXML Hierarchy'!I434, 'steelXML Hierarchy'!J434, 'steelXML Hierarchy'!K434, 'steelXML Hierarchy'!L434, 'steelXML Hierarchy'!M434, 'steelXML Hierarchy'!N434, 'steelXML Hierarchy'!O434)</f>
        <v>Quantity</v>
      </c>
      <c r="C434" s="6">
        <f>'steelXML Hierarchy'!Q434</f>
        <v>0</v>
      </c>
    </row>
    <row r="435" spans="1:3" x14ac:dyDescent="0.25">
      <c r="A435" t="str">
        <f>CONCATENATE('steelXML Hierarchy'!A435, 'steelXML Hierarchy'!B435, 'steelXML Hierarchy'!C435, 'steelXML Hierarchy'!D435, 'steelXML Hierarchy'!E435, 'steelXML Hierarchy'!F435, 'steelXML Hierarchy'!G435, 'steelXML Hierarchy'!H435, 'steelXML Hierarchy'!I435, 'steelXML Hierarchy'!J435, 'steelXML Hierarchy'!K435, 'steelXML Hierarchy'!L435, 'steelXML Hierarchy'!M435, 'steelXML Hierarchy'!N435, 'steelXML Hierarchy'!O435)</f>
        <v>Type</v>
      </c>
      <c r="C435" s="6">
        <f>'steelXML Hierarchy'!Q435</f>
        <v>0</v>
      </c>
    </row>
    <row r="436" spans="1:3" x14ac:dyDescent="0.25">
      <c r="A436" t="str">
        <f>CONCATENATE('steelXML Hierarchy'!A436, 'steelXML Hierarchy'!B436, 'steelXML Hierarchy'!C436, 'steelXML Hierarchy'!D436, 'steelXML Hierarchy'!E436, 'steelXML Hierarchy'!F436, 'steelXML Hierarchy'!G436, 'steelXML Hierarchy'!H436, 'steelXML Hierarchy'!I436, 'steelXML Hierarchy'!J436, 'steelXML Hierarchy'!K436, 'steelXML Hierarchy'!L436, 'steelXML Hierarchy'!M436, 'steelXML Hierarchy'!N436, 'steelXML Hierarchy'!O436)</f>
        <v>UOM</v>
      </c>
      <c r="C436" s="6" t="str">
        <f>'steelXML Hierarchy'!Q436</f>
        <v>Unit of Measurement, this union type includes weight and count unit types.</v>
      </c>
    </row>
    <row r="437" spans="1:3" x14ac:dyDescent="0.25">
      <c r="A437" t="str">
        <f>CONCATENATE('steelXML Hierarchy'!A437, 'steelXML Hierarchy'!B437, 'steelXML Hierarchy'!C437, 'steelXML Hierarchy'!D437, 'steelXML Hierarchy'!E437, 'steelXML Hierarchy'!F437, 'steelXML Hierarchy'!G437, 'steelXML Hierarchy'!H437, 'steelXML Hierarchy'!I437, 'steelXML Hierarchy'!J437, 'steelXML Hierarchy'!K437, 'steelXML Hierarchy'!L437, 'steelXML Hierarchy'!M437, 'steelXML Hierarchy'!N437, 'steelXML Hierarchy'!O437)</f>
        <v>Price</v>
      </c>
      <c r="C437" s="6">
        <f>'steelXML Hierarchy'!Q437</f>
        <v>0</v>
      </c>
    </row>
    <row r="438" spans="1:3" x14ac:dyDescent="0.25">
      <c r="A438" t="str">
        <f>CONCATENATE('steelXML Hierarchy'!A438, 'steelXML Hierarchy'!B438, 'steelXML Hierarchy'!C438, 'steelXML Hierarchy'!D438, 'steelXML Hierarchy'!E438, 'steelXML Hierarchy'!F438, 'steelXML Hierarchy'!G438, 'steelXML Hierarchy'!H438, 'steelXML Hierarchy'!I438, 'steelXML Hierarchy'!J438, 'steelXML Hierarchy'!K438, 'steelXML Hierarchy'!L438, 'steelXML Hierarchy'!M438, 'steelXML Hierarchy'!N438, 'steelXML Hierarchy'!O438)</f>
        <v>Currency</v>
      </c>
      <c r="C438" s="6" t="str">
        <f>'steelXML Hierarchy'!Q438</f>
        <v>This element describes the currency referenced from the currency code schema.</v>
      </c>
    </row>
    <row r="439" spans="1:3" x14ac:dyDescent="0.25">
      <c r="A439" t="str">
        <f>CONCATENATE('steelXML Hierarchy'!A439, 'steelXML Hierarchy'!B439, 'steelXML Hierarchy'!C439, 'steelXML Hierarchy'!D439, 'steelXML Hierarchy'!E439, 'steelXML Hierarchy'!F439, 'steelXML Hierarchy'!G439, 'steelXML Hierarchy'!H439, 'steelXML Hierarchy'!I439, 'steelXML Hierarchy'!J439, 'steelXML Hierarchy'!K439, 'steelXML Hierarchy'!L439, 'steelXML Hierarchy'!M439, 'steelXML Hierarchy'!N439, 'steelXML Hierarchy'!O439)</f>
        <v>NotesBuyer</v>
      </c>
      <c r="C439" s="6">
        <f>'steelXML Hierarchy'!Q439</f>
        <v>0</v>
      </c>
    </row>
    <row r="440" spans="1:3" x14ac:dyDescent="0.25">
      <c r="A440" t="str">
        <f>CONCATENATE('steelXML Hierarchy'!A440, 'steelXML Hierarchy'!B440, 'steelXML Hierarchy'!C440, 'steelXML Hierarchy'!D440, 'steelXML Hierarchy'!E440, 'steelXML Hierarchy'!F440, 'steelXML Hierarchy'!G440, 'steelXML Hierarchy'!H440, 'steelXML Hierarchy'!I440, 'steelXML Hierarchy'!J440, 'steelXML Hierarchy'!K440, 'steelXML Hierarchy'!L440, 'steelXML Hierarchy'!M440, 'steelXML Hierarchy'!N440, 'steelXML Hierarchy'!O440)</f>
        <v>NotesSeller</v>
      </c>
      <c r="C440" s="6">
        <f>'steelXML Hierarchy'!Q440</f>
        <v>0</v>
      </c>
    </row>
    <row r="441" spans="1:3" x14ac:dyDescent="0.25">
      <c r="A441" t="str">
        <f>CONCATENATE('steelXML Hierarchy'!A441, 'steelXML Hierarchy'!B441, 'steelXML Hierarchy'!C441, 'steelXML Hierarchy'!D441, 'steelXML Hierarchy'!E441, 'steelXML Hierarchy'!F441, 'steelXML Hierarchy'!G441, 'steelXML Hierarchy'!H441, 'steelXML Hierarchy'!I441, 'steelXML Hierarchy'!J441, 'steelXML Hierarchy'!K441, 'steelXML Hierarchy'!L441, 'steelXML Hierarchy'!M441, 'steelXML Hierarchy'!N441, 'steelXML Hierarchy'!O441)</f>
        <v>HolesDrillPrice</v>
      </c>
      <c r="C441" s="6">
        <f>'steelXML Hierarchy'!Q441</f>
        <v>0</v>
      </c>
    </row>
    <row r="442" spans="1:3" x14ac:dyDescent="0.25">
      <c r="A442" t="str">
        <f>CONCATENATE('steelXML Hierarchy'!A442, 'steelXML Hierarchy'!B442, 'steelXML Hierarchy'!C442, 'steelXML Hierarchy'!D442, 'steelXML Hierarchy'!E442, 'steelXML Hierarchy'!F442, 'steelXML Hierarchy'!G442, 'steelXML Hierarchy'!H442, 'steelXML Hierarchy'!I442, 'steelXML Hierarchy'!J442, 'steelXML Hierarchy'!K442, 'steelXML Hierarchy'!L442, 'steelXML Hierarchy'!M442, 'steelXML Hierarchy'!N442, 'steelXML Hierarchy'!O442)</f>
        <v>Quantity</v>
      </c>
      <c r="C442" s="6">
        <f>'steelXML Hierarchy'!Q442</f>
        <v>0</v>
      </c>
    </row>
    <row r="443" spans="1:3" x14ac:dyDescent="0.25">
      <c r="A443" t="str">
        <f>CONCATENATE('steelXML Hierarchy'!A443, 'steelXML Hierarchy'!B443, 'steelXML Hierarchy'!C443, 'steelXML Hierarchy'!D443, 'steelXML Hierarchy'!E443, 'steelXML Hierarchy'!F443, 'steelXML Hierarchy'!G443, 'steelXML Hierarchy'!H443, 'steelXML Hierarchy'!I443, 'steelXML Hierarchy'!J443, 'steelXML Hierarchy'!K443, 'steelXML Hierarchy'!L443, 'steelXML Hierarchy'!M443, 'steelXML Hierarchy'!N443, 'steelXML Hierarchy'!O443)</f>
        <v>Type</v>
      </c>
      <c r="C443" s="6">
        <f>'steelXML Hierarchy'!Q443</f>
        <v>0</v>
      </c>
    </row>
    <row r="444" spans="1:3" x14ac:dyDescent="0.25">
      <c r="A444" t="str">
        <f>CONCATENATE('steelXML Hierarchy'!A444, 'steelXML Hierarchy'!B444, 'steelXML Hierarchy'!C444, 'steelXML Hierarchy'!D444, 'steelXML Hierarchy'!E444, 'steelXML Hierarchy'!F444, 'steelXML Hierarchy'!G444, 'steelXML Hierarchy'!H444, 'steelXML Hierarchy'!I444, 'steelXML Hierarchy'!J444, 'steelXML Hierarchy'!K444, 'steelXML Hierarchy'!L444, 'steelXML Hierarchy'!M444, 'steelXML Hierarchy'!N444, 'steelXML Hierarchy'!O444)</f>
        <v>UOM</v>
      </c>
      <c r="C444" s="6" t="str">
        <f>'steelXML Hierarchy'!Q444</f>
        <v>Unit of Measurement, this union type includes weight and count unit types.</v>
      </c>
    </row>
    <row r="445" spans="1:3" x14ac:dyDescent="0.25">
      <c r="A445" t="str">
        <f>CONCATENATE('steelXML Hierarchy'!A445, 'steelXML Hierarchy'!B445, 'steelXML Hierarchy'!C445, 'steelXML Hierarchy'!D445, 'steelXML Hierarchy'!E445, 'steelXML Hierarchy'!F445, 'steelXML Hierarchy'!G445, 'steelXML Hierarchy'!H445, 'steelXML Hierarchy'!I445, 'steelXML Hierarchy'!J445, 'steelXML Hierarchy'!K445, 'steelXML Hierarchy'!L445, 'steelXML Hierarchy'!M445, 'steelXML Hierarchy'!N445, 'steelXML Hierarchy'!O445)</f>
        <v>Price</v>
      </c>
      <c r="C445" s="6">
        <f>'steelXML Hierarchy'!Q445</f>
        <v>0</v>
      </c>
    </row>
    <row r="446" spans="1:3" x14ac:dyDescent="0.25">
      <c r="A446" t="str">
        <f>CONCATENATE('steelXML Hierarchy'!A446, 'steelXML Hierarchy'!B446, 'steelXML Hierarchy'!C446, 'steelXML Hierarchy'!D446, 'steelXML Hierarchy'!E446, 'steelXML Hierarchy'!F446, 'steelXML Hierarchy'!G446, 'steelXML Hierarchy'!H446, 'steelXML Hierarchy'!I446, 'steelXML Hierarchy'!J446, 'steelXML Hierarchy'!K446, 'steelXML Hierarchy'!L446, 'steelXML Hierarchy'!M446, 'steelXML Hierarchy'!N446, 'steelXML Hierarchy'!O446)</f>
        <v>Currency</v>
      </c>
      <c r="C446" s="6" t="str">
        <f>'steelXML Hierarchy'!Q446</f>
        <v>This element describes the currency referenced from the currency code schema.</v>
      </c>
    </row>
    <row r="447" spans="1:3" x14ac:dyDescent="0.25">
      <c r="A447" t="str">
        <f>CONCATENATE('steelXML Hierarchy'!A447, 'steelXML Hierarchy'!B447, 'steelXML Hierarchy'!C447, 'steelXML Hierarchy'!D447, 'steelXML Hierarchy'!E447, 'steelXML Hierarchy'!F447, 'steelXML Hierarchy'!G447, 'steelXML Hierarchy'!H447, 'steelXML Hierarchy'!I447, 'steelXML Hierarchy'!J447, 'steelXML Hierarchy'!K447, 'steelXML Hierarchy'!L447, 'steelXML Hierarchy'!M447, 'steelXML Hierarchy'!N447, 'steelXML Hierarchy'!O447)</f>
        <v>NotesBuyer</v>
      </c>
      <c r="C447" s="6">
        <f>'steelXML Hierarchy'!Q447</f>
        <v>0</v>
      </c>
    </row>
    <row r="448" spans="1:3" x14ac:dyDescent="0.25">
      <c r="A448" t="str">
        <f>CONCATENATE('steelXML Hierarchy'!A448, 'steelXML Hierarchy'!B448, 'steelXML Hierarchy'!C448, 'steelXML Hierarchy'!D448, 'steelXML Hierarchy'!E448, 'steelXML Hierarchy'!F448, 'steelXML Hierarchy'!G448, 'steelXML Hierarchy'!H448, 'steelXML Hierarchy'!I448, 'steelXML Hierarchy'!J448, 'steelXML Hierarchy'!K448, 'steelXML Hierarchy'!L448, 'steelXML Hierarchy'!M448, 'steelXML Hierarchy'!N448, 'steelXML Hierarchy'!O448)</f>
        <v>NotesSeller</v>
      </c>
      <c r="C448" s="6">
        <f>'steelXML Hierarchy'!Q448</f>
        <v>0</v>
      </c>
    </row>
    <row r="449" spans="1:3" x14ac:dyDescent="0.25">
      <c r="A449" t="str">
        <f>CONCATENATE('steelXML Hierarchy'!A449, 'steelXML Hierarchy'!B449, 'steelXML Hierarchy'!C449, 'steelXML Hierarchy'!D449, 'steelXML Hierarchy'!E449, 'steelXML Hierarchy'!F449, 'steelXML Hierarchy'!G449, 'steelXML Hierarchy'!H449, 'steelXML Hierarchy'!I449, 'steelXML Hierarchy'!J449, 'steelXML Hierarchy'!K449, 'steelXML Hierarchy'!L449, 'steelXML Hierarchy'!M449, 'steelXML Hierarchy'!N449, 'steelXML Hierarchy'!O449)</f>
        <v>HolesPunchPrice</v>
      </c>
      <c r="C449" s="6">
        <f>'steelXML Hierarchy'!Q449</f>
        <v>0</v>
      </c>
    </row>
    <row r="450" spans="1:3" x14ac:dyDescent="0.25">
      <c r="A450" t="str">
        <f>CONCATENATE('steelXML Hierarchy'!A450, 'steelXML Hierarchy'!B450, 'steelXML Hierarchy'!C450, 'steelXML Hierarchy'!D450, 'steelXML Hierarchy'!E450, 'steelXML Hierarchy'!F450, 'steelXML Hierarchy'!G450, 'steelXML Hierarchy'!H450, 'steelXML Hierarchy'!I450, 'steelXML Hierarchy'!J450, 'steelXML Hierarchy'!K450, 'steelXML Hierarchy'!L450, 'steelXML Hierarchy'!M450, 'steelXML Hierarchy'!N450, 'steelXML Hierarchy'!O450)</f>
        <v>Quantity</v>
      </c>
      <c r="C450" s="6">
        <f>'steelXML Hierarchy'!Q450</f>
        <v>0</v>
      </c>
    </row>
    <row r="451" spans="1:3" x14ac:dyDescent="0.25">
      <c r="A451" t="str">
        <f>CONCATENATE('steelXML Hierarchy'!A451, 'steelXML Hierarchy'!B451, 'steelXML Hierarchy'!C451, 'steelXML Hierarchy'!D451, 'steelXML Hierarchy'!E451, 'steelXML Hierarchy'!F451, 'steelXML Hierarchy'!G451, 'steelXML Hierarchy'!H451, 'steelXML Hierarchy'!I451, 'steelXML Hierarchy'!J451, 'steelXML Hierarchy'!K451, 'steelXML Hierarchy'!L451, 'steelXML Hierarchy'!M451, 'steelXML Hierarchy'!N451, 'steelXML Hierarchy'!O451)</f>
        <v>Type</v>
      </c>
      <c r="C451" s="6">
        <f>'steelXML Hierarchy'!Q451</f>
        <v>0</v>
      </c>
    </row>
    <row r="452" spans="1:3" x14ac:dyDescent="0.25">
      <c r="A452" t="str">
        <f>CONCATENATE('steelXML Hierarchy'!A452, 'steelXML Hierarchy'!B452, 'steelXML Hierarchy'!C452, 'steelXML Hierarchy'!D452, 'steelXML Hierarchy'!E452, 'steelXML Hierarchy'!F452, 'steelXML Hierarchy'!G452, 'steelXML Hierarchy'!H452, 'steelXML Hierarchy'!I452, 'steelXML Hierarchy'!J452, 'steelXML Hierarchy'!K452, 'steelXML Hierarchy'!L452, 'steelXML Hierarchy'!M452, 'steelXML Hierarchy'!N452, 'steelXML Hierarchy'!O452)</f>
        <v>UOM</v>
      </c>
      <c r="C452" s="6" t="str">
        <f>'steelXML Hierarchy'!Q452</f>
        <v>Unit of Measurement, this union type includes weight and count unit types.</v>
      </c>
    </row>
    <row r="453" spans="1:3" x14ac:dyDescent="0.25">
      <c r="A453" t="str">
        <f>CONCATENATE('steelXML Hierarchy'!A453, 'steelXML Hierarchy'!B453, 'steelXML Hierarchy'!C453, 'steelXML Hierarchy'!D453, 'steelXML Hierarchy'!E453, 'steelXML Hierarchy'!F453, 'steelXML Hierarchy'!G453, 'steelXML Hierarchy'!H453, 'steelXML Hierarchy'!I453, 'steelXML Hierarchy'!J453, 'steelXML Hierarchy'!K453, 'steelXML Hierarchy'!L453, 'steelXML Hierarchy'!M453, 'steelXML Hierarchy'!N453, 'steelXML Hierarchy'!O453)</f>
        <v>Price</v>
      </c>
      <c r="C453" s="6">
        <f>'steelXML Hierarchy'!Q453</f>
        <v>0</v>
      </c>
    </row>
    <row r="454" spans="1:3" x14ac:dyDescent="0.25">
      <c r="A454" t="str">
        <f>CONCATENATE('steelXML Hierarchy'!A454, 'steelXML Hierarchy'!B454, 'steelXML Hierarchy'!C454, 'steelXML Hierarchy'!D454, 'steelXML Hierarchy'!E454, 'steelXML Hierarchy'!F454, 'steelXML Hierarchy'!G454, 'steelXML Hierarchy'!H454, 'steelXML Hierarchy'!I454, 'steelXML Hierarchy'!J454, 'steelXML Hierarchy'!K454, 'steelXML Hierarchy'!L454, 'steelXML Hierarchy'!M454, 'steelXML Hierarchy'!N454, 'steelXML Hierarchy'!O454)</f>
        <v>Currency</v>
      </c>
      <c r="C454" s="6" t="str">
        <f>'steelXML Hierarchy'!Q454</f>
        <v>This element describes the currency referenced from the currency code schema.</v>
      </c>
    </row>
    <row r="455" spans="1:3" x14ac:dyDescent="0.25">
      <c r="A455" t="str">
        <f>CONCATENATE('steelXML Hierarchy'!A455, 'steelXML Hierarchy'!B455, 'steelXML Hierarchy'!C455, 'steelXML Hierarchy'!D455, 'steelXML Hierarchy'!E455, 'steelXML Hierarchy'!F455, 'steelXML Hierarchy'!G455, 'steelXML Hierarchy'!H455, 'steelXML Hierarchy'!I455, 'steelXML Hierarchy'!J455, 'steelXML Hierarchy'!K455, 'steelXML Hierarchy'!L455, 'steelXML Hierarchy'!M455, 'steelXML Hierarchy'!N455, 'steelXML Hierarchy'!O455)</f>
        <v>NotesBuyer</v>
      </c>
      <c r="C455" s="6">
        <f>'steelXML Hierarchy'!Q455</f>
        <v>0</v>
      </c>
    </row>
    <row r="456" spans="1:3" x14ac:dyDescent="0.25">
      <c r="A456" t="str">
        <f>CONCATENATE('steelXML Hierarchy'!A456, 'steelXML Hierarchy'!B456, 'steelXML Hierarchy'!C456, 'steelXML Hierarchy'!D456, 'steelXML Hierarchy'!E456, 'steelXML Hierarchy'!F456, 'steelXML Hierarchy'!G456, 'steelXML Hierarchy'!H456, 'steelXML Hierarchy'!I456, 'steelXML Hierarchy'!J456, 'steelXML Hierarchy'!K456, 'steelXML Hierarchy'!L456, 'steelXML Hierarchy'!M456, 'steelXML Hierarchy'!N456, 'steelXML Hierarchy'!O456)</f>
        <v>NotesSeller</v>
      </c>
      <c r="C456" s="6">
        <f>'steelXML Hierarchy'!Q456</f>
        <v>0</v>
      </c>
    </row>
    <row r="457" spans="1:3" x14ac:dyDescent="0.25">
      <c r="A457" t="str">
        <f>CONCATENATE('steelXML Hierarchy'!A457, 'steelXML Hierarchy'!B457, 'steelXML Hierarchy'!C457, 'steelXML Hierarchy'!D457, 'steelXML Hierarchy'!E457, 'steelXML Hierarchy'!F457, 'steelXML Hierarchy'!G457, 'steelXML Hierarchy'!H457, 'steelXML Hierarchy'!I457, 'steelXML Hierarchy'!J457, 'steelXML Hierarchy'!K457, 'steelXML Hierarchy'!L457, 'steelXML Hierarchy'!M457, 'steelXML Hierarchy'!N457, 'steelXML Hierarchy'!O457)</f>
        <v>HolesBurnPrice</v>
      </c>
      <c r="C457" s="6">
        <f>'steelXML Hierarchy'!Q457</f>
        <v>0</v>
      </c>
    </row>
    <row r="458" spans="1:3" x14ac:dyDescent="0.25">
      <c r="A458" t="str">
        <f>CONCATENATE('steelXML Hierarchy'!A458, 'steelXML Hierarchy'!B458, 'steelXML Hierarchy'!C458, 'steelXML Hierarchy'!D458, 'steelXML Hierarchy'!E458, 'steelXML Hierarchy'!F458, 'steelXML Hierarchy'!G458, 'steelXML Hierarchy'!H458, 'steelXML Hierarchy'!I458, 'steelXML Hierarchy'!J458, 'steelXML Hierarchy'!K458, 'steelXML Hierarchy'!L458, 'steelXML Hierarchy'!M458, 'steelXML Hierarchy'!N458, 'steelXML Hierarchy'!O458)</f>
        <v>Quantity</v>
      </c>
      <c r="C458" s="6">
        <f>'steelXML Hierarchy'!Q458</f>
        <v>0</v>
      </c>
    </row>
    <row r="459" spans="1:3" x14ac:dyDescent="0.25">
      <c r="A459" t="str">
        <f>CONCATENATE('steelXML Hierarchy'!A459, 'steelXML Hierarchy'!B459, 'steelXML Hierarchy'!C459, 'steelXML Hierarchy'!D459, 'steelXML Hierarchy'!E459, 'steelXML Hierarchy'!F459, 'steelXML Hierarchy'!G459, 'steelXML Hierarchy'!H459, 'steelXML Hierarchy'!I459, 'steelXML Hierarchy'!J459, 'steelXML Hierarchy'!K459, 'steelXML Hierarchy'!L459, 'steelXML Hierarchy'!M459, 'steelXML Hierarchy'!N459, 'steelXML Hierarchy'!O459)</f>
        <v>Type</v>
      </c>
      <c r="C459" s="6">
        <f>'steelXML Hierarchy'!Q459</f>
        <v>0</v>
      </c>
    </row>
    <row r="460" spans="1:3" x14ac:dyDescent="0.25">
      <c r="A460" t="str">
        <f>CONCATENATE('steelXML Hierarchy'!A460, 'steelXML Hierarchy'!B460, 'steelXML Hierarchy'!C460, 'steelXML Hierarchy'!D460, 'steelXML Hierarchy'!E460, 'steelXML Hierarchy'!F460, 'steelXML Hierarchy'!G460, 'steelXML Hierarchy'!H460, 'steelXML Hierarchy'!I460, 'steelXML Hierarchy'!J460, 'steelXML Hierarchy'!K460, 'steelXML Hierarchy'!L460, 'steelXML Hierarchy'!M460, 'steelXML Hierarchy'!N460, 'steelXML Hierarchy'!O460)</f>
        <v>UOM</v>
      </c>
      <c r="C460" s="6" t="str">
        <f>'steelXML Hierarchy'!Q460</f>
        <v>Unit of Measurement, this union type includes weight and count unit types.</v>
      </c>
    </row>
    <row r="461" spans="1:3" x14ac:dyDescent="0.25">
      <c r="A461" t="str">
        <f>CONCATENATE('steelXML Hierarchy'!A461, 'steelXML Hierarchy'!B461, 'steelXML Hierarchy'!C461, 'steelXML Hierarchy'!D461, 'steelXML Hierarchy'!E461, 'steelXML Hierarchy'!F461, 'steelXML Hierarchy'!G461, 'steelXML Hierarchy'!H461, 'steelXML Hierarchy'!I461, 'steelXML Hierarchy'!J461, 'steelXML Hierarchy'!K461, 'steelXML Hierarchy'!L461, 'steelXML Hierarchy'!M461, 'steelXML Hierarchy'!N461, 'steelXML Hierarchy'!O461)</f>
        <v>Price</v>
      </c>
      <c r="C461" s="6">
        <f>'steelXML Hierarchy'!Q461</f>
        <v>0</v>
      </c>
    </row>
    <row r="462" spans="1:3" x14ac:dyDescent="0.25">
      <c r="A462" t="str">
        <f>CONCATENATE('steelXML Hierarchy'!A462, 'steelXML Hierarchy'!B462, 'steelXML Hierarchy'!C462, 'steelXML Hierarchy'!D462, 'steelXML Hierarchy'!E462, 'steelXML Hierarchy'!F462, 'steelXML Hierarchy'!G462, 'steelXML Hierarchy'!H462, 'steelXML Hierarchy'!I462, 'steelXML Hierarchy'!J462, 'steelXML Hierarchy'!K462, 'steelXML Hierarchy'!L462, 'steelXML Hierarchy'!M462, 'steelXML Hierarchy'!N462, 'steelXML Hierarchy'!O462)</f>
        <v>Currency</v>
      </c>
      <c r="C462" s="6" t="str">
        <f>'steelXML Hierarchy'!Q462</f>
        <v>This element describes the currency referenced from the currency code schema.</v>
      </c>
    </row>
    <row r="463" spans="1:3" x14ac:dyDescent="0.25">
      <c r="A463" t="str">
        <f>CONCATENATE('steelXML Hierarchy'!A463, 'steelXML Hierarchy'!B463, 'steelXML Hierarchy'!C463, 'steelXML Hierarchy'!D463, 'steelXML Hierarchy'!E463, 'steelXML Hierarchy'!F463, 'steelXML Hierarchy'!G463, 'steelXML Hierarchy'!H463, 'steelXML Hierarchy'!I463, 'steelXML Hierarchy'!J463, 'steelXML Hierarchy'!K463, 'steelXML Hierarchy'!L463, 'steelXML Hierarchy'!M463, 'steelXML Hierarchy'!N463, 'steelXML Hierarchy'!O463)</f>
        <v>NotesBuyer</v>
      </c>
      <c r="C463" s="6">
        <f>'steelXML Hierarchy'!Q463</f>
        <v>0</v>
      </c>
    </row>
    <row r="464" spans="1:3" x14ac:dyDescent="0.25">
      <c r="A464" t="str">
        <f>CONCATENATE('steelXML Hierarchy'!A464, 'steelXML Hierarchy'!B464, 'steelXML Hierarchy'!C464, 'steelXML Hierarchy'!D464, 'steelXML Hierarchy'!E464, 'steelXML Hierarchy'!F464, 'steelXML Hierarchy'!G464, 'steelXML Hierarchy'!H464, 'steelXML Hierarchy'!I464, 'steelXML Hierarchy'!J464, 'steelXML Hierarchy'!K464, 'steelXML Hierarchy'!L464, 'steelXML Hierarchy'!M464, 'steelXML Hierarchy'!N464, 'steelXML Hierarchy'!O464)</f>
        <v>NotesSeller</v>
      </c>
      <c r="C464" s="6">
        <f>'steelXML Hierarchy'!Q464</f>
        <v>0</v>
      </c>
    </row>
    <row r="465" spans="1:3" x14ac:dyDescent="0.25">
      <c r="A465" t="str">
        <f>CONCATENATE('steelXML Hierarchy'!A465, 'steelXML Hierarchy'!B465, 'steelXML Hierarchy'!C465, 'steelXML Hierarchy'!D465, 'steelXML Hierarchy'!E465, 'steelXML Hierarchy'!F465, 'steelXML Hierarchy'!G465, 'steelXML Hierarchy'!H465, 'steelXML Hierarchy'!I465, 'steelXML Hierarchy'!J465, 'steelXML Hierarchy'!K465, 'steelXML Hierarchy'!L465, 'steelXML Hierarchy'!M465, 'steelXML Hierarchy'!N465, 'steelXML Hierarchy'!O465)</f>
        <v>SplitingTeesPrice</v>
      </c>
      <c r="C465" s="6">
        <f>'steelXML Hierarchy'!Q465</f>
        <v>0</v>
      </c>
    </row>
    <row r="466" spans="1:3" x14ac:dyDescent="0.25">
      <c r="A466" t="str">
        <f>CONCATENATE('steelXML Hierarchy'!A466, 'steelXML Hierarchy'!B466, 'steelXML Hierarchy'!C466, 'steelXML Hierarchy'!D466, 'steelXML Hierarchy'!E466, 'steelXML Hierarchy'!F466, 'steelXML Hierarchy'!G466, 'steelXML Hierarchy'!H466, 'steelXML Hierarchy'!I466, 'steelXML Hierarchy'!J466, 'steelXML Hierarchy'!K466, 'steelXML Hierarchy'!L466, 'steelXML Hierarchy'!M466, 'steelXML Hierarchy'!N466, 'steelXML Hierarchy'!O466)</f>
        <v>Quantity</v>
      </c>
      <c r="C466" s="6">
        <f>'steelXML Hierarchy'!Q466</f>
        <v>0</v>
      </c>
    </row>
    <row r="467" spans="1:3" x14ac:dyDescent="0.25">
      <c r="A467" t="str">
        <f>CONCATENATE('steelXML Hierarchy'!A467, 'steelXML Hierarchy'!B467, 'steelXML Hierarchy'!C467, 'steelXML Hierarchy'!D467, 'steelXML Hierarchy'!E467, 'steelXML Hierarchy'!F467, 'steelXML Hierarchy'!G467, 'steelXML Hierarchy'!H467, 'steelXML Hierarchy'!I467, 'steelXML Hierarchy'!J467, 'steelXML Hierarchy'!K467, 'steelXML Hierarchy'!L467, 'steelXML Hierarchy'!M467, 'steelXML Hierarchy'!N467, 'steelXML Hierarchy'!O467)</f>
        <v>Type</v>
      </c>
      <c r="C467" s="6">
        <f>'steelXML Hierarchy'!Q467</f>
        <v>0</v>
      </c>
    </row>
    <row r="468" spans="1:3" x14ac:dyDescent="0.25">
      <c r="A468" t="str">
        <f>CONCATENATE('steelXML Hierarchy'!A468, 'steelXML Hierarchy'!B468, 'steelXML Hierarchy'!C468, 'steelXML Hierarchy'!D468, 'steelXML Hierarchy'!E468, 'steelXML Hierarchy'!F468, 'steelXML Hierarchy'!G468, 'steelXML Hierarchy'!H468, 'steelXML Hierarchy'!I468, 'steelXML Hierarchy'!J468, 'steelXML Hierarchy'!K468, 'steelXML Hierarchy'!L468, 'steelXML Hierarchy'!M468, 'steelXML Hierarchy'!N468, 'steelXML Hierarchy'!O468)</f>
        <v>UOM</v>
      </c>
      <c r="C468" s="6" t="str">
        <f>'steelXML Hierarchy'!Q468</f>
        <v>Unit of Measurement, this union type includes weight and count unit types.</v>
      </c>
    </row>
    <row r="469" spans="1:3" x14ac:dyDescent="0.25">
      <c r="A469" t="str">
        <f>CONCATENATE('steelXML Hierarchy'!A469, 'steelXML Hierarchy'!B469, 'steelXML Hierarchy'!C469, 'steelXML Hierarchy'!D469, 'steelXML Hierarchy'!E469, 'steelXML Hierarchy'!F469, 'steelXML Hierarchy'!G469, 'steelXML Hierarchy'!H469, 'steelXML Hierarchy'!I469, 'steelXML Hierarchy'!J469, 'steelXML Hierarchy'!K469, 'steelXML Hierarchy'!L469, 'steelXML Hierarchy'!M469, 'steelXML Hierarchy'!N469, 'steelXML Hierarchy'!O469)</f>
        <v>Price</v>
      </c>
      <c r="C469" s="6">
        <f>'steelXML Hierarchy'!Q469</f>
        <v>0</v>
      </c>
    </row>
    <row r="470" spans="1:3" x14ac:dyDescent="0.25">
      <c r="A470" t="str">
        <f>CONCATENATE('steelXML Hierarchy'!A470, 'steelXML Hierarchy'!B470, 'steelXML Hierarchy'!C470, 'steelXML Hierarchy'!D470, 'steelXML Hierarchy'!E470, 'steelXML Hierarchy'!F470, 'steelXML Hierarchy'!G470, 'steelXML Hierarchy'!H470, 'steelXML Hierarchy'!I470, 'steelXML Hierarchy'!J470, 'steelXML Hierarchy'!K470, 'steelXML Hierarchy'!L470, 'steelXML Hierarchy'!M470, 'steelXML Hierarchy'!N470, 'steelXML Hierarchy'!O470)</f>
        <v>Currency</v>
      </c>
      <c r="C470" s="6" t="str">
        <f>'steelXML Hierarchy'!Q470</f>
        <v>This element describes the currency referenced from the currency code schema.</v>
      </c>
    </row>
    <row r="471" spans="1:3" x14ac:dyDescent="0.25">
      <c r="A471" t="str">
        <f>CONCATENATE('steelXML Hierarchy'!A471, 'steelXML Hierarchy'!B471, 'steelXML Hierarchy'!C471, 'steelXML Hierarchy'!D471, 'steelXML Hierarchy'!E471, 'steelXML Hierarchy'!F471, 'steelXML Hierarchy'!G471, 'steelXML Hierarchy'!H471, 'steelXML Hierarchy'!I471, 'steelXML Hierarchy'!J471, 'steelXML Hierarchy'!K471, 'steelXML Hierarchy'!L471, 'steelXML Hierarchy'!M471, 'steelXML Hierarchy'!N471, 'steelXML Hierarchy'!O471)</f>
        <v>NotesBuyer</v>
      </c>
      <c r="C471" s="6">
        <f>'steelXML Hierarchy'!Q471</f>
        <v>0</v>
      </c>
    </row>
    <row r="472" spans="1:3" x14ac:dyDescent="0.25">
      <c r="A472" t="str">
        <f>CONCATENATE('steelXML Hierarchy'!A472, 'steelXML Hierarchy'!B472, 'steelXML Hierarchy'!C472, 'steelXML Hierarchy'!D472, 'steelXML Hierarchy'!E472, 'steelXML Hierarchy'!F472, 'steelXML Hierarchy'!G472, 'steelXML Hierarchy'!H472, 'steelXML Hierarchy'!I472, 'steelXML Hierarchy'!J472, 'steelXML Hierarchy'!K472, 'steelXML Hierarchy'!L472, 'steelXML Hierarchy'!M472, 'steelXML Hierarchy'!N472, 'steelXML Hierarchy'!O472)</f>
        <v>NotesSeller</v>
      </c>
      <c r="C472" s="6">
        <f>'steelXML Hierarchy'!Q472</f>
        <v>0</v>
      </c>
    </row>
    <row r="473" spans="1:3" x14ac:dyDescent="0.25">
      <c r="A473" t="str">
        <f>CONCATENATE('steelXML Hierarchy'!A473, 'steelXML Hierarchy'!B473, 'steelXML Hierarchy'!C473, 'steelXML Hierarchy'!D473, 'steelXML Hierarchy'!E473, 'steelXML Hierarchy'!F473, 'steelXML Hierarchy'!G473, 'steelXML Hierarchy'!H473, 'steelXML Hierarchy'!I473, 'steelXML Hierarchy'!J473, 'steelXML Hierarchy'!K473, 'steelXML Hierarchy'!L473, 'steelXML Hierarchy'!M473, 'steelXML Hierarchy'!N473, 'steelXML Hierarchy'!O473)</f>
        <v>CutTosizesPrice</v>
      </c>
      <c r="C473" s="6">
        <f>'steelXML Hierarchy'!Q473</f>
        <v>0</v>
      </c>
    </row>
    <row r="474" spans="1:3" x14ac:dyDescent="0.25">
      <c r="A474" t="str">
        <f>CONCATENATE('steelXML Hierarchy'!A474, 'steelXML Hierarchy'!B474, 'steelXML Hierarchy'!C474, 'steelXML Hierarchy'!D474, 'steelXML Hierarchy'!E474, 'steelXML Hierarchy'!F474, 'steelXML Hierarchy'!G474, 'steelXML Hierarchy'!H474, 'steelXML Hierarchy'!I474, 'steelXML Hierarchy'!J474, 'steelXML Hierarchy'!K474, 'steelXML Hierarchy'!L474, 'steelXML Hierarchy'!M474, 'steelXML Hierarchy'!N474, 'steelXML Hierarchy'!O474)</f>
        <v>Quantity</v>
      </c>
      <c r="C474" s="6">
        <f>'steelXML Hierarchy'!Q474</f>
        <v>0</v>
      </c>
    </row>
    <row r="475" spans="1:3" x14ac:dyDescent="0.25">
      <c r="A475" t="str">
        <f>CONCATENATE('steelXML Hierarchy'!A475, 'steelXML Hierarchy'!B475, 'steelXML Hierarchy'!C475, 'steelXML Hierarchy'!D475, 'steelXML Hierarchy'!E475, 'steelXML Hierarchy'!F475, 'steelXML Hierarchy'!G475, 'steelXML Hierarchy'!H475, 'steelXML Hierarchy'!I475, 'steelXML Hierarchy'!J475, 'steelXML Hierarchy'!K475, 'steelXML Hierarchy'!L475, 'steelXML Hierarchy'!M475, 'steelXML Hierarchy'!N475, 'steelXML Hierarchy'!O475)</f>
        <v>Type</v>
      </c>
      <c r="C475" s="6">
        <f>'steelXML Hierarchy'!Q475</f>
        <v>0</v>
      </c>
    </row>
    <row r="476" spans="1:3" x14ac:dyDescent="0.25">
      <c r="A476" t="str">
        <f>CONCATENATE('steelXML Hierarchy'!A476, 'steelXML Hierarchy'!B476, 'steelXML Hierarchy'!C476, 'steelXML Hierarchy'!D476, 'steelXML Hierarchy'!E476, 'steelXML Hierarchy'!F476, 'steelXML Hierarchy'!G476, 'steelXML Hierarchy'!H476, 'steelXML Hierarchy'!I476, 'steelXML Hierarchy'!J476, 'steelXML Hierarchy'!K476, 'steelXML Hierarchy'!L476, 'steelXML Hierarchy'!M476, 'steelXML Hierarchy'!N476, 'steelXML Hierarchy'!O476)</f>
        <v>UOM</v>
      </c>
      <c r="C476" s="6" t="str">
        <f>'steelXML Hierarchy'!Q476</f>
        <v>Unit of Measurement, this union type includes weight and count unit types.</v>
      </c>
    </row>
    <row r="477" spans="1:3" x14ac:dyDescent="0.25">
      <c r="A477" t="str">
        <f>CONCATENATE('steelXML Hierarchy'!A477, 'steelXML Hierarchy'!B477, 'steelXML Hierarchy'!C477, 'steelXML Hierarchy'!D477, 'steelXML Hierarchy'!E477, 'steelXML Hierarchy'!F477, 'steelXML Hierarchy'!G477, 'steelXML Hierarchy'!H477, 'steelXML Hierarchy'!I477, 'steelXML Hierarchy'!J477, 'steelXML Hierarchy'!K477, 'steelXML Hierarchy'!L477, 'steelXML Hierarchy'!M477, 'steelXML Hierarchy'!N477, 'steelXML Hierarchy'!O477)</f>
        <v>Price</v>
      </c>
      <c r="C477" s="6">
        <f>'steelXML Hierarchy'!Q477</f>
        <v>0</v>
      </c>
    </row>
    <row r="478" spans="1:3" x14ac:dyDescent="0.25">
      <c r="A478" t="str">
        <f>CONCATENATE('steelXML Hierarchy'!A478, 'steelXML Hierarchy'!B478, 'steelXML Hierarchy'!C478, 'steelXML Hierarchy'!D478, 'steelXML Hierarchy'!E478, 'steelXML Hierarchy'!F478, 'steelXML Hierarchy'!G478, 'steelXML Hierarchy'!H478, 'steelXML Hierarchy'!I478, 'steelXML Hierarchy'!J478, 'steelXML Hierarchy'!K478, 'steelXML Hierarchy'!L478, 'steelXML Hierarchy'!M478, 'steelXML Hierarchy'!N478, 'steelXML Hierarchy'!O478)</f>
        <v>Currency</v>
      </c>
      <c r="C478" s="6" t="str">
        <f>'steelXML Hierarchy'!Q478</f>
        <v>This element describes the currency referenced from the currency code schema.</v>
      </c>
    </row>
    <row r="479" spans="1:3" x14ac:dyDescent="0.25">
      <c r="A479" t="str">
        <f>CONCATENATE('steelXML Hierarchy'!A479, 'steelXML Hierarchy'!B479, 'steelXML Hierarchy'!C479, 'steelXML Hierarchy'!D479, 'steelXML Hierarchy'!E479, 'steelXML Hierarchy'!F479, 'steelXML Hierarchy'!G479, 'steelXML Hierarchy'!H479, 'steelXML Hierarchy'!I479, 'steelXML Hierarchy'!J479, 'steelXML Hierarchy'!K479, 'steelXML Hierarchy'!L479, 'steelXML Hierarchy'!M479, 'steelXML Hierarchy'!N479, 'steelXML Hierarchy'!O479)</f>
        <v>NotesBuyer</v>
      </c>
      <c r="C479" s="6">
        <f>'steelXML Hierarchy'!Q479</f>
        <v>0</v>
      </c>
    </row>
    <row r="480" spans="1:3" x14ac:dyDescent="0.25">
      <c r="A480" t="str">
        <f>CONCATENATE('steelXML Hierarchy'!A480, 'steelXML Hierarchy'!B480, 'steelXML Hierarchy'!C480, 'steelXML Hierarchy'!D480, 'steelXML Hierarchy'!E480, 'steelXML Hierarchy'!F480, 'steelXML Hierarchy'!G480, 'steelXML Hierarchy'!H480, 'steelXML Hierarchy'!I480, 'steelXML Hierarchy'!J480, 'steelXML Hierarchy'!K480, 'steelXML Hierarchy'!L480, 'steelXML Hierarchy'!M480, 'steelXML Hierarchy'!N480, 'steelXML Hierarchy'!O480)</f>
        <v>NotesSeller</v>
      </c>
      <c r="C480" s="6">
        <f>'steelXML Hierarchy'!Q480</f>
        <v>0</v>
      </c>
    </row>
    <row r="481" spans="1:3" x14ac:dyDescent="0.25">
      <c r="A481" t="str">
        <f>CONCATENATE('steelXML Hierarchy'!A481, 'steelXML Hierarchy'!B481, 'steelXML Hierarchy'!C481, 'steelXML Hierarchy'!D481, 'steelXML Hierarchy'!E481, 'steelXML Hierarchy'!F481, 'steelXML Hierarchy'!G481, 'steelXML Hierarchy'!H481, 'steelXML Hierarchy'!I481, 'steelXML Hierarchy'!J481, 'steelXML Hierarchy'!K481, 'steelXML Hierarchy'!L481, 'steelXML Hierarchy'!M481, 'steelXML Hierarchy'!N481, 'steelXML Hierarchy'!O481)</f>
        <v>AdditionalServicesRequiredPrice</v>
      </c>
      <c r="C481" s="6">
        <f>'steelXML Hierarchy'!Q481</f>
        <v>0</v>
      </c>
    </row>
    <row r="482" spans="1:3" x14ac:dyDescent="0.25">
      <c r="A482" t="str">
        <f>CONCATENATE('steelXML Hierarchy'!A482, 'steelXML Hierarchy'!B482, 'steelXML Hierarchy'!C482, 'steelXML Hierarchy'!D482, 'steelXML Hierarchy'!E482, 'steelXML Hierarchy'!F482, 'steelXML Hierarchy'!G482, 'steelXML Hierarchy'!H482, 'steelXML Hierarchy'!I482, 'steelXML Hierarchy'!J482, 'steelXML Hierarchy'!K482, 'steelXML Hierarchy'!L482, 'steelXML Hierarchy'!M482, 'steelXML Hierarchy'!N482, 'steelXML Hierarchy'!O482)</f>
        <v>Quantity</v>
      </c>
      <c r="C482" s="6">
        <f>'steelXML Hierarchy'!Q482</f>
        <v>0</v>
      </c>
    </row>
    <row r="483" spans="1:3" x14ac:dyDescent="0.25">
      <c r="A483" t="str">
        <f>CONCATENATE('steelXML Hierarchy'!A483, 'steelXML Hierarchy'!B483, 'steelXML Hierarchy'!C483, 'steelXML Hierarchy'!D483, 'steelXML Hierarchy'!E483, 'steelXML Hierarchy'!F483, 'steelXML Hierarchy'!G483, 'steelXML Hierarchy'!H483, 'steelXML Hierarchy'!I483, 'steelXML Hierarchy'!J483, 'steelXML Hierarchy'!K483, 'steelXML Hierarchy'!L483, 'steelXML Hierarchy'!M483, 'steelXML Hierarchy'!N483, 'steelXML Hierarchy'!O483)</f>
        <v>Type</v>
      </c>
      <c r="C483" s="6">
        <f>'steelXML Hierarchy'!Q483</f>
        <v>0</v>
      </c>
    </row>
    <row r="484" spans="1:3" x14ac:dyDescent="0.25">
      <c r="A484" t="str">
        <f>CONCATENATE('steelXML Hierarchy'!A484, 'steelXML Hierarchy'!B484, 'steelXML Hierarchy'!C484, 'steelXML Hierarchy'!D484, 'steelXML Hierarchy'!E484, 'steelXML Hierarchy'!F484, 'steelXML Hierarchy'!G484, 'steelXML Hierarchy'!H484, 'steelXML Hierarchy'!I484, 'steelXML Hierarchy'!J484, 'steelXML Hierarchy'!K484, 'steelXML Hierarchy'!L484, 'steelXML Hierarchy'!M484, 'steelXML Hierarchy'!N484, 'steelXML Hierarchy'!O484)</f>
        <v>UOM</v>
      </c>
      <c r="C484" s="6" t="str">
        <f>'steelXML Hierarchy'!Q484</f>
        <v>Unit of Measurement, this union type includes weight and count unit types.</v>
      </c>
    </row>
    <row r="485" spans="1:3" x14ac:dyDescent="0.25">
      <c r="A485" t="str">
        <f>CONCATENATE('steelXML Hierarchy'!A485, 'steelXML Hierarchy'!B485, 'steelXML Hierarchy'!C485, 'steelXML Hierarchy'!D485, 'steelXML Hierarchy'!E485, 'steelXML Hierarchy'!F485, 'steelXML Hierarchy'!G485, 'steelXML Hierarchy'!H485, 'steelXML Hierarchy'!I485, 'steelXML Hierarchy'!J485, 'steelXML Hierarchy'!K485, 'steelXML Hierarchy'!L485, 'steelXML Hierarchy'!M485, 'steelXML Hierarchy'!N485, 'steelXML Hierarchy'!O485)</f>
        <v>Price</v>
      </c>
      <c r="C485" s="6">
        <f>'steelXML Hierarchy'!Q485</f>
        <v>0</v>
      </c>
    </row>
    <row r="486" spans="1:3" x14ac:dyDescent="0.25">
      <c r="A486" t="str">
        <f>CONCATENATE('steelXML Hierarchy'!A486, 'steelXML Hierarchy'!B486, 'steelXML Hierarchy'!C486, 'steelXML Hierarchy'!D486, 'steelXML Hierarchy'!E486, 'steelXML Hierarchy'!F486, 'steelXML Hierarchy'!G486, 'steelXML Hierarchy'!H486, 'steelXML Hierarchy'!I486, 'steelXML Hierarchy'!J486, 'steelXML Hierarchy'!K486, 'steelXML Hierarchy'!L486, 'steelXML Hierarchy'!M486, 'steelXML Hierarchy'!N486, 'steelXML Hierarchy'!O486)</f>
        <v>Currency</v>
      </c>
      <c r="C486" s="6" t="str">
        <f>'steelXML Hierarchy'!Q486</f>
        <v>This element describes the currency referenced from the currency code schema.</v>
      </c>
    </row>
    <row r="487" spans="1:3" x14ac:dyDescent="0.25">
      <c r="A487" t="str">
        <f>CONCATENATE('steelXML Hierarchy'!A487, 'steelXML Hierarchy'!B487, 'steelXML Hierarchy'!C487, 'steelXML Hierarchy'!D487, 'steelXML Hierarchy'!E487, 'steelXML Hierarchy'!F487, 'steelXML Hierarchy'!G487, 'steelXML Hierarchy'!H487, 'steelXML Hierarchy'!I487, 'steelXML Hierarchy'!J487, 'steelXML Hierarchy'!K487, 'steelXML Hierarchy'!L487, 'steelXML Hierarchy'!M487, 'steelXML Hierarchy'!N487, 'steelXML Hierarchy'!O487)</f>
        <v>NotesBuyer</v>
      </c>
      <c r="C487" s="6">
        <f>'steelXML Hierarchy'!Q487</f>
        <v>0</v>
      </c>
    </row>
    <row r="488" spans="1:3" x14ac:dyDescent="0.25">
      <c r="A488" t="str">
        <f>CONCATENATE('steelXML Hierarchy'!A488, 'steelXML Hierarchy'!B488, 'steelXML Hierarchy'!C488, 'steelXML Hierarchy'!D488, 'steelXML Hierarchy'!E488, 'steelXML Hierarchy'!F488, 'steelXML Hierarchy'!G488, 'steelXML Hierarchy'!H488, 'steelXML Hierarchy'!I488, 'steelXML Hierarchy'!J488, 'steelXML Hierarchy'!K488, 'steelXML Hierarchy'!L488, 'steelXML Hierarchy'!M488, 'steelXML Hierarchy'!N488, 'steelXML Hierarchy'!O488)</f>
        <v>NotesSeller</v>
      </c>
      <c r="C488" s="6">
        <f>'steelXML Hierarchy'!Q488</f>
        <v>0</v>
      </c>
    </row>
    <row r="489" spans="1:3" x14ac:dyDescent="0.25">
      <c r="A489" t="str">
        <f>CONCATENATE('steelXML Hierarchy'!A489, 'steelXML Hierarchy'!B489, 'steelXML Hierarchy'!C489, 'steelXML Hierarchy'!D489, 'steelXML Hierarchy'!E489, 'steelXML Hierarchy'!F489, 'steelXML Hierarchy'!G489, 'steelXML Hierarchy'!H489, 'steelXML Hierarchy'!I489, 'steelXML Hierarchy'!J489, 'steelXML Hierarchy'!K489, 'steelXML Hierarchy'!L489, 'steelXML Hierarchy'!M489, 'steelXML Hierarchy'!N489, 'steelXML Hierarchy'!O489)</f>
        <v>BrokenBundles</v>
      </c>
      <c r="C489" s="6">
        <f>'steelXML Hierarchy'!Q489</f>
        <v>0</v>
      </c>
    </row>
    <row r="490" spans="1:3" x14ac:dyDescent="0.25">
      <c r="A490" t="str">
        <f>CONCATENATE('steelXML Hierarchy'!A490, 'steelXML Hierarchy'!B490, 'steelXML Hierarchy'!C490, 'steelXML Hierarchy'!D490, 'steelXML Hierarchy'!E490, 'steelXML Hierarchy'!F490, 'steelXML Hierarchy'!G490, 'steelXML Hierarchy'!H490, 'steelXML Hierarchy'!I490, 'steelXML Hierarchy'!J490, 'steelXML Hierarchy'!K490, 'steelXML Hierarchy'!L490, 'steelXML Hierarchy'!M490, 'steelXML Hierarchy'!N490, 'steelXML Hierarchy'!O490)</f>
        <v>Currency</v>
      </c>
      <c r="C490" s="6" t="str">
        <f>'steelXML Hierarchy'!Q490</f>
        <v>This element describes the currency referenced from the currency code schema.</v>
      </c>
    </row>
    <row r="491" spans="1:3" x14ac:dyDescent="0.25">
      <c r="A491" t="str">
        <f>CONCATENATE('steelXML Hierarchy'!A491, 'steelXML Hierarchy'!B491, 'steelXML Hierarchy'!C491, 'steelXML Hierarchy'!D491, 'steelXML Hierarchy'!E491, 'steelXML Hierarchy'!F491, 'steelXML Hierarchy'!G491, 'steelXML Hierarchy'!H491, 'steelXML Hierarchy'!I491, 'steelXML Hierarchy'!J491, 'steelXML Hierarchy'!K491, 'steelXML Hierarchy'!L491, 'steelXML Hierarchy'!M491, 'steelXML Hierarchy'!N491, 'steelXML Hierarchy'!O491)</f>
        <v>UOM</v>
      </c>
      <c r="C491" s="6" t="str">
        <f>'steelXML Hierarchy'!Q491</f>
        <v>Unit of Measurement</v>
      </c>
    </row>
    <row r="492" spans="1:3" x14ac:dyDescent="0.25">
      <c r="A492" t="str">
        <f>CONCATENATE('steelXML Hierarchy'!A492, 'steelXML Hierarchy'!B492, 'steelXML Hierarchy'!C492, 'steelXML Hierarchy'!D492, 'steelXML Hierarchy'!E492, 'steelXML Hierarchy'!F492, 'steelXML Hierarchy'!G492, 'steelXML Hierarchy'!H492, 'steelXML Hierarchy'!I492, 'steelXML Hierarchy'!J492, 'steelXML Hierarchy'!K492, 'steelXML Hierarchy'!L492, 'steelXML Hierarchy'!M492, 'steelXML Hierarchy'!N492, 'steelXML Hierarchy'!O492)</f>
        <v>SPC</v>
      </c>
      <c r="C492" s="6" t="str">
        <f>'steelXML Hierarchy'!Q492</f>
        <v>Special Protective Coating</v>
      </c>
    </row>
    <row r="493" spans="1:3" x14ac:dyDescent="0.25">
      <c r="A493" t="str">
        <f>CONCATENATE('steelXML Hierarchy'!A493, 'steelXML Hierarchy'!B493, 'steelXML Hierarchy'!C493, 'steelXML Hierarchy'!D493, 'steelXML Hierarchy'!E493, 'steelXML Hierarchy'!F493, 'steelXML Hierarchy'!G493, 'steelXML Hierarchy'!H493, 'steelXML Hierarchy'!I493, 'steelXML Hierarchy'!J493, 'steelXML Hierarchy'!K493, 'steelXML Hierarchy'!L493, 'steelXML Hierarchy'!M493, 'steelXML Hierarchy'!N493, 'steelXML Hierarchy'!O493)</f>
        <v>Currency</v>
      </c>
      <c r="C493" s="6" t="str">
        <f>'steelXML Hierarchy'!Q493</f>
        <v>This element describes the currency referenced from the currency code schema.</v>
      </c>
    </row>
    <row r="494" spans="1:3" x14ac:dyDescent="0.25">
      <c r="A494" t="str">
        <f>CONCATENATE('steelXML Hierarchy'!A494, 'steelXML Hierarchy'!B494, 'steelXML Hierarchy'!C494, 'steelXML Hierarchy'!D494, 'steelXML Hierarchy'!E494, 'steelXML Hierarchy'!F494, 'steelXML Hierarchy'!G494, 'steelXML Hierarchy'!H494, 'steelXML Hierarchy'!I494, 'steelXML Hierarchy'!J494, 'steelXML Hierarchy'!K494, 'steelXML Hierarchy'!L494, 'steelXML Hierarchy'!M494, 'steelXML Hierarchy'!N494, 'steelXML Hierarchy'!O494)</f>
        <v>UOM</v>
      </c>
      <c r="C494" s="6" t="str">
        <f>'steelXML Hierarchy'!Q494</f>
        <v>Unit of Measurement</v>
      </c>
    </row>
    <row r="495" spans="1:3" x14ac:dyDescent="0.25">
      <c r="A495" t="str">
        <f>CONCATENATE('steelXML Hierarchy'!A495, 'steelXML Hierarchy'!B495, 'steelXML Hierarchy'!C495, 'steelXML Hierarchy'!D495, 'steelXML Hierarchy'!E495, 'steelXML Hierarchy'!F495, 'steelXML Hierarchy'!G495, 'steelXML Hierarchy'!H495, 'steelXML Hierarchy'!I495, 'steelXML Hierarchy'!J495, 'steelXML Hierarchy'!K495, 'steelXML Hierarchy'!L495, 'steelXML Hierarchy'!M495, 'steelXML Hierarchy'!N495, 'steelXML Hierarchy'!O495)</f>
        <v>Finishes</v>
      </c>
      <c r="C495" s="6">
        <f>'steelXML Hierarchy'!Q495</f>
        <v>0</v>
      </c>
    </row>
    <row r="496" spans="1:3" x14ac:dyDescent="0.25">
      <c r="A496" t="str">
        <f>CONCATENATE('steelXML Hierarchy'!A496, 'steelXML Hierarchy'!B496, 'steelXML Hierarchy'!C496, 'steelXML Hierarchy'!D496, 'steelXML Hierarchy'!E496, 'steelXML Hierarchy'!F496, 'steelXML Hierarchy'!G496, 'steelXML Hierarchy'!H496, 'steelXML Hierarchy'!I496, 'steelXML Hierarchy'!J496, 'steelXML Hierarchy'!K496, 'steelXML Hierarchy'!L496, 'steelXML Hierarchy'!M496, 'steelXML Hierarchy'!N496, 'steelXML Hierarchy'!O496)</f>
        <v>Currency</v>
      </c>
      <c r="C496" s="6" t="str">
        <f>'steelXML Hierarchy'!Q496</f>
        <v>This element describes the currency referenced from the currency code schema.</v>
      </c>
    </row>
    <row r="497" spans="1:3" x14ac:dyDescent="0.25">
      <c r="A497" t="str">
        <f>CONCATENATE('steelXML Hierarchy'!A497, 'steelXML Hierarchy'!B497, 'steelXML Hierarchy'!C497, 'steelXML Hierarchy'!D497, 'steelXML Hierarchy'!E497, 'steelXML Hierarchy'!F497, 'steelXML Hierarchy'!G497, 'steelXML Hierarchy'!H497, 'steelXML Hierarchy'!I497, 'steelXML Hierarchy'!J497, 'steelXML Hierarchy'!K497, 'steelXML Hierarchy'!L497, 'steelXML Hierarchy'!M497, 'steelXML Hierarchy'!N497, 'steelXML Hierarchy'!O497)</f>
        <v>UOM</v>
      </c>
      <c r="C497" s="6" t="str">
        <f>'steelXML Hierarchy'!Q497</f>
        <v>Unit of Measurement</v>
      </c>
    </row>
    <row r="498" spans="1:3" x14ac:dyDescent="0.25">
      <c r="A498" t="str">
        <f>CONCATENATE('steelXML Hierarchy'!A498, 'steelXML Hierarchy'!B498, 'steelXML Hierarchy'!C498, 'steelXML Hierarchy'!D498, 'steelXML Hierarchy'!E498, 'steelXML Hierarchy'!F498, 'steelXML Hierarchy'!G498, 'steelXML Hierarchy'!H498, 'steelXML Hierarchy'!I498, 'steelXML Hierarchy'!J498, 'steelXML Hierarchy'!K498, 'steelXML Hierarchy'!L498, 'steelXML Hierarchy'!M498, 'steelXML Hierarchy'!N498, 'steelXML Hierarchy'!O498)</f>
        <v>Tarping</v>
      </c>
      <c r="C498" s="6">
        <f>'steelXML Hierarchy'!Q498</f>
        <v>0</v>
      </c>
    </row>
    <row r="499" spans="1:3" x14ac:dyDescent="0.25">
      <c r="A499" t="str">
        <f>CONCATENATE('steelXML Hierarchy'!A499, 'steelXML Hierarchy'!B499, 'steelXML Hierarchy'!C499, 'steelXML Hierarchy'!D499, 'steelXML Hierarchy'!E499, 'steelXML Hierarchy'!F499, 'steelXML Hierarchy'!G499, 'steelXML Hierarchy'!H499, 'steelXML Hierarchy'!I499, 'steelXML Hierarchy'!J499, 'steelXML Hierarchy'!K499, 'steelXML Hierarchy'!L499, 'steelXML Hierarchy'!M499, 'steelXML Hierarchy'!N499, 'steelXML Hierarchy'!O499)</f>
        <v>Currency</v>
      </c>
      <c r="C499" s="6" t="str">
        <f>'steelXML Hierarchy'!Q499</f>
        <v>This element describes the currency referenced from the currency code schema.</v>
      </c>
    </row>
    <row r="500" spans="1:3" x14ac:dyDescent="0.25">
      <c r="A500" t="str">
        <f>CONCATENATE('steelXML Hierarchy'!A500, 'steelXML Hierarchy'!B500, 'steelXML Hierarchy'!C500, 'steelXML Hierarchy'!D500, 'steelXML Hierarchy'!E500, 'steelXML Hierarchy'!F500, 'steelXML Hierarchy'!G500, 'steelXML Hierarchy'!H500, 'steelXML Hierarchy'!I500, 'steelXML Hierarchy'!J500, 'steelXML Hierarchy'!K500, 'steelXML Hierarchy'!L500, 'steelXML Hierarchy'!M500, 'steelXML Hierarchy'!N500, 'steelXML Hierarchy'!O500)</f>
        <v>UOM</v>
      </c>
      <c r="C500" s="6" t="str">
        <f>'steelXML Hierarchy'!Q500</f>
        <v>Unit of Measurement</v>
      </c>
    </row>
    <row r="501" spans="1:3" x14ac:dyDescent="0.25">
      <c r="A501" t="str">
        <f>CONCATENATE('steelXML Hierarchy'!A501, 'steelXML Hierarchy'!B501, 'steelXML Hierarchy'!C501, 'steelXML Hierarchy'!D501, 'steelXML Hierarchy'!E501, 'steelXML Hierarchy'!F501, 'steelXML Hierarchy'!G501, 'steelXML Hierarchy'!H501, 'steelXML Hierarchy'!I501, 'steelXML Hierarchy'!J501, 'steelXML Hierarchy'!K501, 'steelXML Hierarchy'!L501, 'steelXML Hierarchy'!M501, 'steelXML Hierarchy'!N501, 'steelXML Hierarchy'!O501)</f>
        <v>BuyerNotes</v>
      </c>
      <c r="C501" s="6">
        <f>'steelXML Hierarchy'!Q501</f>
        <v>0</v>
      </c>
    </row>
    <row r="502" spans="1:3" x14ac:dyDescent="0.25">
      <c r="A502" t="str">
        <f>CONCATENATE('steelXML Hierarchy'!A502, 'steelXML Hierarchy'!B502, 'steelXML Hierarchy'!C502, 'steelXML Hierarchy'!D502, 'steelXML Hierarchy'!E502, 'steelXML Hierarchy'!F502, 'steelXML Hierarchy'!G502, 'steelXML Hierarchy'!H502, 'steelXML Hierarchy'!I502, 'steelXML Hierarchy'!J502, 'steelXML Hierarchy'!K502, 'steelXML Hierarchy'!L502, 'steelXML Hierarchy'!M502, 'steelXML Hierarchy'!N502, 'steelXML Hierarchy'!O502)</f>
        <v>SellerNotes</v>
      </c>
      <c r="C502" s="6">
        <f>'steelXML Hierarchy'!Q502</f>
        <v>0</v>
      </c>
    </row>
    <row r="503" spans="1:3" x14ac:dyDescent="0.25">
      <c r="A503" t="str">
        <f>CONCATENATE('steelXML Hierarchy'!A503, 'steelXML Hierarchy'!B503, 'steelXML Hierarchy'!C503, 'steelXML Hierarchy'!D503, 'steelXML Hierarchy'!E503, 'steelXML Hierarchy'!F503, 'steelXML Hierarchy'!G503, 'steelXML Hierarchy'!H503, 'steelXML Hierarchy'!I503, 'steelXML Hierarchy'!J503, 'steelXML Hierarchy'!K503, 'steelXML Hierarchy'!L503, 'steelXML Hierarchy'!M503, 'steelXML Hierarchy'!N503, 'steelXML Hierarchy'!O503)</f>
        <v>Notes</v>
      </c>
      <c r="C503" s="6">
        <f>'steelXML Hierarchy'!Q503</f>
        <v>0</v>
      </c>
    </row>
    <row r="504" spans="1:3" x14ac:dyDescent="0.25">
      <c r="A504" t="str">
        <f>CONCATENATE('steelXML Hierarchy'!A504, 'steelXML Hierarchy'!B504, 'steelXML Hierarchy'!C504, 'steelXML Hierarchy'!D504, 'steelXML Hierarchy'!E504, 'steelXML Hierarchy'!F504, 'steelXML Hierarchy'!G504, 'steelXML Hierarchy'!H504, 'steelXML Hierarchy'!I504, 'steelXML Hierarchy'!J504, 'steelXML Hierarchy'!K504, 'steelXML Hierarchy'!L504, 'steelXML Hierarchy'!M504, 'steelXML Hierarchy'!N504, 'steelXML Hierarchy'!O504)</f>
        <v>Heat</v>
      </c>
      <c r="C504" s="6" t="str">
        <f>'steelXML Hierarchy'!Q504</f>
        <v>The Heat element includes production information like the date produced, heat ID, supplier comments, and equivalent grades.</v>
      </c>
    </row>
    <row r="505" spans="1:3" x14ac:dyDescent="0.25">
      <c r="A505" t="str">
        <f>CONCATENATE('steelXML Hierarchy'!A505, 'steelXML Hierarchy'!B505, 'steelXML Hierarchy'!C505, 'steelXML Hierarchy'!D505, 'steelXML Hierarchy'!E505, 'steelXML Hierarchy'!F505, 'steelXML Hierarchy'!G505, 'steelXML Hierarchy'!H505, 'steelXML Hierarchy'!I505, 'steelXML Hierarchy'!J505, 'steelXML Hierarchy'!K505, 'steelXML Hierarchy'!L505, 'steelXML Hierarchy'!M505, 'steelXML Hierarchy'!N505, 'steelXML Hierarchy'!O505)</f>
        <v>DateProduced</v>
      </c>
      <c r="C505" s="6" t="str">
        <f>'steelXML Hierarchy'!Q505</f>
        <v>This element shows production dates of specific materials.</v>
      </c>
    </row>
    <row r="506" spans="1:3" x14ac:dyDescent="0.25">
      <c r="A506" t="str">
        <f>CONCATENATE('steelXML Hierarchy'!A506, 'steelXML Hierarchy'!B506, 'steelXML Hierarchy'!C506, 'steelXML Hierarchy'!D506, 'steelXML Hierarchy'!E506, 'steelXML Hierarchy'!F506, 'steelXML Hierarchy'!G506, 'steelXML Hierarchy'!H506, 'steelXML Hierarchy'!I506, 'steelXML Hierarchy'!J506, 'steelXML Hierarchy'!K506, 'steelXML Hierarchy'!L506, 'steelXML Hierarchy'!M506, 'steelXML Hierarchy'!N506, 'steelXML Hierarchy'!O506)</f>
        <v>HeatID</v>
      </c>
      <c r="C506" s="6" t="str">
        <f>'steelXML Hierarchy'!Q506</f>
        <v>A heat number is an identification number that is stamped on a material plate after it is removed from the ladle and rolled at a steel mill. This heat ID is the only way to trace a steel plate back to its Mill Sheet. A heat number is similar to a lot number, which is used to identify production runs of any other product for quality control purposes.</v>
      </c>
    </row>
    <row r="507" spans="1:3" x14ac:dyDescent="0.25">
      <c r="A507" t="str">
        <f>CONCATENATE('steelXML Hierarchy'!A507, 'steelXML Hierarchy'!B507, 'steelXML Hierarchy'!C507, 'steelXML Hierarchy'!D507, 'steelXML Hierarchy'!E507, 'steelXML Hierarchy'!F507, 'steelXML Hierarchy'!G507, 'steelXML Hierarchy'!H507, 'steelXML Hierarchy'!I507, 'steelXML Hierarchy'!J507, 'steelXML Hierarchy'!K507, 'steelXML Hierarchy'!L507, 'steelXML Hierarchy'!M507, 'steelXML Hierarchy'!N507, 'steelXML Hierarchy'!O507)</f>
        <v>HeatIDIdentifier</v>
      </c>
      <c r="C507" s="6" t="str">
        <f>'steelXML Hierarchy'!Q507</f>
        <v>An identification number consists a LotorReheat number and a slab ID.</v>
      </c>
    </row>
    <row r="508" spans="1:3" x14ac:dyDescent="0.25">
      <c r="A508" t="str">
        <f>CONCATENATE('steelXML Hierarchy'!A508, 'steelXML Hierarchy'!B508, 'steelXML Hierarchy'!C508, 'steelXML Hierarchy'!D508, 'steelXML Hierarchy'!E508, 'steelXML Hierarchy'!F508, 'steelXML Hierarchy'!G508, 'steelXML Hierarchy'!H508, 'steelXML Hierarchy'!I508, 'steelXML Hierarchy'!J508, 'steelXML Hierarchy'!K508, 'steelXML Hierarchy'!L508, 'steelXML Hierarchy'!M508, 'steelXML Hierarchy'!N508, 'steelXML Hierarchy'!O508)</f>
        <v>LotorReheatNo</v>
      </c>
      <c r="C508" s="6" t="str">
        <f>'steelXML Hierarchy'!Q508</f>
        <v>Lot or Reheat Number</v>
      </c>
    </row>
    <row r="509" spans="1:3" x14ac:dyDescent="0.25">
      <c r="A509" t="str">
        <f>CONCATENATE('steelXML Hierarchy'!A509, 'steelXML Hierarchy'!B509, 'steelXML Hierarchy'!C509, 'steelXML Hierarchy'!D509, 'steelXML Hierarchy'!E509, 'steelXML Hierarchy'!F509, 'steelXML Hierarchy'!G509, 'steelXML Hierarchy'!H509, 'steelXML Hierarchy'!I509, 'steelXML Hierarchy'!J509, 'steelXML Hierarchy'!K509, 'steelXML Hierarchy'!L509, 'steelXML Hierarchy'!M509, 'steelXML Hierarchy'!N509, 'steelXML Hierarchy'!O509)</f>
        <v>SlabID</v>
      </c>
      <c r="C509" s="6">
        <f>'steelXML Hierarchy'!Q509</f>
        <v>0</v>
      </c>
    </row>
    <row r="510" spans="1:3" x14ac:dyDescent="0.25">
      <c r="A510" t="str">
        <f>CONCATENATE('steelXML Hierarchy'!A510, 'steelXML Hierarchy'!B510, 'steelXML Hierarchy'!C510, 'steelXML Hierarchy'!D510, 'steelXML Hierarchy'!E510, 'steelXML Hierarchy'!F510, 'steelXML Hierarchy'!G510, 'steelXML Hierarchy'!H510, 'steelXML Hierarchy'!I510, 'steelXML Hierarchy'!J510, 'steelXML Hierarchy'!K510, 'steelXML Hierarchy'!L510, 'steelXML Hierarchy'!M510, 'steelXML Hierarchy'!N510, 'steelXML Hierarchy'!O510)</f>
        <v>Qty</v>
      </c>
      <c r="C510" s="6" t="str">
        <f>'steelXML Hierarchy'!Q510</f>
        <v>This element represents the number of items ordered.</v>
      </c>
    </row>
    <row r="511" spans="1:3" x14ac:dyDescent="0.25">
      <c r="A511" t="str">
        <f>CONCATENATE('steelXML Hierarchy'!A511, 'steelXML Hierarchy'!B511, 'steelXML Hierarchy'!C511, 'steelXML Hierarchy'!D511, 'steelXML Hierarchy'!E511, 'steelXML Hierarchy'!F511, 'steelXML Hierarchy'!G511, 'steelXML Hierarchy'!H511, 'steelXML Hierarchy'!I511, 'steelXML Hierarchy'!J511, 'steelXML Hierarchy'!K511, 'steelXML Hierarchy'!L511, 'steelXML Hierarchy'!M511, 'steelXML Hierarchy'!N511, 'steelXML Hierarchy'!O511)</f>
        <v>Producer</v>
      </c>
      <c r="C511" s="6" t="str">
        <f>'steelXML Hierarchy'!Q511</f>
        <v>This element represents producer information such DUNs, name, and Prouder Item URN.</v>
      </c>
    </row>
    <row r="512" spans="1:3" x14ac:dyDescent="0.25">
      <c r="A512" t="str">
        <f>CONCATENATE('steelXML Hierarchy'!A512, 'steelXML Hierarchy'!B512, 'steelXML Hierarchy'!C512, 'steelXML Hierarchy'!D512, 'steelXML Hierarchy'!E512, 'steelXML Hierarchy'!F512, 'steelXML Hierarchy'!G512, 'steelXML Hierarchy'!H512, 'steelXML Hierarchy'!I512, 'steelXML Hierarchy'!J512, 'steelXML Hierarchy'!K512, 'steelXML Hierarchy'!L512, 'steelXML Hierarchy'!M512, 'steelXML Hierarchy'!N512, 'steelXML Hierarchy'!O512)</f>
        <v>ProducerDUNS</v>
      </c>
      <c r="C512" s="6" t="str">
        <f>'steelXML Hierarchy'!Q512</f>
        <v>This element contains a 9 digit Data Universal Numbering System (DUNS).</v>
      </c>
    </row>
    <row r="513" spans="1:3" x14ac:dyDescent="0.25">
      <c r="A513" t="str">
        <f>CONCATENATE('steelXML Hierarchy'!A513, 'steelXML Hierarchy'!B513, 'steelXML Hierarchy'!C513, 'steelXML Hierarchy'!D513, 'steelXML Hierarchy'!E513, 'steelXML Hierarchy'!F513, 'steelXML Hierarchy'!G513, 'steelXML Hierarchy'!H513, 'steelXML Hierarchy'!I513, 'steelXML Hierarchy'!J513, 'steelXML Hierarchy'!K513, 'steelXML Hierarchy'!L513, 'steelXML Hierarchy'!M513, 'steelXML Hierarchy'!N513, 'steelXML Hierarchy'!O513)</f>
        <v>Name</v>
      </c>
      <c r="C513" s="6">
        <f>'steelXML Hierarchy'!Q513</f>
        <v>0</v>
      </c>
    </row>
    <row r="514" spans="1:3" x14ac:dyDescent="0.25">
      <c r="A514" t="str">
        <f>CONCATENATE('steelXML Hierarchy'!A514, 'steelXML Hierarchy'!B514, 'steelXML Hierarchy'!C514, 'steelXML Hierarchy'!D514, 'steelXML Hierarchy'!E514, 'steelXML Hierarchy'!F514, 'steelXML Hierarchy'!G514, 'steelXML Hierarchy'!H514, 'steelXML Hierarchy'!I514, 'steelXML Hierarchy'!J514, 'steelXML Hierarchy'!K514, 'steelXML Hierarchy'!L514, 'steelXML Hierarchy'!M514, 'steelXML Hierarchy'!N514, 'steelXML Hierarchy'!O514)</f>
        <v>Country</v>
      </c>
      <c r="C514" s="6" t="str">
        <f>'steelXML Hierarchy'!Q514</f>
        <v>The country code schema follows the two-letter code (alpha-2) of the ISO 3166-3:2013 “Codes for the representation of names of countries and their subdivisions”.</v>
      </c>
    </row>
    <row r="515" spans="1:3" x14ac:dyDescent="0.25">
      <c r="A515" t="str">
        <f>CONCATENATE('steelXML Hierarchy'!A515, 'steelXML Hierarchy'!B515, 'steelXML Hierarchy'!C515, 'steelXML Hierarchy'!D515, 'steelXML Hierarchy'!E515, 'steelXML Hierarchy'!F515, 'steelXML Hierarchy'!G515, 'steelXML Hierarchy'!H515, 'steelXML Hierarchy'!I515, 'steelXML Hierarchy'!J515, 'steelXML Hierarchy'!K515, 'steelXML Hierarchy'!L515, 'steelXML Hierarchy'!M515, 'steelXML Hierarchy'!N515, 'steelXML Hierarchy'!O515)</f>
        <v>ProducerItemURN</v>
      </c>
      <c r="C515" s="6">
        <f>'steelXML Hierarchy'!Q515</f>
        <v>0</v>
      </c>
    </row>
    <row r="516" spans="1:3" x14ac:dyDescent="0.25">
      <c r="A516" t="str">
        <f>CONCATENATE('steelXML Hierarchy'!A516, 'steelXML Hierarchy'!B516, 'steelXML Hierarchy'!C516, 'steelXML Hierarchy'!D516, 'steelXML Hierarchy'!E516, 'steelXML Hierarchy'!F516, 'steelXML Hierarchy'!G516, 'steelXML Hierarchy'!H516, 'steelXML Hierarchy'!I516, 'steelXML Hierarchy'!J516, 'steelXML Hierarchy'!K516, 'steelXML Hierarchy'!L516, 'steelXML Hierarchy'!M516, 'steelXML Hierarchy'!N516, 'steelXML Hierarchy'!O516)</f>
        <v>SupplierComments</v>
      </c>
      <c r="C516" s="6" t="str">
        <f>'steelXML Hierarchy'!Q516</f>
        <v>This is supplementary information provided by suppliers.</v>
      </c>
    </row>
    <row r="517" spans="1:3" x14ac:dyDescent="0.25">
      <c r="A517" t="str">
        <f>CONCATENATE('steelXML Hierarchy'!A517, 'steelXML Hierarchy'!B517, 'steelXML Hierarchy'!C517, 'steelXML Hierarchy'!D517, 'steelXML Hierarchy'!E517, 'steelXML Hierarchy'!F517, 'steelXML Hierarchy'!G517, 'steelXML Hierarchy'!H517, 'steelXML Hierarchy'!I517, 'steelXML Hierarchy'!J517, 'steelXML Hierarchy'!K517, 'steelXML Hierarchy'!L517, 'steelXML Hierarchy'!M517, 'steelXML Hierarchy'!N517, 'steelXML Hierarchy'!O517)</f>
        <v>Description</v>
      </c>
      <c r="C517" s="6">
        <f>'steelXML Hierarchy'!Q517</f>
        <v>0</v>
      </c>
    </row>
    <row r="518" spans="1:3" x14ac:dyDescent="0.25">
      <c r="A518" t="str">
        <f>CONCATENATE('steelXML Hierarchy'!A518, 'steelXML Hierarchy'!B518, 'steelXML Hierarchy'!C518, 'steelXML Hierarchy'!D518, 'steelXML Hierarchy'!E518, 'steelXML Hierarchy'!F518, 'steelXML Hierarchy'!G518, 'steelXML Hierarchy'!H518, 'steelXML Hierarchy'!I518, 'steelXML Hierarchy'!J518, 'steelXML Hierarchy'!K518, 'steelXML Hierarchy'!L518, 'steelXML Hierarchy'!M518, 'steelXML Hierarchy'!N518, 'steelXML Hierarchy'!O518)</f>
        <v>Equivalentgrades</v>
      </c>
      <c r="C518" s="6" t="str">
        <f>'steelXML Hierarchy'!Q518</f>
        <v>This element shows equivalent grades of the specified one.</v>
      </c>
    </row>
    <row r="519" spans="1:3" x14ac:dyDescent="0.25">
      <c r="A519" t="str">
        <f>CONCATENATE('steelXML Hierarchy'!A519, 'steelXML Hierarchy'!B519, 'steelXML Hierarchy'!C519, 'steelXML Hierarchy'!D519, 'steelXML Hierarchy'!E519, 'steelXML Hierarchy'!F519, 'steelXML Hierarchy'!G519, 'steelXML Hierarchy'!H519, 'steelXML Hierarchy'!I519, 'steelXML Hierarchy'!J519, 'steelXML Hierarchy'!K519, 'steelXML Hierarchy'!L519, 'steelXML Hierarchy'!M519, 'steelXML Hierarchy'!N519, 'steelXML Hierarchy'!O519)</f>
        <v>TestReportReference</v>
      </c>
      <c r="C519" s="6" t="str">
        <f>'steelXML Hierarchy'!Q519</f>
        <v>This element presents the test report information, including reference number and an attachment.</v>
      </c>
    </row>
    <row r="520" spans="1:3" x14ac:dyDescent="0.25">
      <c r="A520" t="str">
        <f>CONCATENATE('steelXML Hierarchy'!A520, 'steelXML Hierarchy'!B520, 'steelXML Hierarchy'!C520, 'steelXML Hierarchy'!D520, 'steelXML Hierarchy'!E520, 'steelXML Hierarchy'!F520, 'steelXML Hierarchy'!G520, 'steelXML Hierarchy'!H520, 'steelXML Hierarchy'!I520, 'steelXML Hierarchy'!J520, 'steelXML Hierarchy'!K520, 'steelXML Hierarchy'!L520, 'steelXML Hierarchy'!M520, 'steelXML Hierarchy'!N520, 'steelXML Hierarchy'!O520)</f>
        <v>ReferenceNumber</v>
      </c>
      <c r="C520" s="6">
        <f>'steelXML Hierarchy'!Q520</f>
        <v>0</v>
      </c>
    </row>
    <row r="521" spans="1:3" x14ac:dyDescent="0.25">
      <c r="A521" t="str">
        <f>CONCATENATE('steelXML Hierarchy'!A521, 'steelXML Hierarchy'!B521, 'steelXML Hierarchy'!C521, 'steelXML Hierarchy'!D521, 'steelXML Hierarchy'!E521, 'steelXML Hierarchy'!F521, 'steelXML Hierarchy'!G521, 'steelXML Hierarchy'!H521, 'steelXML Hierarchy'!I521, 'steelXML Hierarchy'!J521, 'steelXML Hierarchy'!K521, 'steelXML Hierarchy'!L521, 'steelXML Hierarchy'!M521, 'steelXML Hierarchy'!N521, 'steelXML Hierarchy'!O521)</f>
        <v>Attachment</v>
      </c>
      <c r="C521" s="6">
        <f>'steelXML Hierarchy'!Q521</f>
        <v>0</v>
      </c>
    </row>
    <row r="522" spans="1:3" x14ac:dyDescent="0.25">
      <c r="A522" t="str">
        <f>CONCATENATE('steelXML Hierarchy'!A522, 'steelXML Hierarchy'!B522, 'steelXML Hierarchy'!C522, 'steelXML Hierarchy'!D522, 'steelXML Hierarchy'!E522, 'steelXML Hierarchy'!F522, 'steelXML Hierarchy'!G522, 'steelXML Hierarchy'!H522, 'steelXML Hierarchy'!I522, 'steelXML Hierarchy'!J522, 'steelXML Hierarchy'!K522, 'steelXML Hierarchy'!L522, 'steelXML Hierarchy'!M522, 'steelXML Hierarchy'!N522, 'steelXML Hierarchy'!O522)</f>
        <v>TestResults</v>
      </c>
      <c r="C522" s="6" t="str">
        <f>'steelXML Hierarchy'!Q522</f>
        <v>This element represents the chemical and mechanical properties of an item. The detailed specifications are added onto the lower components of elements.</v>
      </c>
    </row>
    <row r="523" spans="1:3" x14ac:dyDescent="0.25">
      <c r="A523" t="str">
        <f>CONCATENATE('steelXML Hierarchy'!A523, 'steelXML Hierarchy'!B523, 'steelXML Hierarchy'!C523, 'steelXML Hierarchy'!D523, 'steelXML Hierarchy'!E523, 'steelXML Hierarchy'!F523, 'steelXML Hierarchy'!G523, 'steelXML Hierarchy'!H523, 'steelXML Hierarchy'!I523, 'steelXML Hierarchy'!J523, 'steelXML Hierarchy'!K523, 'steelXML Hierarchy'!L523, 'steelXML Hierarchy'!M523, 'steelXML Hierarchy'!N523, 'steelXML Hierarchy'!O523)</f>
        <v>ChemicalProperties</v>
      </c>
      <c r="C523" s="6" t="str">
        <f>'steelXML Hierarchy'!Q523</f>
        <v xml:space="preserve">The chemical test shows the chemical composition of basic elements include carbon, manganese, phosphorus, sulfur, silicon, copper, nickel, chromium, molybdenum, aluminum, and tin. Additional elements might also be included in the program. </v>
      </c>
    </row>
    <row r="524" spans="1:3" x14ac:dyDescent="0.25">
      <c r="A524" t="str">
        <f>CONCATENATE('steelXML Hierarchy'!A524, 'steelXML Hierarchy'!B524, 'steelXML Hierarchy'!C524, 'steelXML Hierarchy'!D524, 'steelXML Hierarchy'!E524, 'steelXML Hierarchy'!F524, 'steelXML Hierarchy'!G524, 'steelXML Hierarchy'!H524, 'steelXML Hierarchy'!I524, 'steelXML Hierarchy'!J524, 'steelXML Hierarchy'!K524, 'steelXML Hierarchy'!L524, 'steelXML Hierarchy'!M524, 'steelXML Hierarchy'!N524, 'steelXML Hierarchy'!O524)</f>
        <v>Elements</v>
      </c>
      <c r="C524" s="6" t="str">
        <f>'steelXML Hierarchy'!Q524</f>
        <v>This element lists composing elements of material</v>
      </c>
    </row>
    <row r="525" spans="1:3" x14ac:dyDescent="0.25">
      <c r="A525" t="str">
        <f>CONCATENATE('steelXML Hierarchy'!A525, 'steelXML Hierarchy'!B525, 'steelXML Hierarchy'!C525, 'steelXML Hierarchy'!D525, 'steelXML Hierarchy'!E525, 'steelXML Hierarchy'!F525, 'steelXML Hierarchy'!G525, 'steelXML Hierarchy'!H525, 'steelXML Hierarchy'!I525, 'steelXML Hierarchy'!J525, 'steelXML Hierarchy'!K525, 'steelXML Hierarchy'!L525, 'steelXML Hierarchy'!M525, 'steelXML Hierarchy'!N525, 'steelXML Hierarchy'!O525)</f>
        <v>Element</v>
      </c>
      <c r="C525" s="6">
        <f>'steelXML Hierarchy'!Q525</f>
        <v>0</v>
      </c>
    </row>
    <row r="526" spans="1:3" x14ac:dyDescent="0.25">
      <c r="A526" t="str">
        <f>CONCATENATE('steelXML Hierarchy'!A526, 'steelXML Hierarchy'!B526, 'steelXML Hierarchy'!C526, 'steelXML Hierarchy'!D526, 'steelXML Hierarchy'!E526, 'steelXML Hierarchy'!F526, 'steelXML Hierarchy'!G526, 'steelXML Hierarchy'!H526, 'steelXML Hierarchy'!I526, 'steelXML Hierarchy'!J526, 'steelXML Hierarchy'!K526, 'steelXML Hierarchy'!L526, 'steelXML Hierarchy'!M526, 'steelXML Hierarchy'!N526, 'steelXML Hierarchy'!O526)</f>
        <v>ElementCode</v>
      </c>
      <c r="C526" s="6" t="str">
        <f>'steelXML Hierarchy'!Q526</f>
        <v>This field provides predefined codes of elements that users can choose from.</v>
      </c>
    </row>
    <row r="527" spans="1:3" x14ac:dyDescent="0.25">
      <c r="A527" t="str">
        <f>CONCATENATE('steelXML Hierarchy'!A527, 'steelXML Hierarchy'!B527, 'steelXML Hierarchy'!C527, 'steelXML Hierarchy'!D527, 'steelXML Hierarchy'!E527, 'steelXML Hierarchy'!F527, 'steelXML Hierarchy'!G527, 'steelXML Hierarchy'!H527, 'steelXML Hierarchy'!I527, 'steelXML Hierarchy'!J527, 'steelXML Hierarchy'!K527, 'steelXML Hierarchy'!L527, 'steelXML Hierarchy'!M527, 'steelXML Hierarchy'!N527, 'steelXML Hierarchy'!O527)</f>
        <v>MeasuredValue</v>
      </c>
      <c r="C527" s="6" t="str">
        <f>'steelXML Hierarchy'!Q527</f>
        <v>This element describes the percent, which can be represented by one of two types: percent and percent by weight</v>
      </c>
    </row>
    <row r="528" spans="1:3" x14ac:dyDescent="0.25">
      <c r="A528" t="str">
        <f>CONCATENATE('steelXML Hierarchy'!A528, 'steelXML Hierarchy'!B528, 'steelXML Hierarchy'!C528, 'steelXML Hierarchy'!D528, 'steelXML Hierarchy'!E528, 'steelXML Hierarchy'!F528, 'steelXML Hierarchy'!G528, 'steelXML Hierarchy'!H528, 'steelXML Hierarchy'!I528, 'steelXML Hierarchy'!J528, 'steelXML Hierarchy'!K528, 'steelXML Hierarchy'!L528, 'steelXML Hierarchy'!M528, 'steelXML Hierarchy'!N528, 'steelXML Hierarchy'!O528)</f>
        <v>UOM</v>
      </c>
      <c r="C528" s="6" t="str">
        <f>'steelXML Hierarchy'!Q528</f>
        <v>Unit of Measurement</v>
      </c>
    </row>
    <row r="529" spans="1:3" x14ac:dyDescent="0.25">
      <c r="A529" t="str">
        <f>CONCATENATE('steelXML Hierarchy'!A529, 'steelXML Hierarchy'!B529, 'steelXML Hierarchy'!C529, 'steelXML Hierarchy'!D529, 'steelXML Hierarchy'!E529, 'steelXML Hierarchy'!F529, 'steelXML Hierarchy'!G529, 'steelXML Hierarchy'!H529, 'steelXML Hierarchy'!I529, 'steelXML Hierarchy'!J529, 'steelXML Hierarchy'!K529, 'steelXML Hierarchy'!L529, 'steelXML Hierarchy'!M529, 'steelXML Hierarchy'!N529, 'steelXML Hierarchy'!O529)</f>
        <v>AnalysisType</v>
      </c>
      <c r="C529" s="6" t="str">
        <f>'steelXML Hierarchy'!Q529</f>
        <v>This element is the analysis type used for measuring the value.</v>
      </c>
    </row>
    <row r="530" spans="1:3" x14ac:dyDescent="0.25">
      <c r="A530" t="str">
        <f>CONCATENATE('steelXML Hierarchy'!A530, 'steelXML Hierarchy'!B530, 'steelXML Hierarchy'!C530, 'steelXML Hierarchy'!D530, 'steelXML Hierarchy'!E530, 'steelXML Hierarchy'!F530, 'steelXML Hierarchy'!G530, 'steelXML Hierarchy'!H530, 'steelXML Hierarchy'!I530, 'steelXML Hierarchy'!J530, 'steelXML Hierarchy'!K530, 'steelXML Hierarchy'!L530, 'steelXML Hierarchy'!M530, 'steelXML Hierarchy'!N530, 'steelXML Hierarchy'!O530)</f>
        <v>CalculatedValues</v>
      </c>
      <c r="C530" s="6" t="str">
        <f>'steelXML Hierarchy'!Q530</f>
        <v>This element allows multiple values of elements.</v>
      </c>
    </row>
    <row r="531" spans="1:3" x14ac:dyDescent="0.25">
      <c r="A531" t="str">
        <f>CONCATENATE('steelXML Hierarchy'!A531, 'steelXML Hierarchy'!B531, 'steelXML Hierarchy'!C531, 'steelXML Hierarchy'!D531, 'steelXML Hierarchy'!E531, 'steelXML Hierarchy'!F531, 'steelXML Hierarchy'!G531, 'steelXML Hierarchy'!H531, 'steelXML Hierarchy'!I531, 'steelXML Hierarchy'!J531, 'steelXML Hierarchy'!K531, 'steelXML Hierarchy'!L531, 'steelXML Hierarchy'!M531, 'steelXML Hierarchy'!N531, 'steelXML Hierarchy'!O531)</f>
        <v>CalculatedValue</v>
      </c>
      <c r="C531" s="6" t="str">
        <f>'steelXML Hierarchy'!Q531</f>
        <v xml:space="preserve">This field lists the calculated value of chemical properties. </v>
      </c>
    </row>
    <row r="532" spans="1:3" x14ac:dyDescent="0.25">
      <c r="A532" t="str">
        <f>CONCATENATE('steelXML Hierarchy'!A532, 'steelXML Hierarchy'!B532, 'steelXML Hierarchy'!C532, 'steelXML Hierarchy'!D532, 'steelXML Hierarchy'!E532, 'steelXML Hierarchy'!F532, 'steelXML Hierarchy'!G532, 'steelXML Hierarchy'!H532, 'steelXML Hierarchy'!I532, 'steelXML Hierarchy'!J532, 'steelXML Hierarchy'!K532, 'steelXML Hierarchy'!L532, 'steelXML Hierarchy'!M532, 'steelXML Hierarchy'!N532, 'steelXML Hierarchy'!O532)</f>
        <v>FormulaName</v>
      </c>
      <c r="C532" s="6">
        <f>'steelXML Hierarchy'!Q532</f>
        <v>0</v>
      </c>
    </row>
    <row r="533" spans="1:3" x14ac:dyDescent="0.25">
      <c r="A533" t="str">
        <f>CONCATENATE('steelXML Hierarchy'!A533, 'steelXML Hierarchy'!B533, 'steelXML Hierarchy'!C533, 'steelXML Hierarchy'!D533, 'steelXML Hierarchy'!E533, 'steelXML Hierarchy'!F533, 'steelXML Hierarchy'!G533, 'steelXML Hierarchy'!H533, 'steelXML Hierarchy'!I533, 'steelXML Hierarchy'!J533, 'steelXML Hierarchy'!K533, 'steelXML Hierarchy'!L533, 'steelXML Hierarchy'!M533, 'steelXML Hierarchy'!N533, 'steelXML Hierarchy'!O533)</f>
        <v>FormulaCode</v>
      </c>
      <c r="C533" s="6">
        <f>'steelXML Hierarchy'!Q533</f>
        <v>0</v>
      </c>
    </row>
    <row r="534" spans="1:3" x14ac:dyDescent="0.25">
      <c r="A534" t="str">
        <f>CONCATENATE('steelXML Hierarchy'!A534, 'steelXML Hierarchy'!B534, 'steelXML Hierarchy'!C534, 'steelXML Hierarchy'!D534, 'steelXML Hierarchy'!E534, 'steelXML Hierarchy'!F534, 'steelXML Hierarchy'!G534, 'steelXML Hierarchy'!H534, 'steelXML Hierarchy'!I534, 'steelXML Hierarchy'!J534, 'steelXML Hierarchy'!K534, 'steelXML Hierarchy'!L534, 'steelXML Hierarchy'!M534, 'steelXML Hierarchy'!N534, 'steelXML Hierarchy'!O534)</f>
        <v>FormulaExpression</v>
      </c>
      <c r="C534" s="6">
        <f>'steelXML Hierarchy'!Q534</f>
        <v>0</v>
      </c>
    </row>
    <row r="535" spans="1:3" x14ac:dyDescent="0.25">
      <c r="A535" t="str">
        <f>CONCATENATE('steelXML Hierarchy'!A535, 'steelXML Hierarchy'!B535, 'steelXML Hierarchy'!C535, 'steelXML Hierarchy'!D535, 'steelXML Hierarchy'!E535, 'steelXML Hierarchy'!F535, 'steelXML Hierarchy'!G535, 'steelXML Hierarchy'!H535, 'steelXML Hierarchy'!I535, 'steelXML Hierarchy'!J535, 'steelXML Hierarchy'!K535, 'steelXML Hierarchy'!L535, 'steelXML Hierarchy'!M535, 'steelXML Hierarchy'!N535, 'steelXML Hierarchy'!O535)</f>
        <v>MeasuredValue</v>
      </c>
      <c r="C535" s="6">
        <f>'steelXML Hierarchy'!Q535</f>
        <v>0</v>
      </c>
    </row>
    <row r="536" spans="1:3" x14ac:dyDescent="0.25">
      <c r="A536" t="str">
        <f>CONCATENATE('steelXML Hierarchy'!A536, 'steelXML Hierarchy'!B536, 'steelXML Hierarchy'!C536, 'steelXML Hierarchy'!D536, 'steelXML Hierarchy'!E536, 'steelXML Hierarchy'!F536, 'steelXML Hierarchy'!G536, 'steelXML Hierarchy'!H536, 'steelXML Hierarchy'!I536, 'steelXML Hierarchy'!J536, 'steelXML Hierarchy'!K536, 'steelXML Hierarchy'!L536, 'steelXML Hierarchy'!M536, 'steelXML Hierarchy'!N536, 'steelXML Hierarchy'!O536)</f>
        <v>AnalysisType</v>
      </c>
      <c r="C536" s="6" t="str">
        <f>'steelXML Hierarchy'!Q536</f>
        <v>This element is the analysis type used for measuring the value.</v>
      </c>
    </row>
    <row r="537" spans="1:3" x14ac:dyDescent="0.25">
      <c r="A537" t="str">
        <f>CONCATENATE('steelXML Hierarchy'!A537, 'steelXML Hierarchy'!B537, 'steelXML Hierarchy'!C537, 'steelXML Hierarchy'!D537, 'steelXML Hierarchy'!E537, 'steelXML Hierarchy'!F537, 'steelXML Hierarchy'!G537, 'steelXML Hierarchy'!H537, 'steelXML Hierarchy'!I537, 'steelXML Hierarchy'!J537, 'steelXML Hierarchy'!K537, 'steelXML Hierarchy'!L537, 'steelXML Hierarchy'!M537, 'steelXML Hierarchy'!N537, 'steelXML Hierarchy'!O537)</f>
        <v>MechanicalProperties</v>
      </c>
      <c r="C537" s="6" t="str">
        <f>'steelXML Hierarchy'!Q537</f>
        <v xml:space="preserve">This element represents a set of mechanical test values. </v>
      </c>
    </row>
    <row r="538" spans="1:3" x14ac:dyDescent="0.25">
      <c r="A538" t="str">
        <f>CONCATENATE('steelXML Hierarchy'!A538, 'steelXML Hierarchy'!B538, 'steelXML Hierarchy'!C538, 'steelXML Hierarchy'!D538, 'steelXML Hierarchy'!E538, 'steelXML Hierarchy'!F538, 'steelXML Hierarchy'!G538, 'steelXML Hierarchy'!H538, 'steelXML Hierarchy'!I538, 'steelXML Hierarchy'!J538, 'steelXML Hierarchy'!K538, 'steelXML Hierarchy'!L538, 'steelXML Hierarchy'!M538, 'steelXML Hierarchy'!N538, 'steelXML Hierarchy'!O538)</f>
        <v>TensileTests</v>
      </c>
      <c r="C538" s="6" t="str">
        <f>'steelXML Hierarchy'!Q538</f>
        <v>This element lists the tensile testing results.</v>
      </c>
    </row>
    <row r="539" spans="1:3" x14ac:dyDescent="0.25">
      <c r="A539" t="str">
        <f>CONCATENATE('steelXML Hierarchy'!A539, 'steelXML Hierarchy'!B539, 'steelXML Hierarchy'!C539, 'steelXML Hierarchy'!D539, 'steelXML Hierarchy'!E539, 'steelXML Hierarchy'!F539, 'steelXML Hierarchy'!G539, 'steelXML Hierarchy'!H539, 'steelXML Hierarchy'!I539, 'steelXML Hierarchy'!J539, 'steelXML Hierarchy'!K539, 'steelXML Hierarchy'!L539, 'steelXML Hierarchy'!M539, 'steelXML Hierarchy'!N539, 'steelXML Hierarchy'!O539)</f>
        <v>TensileTest</v>
      </c>
      <c r="C539" s="6">
        <f>'steelXML Hierarchy'!Q539</f>
        <v>0</v>
      </c>
    </row>
    <row r="540" spans="1:3" x14ac:dyDescent="0.25">
      <c r="A540" t="str">
        <f>CONCATENATE('steelXML Hierarchy'!A540, 'steelXML Hierarchy'!B540, 'steelXML Hierarchy'!C540, 'steelXML Hierarchy'!D540, 'steelXML Hierarchy'!E540, 'steelXML Hierarchy'!F540, 'steelXML Hierarchy'!G540, 'steelXML Hierarchy'!H540, 'steelXML Hierarchy'!I540, 'steelXML Hierarchy'!J540, 'steelXML Hierarchy'!K540, 'steelXML Hierarchy'!L540, 'steelXML Hierarchy'!M540, 'steelXML Hierarchy'!N540, 'steelXML Hierarchy'!O540)</f>
        <v>TestingStandard</v>
      </c>
      <c r="C540" s="6" t="str">
        <f>'steelXML Hierarchy'!Q540</f>
        <v>TestingStandard is an enumeration value, such as ASTM A370, ASTM A673, or AASHTO M160.</v>
      </c>
    </row>
    <row r="541" spans="1:3" x14ac:dyDescent="0.25">
      <c r="A541" t="str">
        <f>CONCATENATE('steelXML Hierarchy'!A541, 'steelXML Hierarchy'!B541, 'steelXML Hierarchy'!C541, 'steelXML Hierarchy'!D541, 'steelXML Hierarchy'!E541, 'steelXML Hierarchy'!F541, 'steelXML Hierarchy'!G541, 'steelXML Hierarchy'!H541, 'steelXML Hierarchy'!I541, 'steelXML Hierarchy'!J541, 'steelXML Hierarchy'!K541, 'steelXML Hierarchy'!L541, 'steelXML Hierarchy'!M541, 'steelXML Hierarchy'!N541, 'steelXML Hierarchy'!O541)</f>
        <v>TestingConditions</v>
      </c>
      <c r="C541" s="6" t="str">
        <f>'steelXML Hierarchy'!Q541</f>
        <v>This element describes testing conditions including location, specimen type, and yield determination.</v>
      </c>
    </row>
    <row r="542" spans="1:3" x14ac:dyDescent="0.25">
      <c r="A542" t="str">
        <f>CONCATENATE('steelXML Hierarchy'!A542, 'steelXML Hierarchy'!B542, 'steelXML Hierarchy'!C542, 'steelXML Hierarchy'!D542, 'steelXML Hierarchy'!E542, 'steelXML Hierarchy'!F542, 'steelXML Hierarchy'!G542, 'steelXML Hierarchy'!H542, 'steelXML Hierarchy'!I542, 'steelXML Hierarchy'!J542, 'steelXML Hierarchy'!K542, 'steelXML Hierarchy'!L542, 'steelXML Hierarchy'!M542, 'steelXML Hierarchy'!N542, 'steelXML Hierarchy'!O542)</f>
        <v>SpecimenLocation</v>
      </c>
      <c r="C542" s="6">
        <f>'steelXML Hierarchy'!Q542</f>
        <v>0</v>
      </c>
    </row>
    <row r="543" spans="1:3" x14ac:dyDescent="0.25">
      <c r="A543" t="str">
        <f>CONCATENATE('steelXML Hierarchy'!A543, 'steelXML Hierarchy'!B543, 'steelXML Hierarchy'!C543, 'steelXML Hierarchy'!D543, 'steelXML Hierarchy'!E543, 'steelXML Hierarchy'!F543, 'steelXML Hierarchy'!G543, 'steelXML Hierarchy'!H543, 'steelXML Hierarchy'!I543, 'steelXML Hierarchy'!J543, 'steelXML Hierarchy'!K543, 'steelXML Hierarchy'!L543, 'steelXML Hierarchy'!M543, 'steelXML Hierarchy'!N543, 'steelXML Hierarchy'!O543)</f>
        <v>SpecimenType</v>
      </c>
      <c r="C543" s="6">
        <f>'steelXML Hierarchy'!Q543</f>
        <v>0</v>
      </c>
    </row>
    <row r="544" spans="1:3" x14ac:dyDescent="0.25">
      <c r="A544" t="str">
        <f>CONCATENATE('steelXML Hierarchy'!A544, 'steelXML Hierarchy'!B544, 'steelXML Hierarchy'!C544, 'steelXML Hierarchy'!D544, 'steelXML Hierarchy'!E544, 'steelXML Hierarchy'!F544, 'steelXML Hierarchy'!G544, 'steelXML Hierarchy'!H544, 'steelXML Hierarchy'!I544, 'steelXML Hierarchy'!J544, 'steelXML Hierarchy'!K544, 'steelXML Hierarchy'!L544, 'steelXML Hierarchy'!M544, 'steelXML Hierarchy'!N544, 'steelXML Hierarchy'!O544)</f>
        <v>SampleGageLength</v>
      </c>
      <c r="C544" s="6">
        <f>'steelXML Hierarchy'!Q544</f>
        <v>0</v>
      </c>
    </row>
    <row r="545" spans="1:3" x14ac:dyDescent="0.25">
      <c r="A545" t="str">
        <f>CONCATENATE('steelXML Hierarchy'!A545, 'steelXML Hierarchy'!B545, 'steelXML Hierarchy'!C545, 'steelXML Hierarchy'!D545, 'steelXML Hierarchy'!E545, 'steelXML Hierarchy'!F545, 'steelXML Hierarchy'!G545, 'steelXML Hierarchy'!H545, 'steelXML Hierarchy'!I545, 'steelXML Hierarchy'!J545, 'steelXML Hierarchy'!K545, 'steelXML Hierarchy'!L545, 'steelXML Hierarchy'!M545, 'steelXML Hierarchy'!N545, 'steelXML Hierarchy'!O545)</f>
        <v>YieldDetermination</v>
      </c>
      <c r="C545" s="6">
        <f>'steelXML Hierarchy'!Q545</f>
        <v>0</v>
      </c>
    </row>
    <row r="546" spans="1:3" x14ac:dyDescent="0.25">
      <c r="A546" t="str">
        <f>CONCATENATE('steelXML Hierarchy'!A546, 'steelXML Hierarchy'!B546, 'steelXML Hierarchy'!C546, 'steelXML Hierarchy'!D546, 'steelXML Hierarchy'!E546, 'steelXML Hierarchy'!F546, 'steelXML Hierarchy'!G546, 'steelXML Hierarchy'!H546, 'steelXML Hierarchy'!I546, 'steelXML Hierarchy'!J546, 'steelXML Hierarchy'!K546, 'steelXML Hierarchy'!L546, 'steelXML Hierarchy'!M546, 'steelXML Hierarchy'!N546, 'steelXML Hierarchy'!O546)</f>
        <v>TestResult</v>
      </c>
      <c r="C546" s="6" t="str">
        <f>'steelXML Hierarchy'!Q546</f>
        <v>This element represents the results of a tensile test including yield strength, UTS-value, elongation, and reduction of area.</v>
      </c>
    </row>
    <row r="547" spans="1:3" x14ac:dyDescent="0.25">
      <c r="A547" t="str">
        <f>CONCATENATE('steelXML Hierarchy'!A547, 'steelXML Hierarchy'!B547, 'steelXML Hierarchy'!C547, 'steelXML Hierarchy'!D547, 'steelXML Hierarchy'!E547, 'steelXML Hierarchy'!F547, 'steelXML Hierarchy'!G547, 'steelXML Hierarchy'!H547, 'steelXML Hierarchy'!I547, 'steelXML Hierarchy'!J547, 'steelXML Hierarchy'!K547, 'steelXML Hierarchy'!L547, 'steelXML Hierarchy'!M547, 'steelXML Hierarchy'!N547, 'steelXML Hierarchy'!O547)</f>
        <v>YieldStrength</v>
      </c>
      <c r="C547" s="6" t="str">
        <f>'steelXML Hierarchy'!Q547</f>
        <v>This element describes the percent, which can be represented by one of two types: percent and percent by weight.</v>
      </c>
    </row>
    <row r="548" spans="1:3" x14ac:dyDescent="0.25">
      <c r="A548" t="str">
        <f>CONCATENATE('steelXML Hierarchy'!A548, 'steelXML Hierarchy'!B548, 'steelXML Hierarchy'!C548, 'steelXML Hierarchy'!D548, 'steelXML Hierarchy'!E548, 'steelXML Hierarchy'!F548, 'steelXML Hierarchy'!G548, 'steelXML Hierarchy'!H548, 'steelXML Hierarchy'!I548, 'steelXML Hierarchy'!J548, 'steelXML Hierarchy'!K548, 'steelXML Hierarchy'!L548, 'steelXML Hierarchy'!M548, 'steelXML Hierarchy'!N548, 'steelXML Hierarchy'!O548)</f>
        <v>UOM</v>
      </c>
      <c r="C548" s="6" t="str">
        <f>'steelXML Hierarchy'!Q548</f>
        <v>Unit of Measurement</v>
      </c>
    </row>
    <row r="549" spans="1:3" x14ac:dyDescent="0.25">
      <c r="A549" t="str">
        <f>CONCATENATE('steelXML Hierarchy'!A549, 'steelXML Hierarchy'!B549, 'steelXML Hierarchy'!C549, 'steelXML Hierarchy'!D549, 'steelXML Hierarchy'!E549, 'steelXML Hierarchy'!F549, 'steelXML Hierarchy'!G549, 'steelXML Hierarchy'!H549, 'steelXML Hierarchy'!I549, 'steelXML Hierarchy'!J549, 'steelXML Hierarchy'!K549, 'steelXML Hierarchy'!L549, 'steelXML Hierarchy'!M549, 'steelXML Hierarchy'!N549, 'steelXML Hierarchy'!O549)</f>
        <v>UTS-Value</v>
      </c>
      <c r="C549" s="6" t="str">
        <f>'steelXML Hierarchy'!Q549</f>
        <v>This element describes the percent, which can be represented by one of two types: percent and percent by weight.</v>
      </c>
    </row>
    <row r="550" spans="1:3" x14ac:dyDescent="0.25">
      <c r="A550" t="str">
        <f>CONCATENATE('steelXML Hierarchy'!A550, 'steelXML Hierarchy'!B550, 'steelXML Hierarchy'!C550, 'steelXML Hierarchy'!D550, 'steelXML Hierarchy'!E550, 'steelXML Hierarchy'!F550, 'steelXML Hierarchy'!G550, 'steelXML Hierarchy'!H550, 'steelXML Hierarchy'!I550, 'steelXML Hierarchy'!J550, 'steelXML Hierarchy'!K550, 'steelXML Hierarchy'!L550, 'steelXML Hierarchy'!M550, 'steelXML Hierarchy'!N550, 'steelXML Hierarchy'!O550)</f>
        <v>UOM</v>
      </c>
      <c r="C550" s="6" t="str">
        <f>'steelXML Hierarchy'!Q550</f>
        <v>Unit of Measurement</v>
      </c>
    </row>
    <row r="551" spans="1:3" x14ac:dyDescent="0.25">
      <c r="A551" t="str">
        <f>CONCATENATE('steelXML Hierarchy'!A551, 'steelXML Hierarchy'!B551, 'steelXML Hierarchy'!C551, 'steelXML Hierarchy'!D551, 'steelXML Hierarchy'!E551, 'steelXML Hierarchy'!F551, 'steelXML Hierarchy'!G551, 'steelXML Hierarchy'!H551, 'steelXML Hierarchy'!I551, 'steelXML Hierarchy'!J551, 'steelXML Hierarchy'!K551, 'steelXML Hierarchy'!L551, 'steelXML Hierarchy'!M551, 'steelXML Hierarchy'!N551, 'steelXML Hierarchy'!O551)</f>
        <v>Elongation</v>
      </c>
      <c r="C551" s="6" t="str">
        <f>'steelXML Hierarchy'!Q551</f>
        <v>This element describes the percent, which can be represented by one of two types: percent and percent by weight.</v>
      </c>
    </row>
    <row r="552" spans="1:3" x14ac:dyDescent="0.25">
      <c r="A552" t="str">
        <f>CONCATENATE('steelXML Hierarchy'!A552, 'steelXML Hierarchy'!B552, 'steelXML Hierarchy'!C552, 'steelXML Hierarchy'!D552, 'steelXML Hierarchy'!E552, 'steelXML Hierarchy'!F552, 'steelXML Hierarchy'!G552, 'steelXML Hierarchy'!H552, 'steelXML Hierarchy'!I552, 'steelXML Hierarchy'!J552, 'steelXML Hierarchy'!K552, 'steelXML Hierarchy'!L552, 'steelXML Hierarchy'!M552, 'steelXML Hierarchy'!N552, 'steelXML Hierarchy'!O552)</f>
        <v>UOM</v>
      </c>
      <c r="C552" s="6" t="str">
        <f>'steelXML Hierarchy'!Q552</f>
        <v>Unit of Measurement</v>
      </c>
    </row>
    <row r="553" spans="1:3" x14ac:dyDescent="0.25">
      <c r="A553" t="str">
        <f>CONCATENATE('steelXML Hierarchy'!A553, 'steelXML Hierarchy'!B553, 'steelXML Hierarchy'!C553, 'steelXML Hierarchy'!D553, 'steelXML Hierarchy'!E553, 'steelXML Hierarchy'!F553, 'steelXML Hierarchy'!G553, 'steelXML Hierarchy'!H553, 'steelXML Hierarchy'!I553, 'steelXML Hierarchy'!J553, 'steelXML Hierarchy'!K553, 'steelXML Hierarchy'!L553, 'steelXML Hierarchy'!M553, 'steelXML Hierarchy'!N553, 'steelXML Hierarchy'!O553)</f>
        <v>ReductionOfArea</v>
      </c>
      <c r="C553" s="6" t="str">
        <f>'steelXML Hierarchy'!Q553</f>
        <v>This element describes the percent, which can be represented by one of two types: percent and percent by weight.</v>
      </c>
    </row>
    <row r="554" spans="1:3" x14ac:dyDescent="0.25">
      <c r="A554" t="str">
        <f>CONCATENATE('steelXML Hierarchy'!A554, 'steelXML Hierarchy'!B554, 'steelXML Hierarchy'!C554, 'steelXML Hierarchy'!D554, 'steelXML Hierarchy'!E554, 'steelXML Hierarchy'!F554, 'steelXML Hierarchy'!G554, 'steelXML Hierarchy'!H554, 'steelXML Hierarchy'!I554, 'steelXML Hierarchy'!J554, 'steelXML Hierarchy'!K554, 'steelXML Hierarchy'!L554, 'steelXML Hierarchy'!M554, 'steelXML Hierarchy'!N554, 'steelXML Hierarchy'!O554)</f>
        <v>UOM</v>
      </c>
      <c r="C554" s="6" t="str">
        <f>'steelXML Hierarchy'!Q554</f>
        <v>Unit of Measurement</v>
      </c>
    </row>
    <row r="555" spans="1:3" x14ac:dyDescent="0.25">
      <c r="A555" t="str">
        <f>CONCATENATE('steelXML Hierarchy'!A555, 'steelXML Hierarchy'!B555, 'steelXML Hierarchy'!C555, 'steelXML Hierarchy'!D555, 'steelXML Hierarchy'!E555, 'steelXML Hierarchy'!F555, 'steelXML Hierarchy'!G555, 'steelXML Hierarchy'!H555, 'steelXML Hierarchy'!I555, 'steelXML Hierarchy'!J555, 'steelXML Hierarchy'!K555, 'steelXML Hierarchy'!L555, 'steelXML Hierarchy'!M555, 'steelXML Hierarchy'!N555, 'steelXML Hierarchy'!O555)</f>
        <v>CharpyV-notchTests</v>
      </c>
      <c r="C555" s="6" t="str">
        <f>'steelXML Hierarchy'!Q555</f>
        <v>This element lists the Charpy V notch test results.</v>
      </c>
    </row>
    <row r="556" spans="1:3" x14ac:dyDescent="0.25">
      <c r="A556" t="str">
        <f>CONCATENATE('steelXML Hierarchy'!A556, 'steelXML Hierarchy'!B556, 'steelXML Hierarchy'!C556, 'steelXML Hierarchy'!D556, 'steelXML Hierarchy'!E556, 'steelXML Hierarchy'!F556, 'steelXML Hierarchy'!G556, 'steelXML Hierarchy'!H556, 'steelXML Hierarchy'!I556, 'steelXML Hierarchy'!J556, 'steelXML Hierarchy'!K556, 'steelXML Hierarchy'!L556, 'steelXML Hierarchy'!M556, 'steelXML Hierarchy'!N556, 'steelXML Hierarchy'!O556)</f>
        <v>CharpyV-notchTest</v>
      </c>
      <c r="C556" s="6">
        <f>'steelXML Hierarchy'!Q556</f>
        <v>0</v>
      </c>
    </row>
    <row r="557" spans="1:3" x14ac:dyDescent="0.25">
      <c r="A557" t="str">
        <f>CONCATENATE('steelXML Hierarchy'!A557, 'steelXML Hierarchy'!B557, 'steelXML Hierarchy'!C557, 'steelXML Hierarchy'!D557, 'steelXML Hierarchy'!E557, 'steelXML Hierarchy'!F557, 'steelXML Hierarchy'!G557, 'steelXML Hierarchy'!H557, 'steelXML Hierarchy'!I557, 'steelXML Hierarchy'!J557, 'steelXML Hierarchy'!K557, 'steelXML Hierarchy'!L557, 'steelXML Hierarchy'!M557, 'steelXML Hierarchy'!N557, 'steelXML Hierarchy'!O557)</f>
        <v>TestingStandard</v>
      </c>
      <c r="C557" s="6" t="str">
        <f>'steelXML Hierarchy'!Q557</f>
        <v>This element gives an enumeration value, such as ASTM A370, ASTM A673, or AASHTO M160.</v>
      </c>
    </row>
    <row r="558" spans="1:3" x14ac:dyDescent="0.25">
      <c r="A558" t="str">
        <f>CONCATENATE('steelXML Hierarchy'!A558, 'steelXML Hierarchy'!B558, 'steelXML Hierarchy'!C558, 'steelXML Hierarchy'!D558, 'steelXML Hierarchy'!E558, 'steelXML Hierarchy'!F558, 'steelXML Hierarchy'!G558, 'steelXML Hierarchy'!H558, 'steelXML Hierarchy'!I558, 'steelXML Hierarchy'!J558, 'steelXML Hierarchy'!K558, 'steelXML Hierarchy'!L558, 'steelXML Hierarchy'!M558, 'steelXML Hierarchy'!N558, 'steelXML Hierarchy'!O558)</f>
        <v>TestingRegime</v>
      </c>
      <c r="C558" s="6" t="str">
        <f>'steelXML Hierarchy'!Q558</f>
        <v>This element represents one of the enumeration values, such as minimum Specified Energy and FATT.</v>
      </c>
    </row>
    <row r="559" spans="1:3" x14ac:dyDescent="0.25">
      <c r="A559" t="str">
        <f>CONCATENATE('steelXML Hierarchy'!A559, 'steelXML Hierarchy'!B559, 'steelXML Hierarchy'!C559, 'steelXML Hierarchy'!D559, 'steelXML Hierarchy'!E559, 'steelXML Hierarchy'!F559, 'steelXML Hierarchy'!G559, 'steelXML Hierarchy'!H559, 'steelXML Hierarchy'!I559, 'steelXML Hierarchy'!J559, 'steelXML Hierarchy'!K559, 'steelXML Hierarchy'!L559, 'steelXML Hierarchy'!M559, 'steelXML Hierarchy'!N559, 'steelXML Hierarchy'!O559)</f>
        <v>Specimens</v>
      </c>
      <c r="C559" s="6" t="str">
        <f>'steelXML Hierarchy'!Q559</f>
        <v>This element allows for multiple specimens.</v>
      </c>
    </row>
    <row r="560" spans="1:3" x14ac:dyDescent="0.25">
      <c r="A560" t="str">
        <f>CONCATENATE('steelXML Hierarchy'!A560, 'steelXML Hierarchy'!B560, 'steelXML Hierarchy'!C560, 'steelXML Hierarchy'!D560, 'steelXML Hierarchy'!E560, 'steelXML Hierarchy'!F560, 'steelXML Hierarchy'!G560, 'steelXML Hierarchy'!H560, 'steelXML Hierarchy'!I560, 'steelXML Hierarchy'!J560, 'steelXML Hierarchy'!K560, 'steelXML Hierarchy'!L560, 'steelXML Hierarchy'!M560, 'steelXML Hierarchy'!N560, 'steelXML Hierarchy'!O560)</f>
        <v>Specimen</v>
      </c>
      <c r="C560" s="6">
        <f>'steelXML Hierarchy'!Q560</f>
        <v>0</v>
      </c>
    </row>
    <row r="561" spans="1:3" x14ac:dyDescent="0.25">
      <c r="A561" t="str">
        <f>CONCATENATE('steelXML Hierarchy'!A561, 'steelXML Hierarchy'!B561, 'steelXML Hierarchy'!C561, 'steelXML Hierarchy'!D561, 'steelXML Hierarchy'!E561, 'steelXML Hierarchy'!F561, 'steelXML Hierarchy'!G561, 'steelXML Hierarchy'!H561, 'steelXML Hierarchy'!I561, 'steelXML Hierarchy'!J561, 'steelXML Hierarchy'!K561, 'steelXML Hierarchy'!L561, 'steelXML Hierarchy'!M561, 'steelXML Hierarchy'!N561, 'steelXML Hierarchy'!O561)</f>
        <v>SpecimenConditions</v>
      </c>
      <c r="C561" s="6" t="str">
        <f>'steelXML Hierarchy'!Q561</f>
        <v>This element represents additional information on specimen conditions.</v>
      </c>
    </row>
    <row r="562" spans="1:3" x14ac:dyDescent="0.25">
      <c r="A562" t="str">
        <f>CONCATENATE('steelXML Hierarchy'!A562, 'steelXML Hierarchy'!B562, 'steelXML Hierarchy'!C562, 'steelXML Hierarchy'!D562, 'steelXML Hierarchy'!E562, 'steelXML Hierarchy'!F562, 'steelXML Hierarchy'!G562, 'steelXML Hierarchy'!H562, 'steelXML Hierarchy'!I562, 'steelXML Hierarchy'!J562, 'steelXML Hierarchy'!K562, 'steelXML Hierarchy'!L562, 'steelXML Hierarchy'!M562, 'steelXML Hierarchy'!N562, 'steelXML Hierarchy'!O562)</f>
        <v>SpecimenLocation</v>
      </c>
      <c r="C562" s="6">
        <f>'steelXML Hierarchy'!Q562</f>
        <v>0</v>
      </c>
    </row>
    <row r="563" spans="1:3" x14ac:dyDescent="0.25">
      <c r="A563" t="str">
        <f>CONCATENATE('steelXML Hierarchy'!A563, 'steelXML Hierarchy'!B563, 'steelXML Hierarchy'!C563, 'steelXML Hierarchy'!D563, 'steelXML Hierarchy'!E563, 'steelXML Hierarchy'!F563, 'steelXML Hierarchy'!G563, 'steelXML Hierarchy'!H563, 'steelXML Hierarchy'!I563, 'steelXML Hierarchy'!J563, 'steelXML Hierarchy'!K563, 'steelXML Hierarchy'!L563, 'steelXML Hierarchy'!M563, 'steelXML Hierarchy'!N563, 'steelXML Hierarchy'!O563)</f>
        <v>SpecimenSize</v>
      </c>
      <c r="C563" s="6">
        <f>'steelXML Hierarchy'!Q563</f>
        <v>0</v>
      </c>
    </row>
    <row r="564" spans="1:3" x14ac:dyDescent="0.25">
      <c r="A564" t="str">
        <f>CONCATENATE('steelXML Hierarchy'!A564, 'steelXML Hierarchy'!B564, 'steelXML Hierarchy'!C564, 'steelXML Hierarchy'!D564, 'steelXML Hierarchy'!E564, 'steelXML Hierarchy'!F564, 'steelXML Hierarchy'!G564, 'steelXML Hierarchy'!H564, 'steelXML Hierarchy'!I564, 'steelXML Hierarchy'!J564, 'steelXML Hierarchy'!K564, 'steelXML Hierarchy'!L564, 'steelXML Hierarchy'!M564, 'steelXML Hierarchy'!N564, 'steelXML Hierarchy'!O564)</f>
        <v>SpecimenOrientation</v>
      </c>
      <c r="C564" s="6">
        <f>'steelXML Hierarchy'!Q564</f>
        <v>0</v>
      </c>
    </row>
    <row r="565" spans="1:3" x14ac:dyDescent="0.25">
      <c r="A565" t="str">
        <f>CONCATENATE('steelXML Hierarchy'!A565, 'steelXML Hierarchy'!B565, 'steelXML Hierarchy'!C565, 'steelXML Hierarchy'!D565, 'steelXML Hierarchy'!E565, 'steelXML Hierarchy'!F565, 'steelXML Hierarchy'!G565, 'steelXML Hierarchy'!H565, 'steelXML Hierarchy'!I565, 'steelXML Hierarchy'!J565, 'steelXML Hierarchy'!K565, 'steelXML Hierarchy'!L565, 'steelXML Hierarchy'!M565, 'steelXML Hierarchy'!N565, 'steelXML Hierarchy'!O565)</f>
        <v>NotchShape</v>
      </c>
      <c r="C565" s="6">
        <f>'steelXML Hierarchy'!Q565</f>
        <v>0</v>
      </c>
    </row>
    <row r="566" spans="1:3" x14ac:dyDescent="0.25">
      <c r="A566" t="str">
        <f>CONCATENATE('steelXML Hierarchy'!A566, 'steelXML Hierarchy'!B566, 'steelXML Hierarchy'!C566, 'steelXML Hierarchy'!D566, 'steelXML Hierarchy'!E566, 'steelXML Hierarchy'!F566, 'steelXML Hierarchy'!G566, 'steelXML Hierarchy'!H566, 'steelXML Hierarchy'!I566, 'steelXML Hierarchy'!J566, 'steelXML Hierarchy'!K566, 'steelXML Hierarchy'!L566, 'steelXML Hierarchy'!M566, 'steelXML Hierarchy'!N566, 'steelXML Hierarchy'!O566)</f>
        <v>TestTemperature</v>
      </c>
      <c r="C566" s="6">
        <f>'steelXML Hierarchy'!Q566</f>
        <v>0</v>
      </c>
    </row>
    <row r="567" spans="1:3" x14ac:dyDescent="0.25">
      <c r="A567" t="str">
        <f>CONCATENATE('steelXML Hierarchy'!A567, 'steelXML Hierarchy'!B567, 'steelXML Hierarchy'!C567, 'steelXML Hierarchy'!D567, 'steelXML Hierarchy'!E567, 'steelXML Hierarchy'!F567, 'steelXML Hierarchy'!G567, 'steelXML Hierarchy'!H567, 'steelXML Hierarchy'!I567, 'steelXML Hierarchy'!J567, 'steelXML Hierarchy'!K567, 'steelXML Hierarchy'!L567, 'steelXML Hierarchy'!M567, 'steelXML Hierarchy'!N567, 'steelXML Hierarchy'!O567)</f>
        <v>UOM</v>
      </c>
      <c r="C567" s="6" t="str">
        <f>'steelXML Hierarchy'!Q567</f>
        <v>Unit of Measurement</v>
      </c>
    </row>
    <row r="568" spans="1:3" x14ac:dyDescent="0.25">
      <c r="A568" t="str">
        <f>CONCATENATE('steelXML Hierarchy'!A568, 'steelXML Hierarchy'!B568, 'steelXML Hierarchy'!C568, 'steelXML Hierarchy'!D568, 'steelXML Hierarchy'!E568, 'steelXML Hierarchy'!F568, 'steelXML Hierarchy'!G568, 'steelXML Hierarchy'!H568, 'steelXML Hierarchy'!I568, 'steelXML Hierarchy'!J568, 'steelXML Hierarchy'!K568, 'steelXML Hierarchy'!L568, 'steelXML Hierarchy'!M568, 'steelXML Hierarchy'!N568, 'steelXML Hierarchy'!O568)</f>
        <v>TestResult</v>
      </c>
      <c r="C568" s="6">
        <f>'steelXML Hierarchy'!Q568</f>
        <v>0</v>
      </c>
    </row>
    <row r="569" spans="1:3" x14ac:dyDescent="0.25">
      <c r="A569" t="str">
        <f>CONCATENATE('steelXML Hierarchy'!A569, 'steelXML Hierarchy'!B569, 'steelXML Hierarchy'!C569, 'steelXML Hierarchy'!D569, 'steelXML Hierarchy'!E569, 'steelXML Hierarchy'!F569, 'steelXML Hierarchy'!G569, 'steelXML Hierarchy'!H569, 'steelXML Hierarchy'!I569, 'steelXML Hierarchy'!J569, 'steelXML Hierarchy'!K569, 'steelXML Hierarchy'!L569, 'steelXML Hierarchy'!M569, 'steelXML Hierarchy'!N569, 'steelXML Hierarchy'!O569)</f>
        <v>Energy</v>
      </c>
      <c r="C569" s="6">
        <f>'steelXML Hierarchy'!Q569</f>
        <v>0</v>
      </c>
    </row>
    <row r="570" spans="1:3" x14ac:dyDescent="0.25">
      <c r="A570" t="str">
        <f>CONCATENATE('steelXML Hierarchy'!A570, 'steelXML Hierarchy'!B570, 'steelXML Hierarchy'!C570, 'steelXML Hierarchy'!D570, 'steelXML Hierarchy'!E570, 'steelXML Hierarchy'!F570, 'steelXML Hierarchy'!G570, 'steelXML Hierarchy'!H570, 'steelXML Hierarchy'!I570, 'steelXML Hierarchy'!J570, 'steelXML Hierarchy'!K570, 'steelXML Hierarchy'!L570, 'steelXML Hierarchy'!M570, 'steelXML Hierarchy'!N570, 'steelXML Hierarchy'!O570)</f>
        <v>UOM</v>
      </c>
      <c r="C570" s="6" t="str">
        <f>'steelXML Hierarchy'!Q570</f>
        <v>Unit of Measurement</v>
      </c>
    </row>
    <row r="571" spans="1:3" x14ac:dyDescent="0.25">
      <c r="A571" t="str">
        <f>CONCATENATE('steelXML Hierarchy'!A571, 'steelXML Hierarchy'!B571, 'steelXML Hierarchy'!C571, 'steelXML Hierarchy'!D571, 'steelXML Hierarchy'!E571, 'steelXML Hierarchy'!F571, 'steelXML Hierarchy'!G571, 'steelXML Hierarchy'!H571, 'steelXML Hierarchy'!I571, 'steelXML Hierarchy'!J571, 'steelXML Hierarchy'!K571, 'steelXML Hierarchy'!L571, 'steelXML Hierarchy'!M571, 'steelXML Hierarchy'!N571, 'steelXML Hierarchy'!O571)</f>
        <v>UncorrectedEnergy</v>
      </c>
      <c r="C571" s="6">
        <f>'steelXML Hierarchy'!Q571</f>
        <v>0</v>
      </c>
    </row>
    <row r="572" spans="1:3" x14ac:dyDescent="0.25">
      <c r="A572" t="str">
        <f>CONCATENATE('steelXML Hierarchy'!A572, 'steelXML Hierarchy'!B572, 'steelXML Hierarchy'!C572, 'steelXML Hierarchy'!D572, 'steelXML Hierarchy'!E572, 'steelXML Hierarchy'!F572, 'steelXML Hierarchy'!G572, 'steelXML Hierarchy'!H572, 'steelXML Hierarchy'!I572, 'steelXML Hierarchy'!J572, 'steelXML Hierarchy'!K572, 'steelXML Hierarchy'!L572, 'steelXML Hierarchy'!M572, 'steelXML Hierarchy'!N572, 'steelXML Hierarchy'!O572)</f>
        <v>UOM</v>
      </c>
      <c r="C572" s="6" t="str">
        <f>'steelXML Hierarchy'!Q572</f>
        <v>Unit of Measurement</v>
      </c>
    </row>
    <row r="573" spans="1:3" x14ac:dyDescent="0.25">
      <c r="A573" t="str">
        <f>CONCATENATE('steelXML Hierarchy'!A573, 'steelXML Hierarchy'!B573, 'steelXML Hierarchy'!C573, 'steelXML Hierarchy'!D573, 'steelXML Hierarchy'!E573, 'steelXML Hierarchy'!F573, 'steelXML Hierarchy'!G573, 'steelXML Hierarchy'!H573, 'steelXML Hierarchy'!I573, 'steelXML Hierarchy'!J573, 'steelXML Hierarchy'!K573, 'steelXML Hierarchy'!L573, 'steelXML Hierarchy'!M573, 'steelXML Hierarchy'!N573, 'steelXML Hierarchy'!O573)</f>
        <v>Shear</v>
      </c>
      <c r="C573" s="6">
        <f>'steelXML Hierarchy'!Q573</f>
        <v>0</v>
      </c>
    </row>
    <row r="574" spans="1:3" x14ac:dyDescent="0.25">
      <c r="A574" t="str">
        <f>CONCATENATE('steelXML Hierarchy'!A574, 'steelXML Hierarchy'!B574, 'steelXML Hierarchy'!C574, 'steelXML Hierarchy'!D574, 'steelXML Hierarchy'!E574, 'steelXML Hierarchy'!F574, 'steelXML Hierarchy'!G574, 'steelXML Hierarchy'!H574, 'steelXML Hierarchy'!I574, 'steelXML Hierarchy'!J574, 'steelXML Hierarchy'!K574, 'steelXML Hierarchy'!L574, 'steelXML Hierarchy'!M574, 'steelXML Hierarchy'!N574, 'steelXML Hierarchy'!O574)</f>
        <v>UOM</v>
      </c>
      <c r="C574" s="6" t="str">
        <f>'steelXML Hierarchy'!Q574</f>
        <v>This element describes the percent, which can be represented by one of two types: percent and percent by weight.</v>
      </c>
    </row>
    <row r="575" spans="1:3" x14ac:dyDescent="0.25">
      <c r="A575" t="str">
        <f>CONCATENATE('steelXML Hierarchy'!A575, 'steelXML Hierarchy'!B575, 'steelXML Hierarchy'!C575, 'steelXML Hierarchy'!D575, 'steelXML Hierarchy'!E575, 'steelXML Hierarchy'!F575, 'steelXML Hierarchy'!G575, 'steelXML Hierarchy'!H575, 'steelXML Hierarchy'!I575, 'steelXML Hierarchy'!J575, 'steelXML Hierarchy'!K575, 'steelXML Hierarchy'!L575, 'steelXML Hierarchy'!M575, 'steelXML Hierarchy'!N575, 'steelXML Hierarchy'!O575)</f>
        <v>LateralExpansion</v>
      </c>
      <c r="C575" s="6">
        <f>'steelXML Hierarchy'!Q575</f>
        <v>0</v>
      </c>
    </row>
    <row r="576" spans="1:3" x14ac:dyDescent="0.25">
      <c r="A576" t="str">
        <f>CONCATENATE('steelXML Hierarchy'!A576, 'steelXML Hierarchy'!B576, 'steelXML Hierarchy'!C576, 'steelXML Hierarchy'!D576, 'steelXML Hierarchy'!E576, 'steelXML Hierarchy'!F576, 'steelXML Hierarchy'!G576, 'steelXML Hierarchy'!H576, 'steelXML Hierarchy'!I576, 'steelXML Hierarchy'!J576, 'steelXML Hierarchy'!K576, 'steelXML Hierarchy'!L576, 'steelXML Hierarchy'!M576, 'steelXML Hierarchy'!N576, 'steelXML Hierarchy'!O576)</f>
        <v>UOM</v>
      </c>
      <c r="C576" s="6" t="str">
        <f>'steelXML Hierarchy'!Q576</f>
        <v>This union type includes the types of several units for length and percent.</v>
      </c>
    </row>
    <row r="577" spans="1:3" x14ac:dyDescent="0.25">
      <c r="A577" t="str">
        <f>CONCATENATE('steelXML Hierarchy'!A577, 'steelXML Hierarchy'!B577, 'steelXML Hierarchy'!C577, 'steelXML Hierarchy'!D577, 'steelXML Hierarchy'!E577, 'steelXML Hierarchy'!F577, 'steelXML Hierarchy'!G577, 'steelXML Hierarchy'!H577, 'steelXML Hierarchy'!I577, 'steelXML Hierarchy'!J577, 'steelXML Hierarchy'!K577, 'steelXML Hierarchy'!L577, 'steelXML Hierarchy'!M577, 'steelXML Hierarchy'!N577, 'steelXML Hierarchy'!O577)</f>
        <v>AverageResults</v>
      </c>
      <c r="C577" s="6">
        <f>'steelXML Hierarchy'!Q577</f>
        <v>0</v>
      </c>
    </row>
    <row r="578" spans="1:3" x14ac:dyDescent="0.25">
      <c r="A578" t="str">
        <f>CONCATENATE('steelXML Hierarchy'!A578, 'steelXML Hierarchy'!B578, 'steelXML Hierarchy'!C578, 'steelXML Hierarchy'!D578, 'steelXML Hierarchy'!E578, 'steelXML Hierarchy'!F578, 'steelXML Hierarchy'!G578, 'steelXML Hierarchy'!H578, 'steelXML Hierarchy'!I578, 'steelXML Hierarchy'!J578, 'steelXML Hierarchy'!K578, 'steelXML Hierarchy'!L578, 'steelXML Hierarchy'!M578, 'steelXML Hierarchy'!N578, 'steelXML Hierarchy'!O578)</f>
        <v>TestResult</v>
      </c>
      <c r="C578" s="6">
        <f>'steelXML Hierarchy'!Q578</f>
        <v>0</v>
      </c>
    </row>
    <row r="579" spans="1:3" x14ac:dyDescent="0.25">
      <c r="A579" t="str">
        <f>CONCATENATE('steelXML Hierarchy'!A579, 'steelXML Hierarchy'!B579, 'steelXML Hierarchy'!C579, 'steelXML Hierarchy'!D579, 'steelXML Hierarchy'!E579, 'steelXML Hierarchy'!F579, 'steelXML Hierarchy'!G579, 'steelXML Hierarchy'!H579, 'steelXML Hierarchy'!I579, 'steelXML Hierarchy'!J579, 'steelXML Hierarchy'!K579, 'steelXML Hierarchy'!L579, 'steelXML Hierarchy'!M579, 'steelXML Hierarchy'!N579, 'steelXML Hierarchy'!O579)</f>
        <v>Energy</v>
      </c>
      <c r="C579" s="6">
        <f>'steelXML Hierarchy'!Q579</f>
        <v>0</v>
      </c>
    </row>
    <row r="580" spans="1:3" x14ac:dyDescent="0.25">
      <c r="A580" t="str">
        <f>CONCATENATE('steelXML Hierarchy'!A580, 'steelXML Hierarchy'!B580, 'steelXML Hierarchy'!C580, 'steelXML Hierarchy'!D580, 'steelXML Hierarchy'!E580, 'steelXML Hierarchy'!F580, 'steelXML Hierarchy'!G580, 'steelXML Hierarchy'!H580, 'steelXML Hierarchy'!I580, 'steelXML Hierarchy'!J580, 'steelXML Hierarchy'!K580, 'steelXML Hierarchy'!L580, 'steelXML Hierarchy'!M580, 'steelXML Hierarchy'!N580, 'steelXML Hierarchy'!O580)</f>
        <v>UOM</v>
      </c>
      <c r="C580" s="6">
        <f>'steelXML Hierarchy'!Q580</f>
        <v>0</v>
      </c>
    </row>
    <row r="581" spans="1:3" x14ac:dyDescent="0.25">
      <c r="A581" t="str">
        <f>CONCATENATE('steelXML Hierarchy'!A581, 'steelXML Hierarchy'!B581, 'steelXML Hierarchy'!C581, 'steelXML Hierarchy'!D581, 'steelXML Hierarchy'!E581, 'steelXML Hierarchy'!F581, 'steelXML Hierarchy'!G581, 'steelXML Hierarchy'!H581, 'steelXML Hierarchy'!I581, 'steelXML Hierarchy'!J581, 'steelXML Hierarchy'!K581, 'steelXML Hierarchy'!L581, 'steelXML Hierarchy'!M581, 'steelXML Hierarchy'!N581, 'steelXML Hierarchy'!O581)</f>
        <v>UncorrectedEnergy</v>
      </c>
      <c r="C581" s="6">
        <f>'steelXML Hierarchy'!Q581</f>
        <v>0</v>
      </c>
    </row>
    <row r="582" spans="1:3" x14ac:dyDescent="0.25">
      <c r="A582" t="str">
        <f>CONCATENATE('steelXML Hierarchy'!A582, 'steelXML Hierarchy'!B582, 'steelXML Hierarchy'!C582, 'steelXML Hierarchy'!D582, 'steelXML Hierarchy'!E582, 'steelXML Hierarchy'!F582, 'steelXML Hierarchy'!G582, 'steelXML Hierarchy'!H582, 'steelXML Hierarchy'!I582, 'steelXML Hierarchy'!J582, 'steelXML Hierarchy'!K582, 'steelXML Hierarchy'!L582, 'steelXML Hierarchy'!M582, 'steelXML Hierarchy'!N582, 'steelXML Hierarchy'!O582)</f>
        <v>UOM</v>
      </c>
      <c r="C582" s="6">
        <f>'steelXML Hierarchy'!Q582</f>
        <v>0</v>
      </c>
    </row>
    <row r="583" spans="1:3" x14ac:dyDescent="0.25">
      <c r="A583" t="str">
        <f>CONCATENATE('steelXML Hierarchy'!A583, 'steelXML Hierarchy'!B583, 'steelXML Hierarchy'!C583, 'steelXML Hierarchy'!D583, 'steelXML Hierarchy'!E583, 'steelXML Hierarchy'!F583, 'steelXML Hierarchy'!G583, 'steelXML Hierarchy'!H583, 'steelXML Hierarchy'!I583, 'steelXML Hierarchy'!J583, 'steelXML Hierarchy'!K583, 'steelXML Hierarchy'!L583, 'steelXML Hierarchy'!M583, 'steelXML Hierarchy'!N583, 'steelXML Hierarchy'!O583)</f>
        <v>Shear</v>
      </c>
      <c r="C583" s="6">
        <f>'steelXML Hierarchy'!Q583</f>
        <v>0</v>
      </c>
    </row>
    <row r="584" spans="1:3" x14ac:dyDescent="0.25">
      <c r="A584" t="str">
        <f>CONCATENATE('steelXML Hierarchy'!A584, 'steelXML Hierarchy'!B584, 'steelXML Hierarchy'!C584, 'steelXML Hierarchy'!D584, 'steelXML Hierarchy'!E584, 'steelXML Hierarchy'!F584, 'steelXML Hierarchy'!G584, 'steelXML Hierarchy'!H584, 'steelXML Hierarchy'!I584, 'steelXML Hierarchy'!J584, 'steelXML Hierarchy'!K584, 'steelXML Hierarchy'!L584, 'steelXML Hierarchy'!M584, 'steelXML Hierarchy'!N584, 'steelXML Hierarchy'!O584)</f>
        <v>UOM</v>
      </c>
      <c r="C584" s="6">
        <f>'steelXML Hierarchy'!Q584</f>
        <v>0</v>
      </c>
    </row>
    <row r="585" spans="1:3" x14ac:dyDescent="0.25">
      <c r="A585" t="str">
        <f>CONCATENATE('steelXML Hierarchy'!A585, 'steelXML Hierarchy'!B585, 'steelXML Hierarchy'!C585, 'steelXML Hierarchy'!D585, 'steelXML Hierarchy'!E585, 'steelXML Hierarchy'!F585, 'steelXML Hierarchy'!G585, 'steelXML Hierarchy'!H585, 'steelXML Hierarchy'!I585, 'steelXML Hierarchy'!J585, 'steelXML Hierarchy'!K585, 'steelXML Hierarchy'!L585, 'steelXML Hierarchy'!M585, 'steelXML Hierarchy'!N585, 'steelXML Hierarchy'!O585)</f>
        <v>LateralExpansion</v>
      </c>
      <c r="C585" s="6">
        <f>'steelXML Hierarchy'!Q585</f>
        <v>0</v>
      </c>
    </row>
    <row r="586" spans="1:3" x14ac:dyDescent="0.25">
      <c r="A586" t="str">
        <f>CONCATENATE('steelXML Hierarchy'!A586, 'steelXML Hierarchy'!B586, 'steelXML Hierarchy'!C586, 'steelXML Hierarchy'!D586, 'steelXML Hierarchy'!E586, 'steelXML Hierarchy'!F586, 'steelXML Hierarchy'!G586, 'steelXML Hierarchy'!H586, 'steelXML Hierarchy'!I586, 'steelXML Hierarchy'!J586, 'steelXML Hierarchy'!K586, 'steelXML Hierarchy'!L586, 'steelXML Hierarchy'!M586, 'steelXML Hierarchy'!N586, 'steelXML Hierarchy'!O586)</f>
        <v>UOM</v>
      </c>
      <c r="C586" s="6">
        <f>'steelXML Hierarchy'!Q586</f>
        <v>0</v>
      </c>
    </row>
    <row r="587" spans="1:3" x14ac:dyDescent="0.25">
      <c r="A587" t="str">
        <f>CONCATENATE('steelXML Hierarchy'!A587, 'steelXML Hierarchy'!B587, 'steelXML Hierarchy'!C587, 'steelXML Hierarchy'!D587, 'steelXML Hierarchy'!E587, 'steelXML Hierarchy'!F587, 'steelXML Hierarchy'!G587, 'steelXML Hierarchy'!H587, 'steelXML Hierarchy'!I587, 'steelXML Hierarchy'!J587, 'steelXML Hierarchy'!K587, 'steelXML Hierarchy'!L587, 'steelXML Hierarchy'!M587, 'steelXML Hierarchy'!N587, 'steelXML Hierarchy'!O587)</f>
        <v>TestMemo</v>
      </c>
      <c r="C587" s="6" t="str">
        <f>'steelXML Hierarchy'!Q587</f>
        <v>This is additional information to further inform buyers and other experts of any comments for a material test.</v>
      </c>
    </row>
    <row r="588" spans="1:3" x14ac:dyDescent="0.25">
      <c r="A588" t="str">
        <f>CONCATENATE('steelXML Hierarchy'!A588, 'steelXML Hierarchy'!B588, 'steelXML Hierarchy'!C588, 'steelXML Hierarchy'!D588, 'steelXML Hierarchy'!E588, 'steelXML Hierarchy'!F588, 'steelXML Hierarchy'!G588, 'steelXML Hierarchy'!H588, 'steelXML Hierarchy'!I588, 'steelXML Hierarchy'!J588, 'steelXML Hierarchy'!K588, 'steelXML Hierarchy'!L588, 'steelXML Hierarchy'!M588, 'steelXML Hierarchy'!N588, 'steelXML Hierarchy'!O588)</f>
        <v>CommentForItem</v>
      </c>
      <c r="C588" s="6" t="str">
        <f>'steelXML Hierarchy'!Q588</f>
        <v>This element mentions additional information for an item.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steelXML Hierarchy</vt:lpstr>
      <vt:lpstr>Alphabetic Order</vt:lpstr>
      <vt:lpstr>Alphabetic Order 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donghoon</dc:creator>
  <cp:lastModifiedBy>aisc</cp:lastModifiedBy>
  <cp:lastPrinted>2019-01-05T02:13:04Z</cp:lastPrinted>
  <dcterms:created xsi:type="dcterms:W3CDTF">2019-01-01T05:10:54Z</dcterms:created>
  <dcterms:modified xsi:type="dcterms:W3CDTF">2021-03-15T18:44:55Z</dcterms:modified>
</cp:coreProperties>
</file>