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t\Desktop\Data Analytics Projects\Excel\GRADEBOOK\"/>
    </mc:Choice>
  </mc:AlternateContent>
  <xr:revisionPtr revIDLastSave="0" documentId="8_{11B69357-CE9B-4271-951D-2186A0AF7CA4}" xr6:coauthVersionLast="47" xr6:coauthVersionMax="47" xr10:uidLastSave="{00000000-0000-0000-0000-000000000000}"/>
  <bookViews>
    <workbookView xWindow="-108" yWindow="-108" windowWidth="23256" windowHeight="12576" xr2:uid="{3486B954-0751-4FD6-8B70-3959EAAFB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D22" i="1"/>
  <c r="E22" i="1"/>
  <c r="F22" i="1"/>
  <c r="D23" i="1"/>
  <c r="E23" i="1"/>
  <c r="F23" i="1"/>
  <c r="D24" i="1"/>
  <c r="E24" i="1"/>
  <c r="F24" i="1"/>
  <c r="C24" i="1"/>
  <c r="C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<sst xmlns="http://schemas.openxmlformats.org/spreadsheetml/2006/main" count="50" uniqueCount="45">
  <si>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</si>
  <si>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</si>
  <si>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</si>
  <si>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jones</t>
  </si>
  <si>
    <t>gennie</t>
  </si>
  <si>
    <t>wane</t>
  </si>
  <si>
    <t>brook</t>
  </si>
  <si>
    <t>rooney</t>
  </si>
  <si>
    <t>wayne</t>
  </si>
  <si>
    <t>sharma</t>
  </si>
  <si>
    <t>paul</t>
  </si>
  <si>
    <t>keath</t>
  </si>
  <si>
    <t>nathan</t>
  </si>
  <si>
    <t>gray</t>
  </si>
  <si>
    <t>christian</t>
  </si>
  <si>
    <t>nora</t>
  </si>
  <si>
    <t>dexter</t>
  </si>
  <si>
    <t>max</t>
  </si>
  <si>
    <t>alexander</t>
  </si>
  <si>
    <t>obanai</t>
  </si>
  <si>
    <t>iguro</t>
  </si>
  <si>
    <t>ping</t>
  </si>
  <si>
    <t>kim</t>
  </si>
  <si>
    <t>nova</t>
  </si>
  <si>
    <t>sally</t>
  </si>
  <si>
    <t>pan</t>
  </si>
  <si>
    <t>gale</t>
  </si>
  <si>
    <t>kroos</t>
  </si>
  <si>
    <t>toni</t>
  </si>
  <si>
    <t>rodriguez</t>
  </si>
  <si>
    <t>samuel</t>
  </si>
  <si>
    <t>martha</t>
  </si>
  <si>
    <t>kate</t>
  </si>
  <si>
    <t>dennis</t>
  </si>
  <si>
    <t>anna</t>
  </si>
  <si>
    <t>lyon</t>
  </si>
  <si>
    <t>oliver</t>
  </si>
  <si>
    <t>safety test</t>
  </si>
  <si>
    <t>company philosophy test</t>
  </si>
  <si>
    <t>financial skills test</t>
  </si>
  <si>
    <t>drug test</t>
  </si>
  <si>
    <t>Points Possible</t>
  </si>
  <si>
    <t>fire employee???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</si>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</sst>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jones</c:v>
                </c:pt>
                <c:pt idx="1">
                  <c:v>wane</c:v>
                </c:pt>
                <c:pt idx="2">
                  <c:v>rooney</c:v>
                </c:pt>
                <c:pt idx="3">
                  <c:v>sharma</c:v>
                </c:pt>
                <c:pt idx="4">
                  <c:v>keath</c:v>
                </c:pt>
                <c:pt idx="5">
                  <c:v>gray</c:v>
                </c:pt>
                <c:pt idx="6">
                  <c:v>nora</c:v>
                </c:pt>
                <c:pt idx="7">
                  <c:v>max</c:v>
                </c:pt>
                <c:pt idx="8">
                  <c:v>obanai</c:v>
                </c:pt>
                <c:pt idx="9">
                  <c:v>ping</c:v>
                </c:pt>
                <c:pt idx="10">
                  <c:v>nova</c:v>
                </c:pt>
                <c:pt idx="11">
                  <c:v>pan</c:v>
                </c:pt>
                <c:pt idx="12">
                  <c:v>kroos</c:v>
                </c:pt>
                <c:pt idx="13">
                  <c:v>rodriguez</c:v>
                </c:pt>
                <c:pt idx="14">
                  <c:v>martha</c:v>
                </c:pt>
                <c:pt idx="15">
                  <c:v>dennis</c:v>
                </c:pt>
                <c:pt idx="16">
                  <c:v>lyon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D-4361-917D-4490F798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4310944"/>
        <c:axId val="664302624"/>
      </c:barChart>
      <c:catAx>
        <c:axId val="6643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2624"/>
        <c:crosses val="autoZero"/>
        <c:auto val="1"/>
        <c:lblAlgn val="ctr"/>
        <c:lblOffset val="100"/>
        <c:noMultiLvlLbl val="0"/>
      </c:catAx>
      <c:valAx>
        <c:axId val="6643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jones</c:v>
                </c:pt>
                <c:pt idx="1">
                  <c:v>wane</c:v>
                </c:pt>
                <c:pt idx="2">
                  <c:v>rooney</c:v>
                </c:pt>
                <c:pt idx="3">
                  <c:v>sharma</c:v>
                </c:pt>
                <c:pt idx="4">
                  <c:v>keath</c:v>
                </c:pt>
                <c:pt idx="5">
                  <c:v>gray</c:v>
                </c:pt>
                <c:pt idx="6">
                  <c:v>nora</c:v>
                </c:pt>
                <c:pt idx="7">
                  <c:v>max</c:v>
                </c:pt>
                <c:pt idx="8">
                  <c:v>obanai</c:v>
                </c:pt>
                <c:pt idx="9">
                  <c:v>ping</c:v>
                </c:pt>
                <c:pt idx="10">
                  <c:v>nova</c:v>
                </c:pt>
                <c:pt idx="11">
                  <c:v>pan</c:v>
                </c:pt>
                <c:pt idx="12">
                  <c:v>kroos</c:v>
                </c:pt>
                <c:pt idx="13">
                  <c:v>rodriguez</c:v>
                </c:pt>
                <c:pt idx="14">
                  <c:v>martha</c:v>
                </c:pt>
                <c:pt idx="15">
                  <c:v>dennis</c:v>
                </c:pt>
                <c:pt idx="16">
                  <c:v>lyon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4AF6-8E86-CC0B72F3BF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661500016"/>
        <c:axId val="553243264"/>
      </c:barChart>
      <c:catAx>
        <c:axId val="66150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3264"/>
        <c:crosses val="autoZero"/>
        <c:auto val="1"/>
        <c:lblAlgn val="ctr"/>
        <c:lblOffset val="100"/>
        <c:noMultiLvlLbl val="0"/>
      </c:catAx>
      <c:valAx>
        <c:axId val="553243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jones</c:v>
                </c:pt>
                <c:pt idx="1">
                  <c:v>wane</c:v>
                </c:pt>
                <c:pt idx="2">
                  <c:v>rooney</c:v>
                </c:pt>
                <c:pt idx="3">
                  <c:v>sharma</c:v>
                </c:pt>
                <c:pt idx="4">
                  <c:v>keath</c:v>
                </c:pt>
                <c:pt idx="5">
                  <c:v>gray</c:v>
                </c:pt>
                <c:pt idx="6">
                  <c:v>nora</c:v>
                </c:pt>
                <c:pt idx="7">
                  <c:v>max</c:v>
                </c:pt>
                <c:pt idx="8">
                  <c:v>obanai</c:v>
                </c:pt>
                <c:pt idx="9">
                  <c:v>ping</c:v>
                </c:pt>
                <c:pt idx="10">
                  <c:v>nova</c:v>
                </c:pt>
                <c:pt idx="11">
                  <c:v>pan</c:v>
                </c:pt>
                <c:pt idx="12">
                  <c:v>kroos</c:v>
                </c:pt>
                <c:pt idx="13">
                  <c:v>rodriguez</c:v>
                </c:pt>
                <c:pt idx="14">
                  <c:v>martha</c:v>
                </c:pt>
                <c:pt idx="15">
                  <c:v>dennis</c:v>
                </c:pt>
                <c:pt idx="16">
                  <c:v>lyon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86</c:v>
                </c:pt>
                <c:pt idx="1">
                  <c:v>90</c:v>
                </c:pt>
                <c:pt idx="2">
                  <c:v>79</c:v>
                </c:pt>
                <c:pt idx="3">
                  <c:v>89</c:v>
                </c:pt>
                <c:pt idx="4">
                  <c:v>83</c:v>
                </c:pt>
                <c:pt idx="5">
                  <c:v>92</c:v>
                </c:pt>
                <c:pt idx="6">
                  <c:v>95</c:v>
                </c:pt>
                <c:pt idx="7">
                  <c:v>99</c:v>
                </c:pt>
                <c:pt idx="8">
                  <c:v>87</c:v>
                </c:pt>
                <c:pt idx="9">
                  <c:v>80</c:v>
                </c:pt>
                <c:pt idx="10">
                  <c:v>90</c:v>
                </c:pt>
                <c:pt idx="11">
                  <c:v>98</c:v>
                </c:pt>
                <c:pt idx="12">
                  <c:v>79</c:v>
                </c:pt>
                <c:pt idx="13">
                  <c:v>85</c:v>
                </c:pt>
                <c:pt idx="14">
                  <c:v>91</c:v>
                </c:pt>
                <c:pt idx="15">
                  <c:v>87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BD2-A379-A714D78A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1754672"/>
        <c:axId val="731771728"/>
        <c:axId val="0"/>
      </c:bar3DChart>
      <c:catAx>
        <c:axId val="7317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71728"/>
        <c:crosses val="autoZero"/>
        <c:auto val="1"/>
        <c:lblAlgn val="ctr"/>
        <c:lblOffset val="100"/>
        <c:noMultiLvlLbl val="0"/>
      </c:catAx>
      <c:valAx>
        <c:axId val="731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243840</xdr:rowOff>
    </xdr:from>
    <xdr:to>
      <xdr:col>20</xdr:col>
      <xdr:colOff>289560</xdr:colOff>
      <xdr:row>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58E55-3ACF-6C84-61DA-9AD419FE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10</xdr:row>
      <xdr:rowOff>129540</xdr:rowOff>
    </xdr:from>
    <xdr:to>
      <xdr:col>20</xdr:col>
      <xdr:colOff>327660</xdr:colOff>
      <xdr:row>25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1F777-E788-CB47-8E16-C1FD539F3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</xdr:colOff>
      <xdr:row>26</xdr:row>
      <xdr:rowOff>144780</xdr:rowOff>
    </xdr:from>
    <xdr:to>
      <xdr:col>20</xdr:col>
      <xdr:colOff>365760</xdr:colOff>
      <xdr:row>41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527AB-A983-151B-E0F9-ABA4DF36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FC86-24FE-48D4-903A-6C00EBD0148E}">
  <dimension ref="A1:L24"/>
  <sheetViews>
    <sheetView tabSelected="1" topLeftCell="A4" workbookViewId="0">
      <selection activeCell="E4" sqref="E4:E20"/>
    </sheetView>
  </sheetViews>
  <sheetFormatPr defaultRowHeight="14.4" x14ac:dyDescent="0.3"/>
  <cols>
    <col min="2" max="2" width="13.109375" bestFit="1" customWidth="1"/>
    <col min="3" max="5" width="5.109375" bestFit="1" customWidth="1"/>
    <col min="6" max="6" width="4.109375" bestFit="1" customWidth="1"/>
  </cols>
  <sheetData>
    <row r="1" spans="1:12" ht="115.8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42</v>
      </c>
    </row>
    <row r="2" spans="1:12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2" x14ac:dyDescent="0.3">
      <c r="A3" t="s">
        <v>1</v>
      </c>
      <c r="B3" t="s">
        <v>2</v>
      </c>
    </row>
    <row r="4" spans="1:12" x14ac:dyDescent="0.3">
      <c r="A4" t="s">
        <v>3</v>
      </c>
      <c r="B4" t="s">
        <v>4</v>
      </c>
      <c r="C4">
        <v>10</v>
      </c>
      <c r="D4">
        <v>19</v>
      </c>
      <c r="E4">
        <v>86</v>
      </c>
      <c r="F4">
        <v>1</v>
      </c>
      <c r="H4" s="2">
        <f>C4/C$2</f>
        <v>1</v>
      </c>
      <c r="I4" s="2">
        <f>D4/D$2</f>
        <v>0.95</v>
      </c>
      <c r="J4" s="2">
        <f>E4/E$2</f>
        <v>0.86</v>
      </c>
      <c r="K4" s="2">
        <f>F4/F$2</f>
        <v>1</v>
      </c>
      <c r="L4" s="2" t="b">
        <f>OR(H4&lt;0.78,I4&lt;0.78,J4&lt;0.78,K4&lt;0.78)</f>
        <v>0</v>
      </c>
    </row>
    <row r="5" spans="1:12" x14ac:dyDescent="0.3">
      <c r="A5" t="s">
        <v>5</v>
      </c>
      <c r="B5" t="s">
        <v>6</v>
      </c>
      <c r="C5">
        <v>9</v>
      </c>
      <c r="D5">
        <v>19</v>
      </c>
      <c r="E5">
        <v>90</v>
      </c>
      <c r="F5">
        <v>1</v>
      </c>
      <c r="H5" s="2">
        <f t="shared" ref="H5:H20" si="0">C5/C$2</f>
        <v>0.9</v>
      </c>
      <c r="I5" s="2">
        <f t="shared" ref="I5:I20" si="1">D5/D$2</f>
        <v>0.95</v>
      </c>
      <c r="J5" s="2">
        <f t="shared" ref="J5:J20" si="2">E5/E$2</f>
        <v>0.9</v>
      </c>
      <c r="K5" s="2">
        <f t="shared" ref="K5:K20" si="3">F5/F$2</f>
        <v>1</v>
      </c>
      <c r="L5" s="2" t="b">
        <f t="shared" ref="L5:L20" si="4">OR(H5&lt;0.78,I5&lt;0.78,J5&lt;0.78,K5&lt;0.78)</f>
        <v>0</v>
      </c>
    </row>
    <row r="6" spans="1:12" x14ac:dyDescent="0.3">
      <c r="A6" t="s">
        <v>7</v>
      </c>
      <c r="B6" t="s">
        <v>8</v>
      </c>
      <c r="C6">
        <v>8</v>
      </c>
      <c r="D6">
        <v>18</v>
      </c>
      <c r="E6">
        <v>79</v>
      </c>
      <c r="F6">
        <v>0</v>
      </c>
      <c r="H6" s="2">
        <f t="shared" si="0"/>
        <v>0.8</v>
      </c>
      <c r="I6" s="2">
        <f t="shared" si="1"/>
        <v>0.9</v>
      </c>
      <c r="J6" s="2">
        <f t="shared" si="2"/>
        <v>0.79</v>
      </c>
      <c r="K6" s="2">
        <f t="shared" si="3"/>
        <v>0</v>
      </c>
      <c r="L6" s="2" t="b">
        <f t="shared" si="4"/>
        <v>1</v>
      </c>
    </row>
    <row r="7" spans="1:12" x14ac:dyDescent="0.3">
      <c r="A7" t="s">
        <v>9</v>
      </c>
      <c r="B7" t="s">
        <v>10</v>
      </c>
      <c r="C7">
        <v>8</v>
      </c>
      <c r="D7">
        <v>17</v>
      </c>
      <c r="E7">
        <v>89</v>
      </c>
      <c r="F7">
        <v>1</v>
      </c>
      <c r="H7" s="2">
        <f t="shared" si="0"/>
        <v>0.8</v>
      </c>
      <c r="I7" s="2">
        <f t="shared" si="1"/>
        <v>0.85</v>
      </c>
      <c r="J7" s="2">
        <f t="shared" si="2"/>
        <v>0.89</v>
      </c>
      <c r="K7" s="2">
        <f t="shared" si="3"/>
        <v>1</v>
      </c>
      <c r="L7" s="2" t="b">
        <f t="shared" si="4"/>
        <v>0</v>
      </c>
    </row>
    <row r="8" spans="1:12" x14ac:dyDescent="0.3">
      <c r="A8" t="s">
        <v>11</v>
      </c>
      <c r="B8" t="s">
        <v>12</v>
      </c>
      <c r="C8">
        <v>9</v>
      </c>
      <c r="D8">
        <v>17</v>
      </c>
      <c r="E8">
        <v>83</v>
      </c>
      <c r="F8">
        <v>1</v>
      </c>
      <c r="H8" s="2">
        <f t="shared" si="0"/>
        <v>0.9</v>
      </c>
      <c r="I8" s="2">
        <f t="shared" si="1"/>
        <v>0.85</v>
      </c>
      <c r="J8" s="2">
        <f t="shared" si="2"/>
        <v>0.83</v>
      </c>
      <c r="K8" s="2">
        <f t="shared" si="3"/>
        <v>1</v>
      </c>
      <c r="L8" s="2" t="b">
        <f t="shared" si="4"/>
        <v>0</v>
      </c>
    </row>
    <row r="9" spans="1:12" x14ac:dyDescent="0.3">
      <c r="A9" t="s">
        <v>13</v>
      </c>
      <c r="B9" t="s">
        <v>14</v>
      </c>
      <c r="C9">
        <v>7</v>
      </c>
      <c r="D9">
        <v>16</v>
      </c>
      <c r="E9">
        <v>92</v>
      </c>
      <c r="F9">
        <v>1</v>
      </c>
      <c r="H9" s="2">
        <f t="shared" si="0"/>
        <v>0.7</v>
      </c>
      <c r="I9" s="2">
        <f t="shared" si="1"/>
        <v>0.8</v>
      </c>
      <c r="J9" s="2">
        <f t="shared" si="2"/>
        <v>0.92</v>
      </c>
      <c r="K9" s="2">
        <f t="shared" si="3"/>
        <v>1</v>
      </c>
      <c r="L9" s="2" t="b">
        <f t="shared" si="4"/>
        <v>1</v>
      </c>
    </row>
    <row r="10" spans="1:12" x14ac:dyDescent="0.3">
      <c r="A10" t="s">
        <v>15</v>
      </c>
      <c r="B10" t="s">
        <v>16</v>
      </c>
      <c r="C10">
        <v>10</v>
      </c>
      <c r="D10">
        <v>19</v>
      </c>
      <c r="E10">
        <v>95</v>
      </c>
      <c r="F10">
        <v>1</v>
      </c>
      <c r="H10" s="2">
        <f t="shared" si="0"/>
        <v>1</v>
      </c>
      <c r="I10" s="2">
        <f t="shared" si="1"/>
        <v>0.95</v>
      </c>
      <c r="J10" s="2">
        <f t="shared" si="2"/>
        <v>0.95</v>
      </c>
      <c r="K10" s="2">
        <f t="shared" si="3"/>
        <v>1</v>
      </c>
      <c r="L10" s="2" t="b">
        <f t="shared" si="4"/>
        <v>0</v>
      </c>
    </row>
    <row r="11" spans="1:12" x14ac:dyDescent="0.3">
      <c r="A11" t="s">
        <v>17</v>
      </c>
      <c r="B11" t="s">
        <v>18</v>
      </c>
      <c r="C11">
        <v>10</v>
      </c>
      <c r="D11">
        <v>20</v>
      </c>
      <c r="E11">
        <v>99</v>
      </c>
      <c r="F11">
        <v>1</v>
      </c>
      <c r="H11" s="2">
        <f t="shared" si="0"/>
        <v>1</v>
      </c>
      <c r="I11" s="2">
        <f t="shared" si="1"/>
        <v>1</v>
      </c>
      <c r="J11" s="2">
        <f t="shared" si="2"/>
        <v>0.99</v>
      </c>
      <c r="K11" s="2">
        <f t="shared" si="3"/>
        <v>1</v>
      </c>
      <c r="L11" s="2" t="b">
        <f t="shared" si="4"/>
        <v>0</v>
      </c>
    </row>
    <row r="12" spans="1:12" x14ac:dyDescent="0.3">
      <c r="A12" t="s">
        <v>19</v>
      </c>
      <c r="B12" t="s">
        <v>20</v>
      </c>
      <c r="C12">
        <v>9</v>
      </c>
      <c r="D12">
        <v>20</v>
      </c>
      <c r="E12">
        <v>87</v>
      </c>
      <c r="F12">
        <v>1</v>
      </c>
      <c r="H12" s="2">
        <f t="shared" si="0"/>
        <v>0.9</v>
      </c>
      <c r="I12" s="2">
        <f t="shared" si="1"/>
        <v>1</v>
      </c>
      <c r="J12" s="2">
        <f t="shared" si="2"/>
        <v>0.87</v>
      </c>
      <c r="K12" s="2">
        <f t="shared" si="3"/>
        <v>1</v>
      </c>
      <c r="L12" s="2" t="b">
        <f t="shared" si="4"/>
        <v>0</v>
      </c>
    </row>
    <row r="13" spans="1:12" x14ac:dyDescent="0.3">
      <c r="A13" t="s">
        <v>21</v>
      </c>
      <c r="B13" t="s">
        <v>22</v>
      </c>
      <c r="C13">
        <v>10</v>
      </c>
      <c r="D13">
        <v>19</v>
      </c>
      <c r="E13">
        <v>80</v>
      </c>
      <c r="F13">
        <v>0</v>
      </c>
      <c r="H13" s="2">
        <f t="shared" si="0"/>
        <v>1</v>
      </c>
      <c r="I13" s="2">
        <f t="shared" si="1"/>
        <v>0.95</v>
      </c>
      <c r="J13" s="2">
        <f t="shared" si="2"/>
        <v>0.8</v>
      </c>
      <c r="K13" s="2">
        <f t="shared" si="3"/>
        <v>0</v>
      </c>
      <c r="L13" s="2" t="b">
        <f t="shared" si="4"/>
        <v>1</v>
      </c>
    </row>
    <row r="14" spans="1:12" x14ac:dyDescent="0.3">
      <c r="A14" t="s">
        <v>23</v>
      </c>
      <c r="B14" t="s">
        <v>24</v>
      </c>
      <c r="C14">
        <v>10</v>
      </c>
      <c r="D14">
        <v>18</v>
      </c>
      <c r="E14">
        <v>90</v>
      </c>
      <c r="F14">
        <v>1</v>
      </c>
      <c r="H14" s="2">
        <f t="shared" si="0"/>
        <v>1</v>
      </c>
      <c r="I14" s="2">
        <f t="shared" si="1"/>
        <v>0.9</v>
      </c>
      <c r="J14" s="2">
        <f t="shared" si="2"/>
        <v>0.9</v>
      </c>
      <c r="K14" s="2">
        <f t="shared" si="3"/>
        <v>1</v>
      </c>
      <c r="L14" s="2" t="b">
        <f t="shared" si="4"/>
        <v>0</v>
      </c>
    </row>
    <row r="15" spans="1:12" x14ac:dyDescent="0.3">
      <c r="A15" t="s">
        <v>25</v>
      </c>
      <c r="B15" t="s">
        <v>26</v>
      </c>
      <c r="C15">
        <v>8</v>
      </c>
      <c r="D15">
        <v>19</v>
      </c>
      <c r="E15">
        <v>98</v>
      </c>
      <c r="F15">
        <v>0</v>
      </c>
      <c r="H15" s="2">
        <f t="shared" si="0"/>
        <v>0.8</v>
      </c>
      <c r="I15" s="2">
        <f t="shared" si="1"/>
        <v>0.95</v>
      </c>
      <c r="J15" s="2">
        <f t="shared" si="2"/>
        <v>0.98</v>
      </c>
      <c r="K15" s="2">
        <f t="shared" si="3"/>
        <v>0</v>
      </c>
      <c r="L15" s="2" t="b">
        <f t="shared" si="4"/>
        <v>1</v>
      </c>
    </row>
    <row r="16" spans="1:12" x14ac:dyDescent="0.3">
      <c r="A16" t="s">
        <v>27</v>
      </c>
      <c r="B16" t="s">
        <v>28</v>
      </c>
      <c r="C16">
        <v>7</v>
      </c>
      <c r="D16">
        <v>20</v>
      </c>
      <c r="E16">
        <v>79</v>
      </c>
      <c r="F16">
        <v>0</v>
      </c>
      <c r="H16" s="2">
        <f t="shared" si="0"/>
        <v>0.7</v>
      </c>
      <c r="I16" s="2">
        <f t="shared" si="1"/>
        <v>1</v>
      </c>
      <c r="J16" s="2">
        <f t="shared" si="2"/>
        <v>0.79</v>
      </c>
      <c r="K16" s="2">
        <f t="shared" si="3"/>
        <v>0</v>
      </c>
      <c r="L16" s="2" t="b">
        <f t="shared" si="4"/>
        <v>1</v>
      </c>
    </row>
    <row r="17" spans="1:12" x14ac:dyDescent="0.3">
      <c r="A17" t="s">
        <v>29</v>
      </c>
      <c r="B17" t="s">
        <v>30</v>
      </c>
      <c r="C17">
        <v>7</v>
      </c>
      <c r="D17">
        <v>20</v>
      </c>
      <c r="E17">
        <v>85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0.85</v>
      </c>
      <c r="K17" s="2">
        <f t="shared" si="3"/>
        <v>1</v>
      </c>
      <c r="L17" s="2" t="b">
        <f t="shared" si="4"/>
        <v>1</v>
      </c>
    </row>
    <row r="18" spans="1:12" x14ac:dyDescent="0.3">
      <c r="A18" t="s">
        <v>31</v>
      </c>
      <c r="B18" t="s">
        <v>32</v>
      </c>
      <c r="C18">
        <v>9</v>
      </c>
      <c r="D18">
        <v>20</v>
      </c>
      <c r="E18">
        <v>91</v>
      </c>
      <c r="F18">
        <v>1</v>
      </c>
      <c r="H18" s="2">
        <f t="shared" si="0"/>
        <v>0.9</v>
      </c>
      <c r="I18" s="2">
        <f t="shared" si="1"/>
        <v>1</v>
      </c>
      <c r="J18" s="2">
        <f t="shared" si="2"/>
        <v>0.91</v>
      </c>
      <c r="K18" s="2">
        <f t="shared" si="3"/>
        <v>1</v>
      </c>
      <c r="L18" s="2" t="b">
        <f t="shared" si="4"/>
        <v>0</v>
      </c>
    </row>
    <row r="19" spans="1:12" x14ac:dyDescent="0.3">
      <c r="A19" t="s">
        <v>33</v>
      </c>
      <c r="B19" t="s">
        <v>34</v>
      </c>
      <c r="C19">
        <v>10</v>
      </c>
      <c r="D19">
        <v>19</v>
      </c>
      <c r="E19">
        <v>87</v>
      </c>
      <c r="F19">
        <v>1</v>
      </c>
      <c r="H19" s="2">
        <f t="shared" si="0"/>
        <v>1</v>
      </c>
      <c r="I19" s="2">
        <f t="shared" si="1"/>
        <v>0.95</v>
      </c>
      <c r="J19" s="2">
        <f t="shared" si="2"/>
        <v>0.87</v>
      </c>
      <c r="K19" s="2">
        <f t="shared" si="3"/>
        <v>1</v>
      </c>
      <c r="L19" s="2" t="b">
        <f t="shared" si="4"/>
        <v>0</v>
      </c>
    </row>
    <row r="20" spans="1:12" x14ac:dyDescent="0.3">
      <c r="A20" t="s">
        <v>35</v>
      </c>
      <c r="B20" t="s">
        <v>36</v>
      </c>
      <c r="C20">
        <v>8</v>
      </c>
      <c r="D20">
        <v>20</v>
      </c>
      <c r="E20">
        <v>88</v>
      </c>
      <c r="F20">
        <v>1</v>
      </c>
      <c r="H20" s="2">
        <f t="shared" si="0"/>
        <v>0.8</v>
      </c>
      <c r="I20" s="2">
        <f t="shared" si="1"/>
        <v>1</v>
      </c>
      <c r="J20" s="2">
        <f t="shared" si="2"/>
        <v>0.88</v>
      </c>
      <c r="K20" s="2">
        <f t="shared" si="3"/>
        <v>1</v>
      </c>
      <c r="L20" s="2" t="b">
        <f t="shared" si="4"/>
        <v>0</v>
      </c>
    </row>
    <row r="22" spans="1:12" x14ac:dyDescent="0.3">
      <c r="A22" t="s">
        <v>17</v>
      </c>
      <c r="C22">
        <f>MAX(C4:C20)</f>
        <v>10</v>
      </c>
      <c r="D22">
        <f t="shared" ref="D22:F22" si="5">MAX(D4:D20)</f>
        <v>20</v>
      </c>
      <c r="E22">
        <f t="shared" si="5"/>
        <v>99</v>
      </c>
      <c r="F22">
        <f t="shared" si="5"/>
        <v>1</v>
      </c>
      <c r="H22" s="2">
        <f>MAX(H4:H20)</f>
        <v>1</v>
      </c>
      <c r="I22" s="2">
        <f t="shared" ref="I22:K22" si="6">MAX(I4:I20)</f>
        <v>1</v>
      </c>
      <c r="J22" s="2">
        <f t="shared" si="6"/>
        <v>0.99</v>
      </c>
      <c r="K22" s="2">
        <f t="shared" si="6"/>
        <v>1</v>
      </c>
    </row>
    <row r="23" spans="1:12" x14ac:dyDescent="0.3">
      <c r="A23" t="s">
        <v>43</v>
      </c>
      <c r="C23">
        <f>MIN(C4:C20)</f>
        <v>7</v>
      </c>
      <c r="D23">
        <f t="shared" ref="D23:F23" si="7">MIN(D4:D20)</f>
        <v>16</v>
      </c>
      <c r="E23">
        <f t="shared" si="7"/>
        <v>79</v>
      </c>
      <c r="F23">
        <f t="shared" si="7"/>
        <v>0</v>
      </c>
      <c r="H23" s="2">
        <f>MIN(H4:H20)</f>
        <v>0.7</v>
      </c>
      <c r="I23" s="2">
        <f t="shared" ref="I23:K23" si="8">MIN(I4:I20)</f>
        <v>0.8</v>
      </c>
      <c r="J23" s="2">
        <f t="shared" si="8"/>
        <v>0.79</v>
      </c>
      <c r="K23" s="2">
        <f t="shared" si="8"/>
        <v>0</v>
      </c>
    </row>
    <row r="24" spans="1:12" x14ac:dyDescent="0.3">
      <c r="A24" t="s">
        <v>44</v>
      </c>
      <c r="C24">
        <f>AVERAGE(C4:C20)</f>
        <v>8.764705882352942</v>
      </c>
      <c r="D24">
        <f t="shared" ref="D24:F24" si="9">AVERAGE(D4:D20)</f>
        <v>18.823529411764707</v>
      </c>
      <c r="E24">
        <f t="shared" si="9"/>
        <v>88.117647058823536</v>
      </c>
      <c r="F24">
        <f t="shared" si="9"/>
        <v>0.76470588235294112</v>
      </c>
      <c r="H24" s="2">
        <f>AVERAGE(H4:H20)</f>
        <v>0.87647058823529411</v>
      </c>
      <c r="I24" s="2">
        <f t="shared" ref="I24:K24" si="10">AVERAGE(I4:I20)</f>
        <v>0.94117647058823517</v>
      </c>
      <c r="J24" s="2">
        <f t="shared" si="10"/>
        <v>0.88117647058823545</v>
      </c>
      <c r="K24" s="2">
        <f t="shared" si="10"/>
        <v>0.76470588235294112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L20">
    <cfRule type="cellIs" dxfId="2" priority="2" operator="lessThan">
      <formula>0.78</formula>
    </cfRule>
  </conditionalFormatting>
  <conditionalFormatting sqref="L4:L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amert</dc:creator>
  <cp:lastModifiedBy>amert</cp:lastModifiedBy>
  <dcterms:created xsi:type="dcterms:W3CDTF">2023-03-07T14:40:29Z</dcterms:created>
  <dcterms:modified xsi:type="dcterms:W3CDTF">2023-03-07T15:08:33Z</dcterms:modified>
</cp:coreProperties>
</file>