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2"/>
  </bookViews>
  <sheets>
    <sheet name="PRE HOS EXP BEFORE SURGERY  " sheetId="4" r:id="rId1"/>
    <sheet name="PRE HOSP EXP 1ST CHEMO " sheetId="1" r:id="rId2"/>
    <sheet name="4th chemo hosp exp on 6.11.2018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F16" i="2"/>
  <c r="D26" i="1"/>
  <c r="F21" i="4"/>
  <c r="F22" i="1"/>
  <c r="F20"/>
</calcChain>
</file>

<file path=xl/sharedStrings.xml><?xml version="1.0" encoding="utf-8"?>
<sst xmlns="http://schemas.openxmlformats.org/spreadsheetml/2006/main" count="152" uniqueCount="86">
  <si>
    <t>Name of the hospital</t>
  </si>
  <si>
    <t>Bill no</t>
  </si>
  <si>
    <t>Amount</t>
  </si>
  <si>
    <t>Date</t>
  </si>
  <si>
    <t>dressing after operation</t>
  </si>
  <si>
    <t>07.09.2018</t>
  </si>
  <si>
    <t>Dr Srinath - consultation fees</t>
  </si>
  <si>
    <t>medicines - Haem up, Becasules</t>
  </si>
  <si>
    <t>19.09.2018</t>
  </si>
  <si>
    <t>21.09.2018</t>
  </si>
  <si>
    <t>Dr. Vinod K, consulation fees</t>
  </si>
  <si>
    <t>pharmacy bill</t>
  </si>
  <si>
    <t>22.09.2018</t>
  </si>
  <si>
    <t>Dr Shekar Patil,consultation</t>
  </si>
  <si>
    <t>medicines - as per bills</t>
  </si>
  <si>
    <t>CBC, LFT,RFT,  Charges</t>
  </si>
  <si>
    <t>Insurance Processing Fees</t>
  </si>
  <si>
    <t>25.09.2018</t>
  </si>
  <si>
    <t>26.09.2018</t>
  </si>
  <si>
    <t>Sl no:</t>
  </si>
  <si>
    <t>Reasons</t>
  </si>
  <si>
    <t>Sub Total</t>
  </si>
  <si>
    <t>medicines</t>
  </si>
  <si>
    <t>Pre-hospitalisation expenses incurred before 1st cycle of chemotherapy given on 26.09.2018 - copy of Discharge Summary attached</t>
  </si>
  <si>
    <r>
      <t xml:space="preserve">Surgical ICU charges - </t>
    </r>
    <r>
      <rPr>
        <b/>
        <sz val="11"/>
        <color theme="1"/>
        <rFont val="Calibri"/>
        <family val="2"/>
        <scheme val="minor"/>
      </rPr>
      <t>cash paid</t>
    </r>
  </si>
  <si>
    <r>
      <t>Minor OT for chemo port insertion, advance</t>
    </r>
    <r>
      <rPr>
        <b/>
        <sz val="11"/>
        <color theme="1"/>
        <rFont val="Calibri"/>
        <family val="2"/>
        <scheme val="minor"/>
      </rPr>
      <t xml:space="preserve"> paid by debit card</t>
    </r>
  </si>
  <si>
    <t>29.09.2018</t>
  </si>
  <si>
    <t>G R A N D   T O T A L</t>
  </si>
  <si>
    <t>Padmashree Diagnostics, Bangalore</t>
  </si>
  <si>
    <t>Padmashree Advance Imaging, Bangalore</t>
  </si>
  <si>
    <t>Rangadore Memorial Hospital Bangalore</t>
  </si>
  <si>
    <t>Sharada Aushadalaya, bangalore,</t>
  </si>
  <si>
    <t>Apollo Pharmacy, Bangalore</t>
  </si>
  <si>
    <t>Apollo Hospital, Bangalore</t>
  </si>
  <si>
    <t>Sri Shankara Cancer Hospital, Bangalore</t>
  </si>
  <si>
    <t>Sri Shankara Cancer Hospital, Pharmacy</t>
  </si>
  <si>
    <t>Sri Shankara Cancer Hospital, Lab Bangalore</t>
  </si>
  <si>
    <t>Sri Shankara Cancer Hospital, Pharmacy Bangalore</t>
  </si>
  <si>
    <t>Post hospitalisation expenses  - Apollo Pharmacy</t>
  </si>
  <si>
    <t>Pre-hospitalisation expenses incurred before Hemicolectomy Surgery on 23.08.2018 - copy of Discharge Summary attached</t>
  </si>
  <si>
    <t>R-1375962</t>
  </si>
  <si>
    <t>R-1377180</t>
  </si>
  <si>
    <t>R-180806008</t>
  </si>
  <si>
    <t>18-19/OP/61685</t>
  </si>
  <si>
    <t>15933CS0111891</t>
  </si>
  <si>
    <t>AHS-OCS-164002</t>
  </si>
  <si>
    <t>AHS-OCS-165332</t>
  </si>
  <si>
    <t>AHS-OCS-0000069102</t>
  </si>
  <si>
    <t>Ultra sound abdomen &amp; Pelvis</t>
  </si>
  <si>
    <t>CBC, LFT,, Creatinine</t>
  </si>
  <si>
    <t>CT Scan abdomen</t>
  </si>
  <si>
    <t>Dr.Parvesh Kumar Jain- consulation fees</t>
  </si>
  <si>
    <t>Medicines - Crema Peg Kit</t>
  </si>
  <si>
    <t>pharmacy bill for medicines</t>
  </si>
  <si>
    <t>Endoscopic Biopsy, Colonoscopic Biopsy,sedation charges</t>
  </si>
  <si>
    <t>Paraffin Block of biopsy charges</t>
  </si>
  <si>
    <t>Registration charges at hospital</t>
  </si>
  <si>
    <t>Registration fees + Dr Srinath consultation fees</t>
  </si>
  <si>
    <t>medicines - Pantodac tablets</t>
  </si>
  <si>
    <t>Clinical tests - Lab/ radiology</t>
  </si>
  <si>
    <t>Echo, ECG, X-Ray</t>
  </si>
  <si>
    <t xml:space="preserve">insurance processing fees </t>
  </si>
  <si>
    <t>03.08.2018</t>
  </si>
  <si>
    <t>06.08.2018</t>
  </si>
  <si>
    <t>09.08.2018</t>
  </si>
  <si>
    <t>10.08.2018</t>
  </si>
  <si>
    <t>16.08.2018</t>
  </si>
  <si>
    <t>17.08.2018</t>
  </si>
  <si>
    <t>22.08.2018</t>
  </si>
  <si>
    <t xml:space="preserve">TOTAL REIMBURSEMENT </t>
  </si>
  <si>
    <t>Pre hospitalisation expenses before major surgery on 23.08.2018</t>
  </si>
  <si>
    <t>Pre hospitalisation expenses before 1st chemo on 26.09.2018</t>
  </si>
  <si>
    <t>Name of the Patient: Mrs Dharithri Benegal, UHID NO1318000006197302 -EMP Name: Satish Benegal, OIC D O 4 BLORE SR NO: 453684</t>
  </si>
  <si>
    <t>Name of the Patient: Mrs Dharithri Benegal, UHID NO1318000006197302 -EMP Name: Satish Benegal, OIC D O 4 BANGALORE SR NO: 453684</t>
  </si>
  <si>
    <t>R 1415453</t>
  </si>
  <si>
    <t>CBC,SGPT, Creatinine. Bilirubin,Albumin</t>
  </si>
  <si>
    <t>05.11.2018</t>
  </si>
  <si>
    <t>Advance paid by cash</t>
  </si>
  <si>
    <t>06.11.2018</t>
  </si>
  <si>
    <t xml:space="preserve">Sri Shankara Cancer Hospital, Pharmacy </t>
  </si>
  <si>
    <t>07.11.2018</t>
  </si>
  <si>
    <t>08.11.2018</t>
  </si>
  <si>
    <t>final bill</t>
  </si>
  <si>
    <t xml:space="preserve"> Total</t>
  </si>
  <si>
    <t>signature</t>
  </si>
  <si>
    <t>Hospitalisation expenses incurred during  4th chemotherapy given on 06.11.2018 to 08.11.2018 - copy of Discharge Summary attached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</si>
</sst>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2" fontId="0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G22"/>
  <sheetViews>
    <sheetView workbookViewId="0">
      <selection activeCell="B2" sqref="B2:G2"/>
    </sheetView>
  </sheetViews>
  <sheetFormatPr defaultRowHeight="15"/>
  <cols>
    <col min="1" max="1" width="3.140625" customWidth="1"/>
    <col min="3" max="3" width="38" customWidth="1"/>
    <col min="4" max="4" width="19.28515625" customWidth="1"/>
    <col min="5" max="5" width="43.42578125" customWidth="1"/>
    <col min="6" max="6" width="12" customWidth="1"/>
    <col min="7" max="7" width="12.140625" customWidth="1"/>
  </cols>
  <sheetData>
    <row r="2" spans="2:7">
      <c r="B2" s="21" t="s">
        <v>72</v>
      </c>
      <c r="C2" s="21"/>
      <c r="D2" s="21"/>
      <c r="E2" s="21"/>
      <c r="F2" s="21"/>
      <c r="G2" s="21"/>
    </row>
    <row r="4" spans="2:7">
      <c r="B4" s="21" t="s">
        <v>39</v>
      </c>
      <c r="C4" s="21"/>
      <c r="D4" s="21"/>
      <c r="E4" s="21"/>
      <c r="F4" s="21"/>
      <c r="G4" s="21"/>
    </row>
    <row r="6" spans="2:7">
      <c r="B6" s="1" t="s">
        <v>19</v>
      </c>
      <c r="C6" s="1" t="s">
        <v>0</v>
      </c>
      <c r="D6" s="1" t="s">
        <v>1</v>
      </c>
      <c r="E6" s="1" t="s">
        <v>20</v>
      </c>
      <c r="F6" s="1" t="s">
        <v>2</v>
      </c>
      <c r="G6" s="1" t="s">
        <v>3</v>
      </c>
    </row>
    <row r="7" spans="2:7">
      <c r="B7" s="2">
        <v>1</v>
      </c>
      <c r="C7" s="3" t="s">
        <v>28</v>
      </c>
      <c r="D7" s="2" t="s">
        <v>40</v>
      </c>
      <c r="E7" s="2" t="s">
        <v>48</v>
      </c>
      <c r="F7" s="4">
        <v>800</v>
      </c>
      <c r="G7" s="2" t="s">
        <v>62</v>
      </c>
    </row>
    <row r="8" spans="2:7">
      <c r="B8" s="2">
        <v>2</v>
      </c>
      <c r="C8" s="3" t="s">
        <v>28</v>
      </c>
      <c r="D8" s="2" t="s">
        <v>41</v>
      </c>
      <c r="E8" s="2" t="s">
        <v>49</v>
      </c>
      <c r="F8" s="4">
        <v>870</v>
      </c>
      <c r="G8" s="2" t="s">
        <v>63</v>
      </c>
    </row>
    <row r="9" spans="2:7">
      <c r="B9" s="2">
        <v>3</v>
      </c>
      <c r="C9" s="3" t="s">
        <v>29</v>
      </c>
      <c r="D9" s="2" t="s">
        <v>42</v>
      </c>
      <c r="E9" s="2" t="s">
        <v>50</v>
      </c>
      <c r="F9" s="4">
        <v>8500</v>
      </c>
      <c r="G9" s="2" t="s">
        <v>63</v>
      </c>
    </row>
    <row r="10" spans="2:7">
      <c r="B10" s="2">
        <v>4</v>
      </c>
      <c r="C10" s="3" t="s">
        <v>30</v>
      </c>
      <c r="D10" s="2" t="s">
        <v>43</v>
      </c>
      <c r="E10" s="2" t="s">
        <v>51</v>
      </c>
      <c r="F10" s="4">
        <v>450</v>
      </c>
      <c r="G10" s="2" t="s">
        <v>64</v>
      </c>
    </row>
    <row r="11" spans="2:7">
      <c r="B11" s="2">
        <v>5</v>
      </c>
      <c r="C11" s="3" t="s">
        <v>31</v>
      </c>
      <c r="D11" s="2">
        <v>1398265</v>
      </c>
      <c r="E11" s="2" t="s">
        <v>52</v>
      </c>
      <c r="F11" s="4">
        <v>460</v>
      </c>
      <c r="G11" s="2" t="s">
        <v>64</v>
      </c>
    </row>
    <row r="12" spans="2:7">
      <c r="B12" s="2">
        <v>6</v>
      </c>
      <c r="C12" s="3" t="s">
        <v>32</v>
      </c>
      <c r="D12" s="2" t="s">
        <v>44</v>
      </c>
      <c r="E12" s="2" t="s">
        <v>53</v>
      </c>
      <c r="F12" s="4">
        <v>905</v>
      </c>
      <c r="G12" s="2" t="s">
        <v>65</v>
      </c>
    </row>
    <row r="13" spans="2:7" ht="30">
      <c r="B13" s="2">
        <v>7</v>
      </c>
      <c r="C13" s="3" t="s">
        <v>33</v>
      </c>
      <c r="D13" s="2" t="s">
        <v>45</v>
      </c>
      <c r="E13" s="5" t="s">
        <v>54</v>
      </c>
      <c r="F13" s="4">
        <v>7850</v>
      </c>
      <c r="G13" s="2" t="s">
        <v>65</v>
      </c>
    </row>
    <row r="14" spans="2:7">
      <c r="B14" s="2">
        <v>8</v>
      </c>
      <c r="C14" s="3" t="s">
        <v>33</v>
      </c>
      <c r="D14" s="2" t="s">
        <v>46</v>
      </c>
      <c r="E14" s="2" t="s">
        <v>55</v>
      </c>
      <c r="F14" s="4">
        <v>80</v>
      </c>
      <c r="G14" s="2" t="s">
        <v>66</v>
      </c>
    </row>
    <row r="15" spans="2:7">
      <c r="B15" s="2">
        <v>9</v>
      </c>
      <c r="C15" s="3" t="s">
        <v>33</v>
      </c>
      <c r="D15" s="2" t="s">
        <v>47</v>
      </c>
      <c r="E15" s="5" t="s">
        <v>56</v>
      </c>
      <c r="F15" s="4">
        <v>110</v>
      </c>
      <c r="G15" s="2" t="s">
        <v>65</v>
      </c>
    </row>
    <row r="16" spans="2:7">
      <c r="B16" s="2">
        <v>10</v>
      </c>
      <c r="C16" s="3" t="s">
        <v>34</v>
      </c>
      <c r="D16" s="2">
        <v>160045</v>
      </c>
      <c r="E16" s="2" t="s">
        <v>57</v>
      </c>
      <c r="F16" s="4">
        <v>375</v>
      </c>
      <c r="G16" s="2" t="s">
        <v>67</v>
      </c>
    </row>
    <row r="17" spans="2:7">
      <c r="B17" s="2">
        <v>11</v>
      </c>
      <c r="C17" s="3" t="s">
        <v>34</v>
      </c>
      <c r="D17" s="2">
        <v>235117</v>
      </c>
      <c r="E17" s="2" t="s">
        <v>58</v>
      </c>
      <c r="F17" s="4">
        <v>70</v>
      </c>
      <c r="G17" s="2" t="s">
        <v>67</v>
      </c>
    </row>
    <row r="18" spans="2:7">
      <c r="B18" s="2">
        <v>12</v>
      </c>
      <c r="C18" s="3" t="s">
        <v>34</v>
      </c>
      <c r="D18" s="2">
        <v>128915</v>
      </c>
      <c r="E18" s="2" t="s">
        <v>59</v>
      </c>
      <c r="F18" s="4">
        <v>3930</v>
      </c>
      <c r="G18" s="2" t="s">
        <v>67</v>
      </c>
    </row>
    <row r="19" spans="2:7">
      <c r="B19" s="2">
        <v>13</v>
      </c>
      <c r="C19" s="3" t="s">
        <v>34</v>
      </c>
      <c r="D19" s="2">
        <v>128939</v>
      </c>
      <c r="E19" s="2" t="s">
        <v>60</v>
      </c>
      <c r="F19" s="4">
        <v>1530</v>
      </c>
      <c r="G19" s="2" t="s">
        <v>67</v>
      </c>
    </row>
    <row r="20" spans="2:7" ht="15.75" thickBot="1">
      <c r="B20" s="2">
        <v>14</v>
      </c>
      <c r="C20" s="3" t="s">
        <v>34</v>
      </c>
      <c r="D20" s="2">
        <v>36699</v>
      </c>
      <c r="E20" s="2" t="s">
        <v>61</v>
      </c>
      <c r="F20" s="9">
        <v>350</v>
      </c>
      <c r="G20" s="3" t="s">
        <v>68</v>
      </c>
    </row>
    <row r="21" spans="2:7" ht="16.5" thickTop="1" thickBot="1">
      <c r="B21" s="2"/>
      <c r="C21" s="3"/>
      <c r="D21" s="2"/>
      <c r="E21" s="7" t="s">
        <v>27</v>
      </c>
      <c r="F21" s="11">
        <f>SUM(F7:F20)</f>
        <v>26280</v>
      </c>
      <c r="G21" s="8"/>
    </row>
    <row r="22" spans="2:7" ht="15.75" thickTop="1">
      <c r="B22" s="3"/>
      <c r="C22" s="3"/>
      <c r="D22" s="3"/>
      <c r="E22" s="1"/>
      <c r="F22" s="10"/>
      <c r="G22" s="3"/>
    </row>
  </sheetData>
  <mergeCells count="2">
    <mergeCell ref="B2:G2"/>
    <mergeCell ref="B4:G4"/>
  </mergeCells>
  <pageMargins left="0.7" right="0.7" top="0.75" bottom="0.75" header="0.3" footer="0.3"/>
  <pageSetup scale="8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27"/>
  <sheetViews>
    <sheetView topLeftCell="A4" workbookViewId="0">
      <selection activeCell="C8" sqref="C8"/>
    </sheetView>
  </sheetViews>
  <sheetFormatPr defaultRowHeight="15"/>
  <cols>
    <col min="1" max="2" width="5.42578125" customWidth="1"/>
    <col min="3" max="3" width="59.42578125" bestFit="1" customWidth="1"/>
    <col min="4" max="4" width="11" customWidth="1"/>
    <col min="5" max="5" width="29.7109375" customWidth="1"/>
    <col min="6" max="6" width="10.85546875" customWidth="1"/>
    <col min="7" max="7" width="11.28515625" customWidth="1"/>
  </cols>
  <sheetData>
    <row r="1" spans="2:7" ht="15.75" thickBot="1"/>
    <row r="2" spans="2:7" ht="16.5" thickTop="1" thickBot="1">
      <c r="B2" s="22" t="s">
        <v>72</v>
      </c>
      <c r="C2" s="23"/>
      <c r="D2" s="23"/>
      <c r="E2" s="23"/>
      <c r="F2" s="23"/>
      <c r="G2" s="24"/>
    </row>
    <row r="3" spans="2:7" ht="15.75" thickTop="1"/>
    <row r="4" spans="2:7">
      <c r="B4" s="21" t="s">
        <v>23</v>
      </c>
      <c r="C4" s="21"/>
      <c r="D4" s="21"/>
      <c r="E4" s="21"/>
      <c r="F4" s="21"/>
      <c r="G4" s="21"/>
    </row>
    <row r="6" spans="2:7">
      <c r="B6" s="1" t="s">
        <v>19</v>
      </c>
      <c r="C6" s="1" t="s">
        <v>0</v>
      </c>
      <c r="D6" s="1" t="s">
        <v>1</v>
      </c>
      <c r="E6" s="1" t="s">
        <v>20</v>
      </c>
      <c r="F6" s="1" t="s">
        <v>2</v>
      </c>
      <c r="G6" s="1" t="s">
        <v>3</v>
      </c>
    </row>
    <row r="7" spans="2:7">
      <c r="B7" s="2">
        <v>1</v>
      </c>
      <c r="C7" s="3" t="s">
        <v>34</v>
      </c>
      <c r="D7" s="2">
        <v>37649</v>
      </c>
      <c r="E7" s="2" t="s">
        <v>4</v>
      </c>
      <c r="F7" s="4">
        <v>120</v>
      </c>
      <c r="G7" s="2" t="s">
        <v>5</v>
      </c>
    </row>
    <row r="8" spans="2:7">
      <c r="B8" s="2">
        <v>2</v>
      </c>
      <c r="C8" s="3" t="s">
        <v>35</v>
      </c>
      <c r="D8" s="2">
        <v>245896</v>
      </c>
      <c r="E8" s="2" t="s">
        <v>7</v>
      </c>
      <c r="F8" s="4">
        <v>161</v>
      </c>
      <c r="G8" s="2" t="s">
        <v>5</v>
      </c>
    </row>
    <row r="9" spans="2:7">
      <c r="B9" s="2">
        <v>3</v>
      </c>
      <c r="C9" s="3" t="s">
        <v>34</v>
      </c>
      <c r="D9" s="2">
        <v>164075</v>
      </c>
      <c r="E9" s="2" t="s">
        <v>6</v>
      </c>
      <c r="F9" s="4">
        <v>250</v>
      </c>
      <c r="G9" s="2" t="s">
        <v>8</v>
      </c>
    </row>
    <row r="10" spans="2:7">
      <c r="B10" s="2">
        <v>4</v>
      </c>
      <c r="C10" s="3" t="s">
        <v>36</v>
      </c>
      <c r="D10" s="2">
        <v>138029</v>
      </c>
      <c r="E10" s="2" t="s">
        <v>15</v>
      </c>
      <c r="F10" s="4">
        <v>1590</v>
      </c>
      <c r="G10" s="2" t="s">
        <v>9</v>
      </c>
    </row>
    <row r="11" spans="2:7">
      <c r="B11" s="2">
        <v>5</v>
      </c>
      <c r="C11" s="3" t="s">
        <v>34</v>
      </c>
      <c r="D11" s="2">
        <v>164393</v>
      </c>
      <c r="E11" s="2" t="s">
        <v>10</v>
      </c>
      <c r="F11" s="4">
        <v>225</v>
      </c>
      <c r="G11" s="2" t="s">
        <v>9</v>
      </c>
    </row>
    <row r="12" spans="2:7">
      <c r="B12" s="2">
        <v>6</v>
      </c>
      <c r="C12" s="3" t="s">
        <v>37</v>
      </c>
      <c r="D12" s="2">
        <v>252707</v>
      </c>
      <c r="E12" s="2" t="s">
        <v>11</v>
      </c>
      <c r="F12" s="4">
        <v>740</v>
      </c>
      <c r="G12" s="2" t="s">
        <v>12</v>
      </c>
    </row>
    <row r="13" spans="2:7">
      <c r="B13" s="2">
        <v>7</v>
      </c>
      <c r="C13" s="3" t="s">
        <v>34</v>
      </c>
      <c r="D13" s="2">
        <v>164357</v>
      </c>
      <c r="E13" s="2" t="s">
        <v>13</v>
      </c>
      <c r="F13" s="4">
        <v>250</v>
      </c>
      <c r="G13" s="2" t="s">
        <v>9</v>
      </c>
    </row>
    <row r="14" spans="2:7">
      <c r="B14" s="2">
        <v>8</v>
      </c>
      <c r="C14" s="3" t="s">
        <v>37</v>
      </c>
      <c r="D14" s="2">
        <v>252555</v>
      </c>
      <c r="E14" s="2" t="s">
        <v>14</v>
      </c>
      <c r="F14" s="4">
        <v>260</v>
      </c>
      <c r="G14" s="2" t="s">
        <v>12</v>
      </c>
    </row>
    <row r="15" spans="2:7" ht="45">
      <c r="B15" s="2">
        <v>9</v>
      </c>
      <c r="C15" s="3" t="s">
        <v>34</v>
      </c>
      <c r="D15" s="2">
        <v>107219</v>
      </c>
      <c r="E15" s="5" t="s">
        <v>25</v>
      </c>
      <c r="F15" s="4">
        <v>20000</v>
      </c>
      <c r="G15" s="2" t="s">
        <v>12</v>
      </c>
    </row>
    <row r="16" spans="2:7">
      <c r="B16" s="2">
        <v>10</v>
      </c>
      <c r="C16" s="3" t="s">
        <v>34</v>
      </c>
      <c r="D16" s="2">
        <v>107306</v>
      </c>
      <c r="E16" s="2" t="s">
        <v>24</v>
      </c>
      <c r="F16" s="4">
        <v>12075</v>
      </c>
      <c r="G16" s="2" t="s">
        <v>12</v>
      </c>
    </row>
    <row r="17" spans="2:7">
      <c r="B17" s="2">
        <v>11</v>
      </c>
      <c r="C17" s="3" t="s">
        <v>36</v>
      </c>
      <c r="D17" s="2">
        <v>139118</v>
      </c>
      <c r="E17" s="2" t="s">
        <v>15</v>
      </c>
      <c r="F17" s="4">
        <v>1590</v>
      </c>
      <c r="G17" s="2" t="s">
        <v>17</v>
      </c>
    </row>
    <row r="18" spans="2:7">
      <c r="B18" s="2">
        <v>12</v>
      </c>
      <c r="C18" s="3" t="s">
        <v>37</v>
      </c>
      <c r="D18" s="2">
        <v>254199</v>
      </c>
      <c r="E18" s="2" t="s">
        <v>14</v>
      </c>
      <c r="F18" s="4">
        <v>78</v>
      </c>
      <c r="G18" s="2" t="s">
        <v>17</v>
      </c>
    </row>
    <row r="19" spans="2:7">
      <c r="B19" s="2">
        <v>13</v>
      </c>
      <c r="C19" s="3" t="s">
        <v>34</v>
      </c>
      <c r="D19" s="2">
        <v>38653</v>
      </c>
      <c r="E19" s="2" t="s">
        <v>16</v>
      </c>
      <c r="F19" s="4">
        <v>350</v>
      </c>
      <c r="G19" s="2" t="s">
        <v>18</v>
      </c>
    </row>
    <row r="20" spans="2:7">
      <c r="B20" s="3"/>
      <c r="C20" s="3"/>
      <c r="D20" s="3"/>
      <c r="E20" s="1" t="s">
        <v>21</v>
      </c>
      <c r="F20" s="6">
        <f>SUM(F7:F19)</f>
        <v>37689</v>
      </c>
      <c r="G20" s="3"/>
    </row>
    <row r="21" spans="2:7" ht="15.75" thickBot="1">
      <c r="B21" s="2">
        <v>14</v>
      </c>
      <c r="C21" s="3" t="s">
        <v>38</v>
      </c>
      <c r="D21" s="3"/>
      <c r="E21" s="2" t="s">
        <v>22</v>
      </c>
      <c r="F21" s="12">
        <v>154</v>
      </c>
      <c r="G21" s="3" t="s">
        <v>26</v>
      </c>
    </row>
    <row r="22" spans="2:7" ht="16.5" thickTop="1" thickBot="1">
      <c r="B22" s="3"/>
      <c r="C22" s="3"/>
      <c r="D22" s="3"/>
      <c r="E22" s="7" t="s">
        <v>27</v>
      </c>
      <c r="F22" s="11">
        <f>SUM(F20:F21)</f>
        <v>37843</v>
      </c>
      <c r="G22" s="8"/>
    </row>
    <row r="23" spans="2:7" ht="16.5" thickTop="1" thickBot="1"/>
    <row r="24" spans="2:7" ht="16.5" thickTop="1" thickBot="1">
      <c r="C24" s="14" t="s">
        <v>70</v>
      </c>
      <c r="D24" s="13">
        <v>26280</v>
      </c>
    </row>
    <row r="25" spans="2:7" ht="16.5" thickTop="1" thickBot="1">
      <c r="C25" s="14" t="s">
        <v>71</v>
      </c>
      <c r="D25" s="15">
        <v>37843</v>
      </c>
    </row>
    <row r="26" spans="2:7" ht="16.5" thickTop="1" thickBot="1">
      <c r="C26" s="14" t="s">
        <v>69</v>
      </c>
      <c r="D26" s="11">
        <f>SUM(D24:D25)</f>
        <v>64123</v>
      </c>
    </row>
    <row r="27" spans="2:7" ht="15.75" thickTop="1"/>
  </sheetData>
  <mergeCells count="2">
    <mergeCell ref="B2:G2"/>
    <mergeCell ref="B4:G4"/>
  </mergeCells>
  <pageMargins left="0.7" right="0.7" top="0.75" bottom="0.75" header="0.3" footer="0.3"/>
  <pageSetup scale="9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G19"/>
  <sheetViews>
    <sheetView tabSelected="1" workbookViewId="0">
      <selection activeCell="E17" sqref="E17"/>
    </sheetView>
  </sheetViews>
  <sheetFormatPr defaultRowHeight="15"/>
  <cols>
    <col min="3" max="3" width="36.7109375" customWidth="1"/>
    <col min="4" max="4" width="10.7109375" customWidth="1"/>
    <col min="5" max="5" width="25" customWidth="1"/>
    <col min="7" max="7" width="32.42578125" customWidth="1"/>
  </cols>
  <sheetData>
    <row r="2" spans="2:7">
      <c r="B2" s="21" t="s">
        <v>73</v>
      </c>
      <c r="C2" s="21"/>
      <c r="D2" s="21"/>
      <c r="E2" s="21"/>
      <c r="F2" s="21"/>
      <c r="G2" s="21"/>
    </row>
    <row r="4" spans="2:7">
      <c r="B4" s="21" t="s">
        <v>85</v>
      </c>
      <c r="C4" s="21"/>
      <c r="D4" s="21"/>
      <c r="E4" s="21"/>
      <c r="F4" s="21"/>
      <c r="G4" s="21"/>
    </row>
    <row r="6" spans="2:7">
      <c r="B6" s="16" t="s">
        <v>19</v>
      </c>
      <c r="C6" s="16" t="s">
        <v>0</v>
      </c>
      <c r="D6" s="16" t="s">
        <v>1</v>
      </c>
      <c r="E6" s="16" t="s">
        <v>20</v>
      </c>
      <c r="F6" s="16" t="s">
        <v>2</v>
      </c>
      <c r="G6" s="16" t="s">
        <v>3</v>
      </c>
    </row>
    <row r="7" spans="2:7" ht="27.75" customHeight="1">
      <c r="B7" s="17">
        <v>1</v>
      </c>
      <c r="C7" s="3" t="s">
        <v>28</v>
      </c>
      <c r="D7" s="2" t="s">
        <v>74</v>
      </c>
      <c r="E7" s="5" t="s">
        <v>75</v>
      </c>
      <c r="F7" s="18">
        <v>770</v>
      </c>
      <c r="G7" s="17" t="s">
        <v>76</v>
      </c>
    </row>
    <row r="8" spans="2:7">
      <c r="B8" s="17">
        <v>2</v>
      </c>
      <c r="C8" s="3" t="s">
        <v>34</v>
      </c>
      <c r="D8" s="2">
        <v>116501</v>
      </c>
      <c r="E8" s="2" t="s">
        <v>77</v>
      </c>
      <c r="F8" s="19">
        <v>10000</v>
      </c>
      <c r="G8" s="2" t="s">
        <v>78</v>
      </c>
    </row>
    <row r="9" spans="2:7">
      <c r="B9" s="17">
        <v>3</v>
      </c>
      <c r="C9" s="3" t="s">
        <v>35</v>
      </c>
      <c r="D9" s="2">
        <v>275468</v>
      </c>
      <c r="E9" s="2" t="s">
        <v>14</v>
      </c>
      <c r="F9" s="19">
        <v>9562</v>
      </c>
      <c r="G9" s="2" t="s">
        <v>78</v>
      </c>
    </row>
    <row r="10" spans="2:7">
      <c r="B10" s="17">
        <v>4</v>
      </c>
      <c r="C10" s="3" t="s">
        <v>79</v>
      </c>
      <c r="D10" s="2">
        <v>275568</v>
      </c>
      <c r="E10" s="2" t="s">
        <v>11</v>
      </c>
      <c r="F10" s="19">
        <v>1295</v>
      </c>
      <c r="G10" s="2" t="s">
        <v>78</v>
      </c>
    </row>
    <row r="11" spans="2:7">
      <c r="B11" s="17">
        <v>5</v>
      </c>
      <c r="C11" s="3" t="s">
        <v>35</v>
      </c>
      <c r="D11" s="2">
        <v>275756</v>
      </c>
      <c r="E11" s="2" t="s">
        <v>11</v>
      </c>
      <c r="F11" s="19">
        <v>83</v>
      </c>
      <c r="G11" s="2" t="s">
        <v>78</v>
      </c>
    </row>
    <row r="12" spans="2:7">
      <c r="B12" s="17">
        <v>6</v>
      </c>
      <c r="C12" s="3" t="s">
        <v>79</v>
      </c>
      <c r="D12" s="2">
        <v>276033</v>
      </c>
      <c r="E12" s="2" t="s">
        <v>11</v>
      </c>
      <c r="F12" s="19">
        <v>454</v>
      </c>
      <c r="G12" s="2" t="s">
        <v>80</v>
      </c>
    </row>
    <row r="13" spans="2:7">
      <c r="B13" s="17">
        <v>7</v>
      </c>
      <c r="C13" s="3" t="s">
        <v>35</v>
      </c>
      <c r="D13" s="2">
        <v>276259</v>
      </c>
      <c r="E13" s="2" t="s">
        <v>11</v>
      </c>
      <c r="F13" s="19">
        <v>138</v>
      </c>
      <c r="G13" s="2" t="s">
        <v>81</v>
      </c>
    </row>
    <row r="14" spans="2:7">
      <c r="B14" s="17">
        <v>8</v>
      </c>
      <c r="C14" s="3" t="s">
        <v>79</v>
      </c>
      <c r="D14" s="2">
        <v>276277</v>
      </c>
      <c r="E14" s="2" t="s">
        <v>11</v>
      </c>
      <c r="F14" s="19">
        <v>138</v>
      </c>
      <c r="G14" s="2" t="s">
        <v>81</v>
      </c>
    </row>
    <row r="15" spans="2:7">
      <c r="B15" s="17">
        <v>9</v>
      </c>
      <c r="C15" s="3" t="s">
        <v>34</v>
      </c>
      <c r="D15" s="2">
        <v>48091</v>
      </c>
      <c r="E15" s="2" t="s">
        <v>82</v>
      </c>
      <c r="F15" s="19">
        <v>16000</v>
      </c>
      <c r="G15" s="2" t="s">
        <v>81</v>
      </c>
    </row>
    <row r="16" spans="2:7">
      <c r="B16" s="3"/>
      <c r="C16" s="3"/>
      <c r="D16" s="3"/>
      <c r="E16" s="16" t="s">
        <v>83</v>
      </c>
      <c r="F16" s="20">
        <f>SUM(F7:F15)</f>
        <v>38440</v>
      </c>
      <c r="G16" s="3"/>
    </row>
    <row r="19" spans="7:7">
      <c r="G19" s="2" t="s">
        <v>84</v>
      </c>
    </row>
  </sheetData>
  <mergeCells count="2">
    <mergeCell ref="B2:G2"/>
    <mergeCell ref="B4:G4"/>
  </mergeCells>
  <printOptions gridLines="1"/>
  <pageMargins left="0.7" right="0.7" top="0.75" bottom="0.75" header="0.3" footer="0.3"/>
  <pageSetup scale="9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HOS EXP BEFORE SURGERY  </vt:lpstr>
      <vt:lpstr>PRE HOSP EXP 1ST CHEMO </vt:lpstr>
      <vt:lpstr>4th chemo hosp exp on 6.11.2018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 n</dc:creator>
  <cp:lastModifiedBy>admi n</cp:lastModifiedBy>
  <cp:lastPrinted>2018-11-12T10:42:52Z</cp:lastPrinted>
  <dcterms:created xsi:type="dcterms:W3CDTF">2018-10-02T08:49:07Z</dcterms:created>
  <dcterms:modified xsi:type="dcterms:W3CDTF">2018-11-12T10:43:14Z</dcterms:modified>
</cp:coreProperties>
</file>