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CM FIRST SEM COURSES\CM FIRST SEM COURSES\2 semsester courses yr 1\2rd Year 1st Semester\Year 2, Semester 2\Year 3 Semester 1\Year 3 semester 2\Market Research\Assignment 4\Important\"/>
    </mc:Choice>
  </mc:AlternateContent>
  <xr:revisionPtr revIDLastSave="0" documentId="13_ncr:1_{2CAEDA98-122A-4EAF-88BD-1B051381D070}" xr6:coauthVersionLast="47" xr6:coauthVersionMax="47" xr10:uidLastSave="{00000000-0000-0000-0000-000000000000}"/>
  <bookViews>
    <workbookView xWindow="-120" yWindow="-120" windowWidth="19440" windowHeight="10440" activeTab="4" xr2:uid="{00000000-000D-0000-FFFF-FFFF00000000}"/>
  </bookViews>
  <sheets>
    <sheet name="Pivot table" sheetId="5" r:id="rId1"/>
    <sheet name="Worksheet" sheetId="1" r:id="rId2"/>
    <sheet name="Legend" sheetId="4" r:id="rId3"/>
    <sheet name="cluster raw data" sheetId="8" r:id="rId4"/>
    <sheet name="Variables for Q2" sheetId="9" r:id="rId5"/>
  </sheets>
  <definedNames>
    <definedName name="_xlnm._FilterDatabase" localSheetId="1" hidden="1">Worksheet!$A$2:$CP$2</definedName>
  </definedNames>
  <calcPr calcId="191029"/>
  <pivotCaches>
    <pivotCache cacheId="0" r:id="rId6"/>
    <pivotCache cacheId="1" r:id="rId7"/>
    <pivotCache cacheId="1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3" i="1"/>
  <c r="CP4" i="1" l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3" i="1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3" i="5"/>
  <c r="C4" i="5"/>
  <c r="C13" i="5"/>
  <c r="C5" i="5"/>
  <c r="C6" i="5"/>
  <c r="C7" i="5"/>
  <c r="C8" i="5"/>
  <c r="C9" i="5"/>
  <c r="C10" i="5"/>
  <c r="C11" i="5"/>
  <c r="C12" i="5"/>
  <c r="C14" i="5"/>
  <c r="C15" i="5"/>
  <c r="C16" i="5"/>
  <c r="C17" i="5"/>
  <c r="C18" i="5"/>
</calcChain>
</file>

<file path=xl/sharedStrings.xml><?xml version="1.0" encoding="utf-8"?>
<sst xmlns="http://schemas.openxmlformats.org/spreadsheetml/2006/main" count="653" uniqueCount="236">
  <si>
    <t>id</t>
  </si>
  <si>
    <t>Gender</t>
  </si>
  <si>
    <t>male</t>
  </si>
  <si>
    <t>female</t>
  </si>
  <si>
    <t>Age</t>
  </si>
  <si>
    <t>upper-middle</t>
  </si>
  <si>
    <t>high</t>
  </si>
  <si>
    <t>Income</t>
  </si>
  <si>
    <t>Higher education</t>
  </si>
  <si>
    <t>Yes</t>
  </si>
  <si>
    <t>Incomplete</t>
  </si>
  <si>
    <t>No</t>
  </si>
  <si>
    <t>Who decides which grocery store to go in your family?</t>
  </si>
  <si>
    <t>Q1</t>
  </si>
  <si>
    <t>Q2</t>
  </si>
  <si>
    <t>Who makes grocery shopping  in your family?</t>
  </si>
  <si>
    <t>Trial - 7ya</t>
  </si>
  <si>
    <t>Trial - Azbuka Vkusa</t>
  </si>
  <si>
    <t>Trial - Auchan</t>
  </si>
  <si>
    <t>Trial - Diksi</t>
  </si>
  <si>
    <t>Trial - Idea</t>
  </si>
  <si>
    <t>Trial - Karusel</t>
  </si>
  <si>
    <t>Trial - Lenta</t>
  </si>
  <si>
    <t>Trial - Okey</t>
  </si>
  <si>
    <t>Trial - 5ka</t>
  </si>
  <si>
    <t>Trial - Perekrestok</t>
  </si>
  <si>
    <t>Trial - Metro</t>
  </si>
  <si>
    <t>Trial - Spar</t>
  </si>
  <si>
    <t>Trial - Prisma</t>
  </si>
  <si>
    <t>Trial - Magnit</t>
  </si>
  <si>
    <t>Regularly visit - 7ya</t>
  </si>
  <si>
    <t>Regularly visit - Azbuka Vkusa</t>
  </si>
  <si>
    <t>Regularly visit - Auchan</t>
  </si>
  <si>
    <t>Regularly visit - Diksi</t>
  </si>
  <si>
    <t>Regularly visit - Idea</t>
  </si>
  <si>
    <t>Regularly visit - Karusel</t>
  </si>
  <si>
    <t>Regularly visit - Lenta</t>
  </si>
  <si>
    <t>Regularly visit - Okey</t>
  </si>
  <si>
    <t>Regularly visit - 5ka</t>
  </si>
  <si>
    <t>Regularly visit - Perekrestok</t>
  </si>
  <si>
    <t>Regularly visit - Metro</t>
  </si>
  <si>
    <t>Regularly visit - Spar</t>
  </si>
  <si>
    <t>Regularly visit - Prisma</t>
  </si>
  <si>
    <t>Regularly visit - Magnit</t>
  </si>
  <si>
    <t>More often visit - 7ya</t>
  </si>
  <si>
    <t>More often visit - Azbuka Vkusa</t>
  </si>
  <si>
    <t>More often visit - Auchan</t>
  </si>
  <si>
    <t>More often visit - Diksi</t>
  </si>
  <si>
    <t>More often visit - Idea</t>
  </si>
  <si>
    <t>More often visit - Karusel</t>
  </si>
  <si>
    <t>More often visit - Lenta</t>
  </si>
  <si>
    <t>More often visit - Okey</t>
  </si>
  <si>
    <t>More often visit - 5ka</t>
  </si>
  <si>
    <t>More often visit - Perekrestok</t>
  </si>
  <si>
    <t>More often visit - Metro</t>
  </si>
  <si>
    <t>More often visit - Spar</t>
  </si>
  <si>
    <t>More often visit - Prisma</t>
  </si>
  <si>
    <t>More often visit - Magnit</t>
  </si>
  <si>
    <t>What is your favorite store?</t>
  </si>
  <si>
    <t>Q3. What retail chains are you aware of?</t>
  </si>
  <si>
    <t>Awareness - 7ya</t>
  </si>
  <si>
    <t>Awareness - Azbuka Vkusa</t>
  </si>
  <si>
    <t>Awareness - Auchan</t>
  </si>
  <si>
    <t>Awareness - Diksi</t>
  </si>
  <si>
    <t>Awareness - Idea</t>
  </si>
  <si>
    <t>Awareness - Karusel</t>
  </si>
  <si>
    <t>Awareness - Lenta</t>
  </si>
  <si>
    <t>Awareness - Okey</t>
  </si>
  <si>
    <t>Awareness - 5ka</t>
  </si>
  <si>
    <t>Awareness - Perekrestok</t>
  </si>
  <si>
    <t>Awareness - Metro</t>
  </si>
  <si>
    <t>Awareness - Spar</t>
  </si>
  <si>
    <t>Awareness - Prisma</t>
  </si>
  <si>
    <t>Awareness - Magnit</t>
  </si>
  <si>
    <t>Q4. What retail chains did you visit in the past at least once?</t>
  </si>
  <si>
    <t>Q5. What retail chains do you regularly visit now?</t>
  </si>
  <si>
    <t>Q6. What retail chains do you most often visit now?</t>
  </si>
  <si>
    <t>Q7</t>
  </si>
  <si>
    <t>Q8</t>
  </si>
  <si>
    <t>Q9</t>
  </si>
  <si>
    <t>What is your average weekly spending in the favourite store?</t>
  </si>
  <si>
    <t>How many times do you visit your favorite store per week?</t>
  </si>
  <si>
    <t>Q10. How satisfied are you with the following parameters in your favorite store?
Answers: 1 - Absolutely dissatisfied; 2 - Rather dissatisfied; 3 - Rather satisfied; 4 - Absolutely satisfied</t>
  </si>
  <si>
    <t>SAT - Quality of products</t>
  </si>
  <si>
    <t>SAT - Width of assortment</t>
  </si>
  <si>
    <t>SAT - Promotions and discounts</t>
  </si>
  <si>
    <t>SAT - Regular prices</t>
  </si>
  <si>
    <t>SAT - Location</t>
  </si>
  <si>
    <t>SAT - Layout</t>
  </si>
  <si>
    <t>SAT - Queue</t>
  </si>
  <si>
    <t>SAT - Presence of my favorite products</t>
  </si>
  <si>
    <t>SAT - Loyalty scheme</t>
  </si>
  <si>
    <t>I am price conscious</t>
  </si>
  <si>
    <t>I am quality conscious</t>
  </si>
  <si>
    <t>I enjoy shopping</t>
  </si>
  <si>
    <t>I prefer stockpiling</t>
  </si>
  <si>
    <t>I like trying new products</t>
  </si>
  <si>
    <t>I frequently buy on impulse</t>
  </si>
  <si>
    <t>Q11. To what extent do you agree with the following statements about your buying behavior? 
Answers: 1 - Very untrue of me; 2 - Somewhat untrue of me; 3 - Neutral; 4 - Somewhat true of me; 5 - Very true of me</t>
  </si>
  <si>
    <t>I don’t pay attention to promotions</t>
  </si>
  <si>
    <t>SAT - Atmosphere</t>
  </si>
  <si>
    <t>IMP - Quality and fresh products</t>
  </si>
  <si>
    <t>IMP - Wide assortment</t>
  </si>
  <si>
    <t>IMP - Promotions and discounts</t>
  </si>
  <si>
    <t>IMP - Low regular prices</t>
  </si>
  <si>
    <t>IMP - Good location (nearby)</t>
  </si>
  <si>
    <t>IMP - Pleasant atmosphere</t>
  </si>
  <si>
    <t>IMP - Layout</t>
  </si>
  <si>
    <t>IMP - No queues</t>
  </si>
  <si>
    <t>IMP - Presence of my favorite products</t>
  </si>
  <si>
    <t>IMP - Loyalty scheme</t>
  </si>
  <si>
    <t>Q12. How important are the following factors for you when choosing a store?
Answers: 1 - Doesn't matter at all; 2 - Rather not important; 3 - Somewhat important; 4 - Very important; 5 - Critically important</t>
  </si>
  <si>
    <t>Q13</t>
  </si>
  <si>
    <t>Q14</t>
  </si>
  <si>
    <t>Q15</t>
  </si>
  <si>
    <t>Q16</t>
  </si>
  <si>
    <t>In the Q1 and Q2 the answer options 1 and 2 stand for the following:</t>
  </si>
  <si>
    <t>1. Only me</t>
  </si>
  <si>
    <t>2. Me and other family members</t>
  </si>
  <si>
    <t>In the Q7 the answer options stand for the following:</t>
  </si>
  <si>
    <t>Sum of Awareness - 7ya</t>
  </si>
  <si>
    <t>Sum of Awareness - Azbuka Vkusa</t>
  </si>
  <si>
    <t>Sum of Awareness - Auchan</t>
  </si>
  <si>
    <t>Sum of Awareness - Diksi</t>
  </si>
  <si>
    <t>Sum of Awareness - Idea</t>
  </si>
  <si>
    <t>Sum of Awareness - Karusel</t>
  </si>
  <si>
    <t>Sum of Awareness - Lenta</t>
  </si>
  <si>
    <t>Sum of Awareness - Okey</t>
  </si>
  <si>
    <t>Sum of Awareness - 5ka</t>
  </si>
  <si>
    <t>Sum of Awareness - Spar</t>
  </si>
  <si>
    <t>Sum of Awareness - Metro</t>
  </si>
  <si>
    <t>Sum of Awareness - Perekrestok</t>
  </si>
  <si>
    <t>Sum of Awareness - Prisma</t>
  </si>
  <si>
    <t>Sum of Awareness - Magnit</t>
  </si>
  <si>
    <t>Values</t>
  </si>
  <si>
    <t>Row Labels</t>
  </si>
  <si>
    <t>Column Labels</t>
  </si>
  <si>
    <t>Grand Total</t>
  </si>
  <si>
    <t>Count of id</t>
  </si>
  <si>
    <t>Percentage of Awarenesss</t>
  </si>
  <si>
    <t>Count of Income</t>
  </si>
  <si>
    <t>RV</t>
  </si>
  <si>
    <t>Regualar visit</t>
  </si>
  <si>
    <t>Awareness</t>
  </si>
  <si>
    <t>Trial</t>
  </si>
  <si>
    <t xml:space="preserve">T </t>
  </si>
  <si>
    <t xml:space="preserve">A </t>
  </si>
  <si>
    <t>code</t>
  </si>
  <si>
    <t>meaning</t>
  </si>
  <si>
    <t>S</t>
  </si>
  <si>
    <t>Satisfied</t>
  </si>
  <si>
    <t>Q10</t>
  </si>
  <si>
    <t>Question number</t>
  </si>
  <si>
    <t>Q3</t>
  </si>
  <si>
    <t>Q6</t>
  </si>
  <si>
    <t>1 Total</t>
  </si>
  <si>
    <t>2 Total</t>
  </si>
  <si>
    <t>18-34</t>
  </si>
  <si>
    <t>35-51</t>
  </si>
  <si>
    <t>52-68</t>
  </si>
  <si>
    <t>Count of Who decides which grocery store to go in your family?</t>
  </si>
  <si>
    <t>Total Count of Who decides which grocery store to go in your family?</t>
  </si>
  <si>
    <t>Count of Who makes grocery shopping  in your family?</t>
  </si>
  <si>
    <t>Total Count of Who makes grocery shopping  in your family?</t>
  </si>
  <si>
    <t>To understand if decision to visit shops and who makes the grocery shopping</t>
  </si>
  <si>
    <t>Most popular shops and their percentage (How well people are aware of these brands)</t>
  </si>
  <si>
    <t>Sum of More often visit - 7ya</t>
  </si>
  <si>
    <t>Sum of More often visit - Azbuka Vkusa</t>
  </si>
  <si>
    <t>Sum of More often visit - Auchan</t>
  </si>
  <si>
    <t>Sum of More often visit - Diksi</t>
  </si>
  <si>
    <t>Sum of More often visit - Idea</t>
  </si>
  <si>
    <t>Sum of More often visit - Karusel</t>
  </si>
  <si>
    <t>Sum of More often visit - Lenta</t>
  </si>
  <si>
    <t>Sum of More often visit - Okey</t>
  </si>
  <si>
    <t>Sum of More often visit - 5ka</t>
  </si>
  <si>
    <t>Sum of More often visit - Perekrestok</t>
  </si>
  <si>
    <t>Sum of More often visit - Metro</t>
  </si>
  <si>
    <t>Sum of More often visit - Spar</t>
  </si>
  <si>
    <t>Sum of More often visit - Prisma</t>
  </si>
  <si>
    <t>Sum of More often visit - Magnit</t>
  </si>
  <si>
    <t>% Percentage of most visited</t>
  </si>
  <si>
    <t>Sum of What is your average weekly spending in the favourite store?</t>
  </si>
  <si>
    <t>Favorite store</t>
  </si>
  <si>
    <t>What is your favorite store</t>
  </si>
  <si>
    <t>7ya</t>
  </si>
  <si>
    <t>Azbuka Vkusa</t>
  </si>
  <si>
    <t>Auchan</t>
  </si>
  <si>
    <t>Diksi</t>
  </si>
  <si>
    <t>Idea</t>
  </si>
  <si>
    <t>Karusel</t>
  </si>
  <si>
    <t>Lenta</t>
  </si>
  <si>
    <t>Okey</t>
  </si>
  <si>
    <t>5ka</t>
  </si>
  <si>
    <t>Perekrestok</t>
  </si>
  <si>
    <t>Metro</t>
  </si>
  <si>
    <t>Spar</t>
  </si>
  <si>
    <t>Prisma</t>
  </si>
  <si>
    <t>Magnit</t>
  </si>
  <si>
    <t>Favorite store and Average weekly spending by Income category</t>
  </si>
  <si>
    <t>Count of How many times do you visit your favorite store per week?</t>
  </si>
  <si>
    <t>5ka Total</t>
  </si>
  <si>
    <t>7ya Total</t>
  </si>
  <si>
    <t>Auchan Total</t>
  </si>
  <si>
    <t>Azbuka Vkusa Total</t>
  </si>
  <si>
    <t>Diksi Total</t>
  </si>
  <si>
    <t>Idea Total</t>
  </si>
  <si>
    <t>Karusel Total</t>
  </si>
  <si>
    <t>Lenta Total</t>
  </si>
  <si>
    <t>Magnit Total</t>
  </si>
  <si>
    <t>Metro Total</t>
  </si>
  <si>
    <t>Okey Total</t>
  </si>
  <si>
    <t>Perekrestok Total</t>
  </si>
  <si>
    <t>Prisma Total</t>
  </si>
  <si>
    <t>Spar Total</t>
  </si>
  <si>
    <t>Mean/Centroid</t>
  </si>
  <si>
    <t>Segment 1</t>
  </si>
  <si>
    <t>Segment 2</t>
  </si>
  <si>
    <t>AVERAGE</t>
  </si>
  <si>
    <t/>
  </si>
  <si>
    <t>Segment name</t>
  </si>
  <si>
    <t>Clusters</t>
  </si>
  <si>
    <t>Clustmer</t>
  </si>
  <si>
    <t>Quality bulk</t>
  </si>
  <si>
    <t>Favorite buyers</t>
  </si>
  <si>
    <t>Quality bulk buyers</t>
  </si>
  <si>
    <t>Average of What is your average weekly spending in the favourite store?</t>
  </si>
  <si>
    <t>Favorite buyers Count of id</t>
  </si>
  <si>
    <t>Favorite buyers Average of What is your average weekly spending in the favourite store?</t>
  </si>
  <si>
    <t>Quality bulk buyers Count of id</t>
  </si>
  <si>
    <t>Quality bulk buyers Average of What is your average weekly spending in the favourite store?</t>
  </si>
  <si>
    <t>Location 1</t>
  </si>
  <si>
    <t>Self servIce</t>
  </si>
  <si>
    <t>Product assortments</t>
  </si>
  <si>
    <t>Bus station</t>
  </si>
  <si>
    <t>Price</t>
  </si>
  <si>
    <t xml:space="preserve">Location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</si>
</sst>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1" formatCode="_-* #,##0.00\ [$₽-419]_-;\-* #,##0.00\ [$₽-419]_-;_-* &quot;-&quot;??\ [$₽-419]_-;_-@_-"/>
  </numFmts>
  <fonts count="6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1" fillId="0" borderId="0" xfId="1"/>
    <xf numFmtId="0" fontId="1" fillId="0" borderId="0" xfId="1" applyAlignment="1">
      <alignment vertical="center"/>
    </xf>
    <xf numFmtId="0" fontId="1" fillId="0" borderId="0" xfId="1" applyAlignment="1">
      <alignment horizontal="left" vertical="center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7" xfId="0" applyNumberFormat="1" applyBorder="1"/>
    <xf numFmtId="0" fontId="0" fillId="0" borderId="5" xfId="0" applyBorder="1" applyAlignment="1">
      <alignment horizontal="left"/>
    </xf>
    <xf numFmtId="0" fontId="0" fillId="0" borderId="12" xfId="0" applyNumberFormat="1" applyBorder="1"/>
    <xf numFmtId="0" fontId="0" fillId="0" borderId="6" xfId="0" applyBorder="1" applyAlignment="1">
      <alignment horizontal="left"/>
    </xf>
    <xf numFmtId="0" fontId="0" fillId="0" borderId="13" xfId="0" applyNumberFormat="1" applyBorder="1"/>
    <xf numFmtId="0" fontId="0" fillId="0" borderId="5" xfId="0" applyBorder="1" applyAlignment="1">
      <alignment horizontal="left" indent="1"/>
    </xf>
    <xf numFmtId="0" fontId="0" fillId="0" borderId="9" xfId="0" applyBorder="1" applyAlignment="1">
      <alignment horizontal="left"/>
    </xf>
    <xf numFmtId="0" fontId="0" fillId="0" borderId="2" xfId="0" applyNumberFormat="1" applyBorder="1"/>
    <xf numFmtId="0" fontId="0" fillId="0" borderId="10" xfId="0" applyNumberFormat="1" applyBorder="1"/>
    <xf numFmtId="0" fontId="0" fillId="0" borderId="5" xfId="0" applyNumberFormat="1" applyBorder="1"/>
    <xf numFmtId="0" fontId="0" fillId="0" borderId="14" xfId="0" applyNumberFormat="1" applyBorder="1"/>
    <xf numFmtId="0" fontId="0" fillId="0" borderId="6" xfId="0" applyNumberFormat="1" applyBorder="1"/>
    <xf numFmtId="0" fontId="0" fillId="0" borderId="15" xfId="0" applyNumberFormat="1" applyBorder="1"/>
    <xf numFmtId="0" fontId="4" fillId="0" borderId="0" xfId="0" applyFont="1"/>
    <xf numFmtId="9" fontId="0" fillId="0" borderId="0" xfId="2" applyFont="1"/>
    <xf numFmtId="0" fontId="0" fillId="0" borderId="12" xfId="0" applyBorder="1"/>
    <xf numFmtId="9" fontId="0" fillId="3" borderId="0" xfId="2" applyFont="1" applyFill="1"/>
    <xf numFmtId="9" fontId="0" fillId="4" borderId="0" xfId="2" applyFont="1" applyFill="1"/>
    <xf numFmtId="0" fontId="5" fillId="4" borderId="0" xfId="0" applyFont="1" applyFill="1" applyBorder="1" applyAlignment="1">
      <alignment horizontal="left"/>
    </xf>
    <xf numFmtId="0" fontId="4" fillId="4" borderId="0" xfId="0" applyFont="1" applyFill="1"/>
    <xf numFmtId="0" fontId="0" fillId="4" borderId="0" xfId="0" applyFill="1"/>
    <xf numFmtId="0" fontId="0" fillId="0" borderId="0" xfId="0" applyFont="1" applyFill="1" applyBorder="1"/>
    <xf numFmtId="0" fontId="0" fillId="4" borderId="14" xfId="0" applyNumberFormat="1" applyFill="1" applyBorder="1"/>
    <xf numFmtId="0" fontId="0" fillId="4" borderId="5" xfId="0" applyNumberFormat="1" applyFill="1" applyBorder="1"/>
    <xf numFmtId="0" fontId="0" fillId="0" borderId="9" xfId="0" applyBorder="1"/>
    <xf numFmtId="0" fontId="0" fillId="3" borderId="0" xfId="0" applyFill="1"/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0" fillId="0" borderId="12" xfId="0" applyNumberFormat="1" applyBorder="1"/>
    <xf numFmtId="171" fontId="0" fillId="0" borderId="12" xfId="0" applyNumberFormat="1" applyBorder="1"/>
    <xf numFmtId="0" fontId="0" fillId="0" borderId="5" xfId="0" applyBorder="1" applyAlignment="1">
      <alignment horizontal="left" indent="2"/>
    </xf>
    <xf numFmtId="171" fontId="0" fillId="0" borderId="7" xfId="0" applyNumberFormat="1" applyBorder="1"/>
    <xf numFmtId="171" fontId="0" fillId="0" borderId="8" xfId="0" applyNumberFormat="1" applyBorder="1"/>
    <xf numFmtId="171" fontId="0" fillId="0" borderId="5" xfId="0" applyNumberFormat="1" applyBorder="1"/>
    <xf numFmtId="171" fontId="0" fillId="0" borderId="14" xfId="0" applyNumberFormat="1" applyBorder="1"/>
    <xf numFmtId="171" fontId="0" fillId="0" borderId="9" xfId="0" applyNumberFormat="1" applyBorder="1"/>
    <xf numFmtId="171" fontId="0" fillId="0" borderId="11" xfId="0" applyNumberFormat="1" applyBorder="1"/>
    <xf numFmtId="171" fontId="0" fillId="0" borderId="2" xfId="0" applyNumberFormat="1" applyBorder="1"/>
    <xf numFmtId="171" fontId="0" fillId="0" borderId="10" xfId="0" applyNumberFormat="1" applyBorder="1"/>
    <xf numFmtId="1" fontId="0" fillId="0" borderId="5" xfId="0" applyNumberFormat="1" applyBorder="1"/>
    <xf numFmtId="1" fontId="0" fillId="0" borderId="14" xfId="0" applyNumberFormat="1" applyBorder="1"/>
    <xf numFmtId="1" fontId="0" fillId="3" borderId="5" xfId="0" applyNumberFormat="1" applyFill="1" applyBorder="1"/>
    <xf numFmtId="0" fontId="0" fillId="3" borderId="2" xfId="0" applyFill="1" applyBorder="1"/>
  </cellXfs>
  <cellStyles count="3">
    <cellStyle name="Normal" xfId="0" builtinId="0"/>
    <cellStyle name="Normal 2" xfId="1" xr:uid="{FE3FB202-0438-4496-BA69-0C3EF64DFD60}"/>
    <cellStyle name="Percent" xfId="2" builtinId="5"/>
  </cellStyles>
  <dxfs count="47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71" formatCode="_-* #,##0.00\ [$₽-419]_-;\-* #,##0.00\ [$₽-419]_-;_-* &quot;-&quot;??\ [$₽-419]_-;_-@_-"/>
    </dxf>
    <dxf>
      <numFmt numFmtId="171" formatCode="_-* #,##0.00\ [$₽-419]_-;\-* #,##0.00\ [$₽-419]_-;_-* &quot;-&quot;??\ [$₽-419]_-;_-@_-"/>
    </dxf>
    <dxf>
      <numFmt numFmtId="1" formatCode="0"/>
    </dxf>
    <dxf>
      <numFmt numFmtId="1" formatCode="0"/>
    </dxf>
    <dxf>
      <numFmt numFmtId="171" formatCode="_-* #,##0.00\ [$₽-419]_-;\-* #,##0.00\ [$₽-419]_-;_-* &quot;-&quot;??\ [$₽-419]_-;_-@_-"/>
    </dxf>
    <dxf>
      <numFmt numFmtId="171" formatCode="_-* #,##0.00\ [$₽-419]_-;\-* #,##0.00\ [$₽-419]_-;_-* &quot;-&quot;??\ [$₽-419]_-;_-@_-"/>
    </dxf>
    <dxf>
      <numFmt numFmtId="1" formatCode="0"/>
    </dxf>
    <dxf>
      <numFmt numFmtId="1" formatCode="0"/>
    </dxf>
    <dxf>
      <numFmt numFmtId="171" formatCode="_-* #,##0.00\ [$₽-419]_-;\-* #,##0.00\ [$₽-419]_-;_-* &quot;-&quot;??\ [$₽-419]_-;_-@_-"/>
    </dxf>
    <dxf>
      <numFmt numFmtId="171" formatCode="_-* #,##0.00\ [$₽-419]_-;\-* #,##0.00\ [$₽-419]_-;_-* &quot;-&quot;??\ [$₽-419]_-;_-@_-"/>
    </dxf>
    <dxf>
      <numFmt numFmtId="1" formatCode="0"/>
    </dxf>
    <dxf>
      <numFmt numFmtId="1" formatCode="0"/>
    </dxf>
    <dxf>
      <numFmt numFmtId="169" formatCode="0.0"/>
    </dxf>
    <dxf>
      <numFmt numFmtId="1" formatCode="0"/>
    </dxf>
    <dxf>
      <numFmt numFmtId="2" formatCode="0.00"/>
    </dxf>
    <dxf>
      <numFmt numFmtId="169" formatCode="0.0"/>
    </dxf>
    <dxf>
      <numFmt numFmtId="1" formatCode="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71" formatCode="_-* #,##0.00\ [$₽-419]_-;\-* #,##0.00\ [$₽-419]_-;_-* &quot;-&quot;??\ [$₽-419]_-;_-@_-"/>
    </dxf>
    <dxf>
      <numFmt numFmtId="171" formatCode="_-* #,##0.00\ [$₽-419]_-;\-* #,##0.00\ [$₽-419]_-;_-* &quot;-&quot;??\ [$₽-419]_-;_-@_-"/>
    </dxf>
    <dxf>
      <numFmt numFmtId="1" formatCode="0"/>
    </dxf>
    <dxf>
      <numFmt numFmtId="171" formatCode="_-* #,##0.00\ [$₽-419]_-;\-* #,##0.00\ [$₽-419]_-;_-* &quot;-&quot;??\ [$₽-419]_-;_-@_-"/>
    </dxf>
    <dxf>
      <numFmt numFmtId="170" formatCode="_-[$$-409]* #,##0.00_ ;_-[$$-409]* \-#,##0.00\ ;_-[$$-409]* &quot;-&quot;??_ ;_-@_ "/>
    </dxf>
    <dxf>
      <numFmt numFmtId="171" formatCode="_-* #,##0.00\ [$₽-419]_-;\-* #,##0.00\ [$₽-419]_-;_-* &quot;-&quot;??\ [$₽-419]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66" formatCode="0.00000"/>
    </dxf>
    <dxf>
      <numFmt numFmtId="165" formatCode="0.000000"/>
    </dxf>
    <dxf>
      <numFmt numFmtId="164" formatCode="0.0000000"/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1" defaultTableStyle="TableStyleMedium9">
    <tableStyle name="Invisible" pivot="0" table="0" count="0" xr9:uid="{49F415F8-CEC4-4088-AA77-5EC1E5BED46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yaw prince" refreshedDate="44696.903657175928" createdVersion="7" refreshedVersion="7" minRefreshableVersion="3" recordCount="100" xr:uid="{5EAB72BE-0AF3-4870-B929-101F34818F97}">
  <cacheSource type="worksheet">
    <worksheetSource ref="A2:CO102" sheet="Worksheet"/>
  </cacheSource>
  <cacheFields count="93">
    <cacheField name="id" numFmtId="0">
      <sharedItems containsSemiMixedTypes="0" containsString="0" containsNumber="1" containsInteger="1" minValue="46" maxValue="500"/>
    </cacheField>
    <cacheField name="Who decides which grocery store to go in your family?" numFmtId="0">
      <sharedItems containsSemiMixedTypes="0" containsString="0" containsNumber="1" containsInteger="1" minValue="1" maxValue="2" count="2">
        <n v="2"/>
        <n v="1"/>
      </sharedItems>
    </cacheField>
    <cacheField name="Who makes grocery shopping  in your family?" numFmtId="0">
      <sharedItems containsSemiMixedTypes="0" containsString="0" containsNumber="1" containsInteger="1" minValue="1" maxValue="2" count="2">
        <n v="2"/>
        <n v="1"/>
      </sharedItems>
    </cacheField>
    <cacheField name="Awareness - 7ya" numFmtId="0">
      <sharedItems containsSemiMixedTypes="0" containsString="0" containsNumber="1" containsInteger="1" minValue="0" maxValue="1"/>
    </cacheField>
    <cacheField name="Awareness - Azbuka Vkusa" numFmtId="0">
      <sharedItems containsSemiMixedTypes="0" containsString="0" containsNumber="1" containsInteger="1" minValue="0" maxValue="1"/>
    </cacheField>
    <cacheField name="Awareness - Auchan" numFmtId="0">
      <sharedItems containsSemiMixedTypes="0" containsString="0" containsNumber="1" containsInteger="1" minValue="0" maxValue="1"/>
    </cacheField>
    <cacheField name="Awareness - Diksi" numFmtId="0">
      <sharedItems containsSemiMixedTypes="0" containsString="0" containsNumber="1" containsInteger="1" minValue="0" maxValue="1"/>
    </cacheField>
    <cacheField name="Awareness - Idea" numFmtId="0">
      <sharedItems containsSemiMixedTypes="0" containsString="0" containsNumber="1" containsInteger="1" minValue="0" maxValue="1"/>
    </cacheField>
    <cacheField name="Awareness - Karusel" numFmtId="0">
      <sharedItems containsSemiMixedTypes="0" containsString="0" containsNumber="1" containsInteger="1" minValue="0" maxValue="1"/>
    </cacheField>
    <cacheField name="Awareness - Lenta" numFmtId="0">
      <sharedItems containsSemiMixedTypes="0" containsString="0" containsNumber="1" containsInteger="1" minValue="0" maxValue="1"/>
    </cacheField>
    <cacheField name="Awareness - Okey" numFmtId="0">
      <sharedItems containsSemiMixedTypes="0" containsString="0" containsNumber="1" containsInteger="1" minValue="0" maxValue="1"/>
    </cacheField>
    <cacheField name="Awareness - 5ka" numFmtId="0">
      <sharedItems containsSemiMixedTypes="0" containsString="0" containsNumber="1" containsInteger="1" minValue="0" maxValue="1"/>
    </cacheField>
    <cacheField name="Awareness - Perekrestok" numFmtId="0">
      <sharedItems containsSemiMixedTypes="0" containsString="0" containsNumber="1" containsInteger="1" minValue="0" maxValue="1"/>
    </cacheField>
    <cacheField name="Awareness - Metro" numFmtId="0">
      <sharedItems containsSemiMixedTypes="0" containsString="0" containsNumber="1" containsInteger="1" minValue="0" maxValue="1"/>
    </cacheField>
    <cacheField name="Awareness - Spar" numFmtId="0">
      <sharedItems containsSemiMixedTypes="0" containsString="0" containsNumber="1" containsInteger="1" minValue="0" maxValue="1"/>
    </cacheField>
    <cacheField name="Awareness - Prisma" numFmtId="0">
      <sharedItems containsSemiMixedTypes="0" containsString="0" containsNumber="1" containsInteger="1" minValue="0" maxValue="1"/>
    </cacheField>
    <cacheField name="Awareness - Magnit" numFmtId="0">
      <sharedItems containsSemiMixedTypes="0" containsString="0" containsNumber="1" containsInteger="1" minValue="0" maxValue="1"/>
    </cacheField>
    <cacheField name="Trial - 7ya" numFmtId="0">
      <sharedItems containsSemiMixedTypes="0" containsString="0" containsNumber="1" containsInteger="1" minValue="0" maxValue="1"/>
    </cacheField>
    <cacheField name="Trial - Azbuka Vkusa" numFmtId="0">
      <sharedItems containsSemiMixedTypes="0" containsString="0" containsNumber="1" containsInteger="1" minValue="0" maxValue="1"/>
    </cacheField>
    <cacheField name="Trial - Auchan" numFmtId="0">
      <sharedItems containsSemiMixedTypes="0" containsString="0" containsNumber="1" containsInteger="1" minValue="0" maxValue="1"/>
    </cacheField>
    <cacheField name="Trial - Diksi" numFmtId="0">
      <sharedItems containsSemiMixedTypes="0" containsString="0" containsNumber="1" containsInteger="1" minValue="0" maxValue="1"/>
    </cacheField>
    <cacheField name="Trial - Idea" numFmtId="0">
      <sharedItems containsSemiMixedTypes="0" containsString="0" containsNumber="1" containsInteger="1" minValue="0" maxValue="1"/>
    </cacheField>
    <cacheField name="Trial - Karusel" numFmtId="0">
      <sharedItems containsSemiMixedTypes="0" containsString="0" containsNumber="1" containsInteger="1" minValue="0" maxValue="1"/>
    </cacheField>
    <cacheField name="Trial - Lenta" numFmtId="0">
      <sharedItems containsSemiMixedTypes="0" containsString="0" containsNumber="1" containsInteger="1" minValue="0" maxValue="1"/>
    </cacheField>
    <cacheField name="Trial - Okey" numFmtId="0">
      <sharedItems containsSemiMixedTypes="0" containsString="0" containsNumber="1" containsInteger="1" minValue="0" maxValue="1"/>
    </cacheField>
    <cacheField name="Trial - 5ka" numFmtId="0">
      <sharedItems containsSemiMixedTypes="0" containsString="0" containsNumber="1" containsInteger="1" minValue="0" maxValue="1"/>
    </cacheField>
    <cacheField name="Trial - Perekrestok" numFmtId="0">
      <sharedItems containsSemiMixedTypes="0" containsString="0" containsNumber="1" containsInteger="1" minValue="0" maxValue="1"/>
    </cacheField>
    <cacheField name="Trial - Metro" numFmtId="0">
      <sharedItems containsSemiMixedTypes="0" containsString="0" containsNumber="1" containsInteger="1" minValue="0" maxValue="1"/>
    </cacheField>
    <cacheField name="Trial - Spar" numFmtId="0">
      <sharedItems containsSemiMixedTypes="0" containsString="0" containsNumber="1" containsInteger="1" minValue="0" maxValue="1"/>
    </cacheField>
    <cacheField name="Trial - Prisma" numFmtId="0">
      <sharedItems containsSemiMixedTypes="0" containsString="0" containsNumber="1" containsInteger="1" minValue="0" maxValue="1"/>
    </cacheField>
    <cacheField name="Trial - Magnit" numFmtId="0">
      <sharedItems containsSemiMixedTypes="0" containsString="0" containsNumber="1" containsInteger="1" minValue="0" maxValue="1"/>
    </cacheField>
    <cacheField name="Regularly visit - 7ya" numFmtId="0">
      <sharedItems containsSemiMixedTypes="0" containsString="0" containsNumber="1" containsInteger="1" minValue="0" maxValue="1"/>
    </cacheField>
    <cacheField name="Regularly visit - Azbuka Vkusa" numFmtId="0">
      <sharedItems containsSemiMixedTypes="0" containsString="0" containsNumber="1" containsInteger="1" minValue="0" maxValue="1"/>
    </cacheField>
    <cacheField name="Regularly visit - Auchan" numFmtId="0">
      <sharedItems containsSemiMixedTypes="0" containsString="0" containsNumber="1" containsInteger="1" minValue="0" maxValue="1"/>
    </cacheField>
    <cacheField name="Regularly visit - Diksi" numFmtId="0">
      <sharedItems containsSemiMixedTypes="0" containsString="0" containsNumber="1" containsInteger="1" minValue="0" maxValue="1"/>
    </cacheField>
    <cacheField name="Regularly visit - Idea" numFmtId="0">
      <sharedItems containsSemiMixedTypes="0" containsString="0" containsNumber="1" containsInteger="1" minValue="0" maxValue="1"/>
    </cacheField>
    <cacheField name="Regularly visit - Karusel" numFmtId="0">
      <sharedItems containsSemiMixedTypes="0" containsString="0" containsNumber="1" containsInteger="1" minValue="0" maxValue="1"/>
    </cacheField>
    <cacheField name="Regularly visit - Lenta" numFmtId="0">
      <sharedItems containsSemiMixedTypes="0" containsString="0" containsNumber="1" containsInteger="1" minValue="0" maxValue="1"/>
    </cacheField>
    <cacheField name="Regularly visit - Okey" numFmtId="0">
      <sharedItems containsSemiMixedTypes="0" containsString="0" containsNumber="1" containsInteger="1" minValue="0" maxValue="1"/>
    </cacheField>
    <cacheField name="Regularly visit - 5ka" numFmtId="0">
      <sharedItems containsSemiMixedTypes="0" containsString="0" containsNumber="1" containsInteger="1" minValue="0" maxValue="1"/>
    </cacheField>
    <cacheField name="Regularly visit - Perekrestok" numFmtId="0">
      <sharedItems containsSemiMixedTypes="0" containsString="0" containsNumber="1" containsInteger="1" minValue="0" maxValue="1"/>
    </cacheField>
    <cacheField name="Regularly visit - Metro" numFmtId="0">
      <sharedItems containsSemiMixedTypes="0" containsString="0" containsNumber="1" containsInteger="1" minValue="0" maxValue="1"/>
    </cacheField>
    <cacheField name="Regularly visit - Spar" numFmtId="0">
      <sharedItems containsSemiMixedTypes="0" containsString="0" containsNumber="1" containsInteger="1" minValue="0" maxValue="1"/>
    </cacheField>
    <cacheField name="Regularly visit - Prisma" numFmtId="0">
      <sharedItems containsSemiMixedTypes="0" containsString="0" containsNumber="1" containsInteger="1" minValue="0" maxValue="1"/>
    </cacheField>
    <cacheField name="Regularly visit - Magnit" numFmtId="0">
      <sharedItems containsSemiMixedTypes="0" containsString="0" containsNumber="1" containsInteger="1" minValue="0" maxValue="1"/>
    </cacheField>
    <cacheField name="More often visit - 7ya" numFmtId="0">
      <sharedItems containsSemiMixedTypes="0" containsString="0" containsNumber="1" containsInteger="1" minValue="0" maxValue="1"/>
    </cacheField>
    <cacheField name="More often visit - Azbuka Vkusa" numFmtId="0">
      <sharedItems containsSemiMixedTypes="0" containsString="0" containsNumber="1" containsInteger="1" minValue="0" maxValue="1"/>
    </cacheField>
    <cacheField name="More often visit - Auchan" numFmtId="0">
      <sharedItems containsSemiMixedTypes="0" containsString="0" containsNumber="1" containsInteger="1" minValue="0" maxValue="1"/>
    </cacheField>
    <cacheField name="More often visit - Diksi" numFmtId="0">
      <sharedItems containsSemiMixedTypes="0" containsString="0" containsNumber="1" containsInteger="1" minValue="0" maxValue="1"/>
    </cacheField>
    <cacheField name="More often visit - Idea" numFmtId="0">
      <sharedItems containsSemiMixedTypes="0" containsString="0" containsNumber="1" containsInteger="1" minValue="0" maxValue="1"/>
    </cacheField>
    <cacheField name="More often visit - Karusel" numFmtId="0">
      <sharedItems containsSemiMixedTypes="0" containsString="0" containsNumber="1" containsInteger="1" minValue="0" maxValue="1"/>
    </cacheField>
    <cacheField name="More often visit - Lenta" numFmtId="0">
      <sharedItems containsSemiMixedTypes="0" containsString="0" containsNumber="1" containsInteger="1" minValue="0" maxValue="1"/>
    </cacheField>
    <cacheField name="More often visit - Okey" numFmtId="0">
      <sharedItems containsSemiMixedTypes="0" containsString="0" containsNumber="1" containsInteger="1" minValue="0" maxValue="1"/>
    </cacheField>
    <cacheField name="More often visit - 5ka" numFmtId="0">
      <sharedItems containsSemiMixedTypes="0" containsString="0" containsNumber="1" containsInteger="1" minValue="0" maxValue="1"/>
    </cacheField>
    <cacheField name="More often visit - Perekrestok" numFmtId="0">
      <sharedItems containsSemiMixedTypes="0" containsString="0" containsNumber="1" containsInteger="1" minValue="0" maxValue="1"/>
    </cacheField>
    <cacheField name="More often visit - Metro" numFmtId="0">
      <sharedItems containsSemiMixedTypes="0" containsString="0" containsNumber="1" containsInteger="1" minValue="0" maxValue="1"/>
    </cacheField>
    <cacheField name="More often visit - Spar" numFmtId="0">
      <sharedItems containsSemiMixedTypes="0" containsString="0" containsNumber="1" containsInteger="1" minValue="0" maxValue="1"/>
    </cacheField>
    <cacheField name="More often visit - Prisma" numFmtId="0">
      <sharedItems containsSemiMixedTypes="0" containsString="0" containsNumber="1" containsInteger="1" minValue="0" maxValue="1"/>
    </cacheField>
    <cacheField name="More often visit - Magnit" numFmtId="0">
      <sharedItems containsSemiMixedTypes="0" containsString="0" containsNumber="1" containsInteger="1" minValue="0" maxValue="1"/>
    </cacheField>
    <cacheField name="What is your favorite store?" numFmtId="0">
      <sharedItems containsSemiMixedTypes="0" containsString="0" containsNumber="1" containsInteger="1" minValue="1" maxValue="14" count="14">
        <n v="13"/>
        <n v="8"/>
        <n v="12"/>
        <n v="14"/>
        <n v="7"/>
        <n v="10"/>
        <n v="9"/>
        <n v="2"/>
        <n v="11"/>
        <n v="4"/>
        <n v="6"/>
        <n v="1"/>
        <n v="3"/>
        <n v="5"/>
      </sharedItems>
    </cacheField>
    <cacheField name="What is your average weekly spending in the favourite store?" numFmtId="0">
      <sharedItems containsSemiMixedTypes="0" containsString="0" containsNumber="1" containsInteger="1" minValue="200" maxValue="17000"/>
    </cacheField>
    <cacheField name="How many times do you visit your favorite store per week?" numFmtId="0">
      <sharedItems containsSemiMixedTypes="0" containsString="0" containsNumber="1" containsInteger="1" minValue="1" maxValue="7" count="6">
        <n v="2"/>
        <n v="1"/>
        <n v="3"/>
        <n v="4"/>
        <n v="5"/>
        <n v="7"/>
      </sharedItems>
    </cacheField>
    <cacheField name="SAT - Quality of products" numFmtId="0">
      <sharedItems containsSemiMixedTypes="0" containsString="0" containsNumber="1" containsInteger="1" minValue="1" maxValue="4"/>
    </cacheField>
    <cacheField name="SAT - Width of assortment" numFmtId="0">
      <sharedItems containsSemiMixedTypes="0" containsString="0" containsNumber="1" containsInteger="1" minValue="1" maxValue="4"/>
    </cacheField>
    <cacheField name="SAT - Promotions and discounts" numFmtId="0">
      <sharedItems containsSemiMixedTypes="0" containsString="0" containsNumber="1" containsInteger="1" minValue="1" maxValue="4"/>
    </cacheField>
    <cacheField name="SAT - Regular prices" numFmtId="0">
      <sharedItems containsSemiMixedTypes="0" containsString="0" containsNumber="1" containsInteger="1" minValue="1" maxValue="4"/>
    </cacheField>
    <cacheField name="SAT - Location" numFmtId="0">
      <sharedItems containsSemiMixedTypes="0" containsString="0" containsNumber="1" containsInteger="1" minValue="2" maxValue="4"/>
    </cacheField>
    <cacheField name="SAT - Atmosphere" numFmtId="0">
      <sharedItems containsSemiMixedTypes="0" containsString="0" containsNumber="1" containsInteger="1" minValue="1" maxValue="4"/>
    </cacheField>
    <cacheField name="SAT - Layout" numFmtId="0">
      <sharedItems containsSemiMixedTypes="0" containsString="0" containsNumber="1" containsInteger="1" minValue="1" maxValue="4"/>
    </cacheField>
    <cacheField name="SAT - Queue" numFmtId="0">
      <sharedItems containsSemiMixedTypes="0" containsString="0" containsNumber="1" containsInteger="1" minValue="1" maxValue="4"/>
    </cacheField>
    <cacheField name="SAT - Presence of my favorite products" numFmtId="0">
      <sharedItems containsSemiMixedTypes="0" containsString="0" containsNumber="1" containsInteger="1" minValue="2" maxValue="4"/>
    </cacheField>
    <cacheField name="SAT - Loyalty scheme" numFmtId="0">
      <sharedItems containsSemiMixedTypes="0" containsString="0" containsNumber="1" containsInteger="1" minValue="1" maxValue="4"/>
    </cacheField>
    <cacheField name="I am price conscious" numFmtId="0">
      <sharedItems containsSemiMixedTypes="0" containsString="0" containsNumber="1" containsInteger="1" minValue="1" maxValue="5"/>
    </cacheField>
    <cacheField name="I am quality conscious" numFmtId="0">
      <sharedItems containsSemiMixedTypes="0" containsString="0" containsNumber="1" containsInteger="1" minValue="1" maxValue="5"/>
    </cacheField>
    <cacheField name="I enjoy shopping" numFmtId="0">
      <sharedItems containsSemiMixedTypes="0" containsString="0" containsNumber="1" containsInteger="1" minValue="1" maxValue="5"/>
    </cacheField>
    <cacheField name="I prefer stockpiling" numFmtId="0">
      <sharedItems containsSemiMixedTypes="0" containsString="0" containsNumber="1" containsInteger="1" minValue="1" maxValue="5"/>
    </cacheField>
    <cacheField name="I like trying new products" numFmtId="0">
      <sharedItems containsSemiMixedTypes="0" containsString="0" containsNumber="1" containsInteger="1" minValue="1" maxValue="5"/>
    </cacheField>
    <cacheField name="I frequently buy on impulse" numFmtId="0">
      <sharedItems containsSemiMixedTypes="0" containsString="0" containsNumber="1" containsInteger="1" minValue="1" maxValue="5"/>
    </cacheField>
    <cacheField name="I don’t pay attention to promotions" numFmtId="0">
      <sharedItems containsSemiMixedTypes="0" containsString="0" containsNumber="1" containsInteger="1" minValue="1" maxValue="5"/>
    </cacheField>
    <cacheField name="IMP - Quality and fresh products" numFmtId="0">
      <sharedItems containsSemiMixedTypes="0" containsString="0" containsNumber="1" containsInteger="1" minValue="3" maxValue="5"/>
    </cacheField>
    <cacheField name="IMP - Wide assortment" numFmtId="0">
      <sharedItems containsSemiMixedTypes="0" containsString="0" containsNumber="1" containsInteger="1" minValue="3" maxValue="5"/>
    </cacheField>
    <cacheField name="IMP - Promotions and discounts" numFmtId="0">
      <sharedItems containsSemiMixedTypes="0" containsString="0" containsNumber="1" containsInteger="1" minValue="1" maxValue="5"/>
    </cacheField>
    <cacheField name="IMP - Low regular prices" numFmtId="0">
      <sharedItems containsSemiMixedTypes="0" containsString="0" containsNumber="1" containsInteger="1" minValue="1" maxValue="5"/>
    </cacheField>
    <cacheField name="IMP - Good location (nearby)" numFmtId="0">
      <sharedItems containsSemiMixedTypes="0" containsString="0" containsNumber="1" containsInteger="1" minValue="2" maxValue="5"/>
    </cacheField>
    <cacheField name="IMP - Pleasant atmosphere" numFmtId="0">
      <sharedItems containsSemiMixedTypes="0" containsString="0" containsNumber="1" containsInteger="1" minValue="2" maxValue="5"/>
    </cacheField>
    <cacheField name="IMP - Layout" numFmtId="0">
      <sharedItems containsSemiMixedTypes="0" containsString="0" containsNumber="1" containsInteger="1" minValue="2" maxValue="5"/>
    </cacheField>
    <cacheField name="IMP - No queues" numFmtId="0">
      <sharedItems containsSemiMixedTypes="0" containsString="0" containsNumber="1" containsInteger="1" minValue="1" maxValue="5"/>
    </cacheField>
    <cacheField name="IMP - Presence of my favorite products" numFmtId="0">
      <sharedItems containsSemiMixedTypes="0" containsString="0" containsNumber="1" containsInteger="1" minValue="2" maxValue="5"/>
    </cacheField>
    <cacheField name="IMP - Loyalty scheme" numFmtId="0">
      <sharedItems containsSemiMixedTypes="0" containsString="0" containsNumber="1" containsInteger="1" minValue="1" maxValue="5"/>
    </cacheField>
    <cacheField name="Gender" numFmtId="0">
      <sharedItems/>
    </cacheField>
    <cacheField name="Age" numFmtId="0">
      <sharedItems containsSemiMixedTypes="0" containsString="0" containsNumber="1" containsInteger="1" minValue="18" maxValue="55" count="28">
        <n v="22"/>
        <n v="26"/>
        <n v="48"/>
        <n v="45"/>
        <n v="32"/>
        <n v="20"/>
        <n v="28"/>
        <n v="21"/>
        <n v="44"/>
        <n v="49"/>
        <n v="39"/>
        <n v="23"/>
        <n v="53"/>
        <n v="43"/>
        <n v="33"/>
        <n v="55"/>
        <n v="27"/>
        <n v="35"/>
        <n v="42"/>
        <n v="19"/>
        <n v="47"/>
        <n v="25"/>
        <n v="50"/>
        <n v="30"/>
        <n v="29"/>
        <n v="31"/>
        <n v="18"/>
        <n v="37"/>
      </sharedItems>
      <fieldGroup base="90">
        <rangePr startNum="18" endNum="55" groupInterval="17"/>
        <groupItems count="5">
          <s v="&lt;18"/>
          <s v="18-34"/>
          <s v="35-51"/>
          <s v="52-68"/>
          <s v="&gt;69"/>
        </groupItems>
      </fieldGroup>
    </cacheField>
    <cacheField name="Income" numFmtId="0">
      <sharedItems count="2">
        <s v="upper-middle"/>
        <s v="high"/>
      </sharedItems>
    </cacheField>
    <cacheField name="Higher edu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yaw prince" refreshedDate="44696.903968055558" createdVersion="7" refreshedVersion="7" minRefreshableVersion="3" recordCount="100" xr:uid="{942E12FD-35D9-41DC-AB26-1DB6A43D769D}">
  <cacheSource type="worksheet">
    <worksheetSource ref="A2:CP102" sheet="Worksheet"/>
  </cacheSource>
  <cacheFields count="94">
    <cacheField name="id" numFmtId="0">
      <sharedItems containsSemiMixedTypes="0" containsString="0" containsNumber="1" containsInteger="1" minValue="46" maxValue="500"/>
    </cacheField>
    <cacheField name="Who decides which grocery store to go in your family?" numFmtId="0">
      <sharedItems containsSemiMixedTypes="0" containsString="0" containsNumber="1" containsInteger="1" minValue="1" maxValue="2"/>
    </cacheField>
    <cacheField name="Who makes grocery shopping  in your family?" numFmtId="0">
      <sharedItems containsSemiMixedTypes="0" containsString="0" containsNumber="1" containsInteger="1" minValue="1" maxValue="2" count="2">
        <n v="2"/>
        <n v="1"/>
      </sharedItems>
    </cacheField>
    <cacheField name="Awareness - 7ya" numFmtId="0">
      <sharedItems containsSemiMixedTypes="0" containsString="0" containsNumber="1" containsInteger="1" minValue="0" maxValue="1"/>
    </cacheField>
    <cacheField name="Awareness - Azbuka Vkusa" numFmtId="0">
      <sharedItems containsSemiMixedTypes="0" containsString="0" containsNumber="1" containsInteger="1" minValue="0" maxValue="1"/>
    </cacheField>
    <cacheField name="Awareness - Auchan" numFmtId="0">
      <sharedItems containsSemiMixedTypes="0" containsString="0" containsNumber="1" containsInteger="1" minValue="0" maxValue="1"/>
    </cacheField>
    <cacheField name="Awareness - Diksi" numFmtId="0">
      <sharedItems containsSemiMixedTypes="0" containsString="0" containsNumber="1" containsInteger="1" minValue="0" maxValue="1"/>
    </cacheField>
    <cacheField name="Awareness - Idea" numFmtId="0">
      <sharedItems containsSemiMixedTypes="0" containsString="0" containsNumber="1" containsInteger="1" minValue="0" maxValue="1"/>
    </cacheField>
    <cacheField name="Awareness - Karusel" numFmtId="0">
      <sharedItems containsSemiMixedTypes="0" containsString="0" containsNumber="1" containsInteger="1" minValue="0" maxValue="1"/>
    </cacheField>
    <cacheField name="Awareness - Lenta" numFmtId="0">
      <sharedItems containsSemiMixedTypes="0" containsString="0" containsNumber="1" containsInteger="1" minValue="0" maxValue="1"/>
    </cacheField>
    <cacheField name="Awareness - Okey" numFmtId="0">
      <sharedItems containsSemiMixedTypes="0" containsString="0" containsNumber="1" containsInteger="1" minValue="0" maxValue="1"/>
    </cacheField>
    <cacheField name="Awareness - 5ka" numFmtId="0">
      <sharedItems containsSemiMixedTypes="0" containsString="0" containsNumber="1" containsInteger="1" minValue="0" maxValue="1"/>
    </cacheField>
    <cacheField name="Awareness - Perekrestok" numFmtId="0">
      <sharedItems containsSemiMixedTypes="0" containsString="0" containsNumber="1" containsInteger="1" minValue="0" maxValue="1"/>
    </cacheField>
    <cacheField name="Awareness - Metro" numFmtId="0">
      <sharedItems containsSemiMixedTypes="0" containsString="0" containsNumber="1" containsInteger="1" minValue="0" maxValue="1"/>
    </cacheField>
    <cacheField name="Awareness - Spar" numFmtId="0">
      <sharedItems containsSemiMixedTypes="0" containsString="0" containsNumber="1" containsInteger="1" minValue="0" maxValue="1"/>
    </cacheField>
    <cacheField name="Awareness - Prisma" numFmtId="0">
      <sharedItems containsSemiMixedTypes="0" containsString="0" containsNumber="1" containsInteger="1" minValue="0" maxValue="1"/>
    </cacheField>
    <cacheField name="Awareness - Magnit" numFmtId="0">
      <sharedItems containsSemiMixedTypes="0" containsString="0" containsNumber="1" containsInteger="1" minValue="0" maxValue="1"/>
    </cacheField>
    <cacheField name="Trial - 7ya" numFmtId="0">
      <sharedItems containsSemiMixedTypes="0" containsString="0" containsNumber="1" containsInteger="1" minValue="0" maxValue="1"/>
    </cacheField>
    <cacheField name="Trial - Azbuka Vkusa" numFmtId="0">
      <sharedItems containsSemiMixedTypes="0" containsString="0" containsNumber="1" containsInteger="1" minValue="0" maxValue="1"/>
    </cacheField>
    <cacheField name="Trial - Auchan" numFmtId="0">
      <sharedItems containsSemiMixedTypes="0" containsString="0" containsNumber="1" containsInteger="1" minValue="0" maxValue="1"/>
    </cacheField>
    <cacheField name="Trial - Diksi" numFmtId="0">
      <sharedItems containsSemiMixedTypes="0" containsString="0" containsNumber="1" containsInteger="1" minValue="0" maxValue="1"/>
    </cacheField>
    <cacheField name="Trial - Idea" numFmtId="0">
      <sharedItems containsSemiMixedTypes="0" containsString="0" containsNumber="1" containsInteger="1" minValue="0" maxValue="1"/>
    </cacheField>
    <cacheField name="Trial - Karusel" numFmtId="0">
      <sharedItems containsSemiMixedTypes="0" containsString="0" containsNumber="1" containsInteger="1" minValue="0" maxValue="1"/>
    </cacheField>
    <cacheField name="Trial - Lenta" numFmtId="0">
      <sharedItems containsSemiMixedTypes="0" containsString="0" containsNumber="1" containsInteger="1" minValue="0" maxValue="1"/>
    </cacheField>
    <cacheField name="Trial - Okey" numFmtId="0">
      <sharedItems containsSemiMixedTypes="0" containsString="0" containsNumber="1" containsInteger="1" minValue="0" maxValue="1"/>
    </cacheField>
    <cacheField name="Trial - 5ka" numFmtId="0">
      <sharedItems containsSemiMixedTypes="0" containsString="0" containsNumber="1" containsInteger="1" minValue="0" maxValue="1"/>
    </cacheField>
    <cacheField name="Trial - Perekrestok" numFmtId="0">
      <sharedItems containsSemiMixedTypes="0" containsString="0" containsNumber="1" containsInteger="1" minValue="0" maxValue="1"/>
    </cacheField>
    <cacheField name="Trial - Metro" numFmtId="0">
      <sharedItems containsSemiMixedTypes="0" containsString="0" containsNumber="1" containsInteger="1" minValue="0" maxValue="1"/>
    </cacheField>
    <cacheField name="Trial - Spar" numFmtId="0">
      <sharedItems containsSemiMixedTypes="0" containsString="0" containsNumber="1" containsInteger="1" minValue="0" maxValue="1"/>
    </cacheField>
    <cacheField name="Trial - Prisma" numFmtId="0">
      <sharedItems containsSemiMixedTypes="0" containsString="0" containsNumber="1" containsInteger="1" minValue="0" maxValue="1"/>
    </cacheField>
    <cacheField name="Trial - Magnit" numFmtId="0">
      <sharedItems containsSemiMixedTypes="0" containsString="0" containsNumber="1" containsInteger="1" minValue="0" maxValue="1"/>
    </cacheField>
    <cacheField name="Regularly visit - 7ya" numFmtId="0">
      <sharedItems containsSemiMixedTypes="0" containsString="0" containsNumber="1" containsInteger="1" minValue="0" maxValue="1"/>
    </cacheField>
    <cacheField name="Regularly visit - Azbuka Vkusa" numFmtId="0">
      <sharedItems containsSemiMixedTypes="0" containsString="0" containsNumber="1" containsInteger="1" minValue="0" maxValue="1"/>
    </cacheField>
    <cacheField name="Regularly visit - Auchan" numFmtId="0">
      <sharedItems containsSemiMixedTypes="0" containsString="0" containsNumber="1" containsInteger="1" minValue="0" maxValue="1"/>
    </cacheField>
    <cacheField name="Regularly visit - Diksi" numFmtId="0">
      <sharedItems containsSemiMixedTypes="0" containsString="0" containsNumber="1" containsInteger="1" minValue="0" maxValue="1"/>
    </cacheField>
    <cacheField name="Regularly visit - Idea" numFmtId="0">
      <sharedItems containsSemiMixedTypes="0" containsString="0" containsNumber="1" containsInteger="1" minValue="0" maxValue="1"/>
    </cacheField>
    <cacheField name="Regularly visit - Karusel" numFmtId="0">
      <sharedItems containsSemiMixedTypes="0" containsString="0" containsNumber="1" containsInteger="1" minValue="0" maxValue="1"/>
    </cacheField>
    <cacheField name="Regularly visit - Lenta" numFmtId="0">
      <sharedItems containsSemiMixedTypes="0" containsString="0" containsNumber="1" containsInteger="1" minValue="0" maxValue="1"/>
    </cacheField>
    <cacheField name="Regularly visit - Okey" numFmtId="0">
      <sharedItems containsSemiMixedTypes="0" containsString="0" containsNumber="1" containsInteger="1" minValue="0" maxValue="1"/>
    </cacheField>
    <cacheField name="Regularly visit - 5ka" numFmtId="0">
      <sharedItems containsSemiMixedTypes="0" containsString="0" containsNumber="1" containsInteger="1" minValue="0" maxValue="1"/>
    </cacheField>
    <cacheField name="Regularly visit - Perekrestok" numFmtId="0">
      <sharedItems containsSemiMixedTypes="0" containsString="0" containsNumber="1" containsInteger="1" minValue="0" maxValue="1"/>
    </cacheField>
    <cacheField name="Regularly visit - Metro" numFmtId="0">
      <sharedItems containsSemiMixedTypes="0" containsString="0" containsNumber="1" containsInteger="1" minValue="0" maxValue="1"/>
    </cacheField>
    <cacheField name="Regularly visit - Spar" numFmtId="0">
      <sharedItems containsSemiMixedTypes="0" containsString="0" containsNumber="1" containsInteger="1" minValue="0" maxValue="1"/>
    </cacheField>
    <cacheField name="Regularly visit - Prisma" numFmtId="0">
      <sharedItems containsSemiMixedTypes="0" containsString="0" containsNumber="1" containsInteger="1" minValue="0" maxValue="1"/>
    </cacheField>
    <cacheField name="Regularly visit - Magnit" numFmtId="0">
      <sharedItems containsSemiMixedTypes="0" containsString="0" containsNumber="1" containsInteger="1" minValue="0" maxValue="1"/>
    </cacheField>
    <cacheField name="More often visit - 7ya" numFmtId="0">
      <sharedItems containsSemiMixedTypes="0" containsString="0" containsNumber="1" containsInteger="1" minValue="0" maxValue="1"/>
    </cacheField>
    <cacheField name="More often visit - Azbuka Vkusa" numFmtId="0">
      <sharedItems containsSemiMixedTypes="0" containsString="0" containsNumber="1" containsInteger="1" minValue="0" maxValue="1"/>
    </cacheField>
    <cacheField name="More often visit - Auchan" numFmtId="0">
      <sharedItems containsSemiMixedTypes="0" containsString="0" containsNumber="1" containsInteger="1" minValue="0" maxValue="1"/>
    </cacheField>
    <cacheField name="More often visit - Diksi" numFmtId="0">
      <sharedItems containsSemiMixedTypes="0" containsString="0" containsNumber="1" containsInteger="1" minValue="0" maxValue="1"/>
    </cacheField>
    <cacheField name="More often visit - Idea" numFmtId="0">
      <sharedItems containsSemiMixedTypes="0" containsString="0" containsNumber="1" containsInteger="1" minValue="0" maxValue="1"/>
    </cacheField>
    <cacheField name="More often visit - Karusel" numFmtId="0">
      <sharedItems containsSemiMixedTypes="0" containsString="0" containsNumber="1" containsInteger="1" minValue="0" maxValue="1"/>
    </cacheField>
    <cacheField name="More often visit - Lenta" numFmtId="0">
      <sharedItems containsSemiMixedTypes="0" containsString="0" containsNumber="1" containsInteger="1" minValue="0" maxValue="1"/>
    </cacheField>
    <cacheField name="More often visit - Okey" numFmtId="0">
      <sharedItems containsSemiMixedTypes="0" containsString="0" containsNumber="1" containsInteger="1" minValue="0" maxValue="1"/>
    </cacheField>
    <cacheField name="More often visit - 5ka" numFmtId="0">
      <sharedItems containsSemiMixedTypes="0" containsString="0" containsNumber="1" containsInteger="1" minValue="0" maxValue="1"/>
    </cacheField>
    <cacheField name="More often visit - Perekrestok" numFmtId="0">
      <sharedItems containsSemiMixedTypes="0" containsString="0" containsNumber="1" containsInteger="1" minValue="0" maxValue="1"/>
    </cacheField>
    <cacheField name="More often visit - Metro" numFmtId="0">
      <sharedItems containsSemiMixedTypes="0" containsString="0" containsNumber="1" containsInteger="1" minValue="0" maxValue="1"/>
    </cacheField>
    <cacheField name="More often visit - Spar" numFmtId="0">
      <sharedItems containsSemiMixedTypes="0" containsString="0" containsNumber="1" containsInteger="1" minValue="0" maxValue="1"/>
    </cacheField>
    <cacheField name="More often visit - Prisma" numFmtId="0">
      <sharedItems containsSemiMixedTypes="0" containsString="0" containsNumber="1" containsInteger="1" minValue="0" maxValue="1"/>
    </cacheField>
    <cacheField name="More often visit - Magnit" numFmtId="0">
      <sharedItems containsSemiMixedTypes="0" containsString="0" containsNumber="1" containsInteger="1" minValue="0" maxValue="1"/>
    </cacheField>
    <cacheField name="What is your favorite store?" numFmtId="0">
      <sharedItems containsSemiMixedTypes="0" containsString="0" containsNumber="1" containsInteger="1" minValue="1" maxValue="14" count="14">
        <n v="13"/>
        <n v="8"/>
        <n v="12"/>
        <n v="14"/>
        <n v="7"/>
        <n v="10"/>
        <n v="9"/>
        <n v="2"/>
        <n v="11"/>
        <n v="4"/>
        <n v="6"/>
        <n v="1"/>
        <n v="3"/>
        <n v="5"/>
      </sharedItems>
    </cacheField>
    <cacheField name="What is your average weekly spending in the favourite store?" numFmtId="0">
      <sharedItems containsSemiMixedTypes="0" containsString="0" containsNumber="1" containsInteger="1" minValue="200" maxValue="17000"/>
    </cacheField>
    <cacheField name="How many times do you visit your favorite store per week?" numFmtId="0">
      <sharedItems containsSemiMixedTypes="0" containsString="0" containsNumber="1" containsInteger="1" minValue="1" maxValue="7" count="6">
        <n v="2"/>
        <n v="1"/>
        <n v="3"/>
        <n v="4"/>
        <n v="5"/>
        <n v="7"/>
      </sharedItems>
    </cacheField>
    <cacheField name="SAT - Quality of products" numFmtId="0">
      <sharedItems containsSemiMixedTypes="0" containsString="0" containsNumber="1" containsInteger="1" minValue="1" maxValue="4"/>
    </cacheField>
    <cacheField name="SAT - Width of assortment" numFmtId="0">
      <sharedItems containsSemiMixedTypes="0" containsString="0" containsNumber="1" containsInteger="1" minValue="1" maxValue="4"/>
    </cacheField>
    <cacheField name="SAT - Promotions and discounts" numFmtId="0">
      <sharedItems containsSemiMixedTypes="0" containsString="0" containsNumber="1" containsInteger="1" minValue="1" maxValue="4"/>
    </cacheField>
    <cacheField name="SAT - Regular prices" numFmtId="0">
      <sharedItems containsSemiMixedTypes="0" containsString="0" containsNumber="1" containsInteger="1" minValue="1" maxValue="4"/>
    </cacheField>
    <cacheField name="SAT - Location" numFmtId="0">
      <sharedItems containsSemiMixedTypes="0" containsString="0" containsNumber="1" containsInteger="1" minValue="2" maxValue="4"/>
    </cacheField>
    <cacheField name="SAT - Atmosphere" numFmtId="0">
      <sharedItems containsSemiMixedTypes="0" containsString="0" containsNumber="1" containsInteger="1" minValue="1" maxValue="4"/>
    </cacheField>
    <cacheField name="SAT - Layout" numFmtId="0">
      <sharedItems containsSemiMixedTypes="0" containsString="0" containsNumber="1" containsInteger="1" minValue="1" maxValue="4"/>
    </cacheField>
    <cacheField name="SAT - Queue" numFmtId="0">
      <sharedItems containsSemiMixedTypes="0" containsString="0" containsNumber="1" containsInteger="1" minValue="1" maxValue="4"/>
    </cacheField>
    <cacheField name="SAT - Presence of my favorite products" numFmtId="0">
      <sharedItems containsSemiMixedTypes="0" containsString="0" containsNumber="1" containsInteger="1" minValue="2" maxValue="4"/>
    </cacheField>
    <cacheField name="SAT - Loyalty scheme" numFmtId="0">
      <sharedItems containsSemiMixedTypes="0" containsString="0" containsNumber="1" containsInteger="1" minValue="1" maxValue="4"/>
    </cacheField>
    <cacheField name="I am price conscious" numFmtId="0">
      <sharedItems containsSemiMixedTypes="0" containsString="0" containsNumber="1" containsInteger="1" minValue="1" maxValue="5"/>
    </cacheField>
    <cacheField name="I am quality conscious" numFmtId="0">
      <sharedItems containsSemiMixedTypes="0" containsString="0" containsNumber="1" containsInteger="1" minValue="1" maxValue="5"/>
    </cacheField>
    <cacheField name="I enjoy shopping" numFmtId="0">
      <sharedItems containsSemiMixedTypes="0" containsString="0" containsNumber="1" containsInteger="1" minValue="1" maxValue="5"/>
    </cacheField>
    <cacheField name="I prefer stockpiling" numFmtId="0">
      <sharedItems containsSemiMixedTypes="0" containsString="0" containsNumber="1" containsInteger="1" minValue="1" maxValue="5"/>
    </cacheField>
    <cacheField name="I like trying new products" numFmtId="0">
      <sharedItems containsSemiMixedTypes="0" containsString="0" containsNumber="1" containsInteger="1" minValue="1" maxValue="5"/>
    </cacheField>
    <cacheField name="I frequently buy on impulse" numFmtId="0">
      <sharedItems containsSemiMixedTypes="0" containsString="0" containsNumber="1" containsInteger="1" minValue="1" maxValue="5"/>
    </cacheField>
    <cacheField name="I don’t pay attention to promotions" numFmtId="0">
      <sharedItems containsSemiMixedTypes="0" containsString="0" containsNumber="1" containsInteger="1" minValue="1" maxValue="5"/>
    </cacheField>
    <cacheField name="IMP - Quality and fresh products" numFmtId="0">
      <sharedItems containsSemiMixedTypes="0" containsString="0" containsNumber="1" containsInteger="1" minValue="3" maxValue="5"/>
    </cacheField>
    <cacheField name="IMP - Wide assortment" numFmtId="0">
      <sharedItems containsSemiMixedTypes="0" containsString="0" containsNumber="1" containsInteger="1" minValue="3" maxValue="5"/>
    </cacheField>
    <cacheField name="IMP - Promotions and discounts" numFmtId="0">
      <sharedItems containsSemiMixedTypes="0" containsString="0" containsNumber="1" containsInteger="1" minValue="1" maxValue="5"/>
    </cacheField>
    <cacheField name="IMP - Low regular prices" numFmtId="0">
      <sharedItems containsSemiMixedTypes="0" containsString="0" containsNumber="1" containsInteger="1" minValue="1" maxValue="5"/>
    </cacheField>
    <cacheField name="IMP - Good location (nearby)" numFmtId="0">
      <sharedItems containsSemiMixedTypes="0" containsString="0" containsNumber="1" containsInteger="1" minValue="2" maxValue="5"/>
    </cacheField>
    <cacheField name="IMP - Pleasant atmosphere" numFmtId="0">
      <sharedItems containsSemiMixedTypes="0" containsString="0" containsNumber="1" containsInteger="1" minValue="2" maxValue="5"/>
    </cacheField>
    <cacheField name="IMP - Layout" numFmtId="0">
      <sharedItems containsSemiMixedTypes="0" containsString="0" containsNumber="1" containsInteger="1" minValue="2" maxValue="5"/>
    </cacheField>
    <cacheField name="IMP - No queues" numFmtId="0">
      <sharedItems containsSemiMixedTypes="0" containsString="0" containsNumber="1" containsInteger="1" minValue="1" maxValue="5"/>
    </cacheField>
    <cacheField name="IMP - Presence of my favorite products" numFmtId="0">
      <sharedItems containsSemiMixedTypes="0" containsString="0" containsNumber="1" containsInteger="1" minValue="2" maxValue="5"/>
    </cacheField>
    <cacheField name="IMP - Loyalty scheme" numFmtId="0">
      <sharedItems containsSemiMixedTypes="0" containsString="0" containsNumber="1" containsInteger="1" minValue="1" maxValue="5"/>
    </cacheField>
    <cacheField name="Gender" numFmtId="0">
      <sharedItems/>
    </cacheField>
    <cacheField name="Age" numFmtId="0">
      <sharedItems containsSemiMixedTypes="0" containsString="0" containsNumber="1" containsInteger="1" minValue="18" maxValue="55" count="28">
        <n v="22"/>
        <n v="26"/>
        <n v="48"/>
        <n v="45"/>
        <n v="32"/>
        <n v="20"/>
        <n v="28"/>
        <n v="21"/>
        <n v="44"/>
        <n v="49"/>
        <n v="39"/>
        <n v="23"/>
        <n v="53"/>
        <n v="43"/>
        <n v="33"/>
        <n v="55"/>
        <n v="27"/>
        <n v="35"/>
        <n v="42"/>
        <n v="19"/>
        <n v="47"/>
        <n v="25"/>
        <n v="50"/>
        <n v="30"/>
        <n v="29"/>
        <n v="31"/>
        <n v="18"/>
        <n v="37"/>
      </sharedItems>
      <fieldGroup base="90">
        <rangePr startNum="18" endNum="55" groupInterval="17"/>
        <groupItems count="5">
          <s v="&lt;18"/>
          <s v="18-34"/>
          <s v="35-51"/>
          <s v="52-68"/>
          <s v="&gt;69"/>
        </groupItems>
      </fieldGroup>
    </cacheField>
    <cacheField name="Income" numFmtId="0">
      <sharedItems count="2">
        <s v="upper-middle"/>
        <s v="high"/>
      </sharedItems>
    </cacheField>
    <cacheField name="Higher education" numFmtId="0">
      <sharedItems count="3">
        <s v="Incomplete"/>
        <s v="Yes"/>
        <s v="No"/>
      </sharedItems>
    </cacheField>
    <cacheField name="Favorite store" numFmtId="0">
      <sharedItems count="14">
        <s v="Prisma"/>
        <s v="Okey"/>
        <s v="Spar"/>
        <s v="Magnit"/>
        <s v="Lenta"/>
        <s v="Perekrestok"/>
        <s v="5ka"/>
        <s v="Azbuka Vkusa"/>
        <s v="Metro"/>
        <s v="Diksi"/>
        <s v="Karusel"/>
        <s v="7ya"/>
        <s v="Auchan"/>
        <s v="Ide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eyaw prince" refreshedDate="44697.536605092595" createdVersion="7" refreshedVersion="7" minRefreshableVersion="3" recordCount="100" xr:uid="{FA14D167-F29C-407E-9987-9B6068D46367}">
  <cacheSource type="worksheet">
    <worksheetSource ref="A2:CR102" sheet="Worksheet"/>
  </cacheSource>
  <cacheFields count="96">
    <cacheField name="id" numFmtId="0">
      <sharedItems containsSemiMixedTypes="0" containsString="0" containsNumber="1" containsInteger="1" minValue="46" maxValue="500"/>
    </cacheField>
    <cacheField name="Who decides which grocery store to go in your family?" numFmtId="0">
      <sharedItems containsSemiMixedTypes="0" containsString="0" containsNumber="1" containsInteger="1" minValue="1" maxValue="2"/>
    </cacheField>
    <cacheField name="Who makes grocery shopping  in your family?" numFmtId="0">
      <sharedItems containsSemiMixedTypes="0" containsString="0" containsNumber="1" containsInteger="1" minValue="1" maxValue="2"/>
    </cacheField>
    <cacheField name="Awareness - 7ya" numFmtId="0">
      <sharedItems containsSemiMixedTypes="0" containsString="0" containsNumber="1" containsInteger="1" minValue="0" maxValue="1"/>
    </cacheField>
    <cacheField name="Awareness - Azbuka Vkusa" numFmtId="0">
      <sharedItems containsSemiMixedTypes="0" containsString="0" containsNumber="1" containsInteger="1" minValue="0" maxValue="1"/>
    </cacheField>
    <cacheField name="Awareness - Auchan" numFmtId="0">
      <sharedItems containsSemiMixedTypes="0" containsString="0" containsNumber="1" containsInteger="1" minValue="0" maxValue="1"/>
    </cacheField>
    <cacheField name="Awareness - Diksi" numFmtId="0">
      <sharedItems containsSemiMixedTypes="0" containsString="0" containsNumber="1" containsInteger="1" minValue="0" maxValue="1"/>
    </cacheField>
    <cacheField name="Awareness - Idea" numFmtId="0">
      <sharedItems containsSemiMixedTypes="0" containsString="0" containsNumber="1" containsInteger="1" minValue="0" maxValue="1"/>
    </cacheField>
    <cacheField name="Awareness - Karusel" numFmtId="0">
      <sharedItems containsSemiMixedTypes="0" containsString="0" containsNumber="1" containsInteger="1" minValue="0" maxValue="1"/>
    </cacheField>
    <cacheField name="Awareness - Lenta" numFmtId="0">
      <sharedItems containsSemiMixedTypes="0" containsString="0" containsNumber="1" containsInteger="1" minValue="0" maxValue="1"/>
    </cacheField>
    <cacheField name="Awareness - Okey" numFmtId="0">
      <sharedItems containsSemiMixedTypes="0" containsString="0" containsNumber="1" containsInteger="1" minValue="0" maxValue="1"/>
    </cacheField>
    <cacheField name="Awareness - 5ka" numFmtId="0">
      <sharedItems containsSemiMixedTypes="0" containsString="0" containsNumber="1" containsInteger="1" minValue="0" maxValue="1"/>
    </cacheField>
    <cacheField name="Awareness - Perekrestok" numFmtId="0">
      <sharedItems containsSemiMixedTypes="0" containsString="0" containsNumber="1" containsInteger="1" minValue="0" maxValue="1"/>
    </cacheField>
    <cacheField name="Awareness - Metro" numFmtId="0">
      <sharedItems containsSemiMixedTypes="0" containsString="0" containsNumber="1" containsInteger="1" minValue="0" maxValue="1"/>
    </cacheField>
    <cacheField name="Awareness - Spar" numFmtId="0">
      <sharedItems containsSemiMixedTypes="0" containsString="0" containsNumber="1" containsInteger="1" minValue="0" maxValue="1"/>
    </cacheField>
    <cacheField name="Awareness - Prisma" numFmtId="0">
      <sharedItems containsSemiMixedTypes="0" containsString="0" containsNumber="1" containsInteger="1" minValue="0" maxValue="1"/>
    </cacheField>
    <cacheField name="Awareness - Magnit" numFmtId="0">
      <sharedItems containsSemiMixedTypes="0" containsString="0" containsNumber="1" containsInteger="1" minValue="0" maxValue="1"/>
    </cacheField>
    <cacheField name="Trial - 7ya" numFmtId="0">
      <sharedItems containsSemiMixedTypes="0" containsString="0" containsNumber="1" containsInteger="1" minValue="0" maxValue="1"/>
    </cacheField>
    <cacheField name="Trial - Azbuka Vkusa" numFmtId="0">
      <sharedItems containsSemiMixedTypes="0" containsString="0" containsNumber="1" containsInteger="1" minValue="0" maxValue="1"/>
    </cacheField>
    <cacheField name="Trial - Auchan" numFmtId="0">
      <sharedItems containsSemiMixedTypes="0" containsString="0" containsNumber="1" containsInteger="1" minValue="0" maxValue="1"/>
    </cacheField>
    <cacheField name="Trial - Diksi" numFmtId="0">
      <sharedItems containsSemiMixedTypes="0" containsString="0" containsNumber="1" containsInteger="1" minValue="0" maxValue="1"/>
    </cacheField>
    <cacheField name="Trial - Idea" numFmtId="0">
      <sharedItems containsSemiMixedTypes="0" containsString="0" containsNumber="1" containsInteger="1" minValue="0" maxValue="1"/>
    </cacheField>
    <cacheField name="Trial - Karusel" numFmtId="0">
      <sharedItems containsSemiMixedTypes="0" containsString="0" containsNumber="1" containsInteger="1" minValue="0" maxValue="1"/>
    </cacheField>
    <cacheField name="Trial - Lenta" numFmtId="0">
      <sharedItems containsSemiMixedTypes="0" containsString="0" containsNumber="1" containsInteger="1" minValue="0" maxValue="1"/>
    </cacheField>
    <cacheField name="Trial - Okey" numFmtId="0">
      <sharedItems containsSemiMixedTypes="0" containsString="0" containsNumber="1" containsInteger="1" minValue="0" maxValue="1"/>
    </cacheField>
    <cacheField name="Trial - 5ka" numFmtId="0">
      <sharedItems containsSemiMixedTypes="0" containsString="0" containsNumber="1" containsInteger="1" minValue="0" maxValue="1"/>
    </cacheField>
    <cacheField name="Trial - Perekrestok" numFmtId="0">
      <sharedItems containsSemiMixedTypes="0" containsString="0" containsNumber="1" containsInteger="1" minValue="0" maxValue="1"/>
    </cacheField>
    <cacheField name="Trial - Metro" numFmtId="0">
      <sharedItems containsSemiMixedTypes="0" containsString="0" containsNumber="1" containsInteger="1" minValue="0" maxValue="1"/>
    </cacheField>
    <cacheField name="Trial - Spar" numFmtId="0">
      <sharedItems containsSemiMixedTypes="0" containsString="0" containsNumber="1" containsInteger="1" minValue="0" maxValue="1"/>
    </cacheField>
    <cacheField name="Trial - Prisma" numFmtId="0">
      <sharedItems containsSemiMixedTypes="0" containsString="0" containsNumber="1" containsInteger="1" minValue="0" maxValue="1"/>
    </cacheField>
    <cacheField name="Trial - Magnit" numFmtId="0">
      <sharedItems containsSemiMixedTypes="0" containsString="0" containsNumber="1" containsInteger="1" minValue="0" maxValue="1"/>
    </cacheField>
    <cacheField name="Regularly visit - 7ya" numFmtId="0">
      <sharedItems containsSemiMixedTypes="0" containsString="0" containsNumber="1" containsInteger="1" minValue="0" maxValue="1"/>
    </cacheField>
    <cacheField name="Regularly visit - Azbuka Vkusa" numFmtId="0">
      <sharedItems containsSemiMixedTypes="0" containsString="0" containsNumber="1" containsInteger="1" minValue="0" maxValue="1"/>
    </cacheField>
    <cacheField name="Regularly visit - Auchan" numFmtId="0">
      <sharedItems containsSemiMixedTypes="0" containsString="0" containsNumber="1" containsInteger="1" minValue="0" maxValue="1"/>
    </cacheField>
    <cacheField name="Regularly visit - Diksi" numFmtId="0">
      <sharedItems containsSemiMixedTypes="0" containsString="0" containsNumber="1" containsInteger="1" minValue="0" maxValue="1"/>
    </cacheField>
    <cacheField name="Regularly visit - Idea" numFmtId="0">
      <sharedItems containsSemiMixedTypes="0" containsString="0" containsNumber="1" containsInteger="1" minValue="0" maxValue="1"/>
    </cacheField>
    <cacheField name="Regularly visit - Karusel" numFmtId="0">
      <sharedItems containsSemiMixedTypes="0" containsString="0" containsNumber="1" containsInteger="1" minValue="0" maxValue="1"/>
    </cacheField>
    <cacheField name="Regularly visit - Lenta" numFmtId="0">
      <sharedItems containsSemiMixedTypes="0" containsString="0" containsNumber="1" containsInteger="1" minValue="0" maxValue="1"/>
    </cacheField>
    <cacheField name="Regularly visit - Okey" numFmtId="0">
      <sharedItems containsSemiMixedTypes="0" containsString="0" containsNumber="1" containsInteger="1" minValue="0" maxValue="1"/>
    </cacheField>
    <cacheField name="Regularly visit - 5ka" numFmtId="0">
      <sharedItems containsSemiMixedTypes="0" containsString="0" containsNumber="1" containsInteger="1" minValue="0" maxValue="1"/>
    </cacheField>
    <cacheField name="Regularly visit - Perekrestok" numFmtId="0">
      <sharedItems containsSemiMixedTypes="0" containsString="0" containsNumber="1" containsInteger="1" minValue="0" maxValue="1"/>
    </cacheField>
    <cacheField name="Regularly visit - Metro" numFmtId="0">
      <sharedItems containsSemiMixedTypes="0" containsString="0" containsNumber="1" containsInteger="1" minValue="0" maxValue="1"/>
    </cacheField>
    <cacheField name="Regularly visit - Spar" numFmtId="0">
      <sharedItems containsSemiMixedTypes="0" containsString="0" containsNumber="1" containsInteger="1" minValue="0" maxValue="1"/>
    </cacheField>
    <cacheField name="Regularly visit - Prisma" numFmtId="0">
      <sharedItems containsSemiMixedTypes="0" containsString="0" containsNumber="1" containsInteger="1" minValue="0" maxValue="1"/>
    </cacheField>
    <cacheField name="Regularly visit - Magnit" numFmtId="0">
      <sharedItems containsSemiMixedTypes="0" containsString="0" containsNumber="1" containsInteger="1" minValue="0" maxValue="1"/>
    </cacheField>
    <cacheField name="More often visit - 7ya" numFmtId="0">
      <sharedItems containsSemiMixedTypes="0" containsString="0" containsNumber="1" containsInteger="1" minValue="0" maxValue="1"/>
    </cacheField>
    <cacheField name="More often visit - Azbuka Vkusa" numFmtId="0">
      <sharedItems containsSemiMixedTypes="0" containsString="0" containsNumber="1" containsInteger="1" minValue="0" maxValue="1"/>
    </cacheField>
    <cacheField name="More often visit - Auchan" numFmtId="0">
      <sharedItems containsSemiMixedTypes="0" containsString="0" containsNumber="1" containsInteger="1" minValue="0" maxValue="1"/>
    </cacheField>
    <cacheField name="More often visit - Diksi" numFmtId="0">
      <sharedItems containsSemiMixedTypes="0" containsString="0" containsNumber="1" containsInteger="1" minValue="0" maxValue="1"/>
    </cacheField>
    <cacheField name="More often visit - Idea" numFmtId="0">
      <sharedItems containsSemiMixedTypes="0" containsString="0" containsNumber="1" containsInteger="1" minValue="0" maxValue="1"/>
    </cacheField>
    <cacheField name="More often visit - Karusel" numFmtId="0">
      <sharedItems containsSemiMixedTypes="0" containsString="0" containsNumber="1" containsInteger="1" minValue="0" maxValue="1"/>
    </cacheField>
    <cacheField name="More often visit - Lenta" numFmtId="0">
      <sharedItems containsSemiMixedTypes="0" containsString="0" containsNumber="1" containsInteger="1" minValue="0" maxValue="1"/>
    </cacheField>
    <cacheField name="More often visit - Okey" numFmtId="0">
      <sharedItems containsSemiMixedTypes="0" containsString="0" containsNumber="1" containsInteger="1" minValue="0" maxValue="1"/>
    </cacheField>
    <cacheField name="More often visit - 5ka" numFmtId="0">
      <sharedItems containsSemiMixedTypes="0" containsString="0" containsNumber="1" containsInteger="1" minValue="0" maxValue="1"/>
    </cacheField>
    <cacheField name="More often visit - Perekrestok" numFmtId="0">
      <sharedItems containsSemiMixedTypes="0" containsString="0" containsNumber="1" containsInteger="1" minValue="0" maxValue="1"/>
    </cacheField>
    <cacheField name="More often visit - Metro" numFmtId="0">
      <sharedItems containsSemiMixedTypes="0" containsString="0" containsNumber="1" containsInteger="1" minValue="0" maxValue="1"/>
    </cacheField>
    <cacheField name="More often visit - Spar" numFmtId="0">
      <sharedItems containsSemiMixedTypes="0" containsString="0" containsNumber="1" containsInteger="1" minValue="0" maxValue="1"/>
    </cacheField>
    <cacheField name="More often visit - Prisma" numFmtId="0">
      <sharedItems containsSemiMixedTypes="0" containsString="0" containsNumber="1" containsInteger="1" minValue="0" maxValue="1"/>
    </cacheField>
    <cacheField name="More often visit - Magnit" numFmtId="0">
      <sharedItems containsSemiMixedTypes="0" containsString="0" containsNumber="1" containsInteger="1" minValue="0" maxValue="1"/>
    </cacheField>
    <cacheField name="What is your favorite store?" numFmtId="0">
      <sharedItems containsSemiMixedTypes="0" containsString="0" containsNumber="1" containsInteger="1" minValue="1" maxValue="14"/>
    </cacheField>
    <cacheField name="What is your average weekly spending in the favourite store?" numFmtId="0">
      <sharedItems containsSemiMixedTypes="0" containsString="0" containsNumber="1" containsInteger="1" minValue="200" maxValue="17000" count="24">
        <n v="3000"/>
        <n v="6000"/>
        <n v="5000"/>
        <n v="3500"/>
        <n v="4000"/>
        <n v="1500"/>
        <n v="2500"/>
        <n v="8000"/>
        <n v="1000"/>
        <n v="600"/>
        <n v="2000"/>
        <n v="15000"/>
        <n v="200"/>
        <n v="10000"/>
        <n v="700"/>
        <n v="1700"/>
        <n v="8500"/>
        <n v="7500"/>
        <n v="4500"/>
        <n v="7000"/>
        <n v="17000"/>
        <n v="14000"/>
        <n v="12000"/>
        <n v="500"/>
      </sharedItems>
    </cacheField>
    <cacheField name="How many times do you visit your favorite store per week?" numFmtId="0">
      <sharedItems containsSemiMixedTypes="0" containsString="0" containsNumber="1" containsInteger="1" minValue="1" maxValue="7"/>
    </cacheField>
    <cacheField name="SAT - Quality of products" numFmtId="0">
      <sharedItems containsSemiMixedTypes="0" containsString="0" containsNumber="1" containsInteger="1" minValue="1" maxValue="4"/>
    </cacheField>
    <cacheField name="SAT - Width of assortment" numFmtId="0">
      <sharedItems containsSemiMixedTypes="0" containsString="0" containsNumber="1" containsInteger="1" minValue="1" maxValue="4"/>
    </cacheField>
    <cacheField name="SAT - Promotions and discounts" numFmtId="0">
      <sharedItems containsSemiMixedTypes="0" containsString="0" containsNumber="1" containsInteger="1" minValue="1" maxValue="4"/>
    </cacheField>
    <cacheField name="SAT - Regular prices" numFmtId="0">
      <sharedItems containsSemiMixedTypes="0" containsString="0" containsNumber="1" containsInteger="1" minValue="1" maxValue="4"/>
    </cacheField>
    <cacheField name="SAT - Location" numFmtId="0">
      <sharedItems containsSemiMixedTypes="0" containsString="0" containsNumber="1" containsInteger="1" minValue="2" maxValue="4"/>
    </cacheField>
    <cacheField name="SAT - Atmosphere" numFmtId="0">
      <sharedItems containsSemiMixedTypes="0" containsString="0" containsNumber="1" containsInteger="1" minValue="1" maxValue="4"/>
    </cacheField>
    <cacheField name="SAT - Layout" numFmtId="0">
      <sharedItems containsSemiMixedTypes="0" containsString="0" containsNumber="1" containsInteger="1" minValue="1" maxValue="4"/>
    </cacheField>
    <cacheField name="SAT - Queue" numFmtId="0">
      <sharedItems containsSemiMixedTypes="0" containsString="0" containsNumber="1" containsInteger="1" minValue="1" maxValue="4"/>
    </cacheField>
    <cacheField name="SAT - Presence of my favorite products" numFmtId="0">
      <sharedItems containsSemiMixedTypes="0" containsString="0" containsNumber="1" containsInteger="1" minValue="2" maxValue="4"/>
    </cacheField>
    <cacheField name="SAT - Loyalty scheme" numFmtId="0">
      <sharedItems containsSemiMixedTypes="0" containsString="0" containsNumber="1" containsInteger="1" minValue="1" maxValue="4"/>
    </cacheField>
    <cacheField name="I am price conscious" numFmtId="0">
      <sharedItems containsSemiMixedTypes="0" containsString="0" containsNumber="1" containsInteger="1" minValue="1" maxValue="5"/>
    </cacheField>
    <cacheField name="I am quality conscious" numFmtId="0">
      <sharedItems containsSemiMixedTypes="0" containsString="0" containsNumber="1" containsInteger="1" minValue="1" maxValue="5"/>
    </cacheField>
    <cacheField name="I enjoy shopping" numFmtId="0">
      <sharedItems containsSemiMixedTypes="0" containsString="0" containsNumber="1" containsInteger="1" minValue="1" maxValue="5"/>
    </cacheField>
    <cacheField name="I prefer stockpiling" numFmtId="0">
      <sharedItems containsSemiMixedTypes="0" containsString="0" containsNumber="1" containsInteger="1" minValue="1" maxValue="5"/>
    </cacheField>
    <cacheField name="I like trying new products" numFmtId="0">
      <sharedItems containsSemiMixedTypes="0" containsString="0" containsNumber="1" containsInteger="1" minValue="1" maxValue="5"/>
    </cacheField>
    <cacheField name="I frequently buy on impulse" numFmtId="0">
      <sharedItems containsSemiMixedTypes="0" containsString="0" containsNumber="1" containsInteger="1" minValue="1" maxValue="5"/>
    </cacheField>
    <cacheField name="I don’t pay attention to promotions" numFmtId="0">
      <sharedItems containsSemiMixedTypes="0" containsString="0" containsNumber="1" containsInteger="1" minValue="1" maxValue="5"/>
    </cacheField>
    <cacheField name="IMP - Quality and fresh products" numFmtId="0">
      <sharedItems containsSemiMixedTypes="0" containsString="0" containsNumber="1" containsInteger="1" minValue="3" maxValue="5"/>
    </cacheField>
    <cacheField name="IMP - Wide assortment" numFmtId="0">
      <sharedItems containsSemiMixedTypes="0" containsString="0" containsNumber="1" containsInteger="1" minValue="3" maxValue="5"/>
    </cacheField>
    <cacheField name="IMP - Promotions and discounts" numFmtId="0">
      <sharedItems containsSemiMixedTypes="0" containsString="0" containsNumber="1" containsInteger="1" minValue="1" maxValue="5"/>
    </cacheField>
    <cacheField name="IMP - Low regular prices" numFmtId="0">
      <sharedItems containsSemiMixedTypes="0" containsString="0" containsNumber="1" containsInteger="1" minValue="1" maxValue="5"/>
    </cacheField>
    <cacheField name="IMP - Good location (nearby)" numFmtId="0">
      <sharedItems containsSemiMixedTypes="0" containsString="0" containsNumber="1" containsInteger="1" minValue="2" maxValue="5"/>
    </cacheField>
    <cacheField name="IMP - Pleasant atmosphere" numFmtId="0">
      <sharedItems containsSemiMixedTypes="0" containsString="0" containsNumber="1" containsInteger="1" minValue="2" maxValue="5"/>
    </cacheField>
    <cacheField name="IMP - Layout" numFmtId="0">
      <sharedItems containsSemiMixedTypes="0" containsString="0" containsNumber="1" containsInteger="1" minValue="2" maxValue="5"/>
    </cacheField>
    <cacheField name="IMP - No queues" numFmtId="0">
      <sharedItems containsSemiMixedTypes="0" containsString="0" containsNumber="1" containsInteger="1" minValue="1" maxValue="5"/>
    </cacheField>
    <cacheField name="IMP - Presence of my favorite products" numFmtId="0">
      <sharedItems containsSemiMixedTypes="0" containsString="0" containsNumber="1" containsInteger="1" minValue="2" maxValue="5"/>
    </cacheField>
    <cacheField name="IMP - Loyalty scheme" numFmtId="0">
      <sharedItems containsSemiMixedTypes="0" containsString="0" containsNumber="1" containsInteger="1" minValue="1" maxValue="5"/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18" maxValue="55" count="28">
        <n v="22"/>
        <n v="26"/>
        <n v="48"/>
        <n v="45"/>
        <n v="32"/>
        <n v="20"/>
        <n v="28"/>
        <n v="21"/>
        <n v="44"/>
        <n v="49"/>
        <n v="39"/>
        <n v="23"/>
        <n v="53"/>
        <n v="43"/>
        <n v="33"/>
        <n v="55"/>
        <n v="27"/>
        <n v="35"/>
        <n v="42"/>
        <n v="19"/>
        <n v="47"/>
        <n v="25"/>
        <n v="50"/>
        <n v="30"/>
        <n v="29"/>
        <n v="31"/>
        <n v="18"/>
        <n v="37"/>
      </sharedItems>
      <fieldGroup base="90">
        <rangePr startNum="18" endNum="55" groupInterval="17"/>
        <groupItems count="5">
          <s v="&lt;18"/>
          <s v="18-34"/>
          <s v="35-51"/>
          <s v="52-68"/>
          <s v="&gt;69"/>
        </groupItems>
      </fieldGroup>
    </cacheField>
    <cacheField name="Income" numFmtId="0">
      <sharedItems count="2">
        <s v="upper-middle"/>
        <s v="high"/>
      </sharedItems>
    </cacheField>
    <cacheField name="Higher education" numFmtId="0">
      <sharedItems/>
    </cacheField>
    <cacheField name="Favorite store" numFmtId="0">
      <sharedItems/>
    </cacheField>
    <cacheField name="Clusters" numFmtId="0">
      <sharedItems containsSemiMixedTypes="0" containsString="0" containsNumber="1" containsInteger="1" minValue="1" maxValue="2"/>
    </cacheField>
    <cacheField name="Segment name" numFmtId="0">
      <sharedItems count="2">
        <s v="Favorite buyers"/>
        <s v="Quality bulk buy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46"/>
    <x v="0"/>
    <x v="0"/>
    <n v="1"/>
    <n v="1"/>
    <n v="1"/>
    <n v="1"/>
    <n v="0"/>
    <n v="1"/>
    <n v="1"/>
    <n v="1"/>
    <n v="1"/>
    <n v="1"/>
    <n v="1"/>
    <n v="1"/>
    <n v="1"/>
    <n v="1"/>
    <n v="0"/>
    <n v="0"/>
    <n v="1"/>
    <n v="1"/>
    <n v="0"/>
    <n v="0"/>
    <n v="1"/>
    <n v="1"/>
    <n v="0"/>
    <n v="1"/>
    <n v="0"/>
    <n v="1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3000"/>
    <x v="0"/>
    <n v="4"/>
    <n v="4"/>
    <n v="2"/>
    <n v="3"/>
    <n v="3"/>
    <n v="3"/>
    <n v="3"/>
    <n v="2"/>
    <n v="3"/>
    <n v="2"/>
    <n v="2"/>
    <n v="5"/>
    <n v="4"/>
    <n v="2"/>
    <n v="5"/>
    <n v="5"/>
    <n v="2"/>
    <n v="5"/>
    <n v="4"/>
    <n v="3"/>
    <n v="3"/>
    <n v="4"/>
    <n v="3"/>
    <n v="3"/>
    <n v="3"/>
    <n v="4"/>
    <n v="3"/>
    <s v="female"/>
    <x v="0"/>
    <x v="0"/>
    <s v="Incomplete"/>
  </r>
  <r>
    <n v="49"/>
    <x v="1"/>
    <x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1"/>
    <n v="3000"/>
    <x v="1"/>
    <n v="3"/>
    <n v="3"/>
    <n v="4"/>
    <n v="3"/>
    <n v="4"/>
    <n v="3"/>
    <n v="4"/>
    <n v="2"/>
    <n v="3"/>
    <n v="3"/>
    <n v="2"/>
    <n v="4"/>
    <n v="4"/>
    <n v="5"/>
    <n v="4"/>
    <n v="5"/>
    <n v="1"/>
    <n v="5"/>
    <n v="5"/>
    <n v="4"/>
    <n v="4"/>
    <n v="5"/>
    <n v="4"/>
    <n v="5"/>
    <n v="4"/>
    <n v="5"/>
    <n v="4"/>
    <s v="male"/>
    <x v="1"/>
    <x v="0"/>
    <s v="Yes"/>
  </r>
  <r>
    <n v="50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0"/>
    <n v="0"/>
    <n v="0"/>
    <n v="0"/>
    <x v="1"/>
    <n v="6000"/>
    <x v="1"/>
    <n v="3"/>
    <n v="4"/>
    <n v="3"/>
    <n v="2"/>
    <n v="3"/>
    <n v="3"/>
    <n v="3"/>
    <n v="2"/>
    <n v="4"/>
    <n v="3"/>
    <n v="2"/>
    <n v="5"/>
    <n v="3"/>
    <n v="3"/>
    <n v="3"/>
    <n v="3"/>
    <n v="2"/>
    <n v="5"/>
    <n v="4"/>
    <n v="3"/>
    <n v="3"/>
    <n v="3"/>
    <n v="4"/>
    <n v="4"/>
    <n v="3"/>
    <n v="3"/>
    <n v="3"/>
    <s v="female"/>
    <x v="2"/>
    <x v="0"/>
    <s v="Yes"/>
  </r>
  <r>
    <n v="63"/>
    <x v="0"/>
    <x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0"/>
    <x v="2"/>
    <n v="6000"/>
    <x v="2"/>
    <n v="4"/>
    <n v="3"/>
    <n v="4"/>
    <n v="3"/>
    <n v="4"/>
    <n v="4"/>
    <n v="3"/>
    <n v="2"/>
    <n v="3"/>
    <n v="2"/>
    <n v="3"/>
    <n v="5"/>
    <n v="4"/>
    <n v="2"/>
    <n v="4"/>
    <n v="4"/>
    <n v="2"/>
    <n v="5"/>
    <n v="5"/>
    <n v="4"/>
    <n v="5"/>
    <n v="4"/>
    <n v="4"/>
    <n v="3"/>
    <n v="3"/>
    <n v="5"/>
    <n v="4"/>
    <s v="female"/>
    <x v="3"/>
    <x v="0"/>
    <s v="Yes"/>
  </r>
  <r>
    <n v="67"/>
    <x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0"/>
    <n v="0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x v="1"/>
    <n v="5000"/>
    <x v="0"/>
    <n v="3"/>
    <n v="3"/>
    <n v="2"/>
    <n v="3"/>
    <n v="3"/>
    <n v="3"/>
    <n v="2"/>
    <n v="1"/>
    <n v="2"/>
    <n v="4"/>
    <n v="1"/>
    <n v="5"/>
    <n v="4"/>
    <n v="4"/>
    <n v="5"/>
    <n v="4"/>
    <n v="2"/>
    <n v="5"/>
    <n v="5"/>
    <n v="3"/>
    <n v="5"/>
    <n v="4"/>
    <n v="4"/>
    <n v="4"/>
    <n v="3"/>
    <n v="3"/>
    <n v="4"/>
    <s v="female"/>
    <x v="4"/>
    <x v="0"/>
    <s v="Incomplete"/>
  </r>
  <r>
    <n v="71"/>
    <x v="1"/>
    <x v="1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0"/>
    <n v="1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3500"/>
    <x v="0"/>
    <n v="3"/>
    <n v="3"/>
    <n v="3"/>
    <n v="3"/>
    <n v="3"/>
    <n v="3"/>
    <n v="3"/>
    <n v="3"/>
    <n v="3"/>
    <n v="2"/>
    <n v="1"/>
    <n v="4"/>
    <n v="5"/>
    <n v="2"/>
    <n v="5"/>
    <n v="5"/>
    <n v="4"/>
    <n v="4"/>
    <n v="3"/>
    <n v="2"/>
    <n v="3"/>
    <n v="5"/>
    <n v="2"/>
    <n v="2"/>
    <n v="2"/>
    <n v="3"/>
    <n v="1"/>
    <s v="female"/>
    <x v="5"/>
    <x v="0"/>
    <s v="Incomplete"/>
  </r>
  <r>
    <n v="77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0"/>
    <n v="0"/>
    <n v="0"/>
    <n v="0"/>
    <n v="0"/>
    <n v="1"/>
    <n v="0"/>
    <x v="0"/>
    <n v="5000"/>
    <x v="0"/>
    <n v="3"/>
    <n v="3"/>
    <n v="3"/>
    <n v="3"/>
    <n v="4"/>
    <n v="3"/>
    <n v="3"/>
    <n v="3"/>
    <n v="3"/>
    <n v="3"/>
    <n v="3"/>
    <n v="3"/>
    <n v="3"/>
    <n v="4"/>
    <n v="4"/>
    <n v="4"/>
    <n v="3"/>
    <n v="4"/>
    <n v="4"/>
    <n v="2"/>
    <n v="3"/>
    <n v="5"/>
    <n v="3"/>
    <n v="3"/>
    <n v="4"/>
    <n v="4"/>
    <n v="2"/>
    <s v="female"/>
    <x v="6"/>
    <x v="0"/>
    <s v="Yes"/>
  </r>
  <r>
    <n v="79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x v="4"/>
    <n v="3000"/>
    <x v="0"/>
    <n v="2"/>
    <n v="3"/>
    <n v="3"/>
    <n v="3"/>
    <n v="4"/>
    <n v="3"/>
    <n v="4"/>
    <n v="3"/>
    <n v="4"/>
    <n v="4"/>
    <n v="5"/>
    <n v="5"/>
    <n v="3"/>
    <n v="3"/>
    <n v="3"/>
    <n v="3"/>
    <n v="3"/>
    <n v="5"/>
    <n v="4"/>
    <n v="2"/>
    <n v="4"/>
    <n v="3"/>
    <n v="3"/>
    <n v="3"/>
    <n v="4"/>
    <n v="3"/>
    <n v="3"/>
    <s v="female"/>
    <x v="4"/>
    <x v="0"/>
    <s v="Yes"/>
  </r>
  <r>
    <n v="85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4000"/>
    <x v="2"/>
    <n v="2"/>
    <n v="2"/>
    <n v="3"/>
    <n v="3"/>
    <n v="3"/>
    <n v="3"/>
    <n v="2"/>
    <n v="2"/>
    <n v="2"/>
    <n v="3"/>
    <n v="1"/>
    <n v="4"/>
    <n v="3"/>
    <n v="4"/>
    <n v="2"/>
    <n v="2"/>
    <n v="2"/>
    <n v="5"/>
    <n v="5"/>
    <n v="3"/>
    <n v="3"/>
    <n v="3"/>
    <n v="3"/>
    <n v="5"/>
    <n v="5"/>
    <n v="4"/>
    <n v="4"/>
    <s v="male"/>
    <x v="4"/>
    <x v="0"/>
    <s v="Yes"/>
  </r>
  <r>
    <n v="93"/>
    <x v="0"/>
    <x v="0"/>
    <n v="1"/>
    <n v="1"/>
    <n v="1"/>
    <n v="1"/>
    <n v="0"/>
    <n v="1"/>
    <n v="1"/>
    <n v="1"/>
    <n v="0"/>
    <n v="1"/>
    <n v="1"/>
    <n v="1"/>
    <n v="1"/>
    <n v="1"/>
    <n v="1"/>
    <n v="1"/>
    <n v="0"/>
    <n v="0"/>
    <n v="0"/>
    <n v="0"/>
    <n v="1"/>
    <n v="1"/>
    <n v="0"/>
    <n v="0"/>
    <n v="1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5000"/>
    <x v="2"/>
    <n v="4"/>
    <n v="3"/>
    <n v="3"/>
    <n v="3"/>
    <n v="2"/>
    <n v="4"/>
    <n v="3"/>
    <n v="2"/>
    <n v="3"/>
    <n v="3"/>
    <n v="2"/>
    <n v="4"/>
    <n v="4"/>
    <n v="3"/>
    <n v="5"/>
    <n v="4"/>
    <n v="3"/>
    <n v="5"/>
    <n v="5"/>
    <n v="4"/>
    <n v="4"/>
    <n v="4"/>
    <n v="4"/>
    <n v="4"/>
    <n v="4"/>
    <n v="5"/>
    <n v="3"/>
    <s v="female"/>
    <x v="4"/>
    <x v="0"/>
    <s v="Yes"/>
  </r>
  <r>
    <n v="94"/>
    <x v="0"/>
    <x v="0"/>
    <n v="0"/>
    <n v="1"/>
    <n v="1"/>
    <n v="1"/>
    <n v="0"/>
    <n v="1"/>
    <n v="1"/>
    <n v="1"/>
    <n v="1"/>
    <n v="1"/>
    <n v="0"/>
    <n v="0"/>
    <n v="0"/>
    <n v="1"/>
    <n v="0"/>
    <n v="1"/>
    <n v="1"/>
    <n v="1"/>
    <n v="0"/>
    <n v="1"/>
    <n v="1"/>
    <n v="1"/>
    <n v="1"/>
    <n v="1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5000"/>
    <x v="2"/>
    <n v="3"/>
    <n v="3"/>
    <n v="3"/>
    <n v="3"/>
    <n v="3"/>
    <n v="3"/>
    <n v="3"/>
    <n v="3"/>
    <n v="3"/>
    <n v="3"/>
    <n v="1"/>
    <n v="5"/>
    <n v="5"/>
    <n v="5"/>
    <n v="5"/>
    <n v="5"/>
    <n v="5"/>
    <n v="5"/>
    <n v="4"/>
    <n v="1"/>
    <n v="3"/>
    <n v="4"/>
    <n v="4"/>
    <n v="4"/>
    <n v="3"/>
    <n v="5"/>
    <n v="1"/>
    <s v="male"/>
    <x v="3"/>
    <x v="1"/>
    <s v="Yes"/>
  </r>
  <r>
    <n v="102"/>
    <x v="0"/>
    <x v="0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0"/>
    <n v="0"/>
    <n v="0"/>
    <n v="0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x v="0"/>
    <n v="3500"/>
    <x v="0"/>
    <n v="4"/>
    <n v="4"/>
    <n v="2"/>
    <n v="3"/>
    <n v="3"/>
    <n v="4"/>
    <n v="4"/>
    <n v="3"/>
    <n v="4"/>
    <n v="2"/>
    <n v="3"/>
    <n v="4"/>
    <n v="2"/>
    <n v="4"/>
    <n v="4"/>
    <n v="5"/>
    <n v="1"/>
    <n v="5"/>
    <n v="4"/>
    <n v="3"/>
    <n v="3"/>
    <n v="4"/>
    <n v="2"/>
    <n v="3"/>
    <n v="4"/>
    <n v="4"/>
    <n v="2"/>
    <s v="male"/>
    <x v="7"/>
    <x v="0"/>
    <s v="Incomplete"/>
  </r>
  <r>
    <n v="104"/>
    <x v="0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1500"/>
    <x v="3"/>
    <n v="4"/>
    <n v="3"/>
    <n v="4"/>
    <n v="2"/>
    <n v="4"/>
    <n v="4"/>
    <n v="4"/>
    <n v="4"/>
    <n v="3"/>
    <n v="3"/>
    <n v="2"/>
    <n v="5"/>
    <n v="4"/>
    <n v="3"/>
    <n v="5"/>
    <n v="5"/>
    <n v="1"/>
    <n v="5"/>
    <n v="3"/>
    <n v="5"/>
    <n v="4"/>
    <n v="5"/>
    <n v="4"/>
    <n v="4"/>
    <n v="4"/>
    <n v="5"/>
    <n v="4"/>
    <s v="female"/>
    <x v="7"/>
    <x v="0"/>
    <s v="Incomplete"/>
  </r>
  <r>
    <n v="106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3000"/>
    <x v="2"/>
    <n v="3"/>
    <n v="4"/>
    <n v="3"/>
    <n v="3"/>
    <n v="4"/>
    <n v="4"/>
    <n v="4"/>
    <n v="3"/>
    <n v="4"/>
    <n v="3"/>
    <n v="1"/>
    <n v="4"/>
    <n v="1"/>
    <n v="4"/>
    <n v="3"/>
    <n v="4"/>
    <n v="5"/>
    <n v="4"/>
    <n v="5"/>
    <n v="2"/>
    <n v="4"/>
    <n v="5"/>
    <n v="3"/>
    <n v="3"/>
    <n v="4"/>
    <n v="4"/>
    <n v="2"/>
    <s v="female"/>
    <x v="1"/>
    <x v="1"/>
    <s v="Yes"/>
  </r>
  <r>
    <n v="107"/>
    <x v="0"/>
    <x v="0"/>
    <n v="1"/>
    <n v="0"/>
    <n v="1"/>
    <n v="1"/>
    <n v="0"/>
    <n v="0"/>
    <n v="1"/>
    <n v="1"/>
    <n v="1"/>
    <n v="1"/>
    <n v="1"/>
    <n v="1"/>
    <n v="0"/>
    <n v="1"/>
    <n v="0"/>
    <n v="0"/>
    <n v="1"/>
    <n v="1"/>
    <n v="0"/>
    <n v="0"/>
    <n v="1"/>
    <n v="1"/>
    <n v="1"/>
    <n v="1"/>
    <n v="0"/>
    <n v="0"/>
    <n v="0"/>
    <n v="1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x v="3"/>
    <n v="2500"/>
    <x v="3"/>
    <n v="1"/>
    <n v="3"/>
    <n v="4"/>
    <n v="1"/>
    <n v="4"/>
    <n v="4"/>
    <n v="3"/>
    <n v="3"/>
    <n v="2"/>
    <n v="3"/>
    <n v="4"/>
    <n v="5"/>
    <n v="3"/>
    <n v="1"/>
    <n v="4"/>
    <n v="3"/>
    <n v="2"/>
    <n v="4"/>
    <n v="5"/>
    <n v="3"/>
    <n v="3"/>
    <n v="5"/>
    <n v="2"/>
    <n v="4"/>
    <n v="3"/>
    <n v="4"/>
    <n v="2"/>
    <s v="female"/>
    <x v="8"/>
    <x v="0"/>
    <s v="Yes"/>
  </r>
  <r>
    <n v="110"/>
    <x v="0"/>
    <x v="0"/>
    <n v="0"/>
    <n v="1"/>
    <n v="1"/>
    <n v="1"/>
    <n v="0"/>
    <n v="1"/>
    <n v="1"/>
    <n v="0"/>
    <n v="1"/>
    <n v="1"/>
    <n v="1"/>
    <n v="0"/>
    <n v="0"/>
    <n v="1"/>
    <n v="0"/>
    <n v="0"/>
    <n v="0"/>
    <n v="1"/>
    <n v="0"/>
    <n v="0"/>
    <n v="1"/>
    <n v="0"/>
    <n v="1"/>
    <n v="1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6"/>
    <n v="3000"/>
    <x v="3"/>
    <n v="3"/>
    <n v="2"/>
    <n v="3"/>
    <n v="3"/>
    <n v="2"/>
    <n v="3"/>
    <n v="3"/>
    <n v="3"/>
    <n v="3"/>
    <n v="1"/>
    <n v="1"/>
    <n v="5"/>
    <n v="1"/>
    <n v="2"/>
    <n v="2"/>
    <n v="1"/>
    <n v="2"/>
    <n v="5"/>
    <n v="3"/>
    <n v="3"/>
    <n v="3"/>
    <n v="3"/>
    <n v="3"/>
    <n v="4"/>
    <n v="5"/>
    <n v="4"/>
    <n v="2"/>
    <s v="male"/>
    <x v="9"/>
    <x v="0"/>
    <s v="Incomplete"/>
  </r>
  <r>
    <n v="112"/>
    <x v="0"/>
    <x v="0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5000"/>
    <x v="3"/>
    <n v="3"/>
    <n v="2"/>
    <n v="4"/>
    <n v="2"/>
    <n v="4"/>
    <n v="3"/>
    <n v="4"/>
    <n v="3"/>
    <n v="2"/>
    <n v="3"/>
    <n v="4"/>
    <n v="3"/>
    <n v="3"/>
    <n v="2"/>
    <n v="4"/>
    <n v="2"/>
    <n v="2"/>
    <n v="5"/>
    <n v="3"/>
    <n v="3"/>
    <n v="4"/>
    <n v="3"/>
    <n v="3"/>
    <n v="3"/>
    <n v="2"/>
    <n v="4"/>
    <n v="2"/>
    <s v="female"/>
    <x v="5"/>
    <x v="0"/>
    <s v="Incomplete"/>
  </r>
  <r>
    <n v="120"/>
    <x v="0"/>
    <x v="0"/>
    <n v="0"/>
    <n v="0"/>
    <n v="1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8000"/>
    <x v="3"/>
    <n v="3"/>
    <n v="2"/>
    <n v="4"/>
    <n v="4"/>
    <n v="3"/>
    <n v="3"/>
    <n v="4"/>
    <n v="4"/>
    <n v="2"/>
    <n v="3"/>
    <n v="1"/>
    <n v="4"/>
    <n v="3"/>
    <n v="3"/>
    <n v="4"/>
    <n v="3"/>
    <n v="5"/>
    <n v="5"/>
    <n v="3"/>
    <n v="2"/>
    <n v="2"/>
    <n v="3"/>
    <n v="3"/>
    <n v="2"/>
    <n v="3"/>
    <n v="3"/>
    <n v="2"/>
    <s v="male"/>
    <x v="10"/>
    <x v="0"/>
    <s v="Yes"/>
  </r>
  <r>
    <n v="124"/>
    <x v="0"/>
    <x v="0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x v="7"/>
    <n v="1000"/>
    <x v="1"/>
    <n v="3"/>
    <n v="3"/>
    <n v="2"/>
    <n v="2"/>
    <n v="3"/>
    <n v="3"/>
    <n v="3"/>
    <n v="3"/>
    <n v="3"/>
    <n v="2"/>
    <n v="3"/>
    <n v="4"/>
    <n v="3"/>
    <n v="3"/>
    <n v="4"/>
    <n v="3"/>
    <n v="4"/>
    <n v="4"/>
    <n v="4"/>
    <n v="2"/>
    <n v="3"/>
    <n v="4"/>
    <n v="3"/>
    <n v="4"/>
    <n v="3"/>
    <n v="4"/>
    <n v="2"/>
    <s v="female"/>
    <x v="2"/>
    <x v="1"/>
    <s v="Yes"/>
  </r>
  <r>
    <n v="133"/>
    <x v="1"/>
    <x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600"/>
    <x v="2"/>
    <n v="3"/>
    <n v="3"/>
    <n v="4"/>
    <n v="3"/>
    <n v="3"/>
    <n v="3"/>
    <n v="3"/>
    <n v="3"/>
    <n v="3"/>
    <n v="2"/>
    <n v="3"/>
    <n v="3"/>
    <n v="3"/>
    <n v="3"/>
    <n v="3"/>
    <n v="4"/>
    <n v="2"/>
    <n v="4"/>
    <n v="3"/>
    <n v="3"/>
    <n v="5"/>
    <n v="5"/>
    <n v="3"/>
    <n v="2"/>
    <n v="4"/>
    <n v="4"/>
    <n v="3"/>
    <s v="male"/>
    <x v="7"/>
    <x v="0"/>
    <s v="Incomplete"/>
  </r>
  <r>
    <n v="140"/>
    <x v="0"/>
    <x v="0"/>
    <n v="0"/>
    <n v="1"/>
    <n v="0"/>
    <n v="0"/>
    <n v="0"/>
    <n v="1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2000"/>
    <x v="0"/>
    <n v="3"/>
    <n v="2"/>
    <n v="3"/>
    <n v="4"/>
    <n v="4"/>
    <n v="3"/>
    <n v="3"/>
    <n v="4"/>
    <n v="2"/>
    <n v="3"/>
    <n v="3"/>
    <n v="5"/>
    <n v="1"/>
    <n v="3"/>
    <n v="5"/>
    <n v="5"/>
    <n v="4"/>
    <n v="5"/>
    <n v="5"/>
    <n v="3"/>
    <n v="3"/>
    <n v="4"/>
    <n v="3"/>
    <n v="5"/>
    <n v="5"/>
    <n v="5"/>
    <n v="5"/>
    <s v="female"/>
    <x v="7"/>
    <x v="1"/>
    <s v="Incomplete"/>
  </r>
  <r>
    <n v="146"/>
    <x v="0"/>
    <x v="0"/>
    <n v="1"/>
    <n v="1"/>
    <n v="0"/>
    <n v="1"/>
    <n v="0"/>
    <n v="1"/>
    <n v="1"/>
    <n v="0"/>
    <n v="0"/>
    <n v="0"/>
    <n v="1"/>
    <n v="1"/>
    <n v="0"/>
    <n v="1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x v="8"/>
    <n v="15000"/>
    <x v="1"/>
    <n v="4"/>
    <n v="4"/>
    <n v="4"/>
    <n v="4"/>
    <n v="4"/>
    <n v="4"/>
    <n v="4"/>
    <n v="4"/>
    <n v="4"/>
    <n v="4"/>
    <n v="5"/>
    <n v="5"/>
    <n v="5"/>
    <n v="4"/>
    <n v="5"/>
    <n v="5"/>
    <n v="4"/>
    <n v="3"/>
    <n v="3"/>
    <n v="3"/>
    <n v="3"/>
    <n v="5"/>
    <n v="3"/>
    <n v="3"/>
    <n v="4"/>
    <n v="3"/>
    <n v="3"/>
    <s v="male"/>
    <x v="11"/>
    <x v="1"/>
    <s v="Yes"/>
  </r>
  <r>
    <n v="147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0"/>
    <n v="1"/>
    <n v="1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4000"/>
    <x v="3"/>
    <n v="3"/>
    <n v="3"/>
    <n v="3"/>
    <n v="3"/>
    <n v="4"/>
    <n v="3"/>
    <n v="2"/>
    <n v="2"/>
    <n v="3"/>
    <n v="3"/>
    <n v="1"/>
    <n v="5"/>
    <n v="1"/>
    <n v="1"/>
    <n v="2"/>
    <n v="1"/>
    <n v="4"/>
    <n v="5"/>
    <n v="3"/>
    <n v="1"/>
    <n v="3"/>
    <n v="4"/>
    <n v="3"/>
    <n v="3"/>
    <n v="2"/>
    <n v="3"/>
    <n v="2"/>
    <s v="male"/>
    <x v="5"/>
    <x v="0"/>
    <s v="Yes"/>
  </r>
  <r>
    <n v="165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1"/>
    <n v="0"/>
    <n v="0"/>
    <n v="0"/>
    <n v="1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x v="6"/>
    <n v="1000"/>
    <x v="3"/>
    <n v="3"/>
    <n v="3"/>
    <n v="3"/>
    <n v="3"/>
    <n v="4"/>
    <n v="1"/>
    <n v="2"/>
    <n v="1"/>
    <n v="3"/>
    <n v="2"/>
    <n v="3"/>
    <n v="3"/>
    <n v="3"/>
    <n v="1"/>
    <n v="3"/>
    <n v="1"/>
    <n v="3"/>
    <n v="5"/>
    <n v="4"/>
    <n v="5"/>
    <n v="4"/>
    <n v="4"/>
    <n v="2"/>
    <n v="3"/>
    <n v="5"/>
    <n v="5"/>
    <n v="5"/>
    <s v="female"/>
    <x v="7"/>
    <x v="1"/>
    <s v="Incomplete"/>
  </r>
  <r>
    <n v="168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1500"/>
    <x v="2"/>
    <n v="3"/>
    <n v="3"/>
    <n v="2"/>
    <n v="3"/>
    <n v="4"/>
    <n v="4"/>
    <n v="3"/>
    <n v="4"/>
    <n v="3"/>
    <n v="3"/>
    <n v="2"/>
    <n v="5"/>
    <n v="4"/>
    <n v="3"/>
    <n v="3"/>
    <n v="2"/>
    <n v="2"/>
    <n v="5"/>
    <n v="3"/>
    <n v="2"/>
    <n v="3"/>
    <n v="4"/>
    <n v="2"/>
    <n v="3"/>
    <n v="1"/>
    <n v="4"/>
    <n v="3"/>
    <s v="female"/>
    <x v="7"/>
    <x v="0"/>
    <s v="Yes"/>
  </r>
  <r>
    <n v="194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x v="5"/>
    <n v="3000"/>
    <x v="4"/>
    <n v="3"/>
    <n v="3"/>
    <n v="2"/>
    <n v="2"/>
    <n v="4"/>
    <n v="4"/>
    <n v="4"/>
    <n v="3"/>
    <n v="3"/>
    <n v="2"/>
    <n v="4"/>
    <n v="4"/>
    <n v="2"/>
    <n v="1"/>
    <n v="5"/>
    <n v="5"/>
    <n v="5"/>
    <n v="5"/>
    <n v="5"/>
    <n v="1"/>
    <n v="1"/>
    <n v="5"/>
    <n v="4"/>
    <n v="3"/>
    <n v="5"/>
    <n v="4"/>
    <n v="2"/>
    <s v="female"/>
    <x v="5"/>
    <x v="0"/>
    <s v="Incomplete"/>
  </r>
  <r>
    <n v="206"/>
    <x v="1"/>
    <x v="1"/>
    <n v="1"/>
    <n v="1"/>
    <n v="1"/>
    <n v="1"/>
    <n v="0"/>
    <n v="1"/>
    <n v="1"/>
    <n v="1"/>
    <n v="1"/>
    <n v="1"/>
    <n v="1"/>
    <n v="0"/>
    <n v="1"/>
    <n v="1"/>
    <n v="0"/>
    <n v="1"/>
    <n v="1"/>
    <n v="0"/>
    <n v="0"/>
    <n v="0"/>
    <n v="0"/>
    <n v="1"/>
    <n v="0"/>
    <n v="0"/>
    <n v="1"/>
    <n v="0"/>
    <n v="1"/>
    <n v="1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x v="7"/>
    <n v="4000"/>
    <x v="2"/>
    <n v="3"/>
    <n v="3"/>
    <n v="3"/>
    <n v="2"/>
    <n v="3"/>
    <n v="3"/>
    <n v="3"/>
    <n v="3"/>
    <n v="3"/>
    <n v="3"/>
    <n v="1"/>
    <n v="5"/>
    <n v="5"/>
    <n v="1"/>
    <n v="5"/>
    <n v="3"/>
    <n v="5"/>
    <n v="5"/>
    <n v="4"/>
    <n v="2"/>
    <n v="2"/>
    <n v="2"/>
    <n v="3"/>
    <n v="4"/>
    <n v="4"/>
    <n v="3"/>
    <n v="1"/>
    <s v="male"/>
    <x v="12"/>
    <x v="0"/>
    <s v="Yes"/>
  </r>
  <r>
    <n v="210"/>
    <x v="0"/>
    <x v="0"/>
    <n v="1"/>
    <n v="1"/>
    <n v="1"/>
    <n v="1"/>
    <n v="0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3500"/>
    <x v="2"/>
    <n v="3"/>
    <n v="4"/>
    <n v="3"/>
    <n v="3"/>
    <n v="4"/>
    <n v="3"/>
    <n v="3"/>
    <n v="2"/>
    <n v="4"/>
    <n v="3"/>
    <n v="1"/>
    <n v="5"/>
    <n v="3"/>
    <n v="4"/>
    <n v="4"/>
    <n v="3"/>
    <n v="2"/>
    <n v="5"/>
    <n v="4"/>
    <n v="3"/>
    <n v="3"/>
    <n v="4"/>
    <n v="3"/>
    <n v="3"/>
    <n v="3"/>
    <n v="4"/>
    <n v="3"/>
    <s v="male"/>
    <x v="13"/>
    <x v="0"/>
    <s v="Yes"/>
  </r>
  <r>
    <n v="212"/>
    <x v="0"/>
    <x v="0"/>
    <n v="0"/>
    <n v="1"/>
    <n v="1"/>
    <n v="1"/>
    <n v="0"/>
    <n v="1"/>
    <n v="1"/>
    <n v="1"/>
    <n v="1"/>
    <n v="1"/>
    <n v="1"/>
    <n v="1"/>
    <n v="1"/>
    <n v="1"/>
    <n v="0"/>
    <n v="0"/>
    <n v="1"/>
    <n v="0"/>
    <n v="0"/>
    <n v="1"/>
    <n v="1"/>
    <n v="1"/>
    <n v="1"/>
    <n v="1"/>
    <n v="0"/>
    <n v="0"/>
    <n v="1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2000"/>
    <x v="4"/>
    <n v="4"/>
    <n v="3"/>
    <n v="3"/>
    <n v="2"/>
    <n v="4"/>
    <n v="3"/>
    <n v="3"/>
    <n v="3"/>
    <n v="3"/>
    <n v="2"/>
    <n v="2"/>
    <n v="5"/>
    <n v="3"/>
    <n v="4"/>
    <n v="3"/>
    <n v="3"/>
    <n v="2"/>
    <n v="5"/>
    <n v="4"/>
    <n v="2"/>
    <n v="3"/>
    <n v="4"/>
    <n v="3"/>
    <n v="3"/>
    <n v="4"/>
    <n v="4"/>
    <n v="2"/>
    <s v="male"/>
    <x v="7"/>
    <x v="0"/>
    <s v="Incomplete"/>
  </r>
  <r>
    <n v="215"/>
    <x v="0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3500"/>
    <x v="0"/>
    <n v="3"/>
    <n v="4"/>
    <n v="3"/>
    <n v="4"/>
    <n v="3"/>
    <n v="4"/>
    <n v="3"/>
    <n v="3"/>
    <n v="4"/>
    <n v="3"/>
    <n v="1"/>
    <n v="4"/>
    <n v="2"/>
    <n v="3"/>
    <n v="4"/>
    <n v="4"/>
    <n v="3"/>
    <n v="4"/>
    <n v="3"/>
    <n v="3"/>
    <n v="4"/>
    <n v="3"/>
    <n v="4"/>
    <n v="4"/>
    <n v="4"/>
    <n v="4"/>
    <n v="3"/>
    <s v="male"/>
    <x v="7"/>
    <x v="0"/>
    <s v="Yes"/>
  </r>
  <r>
    <n v="221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7"/>
    <n v="15000"/>
    <x v="0"/>
    <n v="3"/>
    <n v="3"/>
    <n v="2"/>
    <n v="2"/>
    <n v="3"/>
    <n v="3"/>
    <n v="3"/>
    <n v="3"/>
    <n v="3"/>
    <n v="3"/>
    <n v="3"/>
    <n v="5"/>
    <n v="5"/>
    <n v="4"/>
    <n v="5"/>
    <n v="3"/>
    <n v="1"/>
    <n v="5"/>
    <n v="4"/>
    <n v="3"/>
    <n v="4"/>
    <n v="4"/>
    <n v="4"/>
    <n v="4"/>
    <n v="4"/>
    <n v="4"/>
    <n v="4"/>
    <s v="male"/>
    <x v="9"/>
    <x v="0"/>
    <s v="Yes"/>
  </r>
  <r>
    <n v="233"/>
    <x v="1"/>
    <x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0"/>
    <n v="1"/>
    <n v="0"/>
    <n v="0"/>
    <n v="1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4000"/>
    <x v="2"/>
    <n v="3"/>
    <n v="3"/>
    <n v="4"/>
    <n v="3"/>
    <n v="4"/>
    <n v="4"/>
    <n v="3"/>
    <n v="4"/>
    <n v="2"/>
    <n v="4"/>
    <n v="4"/>
    <n v="2"/>
    <n v="3"/>
    <n v="3"/>
    <n v="1"/>
    <n v="2"/>
    <n v="1"/>
    <n v="3"/>
    <n v="3"/>
    <n v="4"/>
    <n v="3"/>
    <n v="4"/>
    <n v="3"/>
    <n v="2"/>
    <n v="3"/>
    <n v="2"/>
    <n v="3"/>
    <s v="female"/>
    <x v="10"/>
    <x v="0"/>
    <s v="Yes"/>
  </r>
  <r>
    <n v="236"/>
    <x v="1"/>
    <x v="0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9"/>
    <n v="200"/>
    <x v="0"/>
    <n v="2"/>
    <n v="1"/>
    <n v="3"/>
    <n v="2"/>
    <n v="4"/>
    <n v="3"/>
    <n v="2"/>
    <n v="1"/>
    <n v="2"/>
    <n v="1"/>
    <n v="3"/>
    <n v="4"/>
    <n v="2"/>
    <n v="5"/>
    <n v="4"/>
    <n v="2"/>
    <n v="3"/>
    <n v="5"/>
    <n v="5"/>
    <n v="3"/>
    <n v="3"/>
    <n v="5"/>
    <n v="3"/>
    <n v="3"/>
    <n v="4"/>
    <n v="5"/>
    <n v="3"/>
    <s v="female"/>
    <x v="5"/>
    <x v="0"/>
    <s v="No"/>
  </r>
  <r>
    <n v="237"/>
    <x v="1"/>
    <x v="0"/>
    <n v="1"/>
    <n v="0"/>
    <n v="1"/>
    <n v="1"/>
    <n v="0"/>
    <n v="0"/>
    <n v="1"/>
    <n v="1"/>
    <n v="0"/>
    <n v="0"/>
    <n v="0"/>
    <n v="1"/>
    <n v="0"/>
    <n v="1"/>
    <n v="1"/>
    <n v="0"/>
    <n v="1"/>
    <n v="1"/>
    <n v="0"/>
    <n v="0"/>
    <n v="1"/>
    <n v="1"/>
    <n v="0"/>
    <n v="0"/>
    <n v="0"/>
    <n v="1"/>
    <n v="0"/>
    <n v="1"/>
    <n v="0"/>
    <n v="0"/>
    <n v="1"/>
    <n v="0"/>
    <n v="0"/>
    <n v="0"/>
    <n v="1"/>
    <n v="1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1"/>
    <x v="1"/>
    <n v="5000"/>
    <x v="2"/>
    <n v="3"/>
    <n v="4"/>
    <n v="2"/>
    <n v="2"/>
    <n v="2"/>
    <n v="2"/>
    <n v="2"/>
    <n v="1"/>
    <n v="3"/>
    <n v="3"/>
    <n v="2"/>
    <n v="5"/>
    <n v="3"/>
    <n v="4"/>
    <n v="5"/>
    <n v="4"/>
    <n v="3"/>
    <n v="5"/>
    <n v="3"/>
    <n v="2"/>
    <n v="3"/>
    <n v="4"/>
    <n v="3"/>
    <n v="3"/>
    <n v="4"/>
    <n v="5"/>
    <n v="4"/>
    <s v="male"/>
    <x v="14"/>
    <x v="0"/>
    <s v="Yes"/>
  </r>
  <r>
    <n v="246"/>
    <x v="0"/>
    <x v="0"/>
    <n v="0"/>
    <n v="1"/>
    <n v="1"/>
    <n v="1"/>
    <n v="0"/>
    <n v="1"/>
    <n v="1"/>
    <n v="1"/>
    <n v="1"/>
    <n v="1"/>
    <n v="0"/>
    <n v="1"/>
    <n v="1"/>
    <n v="0"/>
    <n v="0"/>
    <n v="0"/>
    <n v="0"/>
    <n v="0"/>
    <n v="0"/>
    <n v="1"/>
    <n v="1"/>
    <n v="0"/>
    <n v="1"/>
    <n v="1"/>
    <n v="0"/>
    <n v="1"/>
    <n v="1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x v="2"/>
    <n v="5000"/>
    <x v="3"/>
    <n v="3"/>
    <n v="3"/>
    <n v="3"/>
    <n v="3"/>
    <n v="4"/>
    <n v="4"/>
    <n v="3"/>
    <n v="2"/>
    <n v="3"/>
    <n v="3"/>
    <n v="4"/>
    <n v="3"/>
    <n v="4"/>
    <n v="3"/>
    <n v="4"/>
    <n v="4"/>
    <n v="4"/>
    <n v="5"/>
    <n v="4"/>
    <n v="4"/>
    <n v="4"/>
    <n v="5"/>
    <n v="3"/>
    <n v="3"/>
    <n v="3"/>
    <n v="4"/>
    <n v="3"/>
    <s v="male"/>
    <x v="0"/>
    <x v="0"/>
    <s v="Incomplete"/>
  </r>
  <r>
    <n v="250"/>
    <x v="0"/>
    <x v="0"/>
    <n v="1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x v="5"/>
    <n v="3000"/>
    <x v="2"/>
    <n v="3"/>
    <n v="3"/>
    <n v="3"/>
    <n v="2"/>
    <n v="4"/>
    <n v="4"/>
    <n v="3"/>
    <n v="3"/>
    <n v="3"/>
    <n v="2"/>
    <n v="2"/>
    <n v="4"/>
    <n v="2"/>
    <n v="2"/>
    <n v="2"/>
    <n v="3"/>
    <n v="2"/>
    <n v="4"/>
    <n v="3"/>
    <n v="4"/>
    <n v="3"/>
    <n v="4"/>
    <n v="3"/>
    <n v="4"/>
    <n v="3"/>
    <n v="3"/>
    <n v="3"/>
    <s v="male"/>
    <x v="15"/>
    <x v="0"/>
    <s v="Yes"/>
  </r>
  <r>
    <n v="255"/>
    <x v="0"/>
    <x v="0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0"/>
    <n v="0"/>
    <n v="1"/>
    <n v="1"/>
    <n v="0"/>
    <n v="1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7"/>
    <n v="10000"/>
    <x v="1"/>
    <n v="4"/>
    <n v="4"/>
    <n v="4"/>
    <n v="4"/>
    <n v="3"/>
    <n v="4"/>
    <n v="4"/>
    <n v="4"/>
    <n v="4"/>
    <n v="3"/>
    <n v="5"/>
    <n v="5"/>
    <n v="5"/>
    <n v="5"/>
    <n v="5"/>
    <n v="3"/>
    <n v="3"/>
    <n v="4"/>
    <n v="4"/>
    <n v="3"/>
    <n v="4"/>
    <n v="4"/>
    <n v="4"/>
    <n v="4"/>
    <n v="4"/>
    <n v="3"/>
    <n v="3"/>
    <s v="male"/>
    <x v="3"/>
    <x v="1"/>
    <s v="Yes"/>
  </r>
  <r>
    <n v="256"/>
    <x v="0"/>
    <x v="1"/>
    <n v="0"/>
    <n v="0"/>
    <n v="1"/>
    <n v="0"/>
    <n v="0"/>
    <n v="1"/>
    <n v="1"/>
    <n v="1"/>
    <n v="1"/>
    <n v="1"/>
    <n v="1"/>
    <n v="0"/>
    <n v="0"/>
    <n v="0"/>
    <n v="0"/>
    <n v="0"/>
    <n v="1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6"/>
    <n v="4000"/>
    <x v="0"/>
    <n v="2"/>
    <n v="2"/>
    <n v="3"/>
    <n v="3"/>
    <n v="2"/>
    <n v="2"/>
    <n v="1"/>
    <n v="1"/>
    <n v="2"/>
    <n v="3"/>
    <n v="5"/>
    <n v="5"/>
    <n v="5"/>
    <n v="4"/>
    <n v="4"/>
    <n v="3"/>
    <n v="1"/>
    <n v="5"/>
    <n v="4"/>
    <n v="4"/>
    <n v="4"/>
    <n v="4"/>
    <n v="4"/>
    <n v="4"/>
    <n v="4"/>
    <n v="4"/>
    <n v="4"/>
    <s v="female"/>
    <x v="16"/>
    <x v="0"/>
    <s v="Yes"/>
  </r>
  <r>
    <n v="261"/>
    <x v="1"/>
    <x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x v="2"/>
    <n v="1500"/>
    <x v="0"/>
    <n v="3"/>
    <n v="3"/>
    <n v="3"/>
    <n v="3"/>
    <n v="3"/>
    <n v="3"/>
    <n v="3"/>
    <n v="3"/>
    <n v="3"/>
    <n v="2"/>
    <n v="4"/>
    <n v="4"/>
    <n v="3"/>
    <n v="5"/>
    <n v="4"/>
    <n v="1"/>
    <n v="2"/>
    <n v="5"/>
    <n v="4"/>
    <n v="2"/>
    <n v="3"/>
    <n v="4"/>
    <n v="3"/>
    <n v="2"/>
    <n v="4"/>
    <n v="5"/>
    <n v="1"/>
    <s v="male"/>
    <x v="16"/>
    <x v="0"/>
    <s v="Yes"/>
  </r>
  <r>
    <n v="264"/>
    <x v="0"/>
    <x v="0"/>
    <n v="1"/>
    <n v="0"/>
    <n v="1"/>
    <n v="1"/>
    <n v="1"/>
    <n v="1"/>
    <n v="1"/>
    <n v="1"/>
    <n v="1"/>
    <n v="0"/>
    <n v="1"/>
    <n v="1"/>
    <n v="1"/>
    <n v="1"/>
    <n v="0"/>
    <n v="0"/>
    <n v="1"/>
    <n v="1"/>
    <n v="1"/>
    <n v="1"/>
    <n v="1"/>
    <n v="1"/>
    <n v="1"/>
    <n v="0"/>
    <n v="1"/>
    <n v="0"/>
    <n v="1"/>
    <n v="0"/>
    <n v="0"/>
    <n v="0"/>
    <n v="0"/>
    <n v="0"/>
    <n v="1"/>
    <n v="0"/>
    <n v="1"/>
    <n v="0"/>
    <n v="0"/>
    <n v="0"/>
    <n v="1"/>
    <n v="0"/>
    <n v="1"/>
    <n v="0"/>
    <n v="0"/>
    <n v="0"/>
    <n v="0"/>
    <n v="0"/>
    <n v="1"/>
    <n v="0"/>
    <n v="1"/>
    <n v="0"/>
    <n v="0"/>
    <n v="0"/>
    <n v="1"/>
    <n v="0"/>
    <n v="0"/>
    <n v="0"/>
    <x v="8"/>
    <n v="4000"/>
    <x v="1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s v="male"/>
    <x v="2"/>
    <x v="0"/>
    <s v="Yes"/>
  </r>
  <r>
    <n v="267"/>
    <x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x v="2"/>
    <n v="2500"/>
    <x v="0"/>
    <n v="4"/>
    <n v="4"/>
    <n v="4"/>
    <n v="4"/>
    <n v="4"/>
    <n v="4"/>
    <n v="4"/>
    <n v="3"/>
    <n v="4"/>
    <n v="4"/>
    <n v="3"/>
    <n v="5"/>
    <n v="2"/>
    <n v="2"/>
    <n v="2"/>
    <n v="3"/>
    <n v="3"/>
    <n v="5"/>
    <n v="4"/>
    <n v="3"/>
    <n v="3"/>
    <n v="4"/>
    <n v="3"/>
    <n v="3"/>
    <n v="2"/>
    <n v="4"/>
    <n v="3"/>
    <s v="female"/>
    <x v="17"/>
    <x v="0"/>
    <s v="Yes"/>
  </r>
  <r>
    <n v="268"/>
    <x v="0"/>
    <x v="0"/>
    <n v="1"/>
    <n v="1"/>
    <n v="1"/>
    <n v="1"/>
    <n v="1"/>
    <n v="1"/>
    <n v="1"/>
    <n v="1"/>
    <n v="1"/>
    <n v="1"/>
    <n v="1"/>
    <n v="0"/>
    <n v="1"/>
    <n v="1"/>
    <n v="0"/>
    <n v="1"/>
    <n v="0"/>
    <n v="1"/>
    <n v="0"/>
    <n v="0"/>
    <n v="1"/>
    <n v="0"/>
    <n v="1"/>
    <n v="1"/>
    <n v="0"/>
    <n v="0"/>
    <n v="1"/>
    <n v="1"/>
    <n v="0"/>
    <n v="1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10000"/>
    <x v="0"/>
    <n v="3"/>
    <n v="3"/>
    <n v="3"/>
    <n v="3"/>
    <n v="2"/>
    <n v="3"/>
    <n v="3"/>
    <n v="3"/>
    <n v="3"/>
    <n v="3"/>
    <n v="2"/>
    <n v="5"/>
    <n v="3"/>
    <n v="4"/>
    <n v="2"/>
    <n v="1"/>
    <n v="3"/>
    <n v="4"/>
    <n v="3"/>
    <n v="2"/>
    <n v="3"/>
    <n v="3"/>
    <n v="2"/>
    <n v="3"/>
    <n v="3"/>
    <n v="3"/>
    <n v="3"/>
    <s v="female"/>
    <x v="10"/>
    <x v="0"/>
    <s v="Yes"/>
  </r>
  <r>
    <n v="269"/>
    <x v="0"/>
    <x v="0"/>
    <n v="0"/>
    <n v="1"/>
    <n v="0"/>
    <n v="0"/>
    <n v="0"/>
    <n v="1"/>
    <n v="1"/>
    <n v="1"/>
    <n v="1"/>
    <n v="0"/>
    <n v="0"/>
    <n v="0"/>
    <n v="1"/>
    <n v="0"/>
    <n v="0"/>
    <n v="1"/>
    <n v="0"/>
    <n v="0"/>
    <n v="0"/>
    <n v="1"/>
    <n v="1"/>
    <n v="1"/>
    <n v="1"/>
    <n v="0"/>
    <n v="0"/>
    <n v="0"/>
    <n v="1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x v="10"/>
    <n v="4000"/>
    <x v="0"/>
    <n v="3"/>
    <n v="3"/>
    <n v="3"/>
    <n v="3"/>
    <n v="3"/>
    <n v="2"/>
    <n v="3"/>
    <n v="2"/>
    <n v="3"/>
    <n v="3"/>
    <n v="3"/>
    <n v="4"/>
    <n v="3"/>
    <n v="2"/>
    <n v="2"/>
    <n v="1"/>
    <n v="1"/>
    <n v="5"/>
    <n v="3"/>
    <n v="4"/>
    <n v="3"/>
    <n v="4"/>
    <n v="3"/>
    <n v="3"/>
    <n v="4"/>
    <n v="4"/>
    <n v="3"/>
    <s v="female"/>
    <x v="18"/>
    <x v="0"/>
    <s v="Yes"/>
  </r>
  <r>
    <n v="270"/>
    <x v="0"/>
    <x v="0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5000"/>
    <x v="0"/>
    <n v="4"/>
    <n v="3"/>
    <n v="4"/>
    <n v="3"/>
    <n v="4"/>
    <n v="4"/>
    <n v="3"/>
    <n v="3"/>
    <n v="3"/>
    <n v="4"/>
    <n v="4"/>
    <n v="4"/>
    <n v="4"/>
    <n v="4"/>
    <n v="4"/>
    <n v="4"/>
    <n v="4"/>
    <n v="5"/>
    <n v="4"/>
    <n v="3"/>
    <n v="3"/>
    <n v="5"/>
    <n v="3"/>
    <n v="4"/>
    <n v="3"/>
    <n v="4"/>
    <n v="3"/>
    <s v="female"/>
    <x v="4"/>
    <x v="0"/>
    <s v="Yes"/>
  </r>
  <r>
    <n v="273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4000"/>
    <x v="2"/>
    <n v="3"/>
    <n v="3"/>
    <n v="3"/>
    <n v="2"/>
    <n v="4"/>
    <n v="3"/>
    <n v="2"/>
    <n v="2"/>
    <n v="3"/>
    <n v="2"/>
    <n v="2"/>
    <n v="5"/>
    <n v="2"/>
    <n v="3"/>
    <n v="5"/>
    <n v="4"/>
    <n v="3"/>
    <n v="4"/>
    <n v="3"/>
    <n v="2"/>
    <n v="2"/>
    <n v="4"/>
    <n v="3"/>
    <n v="4"/>
    <n v="3"/>
    <n v="2"/>
    <n v="2"/>
    <s v="male"/>
    <x v="19"/>
    <x v="1"/>
    <s v="Incomplete"/>
  </r>
  <r>
    <n v="275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0"/>
    <n v="1"/>
    <n v="0"/>
    <n v="0"/>
    <n v="0"/>
    <n v="0"/>
    <x v="5"/>
    <n v="700"/>
    <x v="0"/>
    <n v="4"/>
    <n v="4"/>
    <n v="4"/>
    <n v="4"/>
    <n v="4"/>
    <n v="4"/>
    <n v="4"/>
    <n v="2"/>
    <n v="4"/>
    <n v="4"/>
    <n v="1"/>
    <n v="1"/>
    <n v="1"/>
    <n v="1"/>
    <n v="1"/>
    <n v="1"/>
    <n v="1"/>
    <n v="4"/>
    <n v="4"/>
    <n v="4"/>
    <n v="5"/>
    <n v="4"/>
    <n v="5"/>
    <n v="5"/>
    <n v="4"/>
    <n v="5"/>
    <n v="1"/>
    <s v="male"/>
    <x v="11"/>
    <x v="0"/>
    <s v="Yes"/>
  </r>
  <r>
    <n v="285"/>
    <x v="0"/>
    <x v="0"/>
    <n v="0"/>
    <n v="1"/>
    <n v="1"/>
    <n v="1"/>
    <n v="0"/>
    <n v="1"/>
    <n v="1"/>
    <n v="0"/>
    <n v="1"/>
    <n v="1"/>
    <n v="0"/>
    <n v="1"/>
    <n v="0"/>
    <n v="1"/>
    <n v="0"/>
    <n v="0"/>
    <n v="1"/>
    <n v="0"/>
    <n v="0"/>
    <n v="1"/>
    <n v="1"/>
    <n v="0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0"/>
    <n v="4000"/>
    <x v="2"/>
    <n v="3"/>
    <n v="4"/>
    <n v="3"/>
    <n v="3"/>
    <n v="4"/>
    <n v="3"/>
    <n v="4"/>
    <n v="3"/>
    <n v="3"/>
    <n v="3"/>
    <n v="3"/>
    <n v="5"/>
    <n v="2"/>
    <n v="4"/>
    <n v="2"/>
    <n v="3"/>
    <n v="3"/>
    <n v="4"/>
    <n v="4"/>
    <n v="4"/>
    <n v="4"/>
    <n v="4"/>
    <n v="4"/>
    <n v="4"/>
    <n v="4"/>
    <n v="4"/>
    <n v="4"/>
    <s v="male"/>
    <x v="20"/>
    <x v="0"/>
    <s v="Yes"/>
  </r>
  <r>
    <n v="286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x v="7"/>
    <n v="2500"/>
    <x v="1"/>
    <n v="4"/>
    <n v="4"/>
    <n v="3"/>
    <n v="3"/>
    <n v="4"/>
    <n v="4"/>
    <n v="4"/>
    <n v="4"/>
    <n v="4"/>
    <n v="4"/>
    <n v="2"/>
    <n v="4"/>
    <n v="3"/>
    <n v="4"/>
    <n v="4"/>
    <n v="3"/>
    <n v="2"/>
    <n v="4"/>
    <n v="4"/>
    <n v="3"/>
    <n v="3"/>
    <n v="3"/>
    <n v="4"/>
    <n v="4"/>
    <n v="4"/>
    <n v="4"/>
    <n v="3"/>
    <s v="male"/>
    <x v="5"/>
    <x v="1"/>
    <s v="Incomplete"/>
  </r>
  <r>
    <n v="289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1"/>
    <n v="2500"/>
    <x v="0"/>
    <n v="3"/>
    <n v="3"/>
    <n v="4"/>
    <n v="2"/>
    <n v="4"/>
    <n v="3"/>
    <n v="3"/>
    <n v="2"/>
    <n v="3"/>
    <n v="3"/>
    <n v="4"/>
    <n v="3"/>
    <n v="4"/>
    <n v="4"/>
    <n v="5"/>
    <n v="4"/>
    <n v="1"/>
    <n v="5"/>
    <n v="3"/>
    <n v="3"/>
    <n v="4"/>
    <n v="5"/>
    <n v="3"/>
    <n v="4"/>
    <n v="3"/>
    <n v="5"/>
    <n v="3"/>
    <s v="male"/>
    <x v="19"/>
    <x v="1"/>
    <s v="Incomplete"/>
  </r>
  <r>
    <n v="294"/>
    <x v="0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0"/>
    <n v="1"/>
    <n v="1"/>
    <n v="1"/>
    <n v="0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x v="6"/>
    <n v="5000"/>
    <x v="4"/>
    <n v="3"/>
    <n v="3"/>
    <n v="3"/>
    <n v="3"/>
    <n v="4"/>
    <n v="3"/>
    <n v="3"/>
    <n v="3"/>
    <n v="3"/>
    <n v="2"/>
    <n v="1"/>
    <n v="3"/>
    <n v="1"/>
    <n v="1"/>
    <n v="4"/>
    <n v="4"/>
    <n v="5"/>
    <n v="5"/>
    <n v="3"/>
    <n v="1"/>
    <n v="3"/>
    <n v="3"/>
    <n v="3"/>
    <n v="3"/>
    <n v="4"/>
    <n v="3"/>
    <n v="2"/>
    <s v="male"/>
    <x v="21"/>
    <x v="0"/>
    <s v="Yes"/>
  </r>
  <r>
    <n v="298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0"/>
    <n v="0"/>
    <n v="0"/>
    <n v="0"/>
    <n v="0"/>
    <n v="0"/>
    <n v="1"/>
    <n v="0"/>
    <n v="0"/>
    <n v="1"/>
    <n v="1"/>
    <n v="0"/>
    <n v="0"/>
    <n v="1"/>
    <n v="0"/>
    <n v="0"/>
    <n v="0"/>
    <n v="0"/>
    <n v="0"/>
    <n v="0"/>
    <n v="0"/>
    <n v="0"/>
    <n v="0"/>
    <n v="1"/>
    <n v="1"/>
    <n v="0"/>
    <x v="7"/>
    <n v="10000"/>
    <x v="3"/>
    <n v="3"/>
    <n v="4"/>
    <n v="3"/>
    <n v="4"/>
    <n v="3"/>
    <n v="4"/>
    <n v="4"/>
    <n v="3"/>
    <n v="3"/>
    <n v="4"/>
    <n v="2"/>
    <n v="5"/>
    <n v="4"/>
    <n v="3"/>
    <n v="5"/>
    <n v="2"/>
    <n v="5"/>
    <n v="5"/>
    <n v="5"/>
    <n v="1"/>
    <n v="3"/>
    <n v="3"/>
    <n v="4"/>
    <n v="4"/>
    <n v="4"/>
    <n v="4"/>
    <n v="5"/>
    <s v="female"/>
    <x v="16"/>
    <x v="0"/>
    <s v="Yes"/>
  </r>
  <r>
    <n v="300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x v="4"/>
    <n v="5000"/>
    <x v="0"/>
    <n v="4"/>
    <n v="3"/>
    <n v="3"/>
    <n v="4"/>
    <n v="4"/>
    <n v="4"/>
    <n v="4"/>
    <n v="3"/>
    <n v="3"/>
    <n v="3"/>
    <n v="2"/>
    <n v="4"/>
    <n v="1"/>
    <n v="4"/>
    <n v="3"/>
    <n v="4"/>
    <n v="2"/>
    <n v="5"/>
    <n v="4"/>
    <n v="3"/>
    <n v="4"/>
    <n v="4"/>
    <n v="3"/>
    <n v="4"/>
    <n v="4"/>
    <n v="4"/>
    <n v="3"/>
    <s v="male"/>
    <x v="5"/>
    <x v="0"/>
    <s v="Yes"/>
  </r>
  <r>
    <n v="310"/>
    <x v="1"/>
    <x v="1"/>
    <n v="0"/>
    <n v="1"/>
    <n v="1"/>
    <n v="1"/>
    <n v="0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1700"/>
    <x v="1"/>
    <n v="3"/>
    <n v="2"/>
    <n v="4"/>
    <n v="3"/>
    <n v="4"/>
    <n v="3"/>
    <n v="3"/>
    <n v="2"/>
    <n v="3"/>
    <n v="3"/>
    <n v="3"/>
    <n v="3"/>
    <n v="3"/>
    <n v="3"/>
    <n v="2"/>
    <n v="2"/>
    <n v="3"/>
    <n v="4"/>
    <n v="4"/>
    <n v="3"/>
    <n v="4"/>
    <n v="4"/>
    <n v="3"/>
    <n v="3"/>
    <n v="2"/>
    <n v="3"/>
    <n v="3"/>
    <s v="male"/>
    <x v="7"/>
    <x v="0"/>
    <s v="Incomplete"/>
  </r>
  <r>
    <n v="311"/>
    <x v="1"/>
    <x v="1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0"/>
    <n v="1"/>
    <n v="1"/>
    <n v="0"/>
    <n v="0"/>
    <n v="1"/>
    <n v="1"/>
    <n v="0"/>
    <n v="0"/>
    <n v="0"/>
    <n v="1"/>
    <n v="0"/>
    <n v="0"/>
    <n v="0"/>
    <n v="0"/>
    <n v="1"/>
    <n v="1"/>
    <n v="0"/>
    <n v="0"/>
    <n v="0"/>
    <n v="1"/>
    <x v="5"/>
    <n v="2500"/>
    <x v="4"/>
    <n v="3"/>
    <n v="4"/>
    <n v="4"/>
    <n v="4"/>
    <n v="4"/>
    <n v="3"/>
    <n v="4"/>
    <n v="2"/>
    <n v="4"/>
    <n v="3"/>
    <n v="3"/>
    <n v="5"/>
    <n v="3"/>
    <n v="3"/>
    <n v="3"/>
    <n v="1"/>
    <n v="2"/>
    <n v="5"/>
    <n v="5"/>
    <n v="3"/>
    <n v="3"/>
    <n v="5"/>
    <n v="3"/>
    <n v="4"/>
    <n v="5"/>
    <n v="5"/>
    <n v="3"/>
    <s v="male"/>
    <x v="0"/>
    <x v="0"/>
    <s v="Incomplete"/>
  </r>
  <r>
    <n v="316"/>
    <x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1500"/>
    <x v="0"/>
    <n v="4"/>
    <n v="4"/>
    <n v="4"/>
    <n v="3"/>
    <n v="4"/>
    <n v="4"/>
    <n v="4"/>
    <n v="3"/>
    <n v="3"/>
    <n v="3"/>
    <n v="5"/>
    <n v="4"/>
    <n v="5"/>
    <n v="4"/>
    <n v="5"/>
    <n v="4"/>
    <n v="1"/>
    <n v="4"/>
    <n v="4"/>
    <n v="5"/>
    <n v="5"/>
    <n v="5"/>
    <n v="4"/>
    <n v="3"/>
    <n v="4"/>
    <n v="5"/>
    <n v="2"/>
    <s v="female"/>
    <x v="5"/>
    <x v="1"/>
    <s v="Incomplete"/>
  </r>
  <r>
    <n v="318"/>
    <x v="0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1000"/>
    <x v="1"/>
    <n v="3"/>
    <n v="3"/>
    <n v="4"/>
    <n v="3"/>
    <n v="4"/>
    <n v="4"/>
    <n v="3"/>
    <n v="2"/>
    <n v="3"/>
    <n v="3"/>
    <n v="4"/>
    <n v="4"/>
    <n v="4"/>
    <n v="5"/>
    <n v="3"/>
    <n v="1"/>
    <n v="2"/>
    <n v="4"/>
    <n v="3"/>
    <n v="3"/>
    <n v="5"/>
    <n v="4"/>
    <n v="5"/>
    <n v="3"/>
    <n v="3"/>
    <n v="5"/>
    <n v="4"/>
    <s v="female"/>
    <x v="5"/>
    <x v="0"/>
    <s v="Incomplete"/>
  </r>
  <r>
    <n v="319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x v="4"/>
    <n v="4000"/>
    <x v="0"/>
    <n v="3"/>
    <n v="4"/>
    <n v="3"/>
    <n v="3"/>
    <n v="4"/>
    <n v="3"/>
    <n v="2"/>
    <n v="3"/>
    <n v="2"/>
    <n v="3"/>
    <n v="2"/>
    <n v="5"/>
    <n v="5"/>
    <n v="3"/>
    <n v="3"/>
    <n v="4"/>
    <n v="1"/>
    <n v="5"/>
    <n v="4"/>
    <n v="4"/>
    <n v="3"/>
    <n v="3"/>
    <n v="4"/>
    <n v="5"/>
    <n v="4"/>
    <n v="5"/>
    <n v="4"/>
    <s v="female"/>
    <x v="7"/>
    <x v="0"/>
    <s v="Incomplete"/>
  </r>
  <r>
    <n v="324"/>
    <x v="0"/>
    <x v="0"/>
    <n v="1"/>
    <n v="1"/>
    <n v="1"/>
    <n v="0"/>
    <n v="0"/>
    <n v="1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8500"/>
    <x v="0"/>
    <n v="4"/>
    <n v="3"/>
    <n v="1"/>
    <n v="2"/>
    <n v="4"/>
    <n v="3"/>
    <n v="4"/>
    <n v="3"/>
    <n v="3"/>
    <n v="2"/>
    <n v="1"/>
    <n v="5"/>
    <n v="3"/>
    <n v="1"/>
    <n v="2"/>
    <n v="1"/>
    <n v="5"/>
    <n v="5"/>
    <n v="5"/>
    <n v="2"/>
    <n v="3"/>
    <n v="2"/>
    <n v="5"/>
    <n v="4"/>
    <n v="5"/>
    <n v="3"/>
    <n v="2"/>
    <s v="male"/>
    <x v="0"/>
    <x v="0"/>
    <s v="Yes"/>
  </r>
  <r>
    <n v="326"/>
    <x v="1"/>
    <x v="1"/>
    <n v="1"/>
    <n v="1"/>
    <n v="1"/>
    <n v="1"/>
    <n v="0"/>
    <n v="1"/>
    <n v="1"/>
    <n v="1"/>
    <n v="1"/>
    <n v="1"/>
    <n v="0"/>
    <n v="1"/>
    <n v="1"/>
    <n v="1"/>
    <n v="0"/>
    <n v="0"/>
    <n v="1"/>
    <n v="1"/>
    <n v="0"/>
    <n v="1"/>
    <n v="1"/>
    <n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0"/>
    <n v="4000"/>
    <x v="1"/>
    <n v="3"/>
    <n v="3"/>
    <n v="2"/>
    <n v="3"/>
    <n v="4"/>
    <n v="3"/>
    <n v="3"/>
    <n v="2"/>
    <n v="3"/>
    <n v="3"/>
    <n v="3"/>
    <n v="4"/>
    <n v="2"/>
    <n v="4"/>
    <n v="2"/>
    <n v="4"/>
    <n v="4"/>
    <n v="4"/>
    <n v="4"/>
    <n v="3"/>
    <n v="3"/>
    <n v="3"/>
    <n v="3"/>
    <n v="3"/>
    <n v="4"/>
    <n v="4"/>
    <n v="3"/>
    <s v="male"/>
    <x v="1"/>
    <x v="0"/>
    <s v="Yes"/>
  </r>
  <r>
    <n v="328"/>
    <x v="0"/>
    <x v="0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x v="2"/>
    <n v="10000"/>
    <x v="3"/>
    <n v="3"/>
    <n v="3"/>
    <n v="2"/>
    <n v="3"/>
    <n v="4"/>
    <n v="4"/>
    <n v="3"/>
    <n v="3"/>
    <n v="3"/>
    <n v="3"/>
    <n v="2"/>
    <n v="5"/>
    <n v="5"/>
    <n v="4"/>
    <n v="5"/>
    <n v="4"/>
    <n v="3"/>
    <n v="5"/>
    <n v="4"/>
    <n v="2"/>
    <n v="3"/>
    <n v="5"/>
    <n v="5"/>
    <n v="2"/>
    <n v="3"/>
    <n v="4"/>
    <n v="2"/>
    <s v="female"/>
    <x v="19"/>
    <x v="0"/>
    <s v="Yes"/>
  </r>
  <r>
    <n v="345"/>
    <x v="1"/>
    <x v="1"/>
    <n v="0"/>
    <n v="0"/>
    <n v="1"/>
    <n v="0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1"/>
    <n v="0"/>
    <n v="1"/>
    <n v="1"/>
    <n v="1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2000"/>
    <x v="2"/>
    <n v="3"/>
    <n v="3"/>
    <n v="3"/>
    <n v="2"/>
    <n v="3"/>
    <n v="2"/>
    <n v="3"/>
    <n v="1"/>
    <n v="3"/>
    <n v="3"/>
    <n v="3"/>
    <n v="4"/>
    <n v="3"/>
    <n v="4"/>
    <n v="3"/>
    <n v="2"/>
    <n v="1"/>
    <n v="5"/>
    <n v="4"/>
    <n v="3"/>
    <n v="3"/>
    <n v="4"/>
    <n v="4"/>
    <n v="3"/>
    <n v="4"/>
    <n v="5"/>
    <n v="3"/>
    <s v="female"/>
    <x v="22"/>
    <x v="0"/>
    <s v="Yes"/>
  </r>
  <r>
    <n v="349"/>
    <x v="0"/>
    <x v="0"/>
    <n v="1"/>
    <n v="0"/>
    <n v="0"/>
    <n v="1"/>
    <n v="0"/>
    <n v="0"/>
    <n v="1"/>
    <n v="1"/>
    <n v="0"/>
    <n v="1"/>
    <n v="1"/>
    <n v="1"/>
    <n v="1"/>
    <n v="0"/>
    <n v="1"/>
    <n v="0"/>
    <n v="0"/>
    <n v="1"/>
    <n v="0"/>
    <n v="0"/>
    <n v="1"/>
    <n v="1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11"/>
    <n v="6000"/>
    <x v="5"/>
    <n v="3"/>
    <n v="1"/>
    <n v="3"/>
    <n v="3"/>
    <n v="4"/>
    <n v="3"/>
    <n v="3"/>
    <n v="3"/>
    <n v="3"/>
    <n v="2"/>
    <n v="1"/>
    <n v="5"/>
    <n v="5"/>
    <n v="3"/>
    <n v="5"/>
    <n v="1"/>
    <n v="5"/>
    <n v="5"/>
    <n v="4"/>
    <n v="3"/>
    <n v="3"/>
    <n v="5"/>
    <n v="3"/>
    <n v="4"/>
    <n v="5"/>
    <n v="5"/>
    <n v="3"/>
    <s v="female"/>
    <x v="13"/>
    <x v="0"/>
    <s v="Yes"/>
  </r>
  <r>
    <n v="353"/>
    <x v="1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x v="0"/>
    <n v="3500"/>
    <x v="4"/>
    <n v="4"/>
    <n v="3"/>
    <n v="3"/>
    <n v="3"/>
    <n v="3"/>
    <n v="4"/>
    <n v="3"/>
    <n v="4"/>
    <n v="3"/>
    <n v="4"/>
    <n v="2"/>
    <n v="4"/>
    <n v="4"/>
    <n v="3"/>
    <n v="4"/>
    <n v="4"/>
    <n v="3"/>
    <n v="4"/>
    <n v="4"/>
    <n v="3"/>
    <n v="3"/>
    <n v="3"/>
    <n v="4"/>
    <n v="3"/>
    <n v="3"/>
    <n v="4"/>
    <n v="2"/>
    <s v="female"/>
    <x v="7"/>
    <x v="0"/>
    <s v="Yes"/>
  </r>
  <r>
    <n v="355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x v="7"/>
    <n v="7500"/>
    <x v="0"/>
    <n v="4"/>
    <n v="3"/>
    <n v="3"/>
    <n v="2"/>
    <n v="4"/>
    <n v="4"/>
    <n v="4"/>
    <n v="3"/>
    <n v="3"/>
    <n v="4"/>
    <n v="1"/>
    <n v="5"/>
    <n v="5"/>
    <n v="3"/>
    <n v="3"/>
    <n v="3"/>
    <n v="4"/>
    <n v="5"/>
    <n v="4"/>
    <n v="2"/>
    <n v="3"/>
    <n v="4"/>
    <n v="5"/>
    <n v="5"/>
    <n v="3"/>
    <n v="4"/>
    <n v="2"/>
    <s v="female"/>
    <x v="5"/>
    <x v="0"/>
    <s v="Incomplete"/>
  </r>
  <r>
    <n v="365"/>
    <x v="1"/>
    <x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4500"/>
    <x v="2"/>
    <n v="3"/>
    <n v="3"/>
    <n v="2"/>
    <n v="2"/>
    <n v="4"/>
    <n v="3"/>
    <n v="2"/>
    <n v="1"/>
    <n v="3"/>
    <n v="2"/>
    <n v="3"/>
    <n v="4"/>
    <n v="3"/>
    <n v="4"/>
    <n v="3"/>
    <n v="2"/>
    <n v="3"/>
    <n v="3"/>
    <n v="3"/>
    <n v="2"/>
    <n v="2"/>
    <n v="3"/>
    <n v="3"/>
    <n v="3"/>
    <n v="3"/>
    <n v="4"/>
    <n v="2"/>
    <s v="male"/>
    <x v="9"/>
    <x v="1"/>
    <s v="Incomplete"/>
  </r>
  <r>
    <n v="376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x v="5"/>
    <n v="5000"/>
    <x v="3"/>
    <n v="3"/>
    <n v="3"/>
    <n v="3"/>
    <n v="3"/>
    <n v="4"/>
    <n v="3"/>
    <n v="4"/>
    <n v="3"/>
    <n v="4"/>
    <n v="3"/>
    <n v="3"/>
    <n v="3"/>
    <n v="4"/>
    <n v="5"/>
    <n v="4"/>
    <n v="3"/>
    <n v="5"/>
    <n v="5"/>
    <n v="3"/>
    <n v="3"/>
    <n v="4"/>
    <n v="4"/>
    <n v="3"/>
    <n v="5"/>
    <n v="4"/>
    <n v="4"/>
    <n v="3"/>
    <s v="female"/>
    <x v="17"/>
    <x v="0"/>
    <s v="Yes"/>
  </r>
  <r>
    <n v="378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x v="5"/>
    <n v="7000"/>
    <x v="4"/>
    <n v="3"/>
    <n v="3"/>
    <n v="4"/>
    <n v="4"/>
    <n v="4"/>
    <n v="4"/>
    <n v="4"/>
    <n v="3"/>
    <n v="3"/>
    <n v="4"/>
    <n v="1"/>
    <n v="5"/>
    <n v="5"/>
    <n v="1"/>
    <n v="5"/>
    <n v="1"/>
    <n v="1"/>
    <n v="5"/>
    <n v="3"/>
    <n v="4"/>
    <n v="5"/>
    <n v="5"/>
    <n v="3"/>
    <n v="3"/>
    <n v="4"/>
    <n v="4"/>
    <n v="3"/>
    <s v="male"/>
    <x v="7"/>
    <x v="0"/>
    <s v="Yes"/>
  </r>
  <r>
    <n v="380"/>
    <x v="0"/>
    <x v="0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1"/>
    <n v="1"/>
    <n v="1"/>
    <n v="0"/>
    <n v="0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1000"/>
    <x v="2"/>
    <n v="2"/>
    <n v="3"/>
    <n v="3"/>
    <n v="3"/>
    <n v="4"/>
    <n v="3"/>
    <n v="1"/>
    <n v="1"/>
    <n v="3"/>
    <n v="4"/>
    <n v="2"/>
    <n v="5"/>
    <n v="4"/>
    <n v="3"/>
    <n v="3"/>
    <n v="4"/>
    <n v="2"/>
    <n v="5"/>
    <n v="5"/>
    <n v="2"/>
    <n v="3"/>
    <n v="5"/>
    <n v="4"/>
    <n v="5"/>
    <n v="4"/>
    <n v="5"/>
    <n v="4"/>
    <s v="female"/>
    <x v="11"/>
    <x v="1"/>
    <s v="Yes"/>
  </r>
  <r>
    <n v="381"/>
    <x v="0"/>
    <x v="0"/>
    <n v="1"/>
    <n v="0"/>
    <n v="0"/>
    <n v="0"/>
    <n v="0"/>
    <n v="0"/>
    <n v="1"/>
    <n v="0"/>
    <n v="1"/>
    <n v="1"/>
    <n v="1"/>
    <n v="0"/>
    <n v="0"/>
    <n v="1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6"/>
    <n v="3000"/>
    <x v="2"/>
    <n v="3"/>
    <n v="3"/>
    <n v="2"/>
    <n v="3"/>
    <n v="4"/>
    <n v="2"/>
    <n v="3"/>
    <n v="3"/>
    <n v="3"/>
    <n v="2"/>
    <n v="2"/>
    <n v="4"/>
    <n v="4"/>
    <n v="5"/>
    <n v="4"/>
    <n v="2"/>
    <n v="3"/>
    <n v="4"/>
    <n v="3"/>
    <n v="2"/>
    <n v="3"/>
    <n v="3"/>
    <n v="3"/>
    <n v="3"/>
    <n v="3"/>
    <n v="4"/>
    <n v="2"/>
    <s v="male"/>
    <x v="23"/>
    <x v="1"/>
    <s v="Yes"/>
  </r>
  <r>
    <n v="382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1"/>
    <n v="1"/>
    <n v="1"/>
    <n v="1"/>
    <n v="0"/>
    <n v="0"/>
    <n v="1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x v="7"/>
    <n v="1500"/>
    <x v="0"/>
    <n v="4"/>
    <n v="4"/>
    <n v="4"/>
    <n v="4"/>
    <n v="4"/>
    <n v="4"/>
    <n v="4"/>
    <n v="4"/>
    <n v="3"/>
    <n v="4"/>
    <n v="5"/>
    <n v="5"/>
    <n v="2"/>
    <n v="5"/>
    <n v="5"/>
    <n v="5"/>
    <n v="5"/>
    <n v="5"/>
    <n v="5"/>
    <n v="2"/>
    <n v="3"/>
    <n v="5"/>
    <n v="4"/>
    <n v="3"/>
    <n v="3"/>
    <n v="4"/>
    <n v="3"/>
    <s v="female"/>
    <x v="5"/>
    <x v="1"/>
    <s v="Incomplete"/>
  </r>
  <r>
    <n v="387"/>
    <x v="0"/>
    <x v="0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0"/>
    <n v="1"/>
    <n v="1"/>
    <n v="1"/>
    <n v="1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5000"/>
    <x v="1"/>
    <n v="3"/>
    <n v="3"/>
    <n v="3"/>
    <n v="3"/>
    <n v="3"/>
    <n v="3"/>
    <n v="2"/>
    <n v="2"/>
    <n v="2"/>
    <n v="3"/>
    <n v="3"/>
    <n v="4"/>
    <n v="4"/>
    <n v="2"/>
    <n v="4"/>
    <n v="2"/>
    <n v="2"/>
    <n v="5"/>
    <n v="3"/>
    <n v="3"/>
    <n v="4"/>
    <n v="4"/>
    <n v="2"/>
    <n v="4"/>
    <n v="3"/>
    <n v="5"/>
    <n v="2"/>
    <s v="male"/>
    <x v="24"/>
    <x v="0"/>
    <s v="Yes"/>
  </r>
  <r>
    <n v="388"/>
    <x v="1"/>
    <x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7000"/>
    <x v="5"/>
    <n v="2"/>
    <n v="3"/>
    <n v="3"/>
    <n v="3"/>
    <n v="4"/>
    <n v="3"/>
    <n v="3"/>
    <n v="2"/>
    <n v="3"/>
    <n v="3"/>
    <n v="3"/>
    <n v="4"/>
    <n v="5"/>
    <n v="1"/>
    <n v="5"/>
    <n v="4"/>
    <n v="3"/>
    <n v="5"/>
    <n v="4"/>
    <n v="4"/>
    <n v="4"/>
    <n v="5"/>
    <n v="3"/>
    <n v="3"/>
    <n v="5"/>
    <n v="4"/>
    <n v="3"/>
    <s v="female"/>
    <x v="7"/>
    <x v="0"/>
    <s v="Incomplete"/>
  </r>
  <r>
    <n v="389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5000"/>
    <x v="0"/>
    <n v="4"/>
    <n v="3"/>
    <n v="3"/>
    <n v="3"/>
    <n v="4"/>
    <n v="4"/>
    <n v="4"/>
    <n v="3"/>
    <n v="3"/>
    <n v="2"/>
    <n v="2"/>
    <n v="5"/>
    <n v="4"/>
    <n v="2"/>
    <n v="5"/>
    <n v="3"/>
    <n v="2"/>
    <n v="5"/>
    <n v="4"/>
    <n v="3"/>
    <n v="3"/>
    <n v="3"/>
    <n v="3"/>
    <n v="3"/>
    <n v="2"/>
    <n v="4"/>
    <n v="2"/>
    <s v="male"/>
    <x v="5"/>
    <x v="1"/>
    <s v="Incomplete"/>
  </r>
  <r>
    <n v="397"/>
    <x v="0"/>
    <x v="0"/>
    <n v="0"/>
    <n v="1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7"/>
    <n v="10000"/>
    <x v="0"/>
    <n v="4"/>
    <n v="4"/>
    <n v="3"/>
    <n v="3"/>
    <n v="4"/>
    <n v="4"/>
    <n v="4"/>
    <n v="4"/>
    <n v="4"/>
    <n v="4"/>
    <n v="3"/>
    <n v="5"/>
    <n v="1"/>
    <n v="3"/>
    <n v="5"/>
    <n v="5"/>
    <n v="3"/>
    <n v="5"/>
    <n v="5"/>
    <n v="2"/>
    <n v="3"/>
    <n v="5"/>
    <n v="4"/>
    <n v="4"/>
    <n v="3"/>
    <n v="5"/>
    <n v="2"/>
    <s v="female"/>
    <x v="2"/>
    <x v="0"/>
    <s v="Yes"/>
  </r>
  <r>
    <n v="398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5000"/>
    <x v="3"/>
    <n v="3"/>
    <n v="4"/>
    <n v="3"/>
    <n v="3"/>
    <n v="3"/>
    <n v="3"/>
    <n v="4"/>
    <n v="3"/>
    <n v="4"/>
    <n v="3"/>
    <n v="2"/>
    <n v="4"/>
    <n v="4"/>
    <n v="4"/>
    <n v="3"/>
    <n v="2"/>
    <n v="4"/>
    <n v="5"/>
    <n v="4"/>
    <n v="3"/>
    <n v="3"/>
    <n v="4"/>
    <n v="4"/>
    <n v="5"/>
    <n v="4"/>
    <n v="5"/>
    <n v="4"/>
    <s v="female"/>
    <x v="17"/>
    <x v="0"/>
    <s v="Yes"/>
  </r>
  <r>
    <n v="404"/>
    <x v="1"/>
    <x v="1"/>
    <n v="1"/>
    <n v="1"/>
    <n v="1"/>
    <n v="1"/>
    <n v="0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1"/>
    <n v="1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1"/>
    <n v="1500"/>
    <x v="1"/>
    <n v="4"/>
    <n v="4"/>
    <n v="4"/>
    <n v="4"/>
    <n v="4"/>
    <n v="3"/>
    <n v="3"/>
    <n v="2"/>
    <n v="4"/>
    <n v="4"/>
    <n v="1"/>
    <n v="5"/>
    <n v="1"/>
    <n v="3"/>
    <n v="5"/>
    <n v="5"/>
    <n v="3"/>
    <n v="4"/>
    <n v="4"/>
    <n v="4"/>
    <n v="4"/>
    <n v="5"/>
    <n v="4"/>
    <n v="4"/>
    <n v="3"/>
    <n v="4"/>
    <n v="2"/>
    <s v="female"/>
    <x v="0"/>
    <x v="1"/>
    <s v="Yes"/>
  </r>
  <r>
    <n v="406"/>
    <x v="0"/>
    <x v="0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0"/>
    <n v="1500"/>
    <x v="0"/>
    <n v="3"/>
    <n v="4"/>
    <n v="4"/>
    <n v="2"/>
    <n v="4"/>
    <n v="3"/>
    <n v="3"/>
    <n v="2"/>
    <n v="3"/>
    <n v="2"/>
    <n v="4"/>
    <n v="4"/>
    <n v="1"/>
    <n v="5"/>
    <n v="4"/>
    <n v="4"/>
    <n v="2"/>
    <n v="5"/>
    <n v="4"/>
    <n v="2"/>
    <n v="5"/>
    <n v="4"/>
    <n v="2"/>
    <n v="2"/>
    <n v="3"/>
    <n v="3"/>
    <n v="1"/>
    <s v="male"/>
    <x v="8"/>
    <x v="0"/>
    <s v="Yes"/>
  </r>
  <r>
    <n v="416"/>
    <x v="0"/>
    <x v="0"/>
    <n v="0"/>
    <n v="1"/>
    <n v="1"/>
    <n v="0"/>
    <n v="0"/>
    <n v="1"/>
    <n v="0"/>
    <n v="1"/>
    <n v="0"/>
    <n v="1"/>
    <n v="1"/>
    <n v="0"/>
    <n v="1"/>
    <n v="0"/>
    <n v="0"/>
    <n v="1"/>
    <n v="1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x v="1"/>
    <n v="5000"/>
    <x v="1"/>
    <n v="4"/>
    <n v="4"/>
    <n v="4"/>
    <n v="3"/>
    <n v="4"/>
    <n v="4"/>
    <n v="4"/>
    <n v="1"/>
    <n v="4"/>
    <n v="3"/>
    <n v="1"/>
    <n v="5"/>
    <n v="5"/>
    <n v="5"/>
    <n v="1"/>
    <n v="1"/>
    <n v="5"/>
    <n v="4"/>
    <n v="5"/>
    <n v="4"/>
    <n v="3"/>
    <n v="5"/>
    <n v="4"/>
    <n v="4"/>
    <n v="5"/>
    <n v="4"/>
    <n v="3"/>
    <s v="female"/>
    <x v="3"/>
    <x v="1"/>
    <s v="Yes"/>
  </r>
  <r>
    <n v="417"/>
    <x v="1"/>
    <x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x v="7"/>
    <n v="17000"/>
    <x v="2"/>
    <n v="3"/>
    <n v="4"/>
    <n v="3"/>
    <n v="3"/>
    <n v="3"/>
    <n v="4"/>
    <n v="4"/>
    <n v="3"/>
    <n v="3"/>
    <n v="3"/>
    <n v="1"/>
    <n v="5"/>
    <n v="5"/>
    <n v="5"/>
    <n v="5"/>
    <n v="3"/>
    <n v="5"/>
    <n v="5"/>
    <n v="4"/>
    <n v="2"/>
    <n v="3"/>
    <n v="4"/>
    <n v="5"/>
    <n v="4"/>
    <n v="4"/>
    <n v="4"/>
    <n v="3"/>
    <s v="female"/>
    <x v="14"/>
    <x v="0"/>
    <s v="Yes"/>
  </r>
  <r>
    <n v="424"/>
    <x v="0"/>
    <x v="0"/>
    <n v="1"/>
    <n v="1"/>
    <n v="1"/>
    <n v="1"/>
    <n v="0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10000"/>
    <x v="0"/>
    <n v="3"/>
    <n v="3"/>
    <n v="3"/>
    <n v="3"/>
    <n v="3"/>
    <n v="3"/>
    <n v="3"/>
    <n v="2"/>
    <n v="3"/>
    <n v="3"/>
    <n v="1"/>
    <n v="5"/>
    <n v="4"/>
    <n v="4"/>
    <n v="4"/>
    <n v="4"/>
    <n v="5"/>
    <n v="5"/>
    <n v="4"/>
    <n v="2"/>
    <n v="3"/>
    <n v="4"/>
    <n v="4"/>
    <n v="3"/>
    <n v="3"/>
    <n v="4"/>
    <n v="2"/>
    <s v="female"/>
    <x v="25"/>
    <x v="1"/>
    <s v="Yes"/>
  </r>
  <r>
    <n v="426"/>
    <x v="1"/>
    <x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0"/>
    <n v="1"/>
    <n v="1"/>
    <n v="1"/>
    <n v="0"/>
    <n v="1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x v="1"/>
    <n v="5000"/>
    <x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s v="female"/>
    <x v="13"/>
    <x v="1"/>
    <s v="Yes"/>
  </r>
  <r>
    <n v="435"/>
    <x v="0"/>
    <x v="1"/>
    <n v="1"/>
    <n v="1"/>
    <n v="1"/>
    <n v="1"/>
    <n v="0"/>
    <n v="1"/>
    <n v="1"/>
    <n v="1"/>
    <n v="1"/>
    <n v="1"/>
    <n v="0"/>
    <n v="1"/>
    <n v="1"/>
    <n v="1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3000"/>
    <x v="2"/>
    <n v="3"/>
    <n v="3"/>
    <n v="3"/>
    <n v="2"/>
    <n v="4"/>
    <n v="3"/>
    <n v="4"/>
    <n v="3"/>
    <n v="3"/>
    <n v="3"/>
    <n v="3"/>
    <n v="5"/>
    <n v="3"/>
    <n v="5"/>
    <n v="4"/>
    <n v="3"/>
    <n v="3"/>
    <n v="4"/>
    <n v="3"/>
    <n v="3"/>
    <n v="3"/>
    <n v="4"/>
    <n v="3"/>
    <n v="3"/>
    <n v="3"/>
    <n v="3"/>
    <n v="3"/>
    <s v="male"/>
    <x v="26"/>
    <x v="0"/>
    <s v="Yes"/>
  </r>
  <r>
    <n v="441"/>
    <x v="1"/>
    <x v="1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7000"/>
    <x v="2"/>
    <n v="4"/>
    <n v="4"/>
    <n v="2"/>
    <n v="2"/>
    <n v="4"/>
    <n v="3"/>
    <n v="3"/>
    <n v="3"/>
    <n v="2"/>
    <n v="3"/>
    <n v="4"/>
    <n v="4"/>
    <n v="3"/>
    <n v="2"/>
    <n v="4"/>
    <n v="4"/>
    <n v="2"/>
    <n v="5"/>
    <n v="4"/>
    <n v="4"/>
    <n v="3"/>
    <n v="4"/>
    <n v="3"/>
    <n v="2"/>
    <n v="3"/>
    <n v="3"/>
    <n v="2"/>
    <s v="male"/>
    <x v="22"/>
    <x v="0"/>
    <s v="No"/>
  </r>
  <r>
    <n v="444"/>
    <x v="0"/>
    <x v="0"/>
    <n v="0"/>
    <n v="1"/>
    <n v="0"/>
    <n v="0"/>
    <n v="0"/>
    <n v="0"/>
    <n v="1"/>
    <n v="1"/>
    <n v="1"/>
    <n v="1"/>
    <n v="0"/>
    <n v="1"/>
    <n v="1"/>
    <n v="0"/>
    <n v="0"/>
    <n v="1"/>
    <n v="0"/>
    <n v="0"/>
    <n v="0"/>
    <n v="0"/>
    <n v="1"/>
    <n v="1"/>
    <n v="1"/>
    <n v="1"/>
    <n v="0"/>
    <n v="1"/>
    <n v="1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x v="4"/>
    <n v="10000"/>
    <x v="2"/>
    <n v="3"/>
    <n v="3"/>
    <n v="3"/>
    <n v="4"/>
    <n v="4"/>
    <n v="3"/>
    <n v="3"/>
    <n v="3"/>
    <n v="3"/>
    <n v="3"/>
    <n v="2"/>
    <n v="2"/>
    <n v="2"/>
    <n v="3"/>
    <n v="2"/>
    <n v="2"/>
    <n v="2"/>
    <n v="3"/>
    <n v="3"/>
    <n v="2"/>
    <n v="4"/>
    <n v="3"/>
    <n v="4"/>
    <n v="2"/>
    <n v="3"/>
    <n v="3"/>
    <n v="3"/>
    <s v="female"/>
    <x v="18"/>
    <x v="0"/>
    <s v="Yes"/>
  </r>
  <r>
    <n v="447"/>
    <x v="0"/>
    <x v="0"/>
    <n v="1"/>
    <n v="0"/>
    <n v="1"/>
    <n v="1"/>
    <n v="1"/>
    <n v="1"/>
    <n v="1"/>
    <n v="1"/>
    <n v="1"/>
    <n v="1"/>
    <n v="0"/>
    <n v="0"/>
    <n v="1"/>
    <n v="1"/>
    <n v="1"/>
    <n v="0"/>
    <n v="1"/>
    <n v="1"/>
    <n v="1"/>
    <n v="1"/>
    <n v="1"/>
    <n v="1"/>
    <n v="1"/>
    <n v="1"/>
    <n v="0"/>
    <n v="0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6"/>
    <n v="3000"/>
    <x v="2"/>
    <n v="3"/>
    <n v="3"/>
    <n v="3"/>
    <n v="2"/>
    <n v="3"/>
    <n v="3"/>
    <n v="3"/>
    <n v="3"/>
    <n v="3"/>
    <n v="3"/>
    <n v="3"/>
    <n v="4"/>
    <n v="3"/>
    <n v="2"/>
    <n v="4"/>
    <n v="3"/>
    <n v="3"/>
    <n v="5"/>
    <n v="4"/>
    <n v="3"/>
    <n v="4"/>
    <n v="4"/>
    <n v="2"/>
    <n v="3"/>
    <n v="3"/>
    <n v="4"/>
    <n v="2"/>
    <s v="male"/>
    <x v="7"/>
    <x v="0"/>
    <s v="No"/>
  </r>
  <r>
    <n v="448"/>
    <x v="0"/>
    <x v="0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x v="2"/>
    <n v="14000"/>
    <x v="1"/>
    <n v="3"/>
    <n v="3"/>
    <n v="2"/>
    <n v="4"/>
    <n v="3"/>
    <n v="3"/>
    <n v="3"/>
    <n v="3"/>
    <n v="3"/>
    <n v="2"/>
    <n v="1"/>
    <n v="5"/>
    <n v="2"/>
    <n v="5"/>
    <n v="5"/>
    <n v="5"/>
    <n v="5"/>
    <n v="5"/>
    <n v="5"/>
    <n v="1"/>
    <n v="2"/>
    <n v="2"/>
    <n v="5"/>
    <n v="5"/>
    <n v="4"/>
    <n v="5"/>
    <n v="1"/>
    <s v="female"/>
    <x v="6"/>
    <x v="1"/>
    <s v="Yes"/>
  </r>
  <r>
    <n v="450"/>
    <x v="0"/>
    <x v="0"/>
    <n v="1"/>
    <n v="0"/>
    <n v="1"/>
    <n v="1"/>
    <n v="0"/>
    <n v="1"/>
    <n v="1"/>
    <n v="1"/>
    <n v="1"/>
    <n v="1"/>
    <n v="1"/>
    <n v="0"/>
    <n v="1"/>
    <n v="1"/>
    <n v="1"/>
    <n v="0"/>
    <n v="1"/>
    <n v="1"/>
    <n v="0"/>
    <n v="0"/>
    <n v="1"/>
    <n v="1"/>
    <n v="1"/>
    <n v="1"/>
    <n v="0"/>
    <n v="0"/>
    <n v="1"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1500"/>
    <x v="3"/>
    <n v="3"/>
    <n v="4"/>
    <n v="3"/>
    <n v="3"/>
    <n v="3"/>
    <n v="4"/>
    <n v="3"/>
    <n v="2"/>
    <n v="2"/>
    <n v="4"/>
    <n v="2"/>
    <n v="4"/>
    <n v="4"/>
    <n v="4"/>
    <n v="4"/>
    <n v="5"/>
    <n v="2"/>
    <n v="4"/>
    <n v="3"/>
    <n v="3"/>
    <n v="4"/>
    <n v="2"/>
    <n v="2"/>
    <n v="4"/>
    <n v="3"/>
    <n v="4"/>
    <n v="3"/>
    <s v="female"/>
    <x v="5"/>
    <x v="0"/>
    <s v="Incomplete"/>
  </r>
  <r>
    <n v="456"/>
    <x v="0"/>
    <x v="0"/>
    <n v="1"/>
    <n v="0"/>
    <n v="1"/>
    <n v="1"/>
    <n v="0"/>
    <n v="1"/>
    <n v="1"/>
    <n v="1"/>
    <n v="1"/>
    <n v="1"/>
    <n v="1"/>
    <n v="0"/>
    <n v="1"/>
    <n v="1"/>
    <n v="0"/>
    <n v="0"/>
    <n v="1"/>
    <n v="1"/>
    <n v="0"/>
    <n v="1"/>
    <n v="1"/>
    <n v="1"/>
    <n v="1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x v="10"/>
    <n v="12000"/>
    <x v="1"/>
    <n v="3"/>
    <n v="4"/>
    <n v="3"/>
    <n v="3"/>
    <n v="2"/>
    <n v="3"/>
    <n v="2"/>
    <n v="1"/>
    <n v="4"/>
    <n v="3"/>
    <n v="1"/>
    <n v="5"/>
    <n v="5"/>
    <n v="5"/>
    <n v="4"/>
    <n v="2"/>
    <n v="4"/>
    <n v="4"/>
    <n v="5"/>
    <n v="1"/>
    <n v="2"/>
    <n v="3"/>
    <n v="2"/>
    <n v="4"/>
    <n v="3"/>
    <n v="4"/>
    <n v="2"/>
    <s v="male"/>
    <x v="12"/>
    <x v="0"/>
    <s v="Yes"/>
  </r>
  <r>
    <n v="468"/>
    <x v="0"/>
    <x v="0"/>
    <n v="1"/>
    <n v="1"/>
    <n v="0"/>
    <n v="1"/>
    <n v="0"/>
    <n v="1"/>
    <n v="1"/>
    <n v="1"/>
    <n v="1"/>
    <n v="1"/>
    <n v="1"/>
    <n v="1"/>
    <n v="1"/>
    <n v="0"/>
    <n v="1"/>
    <n v="1"/>
    <n v="0"/>
    <n v="1"/>
    <n v="0"/>
    <n v="0"/>
    <n v="1"/>
    <n v="1"/>
    <n v="1"/>
    <n v="1"/>
    <n v="1"/>
    <n v="1"/>
    <n v="1"/>
    <n v="0"/>
    <n v="0"/>
    <n v="1"/>
    <n v="0"/>
    <n v="1"/>
    <n v="0"/>
    <n v="0"/>
    <n v="1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0"/>
    <n v="0"/>
    <x v="7"/>
    <n v="2000"/>
    <x v="2"/>
    <n v="3"/>
    <n v="3"/>
    <n v="4"/>
    <n v="3"/>
    <n v="4"/>
    <n v="4"/>
    <n v="4"/>
    <n v="4"/>
    <n v="2"/>
    <n v="3"/>
    <n v="1"/>
    <n v="5"/>
    <n v="3"/>
    <n v="2"/>
    <n v="4"/>
    <n v="4"/>
    <n v="2"/>
    <n v="5"/>
    <n v="3"/>
    <n v="3"/>
    <n v="4"/>
    <n v="4"/>
    <n v="4"/>
    <n v="3"/>
    <n v="3"/>
    <n v="4"/>
    <n v="3"/>
    <s v="female"/>
    <x v="8"/>
    <x v="0"/>
    <s v="Yes"/>
  </r>
  <r>
    <n v="471"/>
    <x v="0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x v="6"/>
    <n v="1000"/>
    <x v="3"/>
    <n v="3"/>
    <n v="3"/>
    <n v="3"/>
    <n v="3"/>
    <n v="4"/>
    <n v="2"/>
    <n v="3"/>
    <n v="2"/>
    <n v="3"/>
    <n v="3"/>
    <n v="3"/>
    <n v="4"/>
    <n v="2"/>
    <n v="2"/>
    <n v="5"/>
    <n v="5"/>
    <n v="4"/>
    <n v="5"/>
    <n v="4"/>
    <n v="1"/>
    <n v="3"/>
    <n v="5"/>
    <n v="2"/>
    <n v="3"/>
    <n v="3"/>
    <n v="4"/>
    <n v="1"/>
    <s v="female"/>
    <x v="7"/>
    <x v="1"/>
    <s v="Incomplete"/>
  </r>
  <r>
    <n v="472"/>
    <x v="0"/>
    <x v="0"/>
    <n v="1"/>
    <n v="0"/>
    <n v="1"/>
    <n v="1"/>
    <n v="0"/>
    <n v="1"/>
    <n v="1"/>
    <n v="1"/>
    <n v="1"/>
    <n v="1"/>
    <n v="1"/>
    <n v="1"/>
    <n v="0"/>
    <n v="1"/>
    <n v="1"/>
    <n v="0"/>
    <n v="1"/>
    <n v="1"/>
    <n v="0"/>
    <n v="1"/>
    <n v="1"/>
    <n v="1"/>
    <n v="1"/>
    <n v="1"/>
    <n v="1"/>
    <n v="1"/>
    <n v="0"/>
    <n v="1"/>
    <n v="1"/>
    <n v="0"/>
    <n v="0"/>
    <n v="0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11"/>
    <n v="1500"/>
    <x v="2"/>
    <n v="3"/>
    <n v="3"/>
    <n v="4"/>
    <n v="3"/>
    <n v="3"/>
    <n v="3"/>
    <n v="3"/>
    <n v="3"/>
    <n v="3"/>
    <n v="3"/>
    <n v="3"/>
    <n v="3"/>
    <n v="4"/>
    <n v="3"/>
    <n v="3"/>
    <n v="4"/>
    <n v="1"/>
    <n v="5"/>
    <n v="4"/>
    <n v="4"/>
    <n v="4"/>
    <n v="4"/>
    <n v="4"/>
    <n v="5"/>
    <n v="4"/>
    <n v="4"/>
    <n v="4"/>
    <s v="female"/>
    <x v="7"/>
    <x v="0"/>
    <s v="Yes"/>
  </r>
  <r>
    <n v="474"/>
    <x v="0"/>
    <x v="0"/>
    <n v="0"/>
    <n v="1"/>
    <n v="1"/>
    <n v="0"/>
    <n v="0"/>
    <n v="1"/>
    <n v="1"/>
    <n v="0"/>
    <n v="1"/>
    <n v="1"/>
    <n v="1"/>
    <n v="0"/>
    <n v="0"/>
    <n v="0"/>
    <n v="0"/>
    <n v="1"/>
    <n v="1"/>
    <n v="0"/>
    <n v="0"/>
    <n v="1"/>
    <n v="1"/>
    <n v="0"/>
    <n v="1"/>
    <n v="1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x v="8"/>
    <n v="10000"/>
    <x v="3"/>
    <n v="4"/>
    <n v="4"/>
    <n v="4"/>
    <n v="4"/>
    <n v="4"/>
    <n v="4"/>
    <n v="4"/>
    <n v="3"/>
    <n v="4"/>
    <n v="4"/>
    <n v="5"/>
    <n v="5"/>
    <n v="4"/>
    <n v="3"/>
    <n v="4"/>
    <n v="4"/>
    <n v="3"/>
    <n v="5"/>
    <n v="4"/>
    <n v="4"/>
    <n v="2"/>
    <n v="3"/>
    <n v="4"/>
    <n v="4"/>
    <n v="4"/>
    <n v="5"/>
    <n v="2"/>
    <s v="male"/>
    <x v="6"/>
    <x v="1"/>
    <s v="Yes"/>
  </r>
  <r>
    <n v="476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"/>
    <x v="4"/>
    <n v="3000"/>
    <x v="1"/>
    <n v="3"/>
    <n v="3"/>
    <n v="4"/>
    <n v="3"/>
    <n v="2"/>
    <n v="3"/>
    <n v="3"/>
    <n v="3"/>
    <n v="3"/>
    <n v="4"/>
    <n v="3"/>
    <n v="3"/>
    <n v="2"/>
    <n v="4"/>
    <n v="3"/>
    <n v="2"/>
    <n v="4"/>
    <n v="4"/>
    <n v="3"/>
    <n v="3"/>
    <n v="4"/>
    <n v="5"/>
    <n v="4"/>
    <n v="3"/>
    <n v="2"/>
    <n v="4"/>
    <n v="2"/>
    <s v="female"/>
    <x v="7"/>
    <x v="1"/>
    <s v="Incomplete"/>
  </r>
  <r>
    <n v="478"/>
    <x v="0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x v="11"/>
    <n v="5000"/>
    <x v="2"/>
    <n v="3"/>
    <n v="3"/>
    <n v="3"/>
    <n v="4"/>
    <n v="4"/>
    <n v="3"/>
    <n v="3"/>
    <n v="2"/>
    <n v="3"/>
    <n v="1"/>
    <n v="2"/>
    <n v="5"/>
    <n v="3"/>
    <n v="3"/>
    <n v="2"/>
    <n v="4"/>
    <n v="4"/>
    <n v="5"/>
    <n v="4"/>
    <n v="2"/>
    <n v="3"/>
    <n v="4"/>
    <n v="3"/>
    <n v="3"/>
    <n v="4"/>
    <n v="4"/>
    <n v="3"/>
    <s v="male"/>
    <x v="20"/>
    <x v="1"/>
    <s v="Yes"/>
  </r>
  <r>
    <n v="479"/>
    <x v="0"/>
    <x v="0"/>
    <n v="1"/>
    <n v="0"/>
    <n v="1"/>
    <n v="1"/>
    <n v="0"/>
    <n v="1"/>
    <n v="1"/>
    <n v="1"/>
    <n v="1"/>
    <n v="1"/>
    <n v="0"/>
    <n v="1"/>
    <n v="1"/>
    <n v="1"/>
    <n v="1"/>
    <n v="0"/>
    <n v="1"/>
    <n v="1"/>
    <n v="0"/>
    <n v="0"/>
    <n v="1"/>
    <n v="1"/>
    <n v="1"/>
    <n v="1"/>
    <n v="0"/>
    <n v="1"/>
    <n v="1"/>
    <n v="1"/>
    <n v="1"/>
    <n v="0"/>
    <n v="0"/>
    <n v="0"/>
    <n v="0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x v="11"/>
    <n v="2000"/>
    <x v="4"/>
    <n v="3"/>
    <n v="3"/>
    <n v="3"/>
    <n v="3"/>
    <n v="4"/>
    <n v="3"/>
    <n v="4"/>
    <n v="1"/>
    <n v="3"/>
    <n v="3"/>
    <n v="2"/>
    <n v="5"/>
    <n v="1"/>
    <n v="4"/>
    <n v="5"/>
    <n v="5"/>
    <n v="2"/>
    <n v="4"/>
    <n v="3"/>
    <n v="3"/>
    <n v="3"/>
    <n v="3"/>
    <n v="3"/>
    <n v="3"/>
    <n v="4"/>
    <n v="3"/>
    <n v="2"/>
    <s v="female"/>
    <x v="26"/>
    <x v="0"/>
    <s v="No"/>
  </r>
  <r>
    <n v="482"/>
    <x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x v="4"/>
    <n v="3000"/>
    <x v="3"/>
    <n v="3"/>
    <n v="3"/>
    <n v="2"/>
    <n v="3"/>
    <n v="3"/>
    <n v="2"/>
    <n v="3"/>
    <n v="2"/>
    <n v="3"/>
    <n v="4"/>
    <n v="2"/>
    <n v="5"/>
    <n v="2"/>
    <n v="2"/>
    <n v="3"/>
    <n v="4"/>
    <n v="1"/>
    <n v="5"/>
    <n v="4"/>
    <n v="3"/>
    <n v="5"/>
    <n v="5"/>
    <n v="4"/>
    <n v="3"/>
    <n v="4"/>
    <n v="4"/>
    <n v="3"/>
    <s v="female"/>
    <x v="27"/>
    <x v="0"/>
    <s v="Yes"/>
  </r>
  <r>
    <n v="486"/>
    <x v="0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0"/>
    <n v="0"/>
    <n v="0"/>
    <n v="1"/>
    <n v="1"/>
    <n v="1"/>
    <n v="1"/>
    <n v="1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500"/>
    <x v="2"/>
    <n v="3"/>
    <n v="3"/>
    <n v="3"/>
    <n v="3"/>
    <n v="3"/>
    <n v="3"/>
    <n v="3"/>
    <n v="3"/>
    <n v="2"/>
    <n v="2"/>
    <n v="4"/>
    <n v="4"/>
    <n v="3"/>
    <n v="4"/>
    <n v="4"/>
    <n v="3"/>
    <n v="3"/>
    <n v="5"/>
    <n v="3"/>
    <n v="4"/>
    <n v="3"/>
    <n v="5"/>
    <n v="5"/>
    <n v="3"/>
    <n v="3"/>
    <n v="5"/>
    <n v="3"/>
    <s v="male"/>
    <x v="5"/>
    <x v="0"/>
    <s v="Incomplete"/>
  </r>
  <r>
    <n v="491"/>
    <x v="0"/>
    <x v="0"/>
    <n v="1"/>
    <n v="1"/>
    <n v="1"/>
    <n v="1"/>
    <n v="1"/>
    <n v="1"/>
    <n v="1"/>
    <n v="1"/>
    <n v="0"/>
    <n v="1"/>
    <n v="1"/>
    <n v="1"/>
    <n v="1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9"/>
    <n v="5000"/>
    <x v="2"/>
    <n v="3"/>
    <n v="3"/>
    <n v="4"/>
    <n v="3"/>
    <n v="3"/>
    <n v="3"/>
    <n v="4"/>
    <n v="3"/>
    <n v="3"/>
    <n v="4"/>
    <n v="4"/>
    <n v="5"/>
    <n v="3"/>
    <n v="3"/>
    <n v="4"/>
    <n v="2"/>
    <n v="4"/>
    <n v="5"/>
    <n v="5"/>
    <n v="5"/>
    <n v="3"/>
    <n v="4"/>
    <n v="4"/>
    <n v="5"/>
    <n v="3"/>
    <n v="4"/>
    <n v="4"/>
    <s v="female"/>
    <x v="13"/>
    <x v="0"/>
    <s v="Yes"/>
  </r>
  <r>
    <n v="495"/>
    <x v="1"/>
    <x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12"/>
    <n v="10000"/>
    <x v="2"/>
    <n v="2"/>
    <n v="3"/>
    <n v="4"/>
    <n v="2"/>
    <n v="3"/>
    <n v="3"/>
    <n v="3"/>
    <n v="3"/>
    <n v="2"/>
    <n v="3"/>
    <n v="4"/>
    <n v="3"/>
    <n v="4"/>
    <n v="4"/>
    <n v="4"/>
    <n v="2"/>
    <n v="4"/>
    <n v="5"/>
    <n v="4"/>
    <n v="3"/>
    <n v="3"/>
    <n v="5"/>
    <n v="4"/>
    <n v="3"/>
    <n v="4"/>
    <n v="2"/>
    <n v="2"/>
    <s v="female"/>
    <x v="11"/>
    <x v="1"/>
    <s v="Yes"/>
  </r>
  <r>
    <n v="500"/>
    <x v="0"/>
    <x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3"/>
    <n v="3500"/>
    <x v="2"/>
    <n v="2"/>
    <n v="3"/>
    <n v="3"/>
    <n v="2"/>
    <n v="3"/>
    <n v="3"/>
    <n v="2"/>
    <n v="3"/>
    <n v="3"/>
    <n v="3"/>
    <n v="3"/>
    <n v="3"/>
    <n v="3"/>
    <n v="3"/>
    <n v="4"/>
    <n v="2"/>
    <n v="3"/>
    <n v="3"/>
    <n v="4"/>
    <n v="3"/>
    <n v="3"/>
    <n v="5"/>
    <n v="3"/>
    <n v="4"/>
    <n v="3"/>
    <n v="4"/>
    <n v="3"/>
    <s v="female"/>
    <x v="3"/>
    <x v="0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46"/>
    <n v="2"/>
    <x v="0"/>
    <n v="1"/>
    <n v="1"/>
    <n v="1"/>
    <n v="1"/>
    <n v="0"/>
    <n v="1"/>
    <n v="1"/>
    <n v="1"/>
    <n v="1"/>
    <n v="1"/>
    <n v="1"/>
    <n v="1"/>
    <n v="1"/>
    <n v="1"/>
    <n v="0"/>
    <n v="0"/>
    <n v="1"/>
    <n v="1"/>
    <n v="0"/>
    <n v="0"/>
    <n v="1"/>
    <n v="1"/>
    <n v="0"/>
    <n v="1"/>
    <n v="0"/>
    <n v="1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3000"/>
    <x v="0"/>
    <n v="4"/>
    <n v="4"/>
    <n v="2"/>
    <n v="3"/>
    <n v="3"/>
    <n v="3"/>
    <n v="3"/>
    <n v="2"/>
    <n v="3"/>
    <n v="2"/>
    <n v="2"/>
    <n v="5"/>
    <n v="4"/>
    <n v="2"/>
    <n v="5"/>
    <n v="5"/>
    <n v="2"/>
    <n v="5"/>
    <n v="4"/>
    <n v="3"/>
    <n v="3"/>
    <n v="4"/>
    <n v="3"/>
    <n v="3"/>
    <n v="3"/>
    <n v="4"/>
    <n v="3"/>
    <s v="female"/>
    <x v="0"/>
    <x v="0"/>
    <x v="0"/>
    <x v="0"/>
  </r>
  <r>
    <n v="49"/>
    <n v="1"/>
    <x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1"/>
    <n v="3000"/>
    <x v="1"/>
    <n v="3"/>
    <n v="3"/>
    <n v="4"/>
    <n v="3"/>
    <n v="4"/>
    <n v="3"/>
    <n v="4"/>
    <n v="2"/>
    <n v="3"/>
    <n v="3"/>
    <n v="2"/>
    <n v="4"/>
    <n v="4"/>
    <n v="5"/>
    <n v="4"/>
    <n v="5"/>
    <n v="1"/>
    <n v="5"/>
    <n v="5"/>
    <n v="4"/>
    <n v="4"/>
    <n v="5"/>
    <n v="4"/>
    <n v="5"/>
    <n v="4"/>
    <n v="5"/>
    <n v="4"/>
    <s v="male"/>
    <x v="1"/>
    <x v="0"/>
    <x v="1"/>
    <x v="1"/>
  </r>
  <r>
    <n v="50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0"/>
    <n v="0"/>
    <n v="0"/>
    <n v="0"/>
    <x v="1"/>
    <n v="6000"/>
    <x v="1"/>
    <n v="3"/>
    <n v="4"/>
    <n v="3"/>
    <n v="2"/>
    <n v="3"/>
    <n v="3"/>
    <n v="3"/>
    <n v="2"/>
    <n v="4"/>
    <n v="3"/>
    <n v="2"/>
    <n v="5"/>
    <n v="3"/>
    <n v="3"/>
    <n v="3"/>
    <n v="3"/>
    <n v="2"/>
    <n v="5"/>
    <n v="4"/>
    <n v="3"/>
    <n v="3"/>
    <n v="3"/>
    <n v="4"/>
    <n v="4"/>
    <n v="3"/>
    <n v="3"/>
    <n v="3"/>
    <s v="female"/>
    <x v="2"/>
    <x v="0"/>
    <x v="1"/>
    <x v="1"/>
  </r>
  <r>
    <n v="63"/>
    <n v="2"/>
    <x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0"/>
    <x v="2"/>
    <n v="6000"/>
    <x v="2"/>
    <n v="4"/>
    <n v="3"/>
    <n v="4"/>
    <n v="3"/>
    <n v="4"/>
    <n v="4"/>
    <n v="3"/>
    <n v="2"/>
    <n v="3"/>
    <n v="2"/>
    <n v="3"/>
    <n v="5"/>
    <n v="4"/>
    <n v="2"/>
    <n v="4"/>
    <n v="4"/>
    <n v="2"/>
    <n v="5"/>
    <n v="5"/>
    <n v="4"/>
    <n v="5"/>
    <n v="4"/>
    <n v="4"/>
    <n v="3"/>
    <n v="3"/>
    <n v="5"/>
    <n v="4"/>
    <s v="female"/>
    <x v="3"/>
    <x v="0"/>
    <x v="1"/>
    <x v="2"/>
  </r>
  <r>
    <n v="67"/>
    <n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0"/>
    <n v="0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x v="1"/>
    <n v="5000"/>
    <x v="0"/>
    <n v="3"/>
    <n v="3"/>
    <n v="2"/>
    <n v="3"/>
    <n v="3"/>
    <n v="3"/>
    <n v="2"/>
    <n v="1"/>
    <n v="2"/>
    <n v="4"/>
    <n v="1"/>
    <n v="5"/>
    <n v="4"/>
    <n v="4"/>
    <n v="5"/>
    <n v="4"/>
    <n v="2"/>
    <n v="5"/>
    <n v="5"/>
    <n v="3"/>
    <n v="5"/>
    <n v="4"/>
    <n v="4"/>
    <n v="4"/>
    <n v="3"/>
    <n v="3"/>
    <n v="4"/>
    <s v="female"/>
    <x v="4"/>
    <x v="0"/>
    <x v="0"/>
    <x v="1"/>
  </r>
  <r>
    <n v="71"/>
    <n v="1"/>
    <x v="1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0"/>
    <n v="1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3500"/>
    <x v="0"/>
    <n v="3"/>
    <n v="3"/>
    <n v="3"/>
    <n v="3"/>
    <n v="3"/>
    <n v="3"/>
    <n v="3"/>
    <n v="3"/>
    <n v="3"/>
    <n v="2"/>
    <n v="1"/>
    <n v="4"/>
    <n v="5"/>
    <n v="2"/>
    <n v="5"/>
    <n v="5"/>
    <n v="4"/>
    <n v="4"/>
    <n v="3"/>
    <n v="2"/>
    <n v="3"/>
    <n v="5"/>
    <n v="2"/>
    <n v="2"/>
    <n v="2"/>
    <n v="3"/>
    <n v="1"/>
    <s v="female"/>
    <x v="5"/>
    <x v="0"/>
    <x v="0"/>
    <x v="3"/>
  </r>
  <r>
    <n v="77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0"/>
    <n v="0"/>
    <n v="0"/>
    <n v="0"/>
    <n v="0"/>
    <n v="1"/>
    <n v="0"/>
    <x v="0"/>
    <n v="5000"/>
    <x v="0"/>
    <n v="3"/>
    <n v="3"/>
    <n v="3"/>
    <n v="3"/>
    <n v="4"/>
    <n v="3"/>
    <n v="3"/>
    <n v="3"/>
    <n v="3"/>
    <n v="3"/>
    <n v="3"/>
    <n v="3"/>
    <n v="3"/>
    <n v="4"/>
    <n v="4"/>
    <n v="4"/>
    <n v="3"/>
    <n v="4"/>
    <n v="4"/>
    <n v="2"/>
    <n v="3"/>
    <n v="5"/>
    <n v="3"/>
    <n v="3"/>
    <n v="4"/>
    <n v="4"/>
    <n v="2"/>
    <s v="female"/>
    <x v="6"/>
    <x v="0"/>
    <x v="1"/>
    <x v="0"/>
  </r>
  <r>
    <n v="79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x v="4"/>
    <n v="3000"/>
    <x v="0"/>
    <n v="2"/>
    <n v="3"/>
    <n v="3"/>
    <n v="3"/>
    <n v="4"/>
    <n v="3"/>
    <n v="4"/>
    <n v="3"/>
    <n v="4"/>
    <n v="4"/>
    <n v="5"/>
    <n v="5"/>
    <n v="3"/>
    <n v="3"/>
    <n v="3"/>
    <n v="3"/>
    <n v="3"/>
    <n v="5"/>
    <n v="4"/>
    <n v="2"/>
    <n v="4"/>
    <n v="3"/>
    <n v="3"/>
    <n v="3"/>
    <n v="4"/>
    <n v="3"/>
    <n v="3"/>
    <s v="female"/>
    <x v="4"/>
    <x v="0"/>
    <x v="1"/>
    <x v="4"/>
  </r>
  <r>
    <n v="85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4000"/>
    <x v="2"/>
    <n v="2"/>
    <n v="2"/>
    <n v="3"/>
    <n v="3"/>
    <n v="3"/>
    <n v="3"/>
    <n v="2"/>
    <n v="2"/>
    <n v="2"/>
    <n v="3"/>
    <n v="1"/>
    <n v="4"/>
    <n v="3"/>
    <n v="4"/>
    <n v="2"/>
    <n v="2"/>
    <n v="2"/>
    <n v="5"/>
    <n v="5"/>
    <n v="3"/>
    <n v="3"/>
    <n v="3"/>
    <n v="3"/>
    <n v="5"/>
    <n v="5"/>
    <n v="4"/>
    <n v="4"/>
    <s v="male"/>
    <x v="4"/>
    <x v="0"/>
    <x v="1"/>
    <x v="4"/>
  </r>
  <r>
    <n v="93"/>
    <n v="2"/>
    <x v="0"/>
    <n v="1"/>
    <n v="1"/>
    <n v="1"/>
    <n v="1"/>
    <n v="0"/>
    <n v="1"/>
    <n v="1"/>
    <n v="1"/>
    <n v="0"/>
    <n v="1"/>
    <n v="1"/>
    <n v="1"/>
    <n v="1"/>
    <n v="1"/>
    <n v="1"/>
    <n v="1"/>
    <n v="0"/>
    <n v="0"/>
    <n v="0"/>
    <n v="0"/>
    <n v="1"/>
    <n v="1"/>
    <n v="0"/>
    <n v="0"/>
    <n v="1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5000"/>
    <x v="2"/>
    <n v="4"/>
    <n v="3"/>
    <n v="3"/>
    <n v="3"/>
    <n v="2"/>
    <n v="4"/>
    <n v="3"/>
    <n v="2"/>
    <n v="3"/>
    <n v="3"/>
    <n v="2"/>
    <n v="4"/>
    <n v="4"/>
    <n v="3"/>
    <n v="5"/>
    <n v="4"/>
    <n v="3"/>
    <n v="5"/>
    <n v="5"/>
    <n v="4"/>
    <n v="4"/>
    <n v="4"/>
    <n v="4"/>
    <n v="4"/>
    <n v="4"/>
    <n v="5"/>
    <n v="3"/>
    <s v="female"/>
    <x v="4"/>
    <x v="0"/>
    <x v="1"/>
    <x v="4"/>
  </r>
  <r>
    <n v="94"/>
    <n v="2"/>
    <x v="0"/>
    <n v="0"/>
    <n v="1"/>
    <n v="1"/>
    <n v="1"/>
    <n v="0"/>
    <n v="1"/>
    <n v="1"/>
    <n v="1"/>
    <n v="1"/>
    <n v="1"/>
    <n v="0"/>
    <n v="0"/>
    <n v="0"/>
    <n v="1"/>
    <n v="0"/>
    <n v="1"/>
    <n v="1"/>
    <n v="1"/>
    <n v="0"/>
    <n v="1"/>
    <n v="1"/>
    <n v="1"/>
    <n v="1"/>
    <n v="1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5000"/>
    <x v="2"/>
    <n v="3"/>
    <n v="3"/>
    <n v="3"/>
    <n v="3"/>
    <n v="3"/>
    <n v="3"/>
    <n v="3"/>
    <n v="3"/>
    <n v="3"/>
    <n v="3"/>
    <n v="1"/>
    <n v="5"/>
    <n v="5"/>
    <n v="5"/>
    <n v="5"/>
    <n v="5"/>
    <n v="5"/>
    <n v="5"/>
    <n v="4"/>
    <n v="1"/>
    <n v="3"/>
    <n v="4"/>
    <n v="4"/>
    <n v="4"/>
    <n v="3"/>
    <n v="5"/>
    <n v="1"/>
    <s v="male"/>
    <x v="3"/>
    <x v="1"/>
    <x v="1"/>
    <x v="5"/>
  </r>
  <r>
    <n v="102"/>
    <n v="2"/>
    <x v="0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0"/>
    <n v="0"/>
    <n v="0"/>
    <n v="0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x v="0"/>
    <n v="3500"/>
    <x v="0"/>
    <n v="4"/>
    <n v="4"/>
    <n v="2"/>
    <n v="3"/>
    <n v="3"/>
    <n v="4"/>
    <n v="4"/>
    <n v="3"/>
    <n v="4"/>
    <n v="2"/>
    <n v="3"/>
    <n v="4"/>
    <n v="2"/>
    <n v="4"/>
    <n v="4"/>
    <n v="5"/>
    <n v="1"/>
    <n v="5"/>
    <n v="4"/>
    <n v="3"/>
    <n v="3"/>
    <n v="4"/>
    <n v="2"/>
    <n v="3"/>
    <n v="4"/>
    <n v="4"/>
    <n v="2"/>
    <s v="male"/>
    <x v="7"/>
    <x v="0"/>
    <x v="0"/>
    <x v="0"/>
  </r>
  <r>
    <n v="104"/>
    <n v="2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1500"/>
    <x v="3"/>
    <n v="4"/>
    <n v="3"/>
    <n v="4"/>
    <n v="2"/>
    <n v="4"/>
    <n v="4"/>
    <n v="4"/>
    <n v="4"/>
    <n v="3"/>
    <n v="3"/>
    <n v="2"/>
    <n v="5"/>
    <n v="4"/>
    <n v="3"/>
    <n v="5"/>
    <n v="5"/>
    <n v="1"/>
    <n v="5"/>
    <n v="3"/>
    <n v="5"/>
    <n v="4"/>
    <n v="5"/>
    <n v="4"/>
    <n v="4"/>
    <n v="4"/>
    <n v="5"/>
    <n v="4"/>
    <s v="female"/>
    <x v="7"/>
    <x v="0"/>
    <x v="0"/>
    <x v="2"/>
  </r>
  <r>
    <n v="106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3000"/>
    <x v="2"/>
    <n v="3"/>
    <n v="4"/>
    <n v="3"/>
    <n v="3"/>
    <n v="4"/>
    <n v="4"/>
    <n v="4"/>
    <n v="3"/>
    <n v="4"/>
    <n v="3"/>
    <n v="1"/>
    <n v="4"/>
    <n v="1"/>
    <n v="4"/>
    <n v="3"/>
    <n v="4"/>
    <n v="5"/>
    <n v="4"/>
    <n v="5"/>
    <n v="2"/>
    <n v="4"/>
    <n v="5"/>
    <n v="3"/>
    <n v="3"/>
    <n v="4"/>
    <n v="4"/>
    <n v="2"/>
    <s v="female"/>
    <x v="1"/>
    <x v="1"/>
    <x v="1"/>
    <x v="5"/>
  </r>
  <r>
    <n v="107"/>
    <n v="2"/>
    <x v="0"/>
    <n v="1"/>
    <n v="0"/>
    <n v="1"/>
    <n v="1"/>
    <n v="0"/>
    <n v="0"/>
    <n v="1"/>
    <n v="1"/>
    <n v="1"/>
    <n v="1"/>
    <n v="1"/>
    <n v="1"/>
    <n v="0"/>
    <n v="1"/>
    <n v="0"/>
    <n v="0"/>
    <n v="1"/>
    <n v="1"/>
    <n v="0"/>
    <n v="0"/>
    <n v="1"/>
    <n v="1"/>
    <n v="1"/>
    <n v="1"/>
    <n v="0"/>
    <n v="0"/>
    <n v="0"/>
    <n v="1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x v="3"/>
    <n v="2500"/>
    <x v="3"/>
    <n v="1"/>
    <n v="3"/>
    <n v="4"/>
    <n v="1"/>
    <n v="4"/>
    <n v="4"/>
    <n v="3"/>
    <n v="3"/>
    <n v="2"/>
    <n v="3"/>
    <n v="4"/>
    <n v="5"/>
    <n v="3"/>
    <n v="1"/>
    <n v="4"/>
    <n v="3"/>
    <n v="2"/>
    <n v="4"/>
    <n v="5"/>
    <n v="3"/>
    <n v="3"/>
    <n v="5"/>
    <n v="2"/>
    <n v="4"/>
    <n v="3"/>
    <n v="4"/>
    <n v="2"/>
    <s v="female"/>
    <x v="8"/>
    <x v="0"/>
    <x v="1"/>
    <x v="3"/>
  </r>
  <r>
    <n v="110"/>
    <n v="2"/>
    <x v="0"/>
    <n v="0"/>
    <n v="1"/>
    <n v="1"/>
    <n v="1"/>
    <n v="0"/>
    <n v="1"/>
    <n v="1"/>
    <n v="0"/>
    <n v="1"/>
    <n v="1"/>
    <n v="1"/>
    <n v="0"/>
    <n v="0"/>
    <n v="1"/>
    <n v="0"/>
    <n v="0"/>
    <n v="0"/>
    <n v="1"/>
    <n v="0"/>
    <n v="0"/>
    <n v="1"/>
    <n v="0"/>
    <n v="1"/>
    <n v="1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6"/>
    <n v="3000"/>
    <x v="3"/>
    <n v="3"/>
    <n v="2"/>
    <n v="3"/>
    <n v="3"/>
    <n v="2"/>
    <n v="3"/>
    <n v="3"/>
    <n v="3"/>
    <n v="3"/>
    <n v="1"/>
    <n v="1"/>
    <n v="5"/>
    <n v="1"/>
    <n v="2"/>
    <n v="2"/>
    <n v="1"/>
    <n v="2"/>
    <n v="5"/>
    <n v="3"/>
    <n v="3"/>
    <n v="3"/>
    <n v="3"/>
    <n v="3"/>
    <n v="4"/>
    <n v="5"/>
    <n v="4"/>
    <n v="2"/>
    <s v="male"/>
    <x v="9"/>
    <x v="0"/>
    <x v="0"/>
    <x v="6"/>
  </r>
  <r>
    <n v="112"/>
    <n v="2"/>
    <x v="0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5000"/>
    <x v="3"/>
    <n v="3"/>
    <n v="2"/>
    <n v="4"/>
    <n v="2"/>
    <n v="4"/>
    <n v="3"/>
    <n v="4"/>
    <n v="3"/>
    <n v="2"/>
    <n v="3"/>
    <n v="4"/>
    <n v="3"/>
    <n v="3"/>
    <n v="2"/>
    <n v="4"/>
    <n v="2"/>
    <n v="2"/>
    <n v="5"/>
    <n v="3"/>
    <n v="3"/>
    <n v="4"/>
    <n v="3"/>
    <n v="3"/>
    <n v="3"/>
    <n v="2"/>
    <n v="4"/>
    <n v="2"/>
    <s v="female"/>
    <x v="5"/>
    <x v="0"/>
    <x v="0"/>
    <x v="2"/>
  </r>
  <r>
    <n v="120"/>
    <n v="2"/>
    <x v="0"/>
    <n v="0"/>
    <n v="0"/>
    <n v="1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8000"/>
    <x v="3"/>
    <n v="3"/>
    <n v="2"/>
    <n v="4"/>
    <n v="4"/>
    <n v="3"/>
    <n v="3"/>
    <n v="4"/>
    <n v="4"/>
    <n v="2"/>
    <n v="3"/>
    <n v="1"/>
    <n v="4"/>
    <n v="3"/>
    <n v="3"/>
    <n v="4"/>
    <n v="3"/>
    <n v="5"/>
    <n v="5"/>
    <n v="3"/>
    <n v="2"/>
    <n v="2"/>
    <n v="3"/>
    <n v="3"/>
    <n v="2"/>
    <n v="3"/>
    <n v="3"/>
    <n v="2"/>
    <s v="male"/>
    <x v="10"/>
    <x v="0"/>
    <x v="1"/>
    <x v="0"/>
  </r>
  <r>
    <n v="124"/>
    <n v="2"/>
    <x v="0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x v="7"/>
    <n v="1000"/>
    <x v="1"/>
    <n v="3"/>
    <n v="3"/>
    <n v="2"/>
    <n v="2"/>
    <n v="3"/>
    <n v="3"/>
    <n v="3"/>
    <n v="3"/>
    <n v="3"/>
    <n v="2"/>
    <n v="3"/>
    <n v="4"/>
    <n v="3"/>
    <n v="3"/>
    <n v="4"/>
    <n v="3"/>
    <n v="4"/>
    <n v="4"/>
    <n v="4"/>
    <n v="2"/>
    <n v="3"/>
    <n v="4"/>
    <n v="3"/>
    <n v="4"/>
    <n v="3"/>
    <n v="4"/>
    <n v="2"/>
    <s v="female"/>
    <x v="2"/>
    <x v="1"/>
    <x v="1"/>
    <x v="7"/>
  </r>
  <r>
    <n v="133"/>
    <n v="1"/>
    <x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600"/>
    <x v="2"/>
    <n v="3"/>
    <n v="3"/>
    <n v="4"/>
    <n v="3"/>
    <n v="3"/>
    <n v="3"/>
    <n v="3"/>
    <n v="3"/>
    <n v="3"/>
    <n v="2"/>
    <n v="3"/>
    <n v="3"/>
    <n v="3"/>
    <n v="3"/>
    <n v="3"/>
    <n v="4"/>
    <n v="2"/>
    <n v="4"/>
    <n v="3"/>
    <n v="3"/>
    <n v="5"/>
    <n v="5"/>
    <n v="3"/>
    <n v="2"/>
    <n v="4"/>
    <n v="4"/>
    <n v="3"/>
    <s v="male"/>
    <x v="7"/>
    <x v="0"/>
    <x v="0"/>
    <x v="5"/>
  </r>
  <r>
    <n v="140"/>
    <n v="2"/>
    <x v="0"/>
    <n v="0"/>
    <n v="1"/>
    <n v="0"/>
    <n v="0"/>
    <n v="0"/>
    <n v="1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2000"/>
    <x v="0"/>
    <n v="3"/>
    <n v="2"/>
    <n v="3"/>
    <n v="4"/>
    <n v="4"/>
    <n v="3"/>
    <n v="3"/>
    <n v="4"/>
    <n v="2"/>
    <n v="3"/>
    <n v="3"/>
    <n v="5"/>
    <n v="1"/>
    <n v="3"/>
    <n v="5"/>
    <n v="5"/>
    <n v="4"/>
    <n v="5"/>
    <n v="5"/>
    <n v="3"/>
    <n v="3"/>
    <n v="4"/>
    <n v="3"/>
    <n v="5"/>
    <n v="5"/>
    <n v="5"/>
    <n v="5"/>
    <s v="female"/>
    <x v="7"/>
    <x v="1"/>
    <x v="0"/>
    <x v="2"/>
  </r>
  <r>
    <n v="146"/>
    <n v="2"/>
    <x v="0"/>
    <n v="1"/>
    <n v="1"/>
    <n v="0"/>
    <n v="1"/>
    <n v="0"/>
    <n v="1"/>
    <n v="1"/>
    <n v="0"/>
    <n v="0"/>
    <n v="0"/>
    <n v="1"/>
    <n v="1"/>
    <n v="0"/>
    <n v="1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x v="8"/>
    <n v="15000"/>
    <x v="1"/>
    <n v="4"/>
    <n v="4"/>
    <n v="4"/>
    <n v="4"/>
    <n v="4"/>
    <n v="4"/>
    <n v="4"/>
    <n v="4"/>
    <n v="4"/>
    <n v="4"/>
    <n v="5"/>
    <n v="5"/>
    <n v="5"/>
    <n v="4"/>
    <n v="5"/>
    <n v="5"/>
    <n v="4"/>
    <n v="3"/>
    <n v="3"/>
    <n v="3"/>
    <n v="3"/>
    <n v="5"/>
    <n v="3"/>
    <n v="3"/>
    <n v="4"/>
    <n v="3"/>
    <n v="3"/>
    <s v="male"/>
    <x v="11"/>
    <x v="1"/>
    <x v="1"/>
    <x v="8"/>
  </r>
  <r>
    <n v="147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0"/>
    <n v="1"/>
    <n v="1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4000"/>
    <x v="3"/>
    <n v="3"/>
    <n v="3"/>
    <n v="3"/>
    <n v="3"/>
    <n v="4"/>
    <n v="3"/>
    <n v="2"/>
    <n v="2"/>
    <n v="3"/>
    <n v="3"/>
    <n v="1"/>
    <n v="5"/>
    <n v="1"/>
    <n v="1"/>
    <n v="2"/>
    <n v="1"/>
    <n v="4"/>
    <n v="5"/>
    <n v="3"/>
    <n v="1"/>
    <n v="3"/>
    <n v="4"/>
    <n v="3"/>
    <n v="3"/>
    <n v="2"/>
    <n v="3"/>
    <n v="2"/>
    <s v="male"/>
    <x v="5"/>
    <x v="0"/>
    <x v="1"/>
    <x v="0"/>
  </r>
  <r>
    <n v="165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1"/>
    <n v="0"/>
    <n v="0"/>
    <n v="0"/>
    <n v="1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x v="6"/>
    <n v="1000"/>
    <x v="3"/>
    <n v="3"/>
    <n v="3"/>
    <n v="3"/>
    <n v="3"/>
    <n v="4"/>
    <n v="1"/>
    <n v="2"/>
    <n v="1"/>
    <n v="3"/>
    <n v="2"/>
    <n v="3"/>
    <n v="3"/>
    <n v="3"/>
    <n v="1"/>
    <n v="3"/>
    <n v="1"/>
    <n v="3"/>
    <n v="5"/>
    <n v="4"/>
    <n v="5"/>
    <n v="4"/>
    <n v="4"/>
    <n v="2"/>
    <n v="3"/>
    <n v="5"/>
    <n v="5"/>
    <n v="5"/>
    <s v="female"/>
    <x v="7"/>
    <x v="1"/>
    <x v="0"/>
    <x v="6"/>
  </r>
  <r>
    <n v="168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1500"/>
    <x v="2"/>
    <n v="3"/>
    <n v="3"/>
    <n v="2"/>
    <n v="3"/>
    <n v="4"/>
    <n v="4"/>
    <n v="3"/>
    <n v="4"/>
    <n v="3"/>
    <n v="3"/>
    <n v="2"/>
    <n v="5"/>
    <n v="4"/>
    <n v="3"/>
    <n v="3"/>
    <n v="2"/>
    <n v="2"/>
    <n v="5"/>
    <n v="3"/>
    <n v="2"/>
    <n v="3"/>
    <n v="4"/>
    <n v="2"/>
    <n v="3"/>
    <n v="1"/>
    <n v="4"/>
    <n v="3"/>
    <s v="female"/>
    <x v="7"/>
    <x v="0"/>
    <x v="1"/>
    <x v="3"/>
  </r>
  <r>
    <n v="194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x v="5"/>
    <n v="3000"/>
    <x v="4"/>
    <n v="3"/>
    <n v="3"/>
    <n v="2"/>
    <n v="2"/>
    <n v="4"/>
    <n v="4"/>
    <n v="4"/>
    <n v="3"/>
    <n v="3"/>
    <n v="2"/>
    <n v="4"/>
    <n v="4"/>
    <n v="2"/>
    <n v="1"/>
    <n v="5"/>
    <n v="5"/>
    <n v="5"/>
    <n v="5"/>
    <n v="5"/>
    <n v="1"/>
    <n v="1"/>
    <n v="5"/>
    <n v="4"/>
    <n v="3"/>
    <n v="5"/>
    <n v="4"/>
    <n v="2"/>
    <s v="female"/>
    <x v="5"/>
    <x v="0"/>
    <x v="0"/>
    <x v="5"/>
  </r>
  <r>
    <n v="206"/>
    <n v="1"/>
    <x v="1"/>
    <n v="1"/>
    <n v="1"/>
    <n v="1"/>
    <n v="1"/>
    <n v="0"/>
    <n v="1"/>
    <n v="1"/>
    <n v="1"/>
    <n v="1"/>
    <n v="1"/>
    <n v="1"/>
    <n v="0"/>
    <n v="1"/>
    <n v="1"/>
    <n v="0"/>
    <n v="1"/>
    <n v="1"/>
    <n v="0"/>
    <n v="0"/>
    <n v="0"/>
    <n v="0"/>
    <n v="1"/>
    <n v="0"/>
    <n v="0"/>
    <n v="1"/>
    <n v="0"/>
    <n v="1"/>
    <n v="1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x v="7"/>
    <n v="4000"/>
    <x v="2"/>
    <n v="3"/>
    <n v="3"/>
    <n v="3"/>
    <n v="2"/>
    <n v="3"/>
    <n v="3"/>
    <n v="3"/>
    <n v="3"/>
    <n v="3"/>
    <n v="3"/>
    <n v="1"/>
    <n v="5"/>
    <n v="5"/>
    <n v="1"/>
    <n v="5"/>
    <n v="3"/>
    <n v="5"/>
    <n v="5"/>
    <n v="4"/>
    <n v="2"/>
    <n v="2"/>
    <n v="2"/>
    <n v="3"/>
    <n v="4"/>
    <n v="4"/>
    <n v="3"/>
    <n v="1"/>
    <s v="male"/>
    <x v="12"/>
    <x v="0"/>
    <x v="1"/>
    <x v="7"/>
  </r>
  <r>
    <n v="210"/>
    <n v="2"/>
    <x v="0"/>
    <n v="1"/>
    <n v="1"/>
    <n v="1"/>
    <n v="1"/>
    <n v="0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3500"/>
    <x v="2"/>
    <n v="3"/>
    <n v="4"/>
    <n v="3"/>
    <n v="3"/>
    <n v="4"/>
    <n v="3"/>
    <n v="3"/>
    <n v="2"/>
    <n v="4"/>
    <n v="3"/>
    <n v="1"/>
    <n v="5"/>
    <n v="3"/>
    <n v="4"/>
    <n v="4"/>
    <n v="3"/>
    <n v="2"/>
    <n v="5"/>
    <n v="4"/>
    <n v="3"/>
    <n v="3"/>
    <n v="4"/>
    <n v="3"/>
    <n v="3"/>
    <n v="3"/>
    <n v="4"/>
    <n v="3"/>
    <s v="male"/>
    <x v="13"/>
    <x v="0"/>
    <x v="1"/>
    <x v="5"/>
  </r>
  <r>
    <n v="212"/>
    <n v="2"/>
    <x v="0"/>
    <n v="0"/>
    <n v="1"/>
    <n v="1"/>
    <n v="1"/>
    <n v="0"/>
    <n v="1"/>
    <n v="1"/>
    <n v="1"/>
    <n v="1"/>
    <n v="1"/>
    <n v="1"/>
    <n v="1"/>
    <n v="1"/>
    <n v="1"/>
    <n v="0"/>
    <n v="0"/>
    <n v="1"/>
    <n v="0"/>
    <n v="0"/>
    <n v="1"/>
    <n v="1"/>
    <n v="1"/>
    <n v="1"/>
    <n v="1"/>
    <n v="0"/>
    <n v="0"/>
    <n v="1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2000"/>
    <x v="4"/>
    <n v="4"/>
    <n v="3"/>
    <n v="3"/>
    <n v="2"/>
    <n v="4"/>
    <n v="3"/>
    <n v="3"/>
    <n v="3"/>
    <n v="3"/>
    <n v="2"/>
    <n v="2"/>
    <n v="5"/>
    <n v="3"/>
    <n v="4"/>
    <n v="3"/>
    <n v="3"/>
    <n v="2"/>
    <n v="5"/>
    <n v="4"/>
    <n v="2"/>
    <n v="3"/>
    <n v="4"/>
    <n v="3"/>
    <n v="3"/>
    <n v="4"/>
    <n v="4"/>
    <n v="2"/>
    <s v="male"/>
    <x v="7"/>
    <x v="0"/>
    <x v="0"/>
    <x v="5"/>
  </r>
  <r>
    <n v="215"/>
    <n v="2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3500"/>
    <x v="0"/>
    <n v="3"/>
    <n v="4"/>
    <n v="3"/>
    <n v="4"/>
    <n v="3"/>
    <n v="4"/>
    <n v="3"/>
    <n v="3"/>
    <n v="4"/>
    <n v="3"/>
    <n v="1"/>
    <n v="4"/>
    <n v="2"/>
    <n v="3"/>
    <n v="4"/>
    <n v="4"/>
    <n v="3"/>
    <n v="4"/>
    <n v="3"/>
    <n v="3"/>
    <n v="4"/>
    <n v="3"/>
    <n v="4"/>
    <n v="4"/>
    <n v="4"/>
    <n v="4"/>
    <n v="3"/>
    <s v="male"/>
    <x v="7"/>
    <x v="0"/>
    <x v="1"/>
    <x v="4"/>
  </r>
  <r>
    <n v="221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7"/>
    <n v="15000"/>
    <x v="0"/>
    <n v="3"/>
    <n v="3"/>
    <n v="2"/>
    <n v="2"/>
    <n v="3"/>
    <n v="3"/>
    <n v="3"/>
    <n v="3"/>
    <n v="3"/>
    <n v="3"/>
    <n v="3"/>
    <n v="5"/>
    <n v="5"/>
    <n v="4"/>
    <n v="5"/>
    <n v="3"/>
    <n v="1"/>
    <n v="5"/>
    <n v="4"/>
    <n v="3"/>
    <n v="4"/>
    <n v="4"/>
    <n v="4"/>
    <n v="4"/>
    <n v="4"/>
    <n v="4"/>
    <n v="4"/>
    <s v="male"/>
    <x v="9"/>
    <x v="0"/>
    <x v="1"/>
    <x v="7"/>
  </r>
  <r>
    <n v="233"/>
    <n v="1"/>
    <x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0"/>
    <n v="1"/>
    <n v="0"/>
    <n v="0"/>
    <n v="1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4000"/>
    <x v="2"/>
    <n v="3"/>
    <n v="3"/>
    <n v="4"/>
    <n v="3"/>
    <n v="4"/>
    <n v="4"/>
    <n v="3"/>
    <n v="4"/>
    <n v="2"/>
    <n v="4"/>
    <n v="4"/>
    <n v="2"/>
    <n v="3"/>
    <n v="3"/>
    <n v="1"/>
    <n v="2"/>
    <n v="1"/>
    <n v="3"/>
    <n v="3"/>
    <n v="4"/>
    <n v="3"/>
    <n v="4"/>
    <n v="3"/>
    <n v="2"/>
    <n v="3"/>
    <n v="2"/>
    <n v="3"/>
    <s v="female"/>
    <x v="10"/>
    <x v="0"/>
    <x v="1"/>
    <x v="3"/>
  </r>
  <r>
    <n v="236"/>
    <n v="1"/>
    <x v="0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9"/>
    <n v="200"/>
    <x v="0"/>
    <n v="2"/>
    <n v="1"/>
    <n v="3"/>
    <n v="2"/>
    <n v="4"/>
    <n v="3"/>
    <n v="2"/>
    <n v="1"/>
    <n v="2"/>
    <n v="1"/>
    <n v="3"/>
    <n v="4"/>
    <n v="2"/>
    <n v="5"/>
    <n v="4"/>
    <n v="2"/>
    <n v="3"/>
    <n v="5"/>
    <n v="5"/>
    <n v="3"/>
    <n v="3"/>
    <n v="5"/>
    <n v="3"/>
    <n v="3"/>
    <n v="4"/>
    <n v="5"/>
    <n v="3"/>
    <s v="female"/>
    <x v="5"/>
    <x v="0"/>
    <x v="2"/>
    <x v="9"/>
  </r>
  <r>
    <n v="237"/>
    <n v="1"/>
    <x v="0"/>
    <n v="1"/>
    <n v="0"/>
    <n v="1"/>
    <n v="1"/>
    <n v="0"/>
    <n v="0"/>
    <n v="1"/>
    <n v="1"/>
    <n v="0"/>
    <n v="0"/>
    <n v="0"/>
    <n v="1"/>
    <n v="0"/>
    <n v="1"/>
    <n v="1"/>
    <n v="0"/>
    <n v="1"/>
    <n v="1"/>
    <n v="0"/>
    <n v="0"/>
    <n v="1"/>
    <n v="1"/>
    <n v="0"/>
    <n v="0"/>
    <n v="0"/>
    <n v="1"/>
    <n v="0"/>
    <n v="1"/>
    <n v="0"/>
    <n v="0"/>
    <n v="1"/>
    <n v="0"/>
    <n v="0"/>
    <n v="0"/>
    <n v="1"/>
    <n v="1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1"/>
    <x v="1"/>
    <n v="5000"/>
    <x v="2"/>
    <n v="3"/>
    <n v="4"/>
    <n v="2"/>
    <n v="2"/>
    <n v="2"/>
    <n v="2"/>
    <n v="2"/>
    <n v="1"/>
    <n v="3"/>
    <n v="3"/>
    <n v="2"/>
    <n v="5"/>
    <n v="3"/>
    <n v="4"/>
    <n v="5"/>
    <n v="4"/>
    <n v="3"/>
    <n v="5"/>
    <n v="3"/>
    <n v="2"/>
    <n v="3"/>
    <n v="4"/>
    <n v="3"/>
    <n v="3"/>
    <n v="4"/>
    <n v="5"/>
    <n v="4"/>
    <s v="male"/>
    <x v="14"/>
    <x v="0"/>
    <x v="1"/>
    <x v="1"/>
  </r>
  <r>
    <n v="246"/>
    <n v="2"/>
    <x v="0"/>
    <n v="0"/>
    <n v="1"/>
    <n v="1"/>
    <n v="1"/>
    <n v="0"/>
    <n v="1"/>
    <n v="1"/>
    <n v="1"/>
    <n v="1"/>
    <n v="1"/>
    <n v="0"/>
    <n v="1"/>
    <n v="1"/>
    <n v="0"/>
    <n v="0"/>
    <n v="0"/>
    <n v="0"/>
    <n v="0"/>
    <n v="0"/>
    <n v="1"/>
    <n v="1"/>
    <n v="0"/>
    <n v="1"/>
    <n v="1"/>
    <n v="0"/>
    <n v="1"/>
    <n v="1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x v="2"/>
    <n v="5000"/>
    <x v="3"/>
    <n v="3"/>
    <n v="3"/>
    <n v="3"/>
    <n v="3"/>
    <n v="4"/>
    <n v="4"/>
    <n v="3"/>
    <n v="2"/>
    <n v="3"/>
    <n v="3"/>
    <n v="4"/>
    <n v="3"/>
    <n v="4"/>
    <n v="3"/>
    <n v="4"/>
    <n v="4"/>
    <n v="4"/>
    <n v="5"/>
    <n v="4"/>
    <n v="4"/>
    <n v="4"/>
    <n v="5"/>
    <n v="3"/>
    <n v="3"/>
    <n v="3"/>
    <n v="4"/>
    <n v="3"/>
    <s v="male"/>
    <x v="0"/>
    <x v="0"/>
    <x v="0"/>
    <x v="2"/>
  </r>
  <r>
    <n v="250"/>
    <n v="2"/>
    <x v="0"/>
    <n v="1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x v="5"/>
    <n v="3000"/>
    <x v="2"/>
    <n v="3"/>
    <n v="3"/>
    <n v="3"/>
    <n v="2"/>
    <n v="4"/>
    <n v="4"/>
    <n v="3"/>
    <n v="3"/>
    <n v="3"/>
    <n v="2"/>
    <n v="2"/>
    <n v="4"/>
    <n v="2"/>
    <n v="2"/>
    <n v="2"/>
    <n v="3"/>
    <n v="2"/>
    <n v="4"/>
    <n v="3"/>
    <n v="4"/>
    <n v="3"/>
    <n v="4"/>
    <n v="3"/>
    <n v="4"/>
    <n v="3"/>
    <n v="3"/>
    <n v="3"/>
    <s v="male"/>
    <x v="15"/>
    <x v="0"/>
    <x v="1"/>
    <x v="5"/>
  </r>
  <r>
    <n v="255"/>
    <n v="2"/>
    <x v="0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0"/>
    <n v="0"/>
    <n v="1"/>
    <n v="1"/>
    <n v="0"/>
    <n v="1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7"/>
    <n v="10000"/>
    <x v="1"/>
    <n v="4"/>
    <n v="4"/>
    <n v="4"/>
    <n v="4"/>
    <n v="3"/>
    <n v="4"/>
    <n v="4"/>
    <n v="4"/>
    <n v="4"/>
    <n v="3"/>
    <n v="5"/>
    <n v="5"/>
    <n v="5"/>
    <n v="5"/>
    <n v="5"/>
    <n v="3"/>
    <n v="3"/>
    <n v="4"/>
    <n v="4"/>
    <n v="3"/>
    <n v="4"/>
    <n v="4"/>
    <n v="4"/>
    <n v="4"/>
    <n v="4"/>
    <n v="3"/>
    <n v="3"/>
    <s v="male"/>
    <x v="3"/>
    <x v="1"/>
    <x v="1"/>
    <x v="7"/>
  </r>
  <r>
    <n v="256"/>
    <n v="2"/>
    <x v="1"/>
    <n v="0"/>
    <n v="0"/>
    <n v="1"/>
    <n v="0"/>
    <n v="0"/>
    <n v="1"/>
    <n v="1"/>
    <n v="1"/>
    <n v="1"/>
    <n v="1"/>
    <n v="1"/>
    <n v="0"/>
    <n v="0"/>
    <n v="0"/>
    <n v="0"/>
    <n v="0"/>
    <n v="1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6"/>
    <n v="4000"/>
    <x v="0"/>
    <n v="2"/>
    <n v="2"/>
    <n v="3"/>
    <n v="3"/>
    <n v="2"/>
    <n v="2"/>
    <n v="1"/>
    <n v="1"/>
    <n v="2"/>
    <n v="3"/>
    <n v="5"/>
    <n v="5"/>
    <n v="5"/>
    <n v="4"/>
    <n v="4"/>
    <n v="3"/>
    <n v="1"/>
    <n v="5"/>
    <n v="4"/>
    <n v="4"/>
    <n v="4"/>
    <n v="4"/>
    <n v="4"/>
    <n v="4"/>
    <n v="4"/>
    <n v="4"/>
    <n v="4"/>
    <s v="female"/>
    <x v="16"/>
    <x v="0"/>
    <x v="1"/>
    <x v="6"/>
  </r>
  <r>
    <n v="261"/>
    <n v="1"/>
    <x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x v="2"/>
    <n v="1500"/>
    <x v="0"/>
    <n v="3"/>
    <n v="3"/>
    <n v="3"/>
    <n v="3"/>
    <n v="3"/>
    <n v="3"/>
    <n v="3"/>
    <n v="3"/>
    <n v="3"/>
    <n v="2"/>
    <n v="4"/>
    <n v="4"/>
    <n v="3"/>
    <n v="5"/>
    <n v="4"/>
    <n v="1"/>
    <n v="2"/>
    <n v="5"/>
    <n v="4"/>
    <n v="2"/>
    <n v="3"/>
    <n v="4"/>
    <n v="3"/>
    <n v="2"/>
    <n v="4"/>
    <n v="5"/>
    <n v="1"/>
    <s v="male"/>
    <x v="16"/>
    <x v="0"/>
    <x v="1"/>
    <x v="2"/>
  </r>
  <r>
    <n v="264"/>
    <n v="2"/>
    <x v="0"/>
    <n v="1"/>
    <n v="0"/>
    <n v="1"/>
    <n v="1"/>
    <n v="1"/>
    <n v="1"/>
    <n v="1"/>
    <n v="1"/>
    <n v="1"/>
    <n v="0"/>
    <n v="1"/>
    <n v="1"/>
    <n v="1"/>
    <n v="1"/>
    <n v="0"/>
    <n v="0"/>
    <n v="1"/>
    <n v="1"/>
    <n v="1"/>
    <n v="1"/>
    <n v="1"/>
    <n v="1"/>
    <n v="1"/>
    <n v="0"/>
    <n v="1"/>
    <n v="0"/>
    <n v="1"/>
    <n v="0"/>
    <n v="0"/>
    <n v="0"/>
    <n v="0"/>
    <n v="0"/>
    <n v="1"/>
    <n v="0"/>
    <n v="1"/>
    <n v="0"/>
    <n v="0"/>
    <n v="0"/>
    <n v="1"/>
    <n v="0"/>
    <n v="1"/>
    <n v="0"/>
    <n v="0"/>
    <n v="0"/>
    <n v="0"/>
    <n v="0"/>
    <n v="1"/>
    <n v="0"/>
    <n v="1"/>
    <n v="0"/>
    <n v="0"/>
    <n v="0"/>
    <n v="1"/>
    <n v="0"/>
    <n v="0"/>
    <n v="0"/>
    <x v="8"/>
    <n v="4000"/>
    <x v="1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s v="male"/>
    <x v="2"/>
    <x v="0"/>
    <x v="1"/>
    <x v="8"/>
  </r>
  <r>
    <n v="267"/>
    <n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x v="2"/>
    <n v="2500"/>
    <x v="0"/>
    <n v="4"/>
    <n v="4"/>
    <n v="4"/>
    <n v="4"/>
    <n v="4"/>
    <n v="4"/>
    <n v="4"/>
    <n v="3"/>
    <n v="4"/>
    <n v="4"/>
    <n v="3"/>
    <n v="5"/>
    <n v="2"/>
    <n v="2"/>
    <n v="2"/>
    <n v="3"/>
    <n v="3"/>
    <n v="5"/>
    <n v="4"/>
    <n v="3"/>
    <n v="3"/>
    <n v="4"/>
    <n v="3"/>
    <n v="3"/>
    <n v="2"/>
    <n v="4"/>
    <n v="3"/>
    <s v="female"/>
    <x v="17"/>
    <x v="0"/>
    <x v="1"/>
    <x v="2"/>
  </r>
  <r>
    <n v="268"/>
    <n v="2"/>
    <x v="0"/>
    <n v="1"/>
    <n v="1"/>
    <n v="1"/>
    <n v="1"/>
    <n v="1"/>
    <n v="1"/>
    <n v="1"/>
    <n v="1"/>
    <n v="1"/>
    <n v="1"/>
    <n v="1"/>
    <n v="0"/>
    <n v="1"/>
    <n v="1"/>
    <n v="0"/>
    <n v="1"/>
    <n v="0"/>
    <n v="1"/>
    <n v="0"/>
    <n v="0"/>
    <n v="1"/>
    <n v="0"/>
    <n v="1"/>
    <n v="1"/>
    <n v="0"/>
    <n v="0"/>
    <n v="1"/>
    <n v="1"/>
    <n v="0"/>
    <n v="1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10000"/>
    <x v="0"/>
    <n v="3"/>
    <n v="3"/>
    <n v="3"/>
    <n v="3"/>
    <n v="2"/>
    <n v="3"/>
    <n v="3"/>
    <n v="3"/>
    <n v="3"/>
    <n v="3"/>
    <n v="2"/>
    <n v="5"/>
    <n v="3"/>
    <n v="4"/>
    <n v="2"/>
    <n v="1"/>
    <n v="3"/>
    <n v="4"/>
    <n v="3"/>
    <n v="2"/>
    <n v="3"/>
    <n v="3"/>
    <n v="2"/>
    <n v="3"/>
    <n v="3"/>
    <n v="3"/>
    <n v="3"/>
    <s v="female"/>
    <x v="10"/>
    <x v="0"/>
    <x v="1"/>
    <x v="0"/>
  </r>
  <r>
    <n v="269"/>
    <n v="2"/>
    <x v="0"/>
    <n v="0"/>
    <n v="1"/>
    <n v="0"/>
    <n v="0"/>
    <n v="0"/>
    <n v="1"/>
    <n v="1"/>
    <n v="1"/>
    <n v="1"/>
    <n v="0"/>
    <n v="0"/>
    <n v="0"/>
    <n v="1"/>
    <n v="0"/>
    <n v="0"/>
    <n v="1"/>
    <n v="0"/>
    <n v="0"/>
    <n v="0"/>
    <n v="1"/>
    <n v="1"/>
    <n v="1"/>
    <n v="1"/>
    <n v="0"/>
    <n v="0"/>
    <n v="0"/>
    <n v="1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x v="10"/>
    <n v="4000"/>
    <x v="0"/>
    <n v="3"/>
    <n v="3"/>
    <n v="3"/>
    <n v="3"/>
    <n v="3"/>
    <n v="2"/>
    <n v="3"/>
    <n v="2"/>
    <n v="3"/>
    <n v="3"/>
    <n v="3"/>
    <n v="4"/>
    <n v="3"/>
    <n v="2"/>
    <n v="2"/>
    <n v="1"/>
    <n v="1"/>
    <n v="5"/>
    <n v="3"/>
    <n v="4"/>
    <n v="3"/>
    <n v="4"/>
    <n v="3"/>
    <n v="3"/>
    <n v="4"/>
    <n v="4"/>
    <n v="3"/>
    <s v="female"/>
    <x v="18"/>
    <x v="0"/>
    <x v="1"/>
    <x v="10"/>
  </r>
  <r>
    <n v="270"/>
    <n v="2"/>
    <x v="0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5000"/>
    <x v="0"/>
    <n v="4"/>
    <n v="3"/>
    <n v="4"/>
    <n v="3"/>
    <n v="4"/>
    <n v="4"/>
    <n v="3"/>
    <n v="3"/>
    <n v="3"/>
    <n v="4"/>
    <n v="4"/>
    <n v="4"/>
    <n v="4"/>
    <n v="4"/>
    <n v="4"/>
    <n v="4"/>
    <n v="4"/>
    <n v="5"/>
    <n v="4"/>
    <n v="3"/>
    <n v="3"/>
    <n v="5"/>
    <n v="3"/>
    <n v="4"/>
    <n v="3"/>
    <n v="4"/>
    <n v="3"/>
    <s v="female"/>
    <x v="4"/>
    <x v="0"/>
    <x v="1"/>
    <x v="4"/>
  </r>
  <r>
    <n v="273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4000"/>
    <x v="2"/>
    <n v="3"/>
    <n v="3"/>
    <n v="3"/>
    <n v="2"/>
    <n v="4"/>
    <n v="3"/>
    <n v="2"/>
    <n v="2"/>
    <n v="3"/>
    <n v="2"/>
    <n v="2"/>
    <n v="5"/>
    <n v="2"/>
    <n v="3"/>
    <n v="5"/>
    <n v="4"/>
    <n v="3"/>
    <n v="4"/>
    <n v="3"/>
    <n v="2"/>
    <n v="2"/>
    <n v="4"/>
    <n v="3"/>
    <n v="4"/>
    <n v="3"/>
    <n v="2"/>
    <n v="2"/>
    <s v="male"/>
    <x v="19"/>
    <x v="1"/>
    <x v="0"/>
    <x v="5"/>
  </r>
  <r>
    <n v="275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0"/>
    <n v="1"/>
    <n v="0"/>
    <n v="0"/>
    <n v="0"/>
    <n v="0"/>
    <x v="5"/>
    <n v="700"/>
    <x v="0"/>
    <n v="4"/>
    <n v="4"/>
    <n v="4"/>
    <n v="4"/>
    <n v="4"/>
    <n v="4"/>
    <n v="4"/>
    <n v="2"/>
    <n v="4"/>
    <n v="4"/>
    <n v="1"/>
    <n v="1"/>
    <n v="1"/>
    <n v="1"/>
    <n v="1"/>
    <n v="1"/>
    <n v="1"/>
    <n v="4"/>
    <n v="4"/>
    <n v="4"/>
    <n v="5"/>
    <n v="4"/>
    <n v="5"/>
    <n v="5"/>
    <n v="4"/>
    <n v="5"/>
    <n v="1"/>
    <s v="male"/>
    <x v="11"/>
    <x v="0"/>
    <x v="1"/>
    <x v="5"/>
  </r>
  <r>
    <n v="285"/>
    <n v="2"/>
    <x v="0"/>
    <n v="0"/>
    <n v="1"/>
    <n v="1"/>
    <n v="1"/>
    <n v="0"/>
    <n v="1"/>
    <n v="1"/>
    <n v="0"/>
    <n v="1"/>
    <n v="1"/>
    <n v="0"/>
    <n v="1"/>
    <n v="0"/>
    <n v="1"/>
    <n v="0"/>
    <n v="0"/>
    <n v="1"/>
    <n v="0"/>
    <n v="0"/>
    <n v="1"/>
    <n v="1"/>
    <n v="0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0"/>
    <n v="4000"/>
    <x v="2"/>
    <n v="3"/>
    <n v="4"/>
    <n v="3"/>
    <n v="3"/>
    <n v="4"/>
    <n v="3"/>
    <n v="4"/>
    <n v="3"/>
    <n v="3"/>
    <n v="3"/>
    <n v="3"/>
    <n v="5"/>
    <n v="2"/>
    <n v="4"/>
    <n v="2"/>
    <n v="3"/>
    <n v="3"/>
    <n v="4"/>
    <n v="4"/>
    <n v="4"/>
    <n v="4"/>
    <n v="4"/>
    <n v="4"/>
    <n v="4"/>
    <n v="4"/>
    <n v="4"/>
    <n v="4"/>
    <s v="male"/>
    <x v="20"/>
    <x v="0"/>
    <x v="1"/>
    <x v="10"/>
  </r>
  <r>
    <n v="286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x v="7"/>
    <n v="2500"/>
    <x v="1"/>
    <n v="4"/>
    <n v="4"/>
    <n v="3"/>
    <n v="3"/>
    <n v="4"/>
    <n v="4"/>
    <n v="4"/>
    <n v="4"/>
    <n v="4"/>
    <n v="4"/>
    <n v="2"/>
    <n v="4"/>
    <n v="3"/>
    <n v="4"/>
    <n v="4"/>
    <n v="3"/>
    <n v="2"/>
    <n v="4"/>
    <n v="4"/>
    <n v="3"/>
    <n v="3"/>
    <n v="3"/>
    <n v="4"/>
    <n v="4"/>
    <n v="4"/>
    <n v="4"/>
    <n v="3"/>
    <s v="male"/>
    <x v="5"/>
    <x v="1"/>
    <x v="0"/>
    <x v="7"/>
  </r>
  <r>
    <n v="289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1"/>
    <n v="2500"/>
    <x v="0"/>
    <n v="3"/>
    <n v="3"/>
    <n v="4"/>
    <n v="2"/>
    <n v="4"/>
    <n v="3"/>
    <n v="3"/>
    <n v="2"/>
    <n v="3"/>
    <n v="3"/>
    <n v="4"/>
    <n v="3"/>
    <n v="4"/>
    <n v="4"/>
    <n v="5"/>
    <n v="4"/>
    <n v="1"/>
    <n v="5"/>
    <n v="3"/>
    <n v="3"/>
    <n v="4"/>
    <n v="5"/>
    <n v="3"/>
    <n v="4"/>
    <n v="3"/>
    <n v="5"/>
    <n v="3"/>
    <s v="male"/>
    <x v="19"/>
    <x v="1"/>
    <x v="0"/>
    <x v="1"/>
  </r>
  <r>
    <n v="294"/>
    <n v="2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0"/>
    <n v="1"/>
    <n v="1"/>
    <n v="1"/>
    <n v="0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x v="6"/>
    <n v="5000"/>
    <x v="4"/>
    <n v="3"/>
    <n v="3"/>
    <n v="3"/>
    <n v="3"/>
    <n v="4"/>
    <n v="3"/>
    <n v="3"/>
    <n v="3"/>
    <n v="3"/>
    <n v="2"/>
    <n v="1"/>
    <n v="3"/>
    <n v="1"/>
    <n v="1"/>
    <n v="4"/>
    <n v="4"/>
    <n v="5"/>
    <n v="5"/>
    <n v="3"/>
    <n v="1"/>
    <n v="3"/>
    <n v="3"/>
    <n v="3"/>
    <n v="3"/>
    <n v="4"/>
    <n v="3"/>
    <n v="2"/>
    <s v="male"/>
    <x v="21"/>
    <x v="0"/>
    <x v="1"/>
    <x v="6"/>
  </r>
  <r>
    <n v="298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0"/>
    <n v="0"/>
    <n v="0"/>
    <n v="0"/>
    <n v="0"/>
    <n v="0"/>
    <n v="1"/>
    <n v="0"/>
    <n v="0"/>
    <n v="1"/>
    <n v="1"/>
    <n v="0"/>
    <n v="0"/>
    <n v="1"/>
    <n v="0"/>
    <n v="0"/>
    <n v="0"/>
    <n v="0"/>
    <n v="0"/>
    <n v="0"/>
    <n v="0"/>
    <n v="0"/>
    <n v="0"/>
    <n v="1"/>
    <n v="1"/>
    <n v="0"/>
    <x v="7"/>
    <n v="10000"/>
    <x v="3"/>
    <n v="3"/>
    <n v="4"/>
    <n v="3"/>
    <n v="4"/>
    <n v="3"/>
    <n v="4"/>
    <n v="4"/>
    <n v="3"/>
    <n v="3"/>
    <n v="4"/>
    <n v="2"/>
    <n v="5"/>
    <n v="4"/>
    <n v="3"/>
    <n v="5"/>
    <n v="2"/>
    <n v="5"/>
    <n v="5"/>
    <n v="5"/>
    <n v="1"/>
    <n v="3"/>
    <n v="3"/>
    <n v="4"/>
    <n v="4"/>
    <n v="4"/>
    <n v="4"/>
    <n v="5"/>
    <s v="female"/>
    <x v="16"/>
    <x v="0"/>
    <x v="1"/>
    <x v="7"/>
  </r>
  <r>
    <n v="300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x v="4"/>
    <n v="5000"/>
    <x v="0"/>
    <n v="4"/>
    <n v="3"/>
    <n v="3"/>
    <n v="4"/>
    <n v="4"/>
    <n v="4"/>
    <n v="4"/>
    <n v="3"/>
    <n v="3"/>
    <n v="3"/>
    <n v="2"/>
    <n v="4"/>
    <n v="1"/>
    <n v="4"/>
    <n v="3"/>
    <n v="4"/>
    <n v="2"/>
    <n v="5"/>
    <n v="4"/>
    <n v="3"/>
    <n v="4"/>
    <n v="4"/>
    <n v="3"/>
    <n v="4"/>
    <n v="4"/>
    <n v="4"/>
    <n v="3"/>
    <s v="male"/>
    <x v="5"/>
    <x v="0"/>
    <x v="1"/>
    <x v="4"/>
  </r>
  <r>
    <n v="310"/>
    <n v="1"/>
    <x v="1"/>
    <n v="0"/>
    <n v="1"/>
    <n v="1"/>
    <n v="1"/>
    <n v="0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1700"/>
    <x v="1"/>
    <n v="3"/>
    <n v="2"/>
    <n v="4"/>
    <n v="3"/>
    <n v="4"/>
    <n v="3"/>
    <n v="3"/>
    <n v="2"/>
    <n v="3"/>
    <n v="3"/>
    <n v="3"/>
    <n v="3"/>
    <n v="3"/>
    <n v="3"/>
    <n v="2"/>
    <n v="2"/>
    <n v="3"/>
    <n v="4"/>
    <n v="4"/>
    <n v="3"/>
    <n v="4"/>
    <n v="4"/>
    <n v="3"/>
    <n v="3"/>
    <n v="2"/>
    <n v="3"/>
    <n v="3"/>
    <s v="male"/>
    <x v="7"/>
    <x v="0"/>
    <x v="0"/>
    <x v="4"/>
  </r>
  <r>
    <n v="311"/>
    <n v="1"/>
    <x v="1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0"/>
    <n v="1"/>
    <n v="1"/>
    <n v="0"/>
    <n v="0"/>
    <n v="1"/>
    <n v="1"/>
    <n v="0"/>
    <n v="0"/>
    <n v="0"/>
    <n v="1"/>
    <n v="0"/>
    <n v="0"/>
    <n v="0"/>
    <n v="0"/>
    <n v="1"/>
    <n v="1"/>
    <n v="0"/>
    <n v="0"/>
    <n v="0"/>
    <n v="1"/>
    <x v="5"/>
    <n v="2500"/>
    <x v="4"/>
    <n v="3"/>
    <n v="4"/>
    <n v="4"/>
    <n v="4"/>
    <n v="4"/>
    <n v="3"/>
    <n v="4"/>
    <n v="2"/>
    <n v="4"/>
    <n v="3"/>
    <n v="3"/>
    <n v="5"/>
    <n v="3"/>
    <n v="3"/>
    <n v="3"/>
    <n v="1"/>
    <n v="2"/>
    <n v="5"/>
    <n v="5"/>
    <n v="3"/>
    <n v="3"/>
    <n v="5"/>
    <n v="3"/>
    <n v="4"/>
    <n v="5"/>
    <n v="5"/>
    <n v="3"/>
    <s v="male"/>
    <x v="0"/>
    <x v="0"/>
    <x v="0"/>
    <x v="5"/>
  </r>
  <r>
    <n v="316"/>
    <n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1500"/>
    <x v="0"/>
    <n v="4"/>
    <n v="4"/>
    <n v="4"/>
    <n v="3"/>
    <n v="4"/>
    <n v="4"/>
    <n v="4"/>
    <n v="3"/>
    <n v="3"/>
    <n v="3"/>
    <n v="5"/>
    <n v="4"/>
    <n v="5"/>
    <n v="4"/>
    <n v="5"/>
    <n v="4"/>
    <n v="1"/>
    <n v="4"/>
    <n v="4"/>
    <n v="5"/>
    <n v="5"/>
    <n v="5"/>
    <n v="4"/>
    <n v="3"/>
    <n v="4"/>
    <n v="5"/>
    <n v="2"/>
    <s v="female"/>
    <x v="5"/>
    <x v="1"/>
    <x v="0"/>
    <x v="5"/>
  </r>
  <r>
    <n v="318"/>
    <n v="2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1000"/>
    <x v="1"/>
    <n v="3"/>
    <n v="3"/>
    <n v="4"/>
    <n v="3"/>
    <n v="4"/>
    <n v="4"/>
    <n v="3"/>
    <n v="2"/>
    <n v="3"/>
    <n v="3"/>
    <n v="4"/>
    <n v="4"/>
    <n v="4"/>
    <n v="5"/>
    <n v="3"/>
    <n v="1"/>
    <n v="2"/>
    <n v="4"/>
    <n v="3"/>
    <n v="3"/>
    <n v="5"/>
    <n v="4"/>
    <n v="5"/>
    <n v="3"/>
    <n v="3"/>
    <n v="5"/>
    <n v="4"/>
    <s v="female"/>
    <x v="5"/>
    <x v="0"/>
    <x v="0"/>
    <x v="4"/>
  </r>
  <r>
    <n v="319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x v="4"/>
    <n v="4000"/>
    <x v="0"/>
    <n v="3"/>
    <n v="4"/>
    <n v="3"/>
    <n v="3"/>
    <n v="4"/>
    <n v="3"/>
    <n v="2"/>
    <n v="3"/>
    <n v="2"/>
    <n v="3"/>
    <n v="2"/>
    <n v="5"/>
    <n v="5"/>
    <n v="3"/>
    <n v="3"/>
    <n v="4"/>
    <n v="1"/>
    <n v="5"/>
    <n v="4"/>
    <n v="4"/>
    <n v="3"/>
    <n v="3"/>
    <n v="4"/>
    <n v="5"/>
    <n v="4"/>
    <n v="5"/>
    <n v="4"/>
    <s v="female"/>
    <x v="7"/>
    <x v="0"/>
    <x v="0"/>
    <x v="4"/>
  </r>
  <r>
    <n v="324"/>
    <n v="2"/>
    <x v="0"/>
    <n v="1"/>
    <n v="1"/>
    <n v="1"/>
    <n v="0"/>
    <n v="0"/>
    <n v="1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8500"/>
    <x v="0"/>
    <n v="4"/>
    <n v="3"/>
    <n v="1"/>
    <n v="2"/>
    <n v="4"/>
    <n v="3"/>
    <n v="4"/>
    <n v="3"/>
    <n v="3"/>
    <n v="2"/>
    <n v="1"/>
    <n v="5"/>
    <n v="3"/>
    <n v="1"/>
    <n v="2"/>
    <n v="1"/>
    <n v="5"/>
    <n v="5"/>
    <n v="5"/>
    <n v="2"/>
    <n v="3"/>
    <n v="2"/>
    <n v="5"/>
    <n v="4"/>
    <n v="5"/>
    <n v="3"/>
    <n v="2"/>
    <s v="male"/>
    <x v="0"/>
    <x v="0"/>
    <x v="1"/>
    <x v="0"/>
  </r>
  <r>
    <n v="326"/>
    <n v="1"/>
    <x v="1"/>
    <n v="1"/>
    <n v="1"/>
    <n v="1"/>
    <n v="1"/>
    <n v="0"/>
    <n v="1"/>
    <n v="1"/>
    <n v="1"/>
    <n v="1"/>
    <n v="1"/>
    <n v="0"/>
    <n v="1"/>
    <n v="1"/>
    <n v="1"/>
    <n v="0"/>
    <n v="0"/>
    <n v="1"/>
    <n v="1"/>
    <n v="0"/>
    <n v="1"/>
    <n v="1"/>
    <n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0"/>
    <n v="4000"/>
    <x v="1"/>
    <n v="3"/>
    <n v="3"/>
    <n v="2"/>
    <n v="3"/>
    <n v="4"/>
    <n v="3"/>
    <n v="3"/>
    <n v="2"/>
    <n v="3"/>
    <n v="3"/>
    <n v="3"/>
    <n v="4"/>
    <n v="2"/>
    <n v="4"/>
    <n v="2"/>
    <n v="4"/>
    <n v="4"/>
    <n v="4"/>
    <n v="4"/>
    <n v="3"/>
    <n v="3"/>
    <n v="3"/>
    <n v="3"/>
    <n v="3"/>
    <n v="4"/>
    <n v="4"/>
    <n v="3"/>
    <s v="male"/>
    <x v="1"/>
    <x v="0"/>
    <x v="1"/>
    <x v="10"/>
  </r>
  <r>
    <n v="328"/>
    <n v="2"/>
    <x v="0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x v="2"/>
    <n v="10000"/>
    <x v="3"/>
    <n v="3"/>
    <n v="3"/>
    <n v="2"/>
    <n v="3"/>
    <n v="4"/>
    <n v="4"/>
    <n v="3"/>
    <n v="3"/>
    <n v="3"/>
    <n v="3"/>
    <n v="2"/>
    <n v="5"/>
    <n v="5"/>
    <n v="4"/>
    <n v="5"/>
    <n v="4"/>
    <n v="3"/>
    <n v="5"/>
    <n v="4"/>
    <n v="2"/>
    <n v="3"/>
    <n v="5"/>
    <n v="5"/>
    <n v="2"/>
    <n v="3"/>
    <n v="4"/>
    <n v="2"/>
    <s v="female"/>
    <x v="19"/>
    <x v="0"/>
    <x v="1"/>
    <x v="2"/>
  </r>
  <r>
    <n v="345"/>
    <n v="1"/>
    <x v="1"/>
    <n v="0"/>
    <n v="0"/>
    <n v="1"/>
    <n v="0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1"/>
    <n v="0"/>
    <n v="1"/>
    <n v="1"/>
    <n v="1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2000"/>
    <x v="2"/>
    <n v="3"/>
    <n v="3"/>
    <n v="3"/>
    <n v="2"/>
    <n v="3"/>
    <n v="2"/>
    <n v="3"/>
    <n v="1"/>
    <n v="3"/>
    <n v="3"/>
    <n v="3"/>
    <n v="4"/>
    <n v="3"/>
    <n v="4"/>
    <n v="3"/>
    <n v="2"/>
    <n v="1"/>
    <n v="5"/>
    <n v="4"/>
    <n v="3"/>
    <n v="3"/>
    <n v="4"/>
    <n v="4"/>
    <n v="3"/>
    <n v="4"/>
    <n v="5"/>
    <n v="3"/>
    <s v="female"/>
    <x v="22"/>
    <x v="0"/>
    <x v="1"/>
    <x v="3"/>
  </r>
  <r>
    <n v="349"/>
    <n v="2"/>
    <x v="0"/>
    <n v="1"/>
    <n v="0"/>
    <n v="0"/>
    <n v="1"/>
    <n v="0"/>
    <n v="0"/>
    <n v="1"/>
    <n v="1"/>
    <n v="0"/>
    <n v="1"/>
    <n v="1"/>
    <n v="1"/>
    <n v="1"/>
    <n v="0"/>
    <n v="1"/>
    <n v="0"/>
    <n v="0"/>
    <n v="1"/>
    <n v="0"/>
    <n v="0"/>
    <n v="1"/>
    <n v="1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11"/>
    <n v="6000"/>
    <x v="5"/>
    <n v="3"/>
    <n v="1"/>
    <n v="3"/>
    <n v="3"/>
    <n v="4"/>
    <n v="3"/>
    <n v="3"/>
    <n v="3"/>
    <n v="3"/>
    <n v="2"/>
    <n v="1"/>
    <n v="5"/>
    <n v="5"/>
    <n v="3"/>
    <n v="5"/>
    <n v="1"/>
    <n v="5"/>
    <n v="5"/>
    <n v="4"/>
    <n v="3"/>
    <n v="3"/>
    <n v="5"/>
    <n v="3"/>
    <n v="4"/>
    <n v="5"/>
    <n v="5"/>
    <n v="3"/>
    <s v="female"/>
    <x v="13"/>
    <x v="0"/>
    <x v="1"/>
    <x v="11"/>
  </r>
  <r>
    <n v="353"/>
    <n v="1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x v="0"/>
    <n v="3500"/>
    <x v="4"/>
    <n v="4"/>
    <n v="3"/>
    <n v="3"/>
    <n v="3"/>
    <n v="3"/>
    <n v="4"/>
    <n v="3"/>
    <n v="4"/>
    <n v="3"/>
    <n v="4"/>
    <n v="2"/>
    <n v="4"/>
    <n v="4"/>
    <n v="3"/>
    <n v="4"/>
    <n v="4"/>
    <n v="3"/>
    <n v="4"/>
    <n v="4"/>
    <n v="3"/>
    <n v="3"/>
    <n v="3"/>
    <n v="4"/>
    <n v="3"/>
    <n v="3"/>
    <n v="4"/>
    <n v="2"/>
    <s v="female"/>
    <x v="7"/>
    <x v="0"/>
    <x v="1"/>
    <x v="0"/>
  </r>
  <r>
    <n v="355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x v="7"/>
    <n v="7500"/>
    <x v="0"/>
    <n v="4"/>
    <n v="3"/>
    <n v="3"/>
    <n v="2"/>
    <n v="4"/>
    <n v="4"/>
    <n v="4"/>
    <n v="3"/>
    <n v="3"/>
    <n v="4"/>
    <n v="1"/>
    <n v="5"/>
    <n v="5"/>
    <n v="3"/>
    <n v="3"/>
    <n v="3"/>
    <n v="4"/>
    <n v="5"/>
    <n v="4"/>
    <n v="2"/>
    <n v="3"/>
    <n v="4"/>
    <n v="5"/>
    <n v="5"/>
    <n v="3"/>
    <n v="4"/>
    <n v="2"/>
    <s v="female"/>
    <x v="5"/>
    <x v="0"/>
    <x v="0"/>
    <x v="7"/>
  </r>
  <r>
    <n v="365"/>
    <n v="1"/>
    <x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4500"/>
    <x v="2"/>
    <n v="3"/>
    <n v="3"/>
    <n v="2"/>
    <n v="2"/>
    <n v="4"/>
    <n v="3"/>
    <n v="2"/>
    <n v="1"/>
    <n v="3"/>
    <n v="2"/>
    <n v="3"/>
    <n v="4"/>
    <n v="3"/>
    <n v="4"/>
    <n v="3"/>
    <n v="2"/>
    <n v="3"/>
    <n v="3"/>
    <n v="3"/>
    <n v="2"/>
    <n v="2"/>
    <n v="3"/>
    <n v="3"/>
    <n v="3"/>
    <n v="3"/>
    <n v="4"/>
    <n v="2"/>
    <s v="male"/>
    <x v="9"/>
    <x v="1"/>
    <x v="0"/>
    <x v="5"/>
  </r>
  <r>
    <n v="376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x v="5"/>
    <n v="5000"/>
    <x v="3"/>
    <n v="3"/>
    <n v="3"/>
    <n v="3"/>
    <n v="3"/>
    <n v="4"/>
    <n v="3"/>
    <n v="4"/>
    <n v="3"/>
    <n v="4"/>
    <n v="3"/>
    <n v="3"/>
    <n v="3"/>
    <n v="4"/>
    <n v="5"/>
    <n v="4"/>
    <n v="3"/>
    <n v="5"/>
    <n v="5"/>
    <n v="3"/>
    <n v="3"/>
    <n v="4"/>
    <n v="4"/>
    <n v="3"/>
    <n v="5"/>
    <n v="4"/>
    <n v="4"/>
    <n v="3"/>
    <s v="female"/>
    <x v="17"/>
    <x v="0"/>
    <x v="1"/>
    <x v="5"/>
  </r>
  <r>
    <n v="378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x v="5"/>
    <n v="7000"/>
    <x v="4"/>
    <n v="3"/>
    <n v="3"/>
    <n v="4"/>
    <n v="4"/>
    <n v="4"/>
    <n v="4"/>
    <n v="4"/>
    <n v="3"/>
    <n v="3"/>
    <n v="4"/>
    <n v="1"/>
    <n v="5"/>
    <n v="5"/>
    <n v="1"/>
    <n v="5"/>
    <n v="1"/>
    <n v="1"/>
    <n v="5"/>
    <n v="3"/>
    <n v="4"/>
    <n v="5"/>
    <n v="5"/>
    <n v="3"/>
    <n v="3"/>
    <n v="4"/>
    <n v="4"/>
    <n v="3"/>
    <s v="male"/>
    <x v="7"/>
    <x v="0"/>
    <x v="1"/>
    <x v="5"/>
  </r>
  <r>
    <n v="380"/>
    <n v="2"/>
    <x v="0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1"/>
    <n v="1"/>
    <n v="1"/>
    <n v="0"/>
    <n v="0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n v="1000"/>
    <x v="2"/>
    <n v="2"/>
    <n v="3"/>
    <n v="3"/>
    <n v="3"/>
    <n v="4"/>
    <n v="3"/>
    <n v="1"/>
    <n v="1"/>
    <n v="3"/>
    <n v="4"/>
    <n v="2"/>
    <n v="5"/>
    <n v="4"/>
    <n v="3"/>
    <n v="3"/>
    <n v="4"/>
    <n v="2"/>
    <n v="5"/>
    <n v="5"/>
    <n v="2"/>
    <n v="3"/>
    <n v="5"/>
    <n v="4"/>
    <n v="5"/>
    <n v="4"/>
    <n v="5"/>
    <n v="4"/>
    <s v="female"/>
    <x v="11"/>
    <x v="1"/>
    <x v="1"/>
    <x v="4"/>
  </r>
  <r>
    <n v="381"/>
    <n v="2"/>
    <x v="0"/>
    <n v="1"/>
    <n v="0"/>
    <n v="0"/>
    <n v="0"/>
    <n v="0"/>
    <n v="0"/>
    <n v="1"/>
    <n v="0"/>
    <n v="1"/>
    <n v="1"/>
    <n v="1"/>
    <n v="0"/>
    <n v="0"/>
    <n v="1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6"/>
    <n v="3000"/>
    <x v="2"/>
    <n v="3"/>
    <n v="3"/>
    <n v="2"/>
    <n v="3"/>
    <n v="4"/>
    <n v="2"/>
    <n v="3"/>
    <n v="3"/>
    <n v="3"/>
    <n v="2"/>
    <n v="2"/>
    <n v="4"/>
    <n v="4"/>
    <n v="5"/>
    <n v="4"/>
    <n v="2"/>
    <n v="3"/>
    <n v="4"/>
    <n v="3"/>
    <n v="2"/>
    <n v="3"/>
    <n v="3"/>
    <n v="3"/>
    <n v="3"/>
    <n v="3"/>
    <n v="4"/>
    <n v="2"/>
    <s v="male"/>
    <x v="23"/>
    <x v="1"/>
    <x v="1"/>
    <x v="6"/>
  </r>
  <r>
    <n v="382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1"/>
    <n v="1"/>
    <n v="1"/>
    <n v="1"/>
    <n v="0"/>
    <n v="0"/>
    <n v="1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x v="7"/>
    <n v="1500"/>
    <x v="0"/>
    <n v="4"/>
    <n v="4"/>
    <n v="4"/>
    <n v="4"/>
    <n v="4"/>
    <n v="4"/>
    <n v="4"/>
    <n v="4"/>
    <n v="3"/>
    <n v="4"/>
    <n v="5"/>
    <n v="5"/>
    <n v="2"/>
    <n v="5"/>
    <n v="5"/>
    <n v="5"/>
    <n v="5"/>
    <n v="5"/>
    <n v="5"/>
    <n v="2"/>
    <n v="3"/>
    <n v="5"/>
    <n v="4"/>
    <n v="3"/>
    <n v="3"/>
    <n v="4"/>
    <n v="3"/>
    <s v="female"/>
    <x v="5"/>
    <x v="1"/>
    <x v="0"/>
    <x v="7"/>
  </r>
  <r>
    <n v="387"/>
    <n v="2"/>
    <x v="0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0"/>
    <n v="1"/>
    <n v="1"/>
    <n v="1"/>
    <n v="1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5000"/>
    <x v="1"/>
    <n v="3"/>
    <n v="3"/>
    <n v="3"/>
    <n v="3"/>
    <n v="3"/>
    <n v="3"/>
    <n v="2"/>
    <n v="2"/>
    <n v="2"/>
    <n v="3"/>
    <n v="3"/>
    <n v="4"/>
    <n v="4"/>
    <n v="2"/>
    <n v="4"/>
    <n v="2"/>
    <n v="2"/>
    <n v="5"/>
    <n v="3"/>
    <n v="3"/>
    <n v="4"/>
    <n v="4"/>
    <n v="2"/>
    <n v="4"/>
    <n v="3"/>
    <n v="5"/>
    <n v="2"/>
    <s v="male"/>
    <x v="24"/>
    <x v="0"/>
    <x v="1"/>
    <x v="0"/>
  </r>
  <r>
    <n v="388"/>
    <n v="1"/>
    <x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7000"/>
    <x v="5"/>
    <n v="2"/>
    <n v="3"/>
    <n v="3"/>
    <n v="3"/>
    <n v="4"/>
    <n v="3"/>
    <n v="3"/>
    <n v="2"/>
    <n v="3"/>
    <n v="3"/>
    <n v="3"/>
    <n v="4"/>
    <n v="5"/>
    <n v="1"/>
    <n v="5"/>
    <n v="4"/>
    <n v="3"/>
    <n v="5"/>
    <n v="4"/>
    <n v="4"/>
    <n v="4"/>
    <n v="5"/>
    <n v="3"/>
    <n v="3"/>
    <n v="5"/>
    <n v="4"/>
    <n v="3"/>
    <s v="female"/>
    <x v="7"/>
    <x v="0"/>
    <x v="0"/>
    <x v="5"/>
  </r>
  <r>
    <n v="389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5000"/>
    <x v="0"/>
    <n v="4"/>
    <n v="3"/>
    <n v="3"/>
    <n v="3"/>
    <n v="4"/>
    <n v="4"/>
    <n v="4"/>
    <n v="3"/>
    <n v="3"/>
    <n v="2"/>
    <n v="2"/>
    <n v="5"/>
    <n v="4"/>
    <n v="2"/>
    <n v="5"/>
    <n v="3"/>
    <n v="2"/>
    <n v="5"/>
    <n v="4"/>
    <n v="3"/>
    <n v="3"/>
    <n v="3"/>
    <n v="3"/>
    <n v="3"/>
    <n v="2"/>
    <n v="4"/>
    <n v="2"/>
    <s v="male"/>
    <x v="5"/>
    <x v="1"/>
    <x v="0"/>
    <x v="2"/>
  </r>
  <r>
    <n v="397"/>
    <n v="2"/>
    <x v="0"/>
    <n v="0"/>
    <n v="1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7"/>
    <n v="10000"/>
    <x v="0"/>
    <n v="4"/>
    <n v="4"/>
    <n v="3"/>
    <n v="3"/>
    <n v="4"/>
    <n v="4"/>
    <n v="4"/>
    <n v="4"/>
    <n v="4"/>
    <n v="4"/>
    <n v="3"/>
    <n v="5"/>
    <n v="1"/>
    <n v="3"/>
    <n v="5"/>
    <n v="5"/>
    <n v="3"/>
    <n v="5"/>
    <n v="5"/>
    <n v="2"/>
    <n v="3"/>
    <n v="5"/>
    <n v="4"/>
    <n v="4"/>
    <n v="3"/>
    <n v="5"/>
    <n v="2"/>
    <s v="female"/>
    <x v="2"/>
    <x v="0"/>
    <x v="1"/>
    <x v="7"/>
  </r>
  <r>
    <n v="398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5000"/>
    <x v="3"/>
    <n v="3"/>
    <n v="4"/>
    <n v="3"/>
    <n v="3"/>
    <n v="3"/>
    <n v="3"/>
    <n v="4"/>
    <n v="3"/>
    <n v="4"/>
    <n v="3"/>
    <n v="2"/>
    <n v="4"/>
    <n v="4"/>
    <n v="4"/>
    <n v="3"/>
    <n v="2"/>
    <n v="4"/>
    <n v="5"/>
    <n v="4"/>
    <n v="3"/>
    <n v="3"/>
    <n v="4"/>
    <n v="4"/>
    <n v="5"/>
    <n v="4"/>
    <n v="5"/>
    <n v="4"/>
    <s v="female"/>
    <x v="17"/>
    <x v="0"/>
    <x v="1"/>
    <x v="5"/>
  </r>
  <r>
    <n v="404"/>
    <n v="1"/>
    <x v="1"/>
    <n v="1"/>
    <n v="1"/>
    <n v="1"/>
    <n v="1"/>
    <n v="0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1"/>
    <n v="1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1"/>
    <n v="1500"/>
    <x v="1"/>
    <n v="4"/>
    <n v="4"/>
    <n v="4"/>
    <n v="4"/>
    <n v="4"/>
    <n v="3"/>
    <n v="3"/>
    <n v="2"/>
    <n v="4"/>
    <n v="4"/>
    <n v="1"/>
    <n v="5"/>
    <n v="1"/>
    <n v="3"/>
    <n v="5"/>
    <n v="5"/>
    <n v="3"/>
    <n v="4"/>
    <n v="4"/>
    <n v="4"/>
    <n v="4"/>
    <n v="5"/>
    <n v="4"/>
    <n v="4"/>
    <n v="3"/>
    <n v="4"/>
    <n v="2"/>
    <s v="female"/>
    <x v="0"/>
    <x v="1"/>
    <x v="1"/>
    <x v="1"/>
  </r>
  <r>
    <n v="406"/>
    <n v="2"/>
    <x v="0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10"/>
    <n v="1500"/>
    <x v="0"/>
    <n v="3"/>
    <n v="4"/>
    <n v="4"/>
    <n v="2"/>
    <n v="4"/>
    <n v="3"/>
    <n v="3"/>
    <n v="2"/>
    <n v="3"/>
    <n v="2"/>
    <n v="4"/>
    <n v="4"/>
    <n v="1"/>
    <n v="5"/>
    <n v="4"/>
    <n v="4"/>
    <n v="2"/>
    <n v="5"/>
    <n v="4"/>
    <n v="2"/>
    <n v="5"/>
    <n v="4"/>
    <n v="2"/>
    <n v="2"/>
    <n v="3"/>
    <n v="3"/>
    <n v="1"/>
    <s v="male"/>
    <x v="8"/>
    <x v="0"/>
    <x v="1"/>
    <x v="10"/>
  </r>
  <r>
    <n v="416"/>
    <n v="2"/>
    <x v="0"/>
    <n v="0"/>
    <n v="1"/>
    <n v="1"/>
    <n v="0"/>
    <n v="0"/>
    <n v="1"/>
    <n v="0"/>
    <n v="1"/>
    <n v="0"/>
    <n v="1"/>
    <n v="1"/>
    <n v="0"/>
    <n v="1"/>
    <n v="0"/>
    <n v="0"/>
    <n v="1"/>
    <n v="1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x v="1"/>
    <n v="5000"/>
    <x v="1"/>
    <n v="4"/>
    <n v="4"/>
    <n v="4"/>
    <n v="3"/>
    <n v="4"/>
    <n v="4"/>
    <n v="4"/>
    <n v="1"/>
    <n v="4"/>
    <n v="3"/>
    <n v="1"/>
    <n v="5"/>
    <n v="5"/>
    <n v="5"/>
    <n v="1"/>
    <n v="1"/>
    <n v="5"/>
    <n v="4"/>
    <n v="5"/>
    <n v="4"/>
    <n v="3"/>
    <n v="5"/>
    <n v="4"/>
    <n v="4"/>
    <n v="5"/>
    <n v="4"/>
    <n v="3"/>
    <s v="female"/>
    <x v="3"/>
    <x v="1"/>
    <x v="1"/>
    <x v="1"/>
  </r>
  <r>
    <n v="417"/>
    <n v="1"/>
    <x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x v="7"/>
    <n v="17000"/>
    <x v="2"/>
    <n v="3"/>
    <n v="4"/>
    <n v="3"/>
    <n v="3"/>
    <n v="3"/>
    <n v="4"/>
    <n v="4"/>
    <n v="3"/>
    <n v="3"/>
    <n v="3"/>
    <n v="1"/>
    <n v="5"/>
    <n v="5"/>
    <n v="5"/>
    <n v="5"/>
    <n v="3"/>
    <n v="5"/>
    <n v="5"/>
    <n v="4"/>
    <n v="2"/>
    <n v="3"/>
    <n v="4"/>
    <n v="5"/>
    <n v="4"/>
    <n v="4"/>
    <n v="4"/>
    <n v="3"/>
    <s v="female"/>
    <x v="14"/>
    <x v="0"/>
    <x v="1"/>
    <x v="7"/>
  </r>
  <r>
    <n v="424"/>
    <n v="2"/>
    <x v="0"/>
    <n v="1"/>
    <n v="1"/>
    <n v="1"/>
    <n v="1"/>
    <n v="0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10000"/>
    <x v="0"/>
    <n v="3"/>
    <n v="3"/>
    <n v="3"/>
    <n v="3"/>
    <n v="3"/>
    <n v="3"/>
    <n v="3"/>
    <n v="2"/>
    <n v="3"/>
    <n v="3"/>
    <n v="1"/>
    <n v="5"/>
    <n v="4"/>
    <n v="4"/>
    <n v="4"/>
    <n v="4"/>
    <n v="5"/>
    <n v="5"/>
    <n v="4"/>
    <n v="2"/>
    <n v="3"/>
    <n v="4"/>
    <n v="4"/>
    <n v="3"/>
    <n v="3"/>
    <n v="4"/>
    <n v="2"/>
    <s v="female"/>
    <x v="25"/>
    <x v="1"/>
    <x v="1"/>
    <x v="0"/>
  </r>
  <r>
    <n v="426"/>
    <n v="1"/>
    <x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0"/>
    <n v="1"/>
    <n v="1"/>
    <n v="1"/>
    <n v="0"/>
    <n v="1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x v="1"/>
    <n v="5000"/>
    <x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s v="female"/>
    <x v="13"/>
    <x v="1"/>
    <x v="1"/>
    <x v="1"/>
  </r>
  <r>
    <n v="435"/>
    <n v="2"/>
    <x v="1"/>
    <n v="1"/>
    <n v="1"/>
    <n v="1"/>
    <n v="1"/>
    <n v="0"/>
    <n v="1"/>
    <n v="1"/>
    <n v="1"/>
    <n v="1"/>
    <n v="1"/>
    <n v="0"/>
    <n v="1"/>
    <n v="1"/>
    <n v="1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n v="3000"/>
    <x v="2"/>
    <n v="3"/>
    <n v="3"/>
    <n v="3"/>
    <n v="2"/>
    <n v="4"/>
    <n v="3"/>
    <n v="4"/>
    <n v="3"/>
    <n v="3"/>
    <n v="3"/>
    <n v="3"/>
    <n v="5"/>
    <n v="3"/>
    <n v="5"/>
    <n v="4"/>
    <n v="3"/>
    <n v="3"/>
    <n v="4"/>
    <n v="3"/>
    <n v="3"/>
    <n v="3"/>
    <n v="4"/>
    <n v="3"/>
    <n v="3"/>
    <n v="3"/>
    <n v="3"/>
    <n v="3"/>
    <s v="male"/>
    <x v="26"/>
    <x v="0"/>
    <x v="1"/>
    <x v="5"/>
  </r>
  <r>
    <n v="441"/>
    <n v="1"/>
    <x v="1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7000"/>
    <x v="2"/>
    <n v="4"/>
    <n v="4"/>
    <n v="2"/>
    <n v="2"/>
    <n v="4"/>
    <n v="3"/>
    <n v="3"/>
    <n v="3"/>
    <n v="2"/>
    <n v="3"/>
    <n v="4"/>
    <n v="4"/>
    <n v="3"/>
    <n v="2"/>
    <n v="4"/>
    <n v="4"/>
    <n v="2"/>
    <n v="5"/>
    <n v="4"/>
    <n v="4"/>
    <n v="3"/>
    <n v="4"/>
    <n v="3"/>
    <n v="2"/>
    <n v="3"/>
    <n v="3"/>
    <n v="2"/>
    <s v="male"/>
    <x v="22"/>
    <x v="0"/>
    <x v="2"/>
    <x v="0"/>
  </r>
  <r>
    <n v="444"/>
    <n v="2"/>
    <x v="0"/>
    <n v="0"/>
    <n v="1"/>
    <n v="0"/>
    <n v="0"/>
    <n v="0"/>
    <n v="0"/>
    <n v="1"/>
    <n v="1"/>
    <n v="1"/>
    <n v="1"/>
    <n v="0"/>
    <n v="1"/>
    <n v="1"/>
    <n v="0"/>
    <n v="0"/>
    <n v="1"/>
    <n v="0"/>
    <n v="0"/>
    <n v="0"/>
    <n v="0"/>
    <n v="1"/>
    <n v="1"/>
    <n v="1"/>
    <n v="1"/>
    <n v="0"/>
    <n v="1"/>
    <n v="1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x v="4"/>
    <n v="10000"/>
    <x v="2"/>
    <n v="3"/>
    <n v="3"/>
    <n v="3"/>
    <n v="4"/>
    <n v="4"/>
    <n v="3"/>
    <n v="3"/>
    <n v="3"/>
    <n v="3"/>
    <n v="3"/>
    <n v="2"/>
    <n v="2"/>
    <n v="2"/>
    <n v="3"/>
    <n v="2"/>
    <n v="2"/>
    <n v="2"/>
    <n v="3"/>
    <n v="3"/>
    <n v="2"/>
    <n v="4"/>
    <n v="3"/>
    <n v="4"/>
    <n v="2"/>
    <n v="3"/>
    <n v="3"/>
    <n v="3"/>
    <s v="female"/>
    <x v="18"/>
    <x v="0"/>
    <x v="1"/>
    <x v="4"/>
  </r>
  <r>
    <n v="447"/>
    <n v="2"/>
    <x v="0"/>
    <n v="1"/>
    <n v="0"/>
    <n v="1"/>
    <n v="1"/>
    <n v="1"/>
    <n v="1"/>
    <n v="1"/>
    <n v="1"/>
    <n v="1"/>
    <n v="1"/>
    <n v="0"/>
    <n v="0"/>
    <n v="1"/>
    <n v="1"/>
    <n v="1"/>
    <n v="0"/>
    <n v="1"/>
    <n v="1"/>
    <n v="1"/>
    <n v="1"/>
    <n v="1"/>
    <n v="1"/>
    <n v="1"/>
    <n v="1"/>
    <n v="0"/>
    <n v="0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6"/>
    <n v="3000"/>
    <x v="2"/>
    <n v="3"/>
    <n v="3"/>
    <n v="3"/>
    <n v="2"/>
    <n v="3"/>
    <n v="3"/>
    <n v="3"/>
    <n v="3"/>
    <n v="3"/>
    <n v="3"/>
    <n v="3"/>
    <n v="4"/>
    <n v="3"/>
    <n v="2"/>
    <n v="4"/>
    <n v="3"/>
    <n v="3"/>
    <n v="5"/>
    <n v="4"/>
    <n v="3"/>
    <n v="4"/>
    <n v="4"/>
    <n v="2"/>
    <n v="3"/>
    <n v="3"/>
    <n v="4"/>
    <n v="2"/>
    <s v="male"/>
    <x v="7"/>
    <x v="0"/>
    <x v="2"/>
    <x v="6"/>
  </r>
  <r>
    <n v="448"/>
    <n v="2"/>
    <x v="0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x v="2"/>
    <n v="14000"/>
    <x v="1"/>
    <n v="3"/>
    <n v="3"/>
    <n v="2"/>
    <n v="4"/>
    <n v="3"/>
    <n v="3"/>
    <n v="3"/>
    <n v="3"/>
    <n v="3"/>
    <n v="2"/>
    <n v="1"/>
    <n v="5"/>
    <n v="2"/>
    <n v="5"/>
    <n v="5"/>
    <n v="5"/>
    <n v="5"/>
    <n v="5"/>
    <n v="5"/>
    <n v="1"/>
    <n v="2"/>
    <n v="2"/>
    <n v="5"/>
    <n v="5"/>
    <n v="4"/>
    <n v="5"/>
    <n v="1"/>
    <s v="female"/>
    <x v="6"/>
    <x v="1"/>
    <x v="1"/>
    <x v="2"/>
  </r>
  <r>
    <n v="450"/>
    <n v="2"/>
    <x v="0"/>
    <n v="1"/>
    <n v="0"/>
    <n v="1"/>
    <n v="1"/>
    <n v="0"/>
    <n v="1"/>
    <n v="1"/>
    <n v="1"/>
    <n v="1"/>
    <n v="1"/>
    <n v="1"/>
    <n v="0"/>
    <n v="1"/>
    <n v="1"/>
    <n v="1"/>
    <n v="0"/>
    <n v="1"/>
    <n v="1"/>
    <n v="0"/>
    <n v="0"/>
    <n v="1"/>
    <n v="1"/>
    <n v="1"/>
    <n v="1"/>
    <n v="0"/>
    <n v="0"/>
    <n v="1"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3"/>
    <n v="1500"/>
    <x v="3"/>
    <n v="3"/>
    <n v="4"/>
    <n v="3"/>
    <n v="3"/>
    <n v="3"/>
    <n v="4"/>
    <n v="3"/>
    <n v="2"/>
    <n v="2"/>
    <n v="4"/>
    <n v="2"/>
    <n v="4"/>
    <n v="4"/>
    <n v="4"/>
    <n v="4"/>
    <n v="5"/>
    <n v="2"/>
    <n v="4"/>
    <n v="3"/>
    <n v="3"/>
    <n v="4"/>
    <n v="2"/>
    <n v="2"/>
    <n v="4"/>
    <n v="3"/>
    <n v="4"/>
    <n v="3"/>
    <s v="female"/>
    <x v="5"/>
    <x v="0"/>
    <x v="0"/>
    <x v="3"/>
  </r>
  <r>
    <n v="456"/>
    <n v="2"/>
    <x v="0"/>
    <n v="1"/>
    <n v="0"/>
    <n v="1"/>
    <n v="1"/>
    <n v="0"/>
    <n v="1"/>
    <n v="1"/>
    <n v="1"/>
    <n v="1"/>
    <n v="1"/>
    <n v="1"/>
    <n v="0"/>
    <n v="1"/>
    <n v="1"/>
    <n v="0"/>
    <n v="0"/>
    <n v="1"/>
    <n v="1"/>
    <n v="0"/>
    <n v="1"/>
    <n v="1"/>
    <n v="1"/>
    <n v="1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x v="10"/>
    <n v="12000"/>
    <x v="1"/>
    <n v="3"/>
    <n v="4"/>
    <n v="3"/>
    <n v="3"/>
    <n v="2"/>
    <n v="3"/>
    <n v="2"/>
    <n v="1"/>
    <n v="4"/>
    <n v="3"/>
    <n v="1"/>
    <n v="5"/>
    <n v="5"/>
    <n v="5"/>
    <n v="4"/>
    <n v="2"/>
    <n v="4"/>
    <n v="4"/>
    <n v="5"/>
    <n v="1"/>
    <n v="2"/>
    <n v="3"/>
    <n v="2"/>
    <n v="4"/>
    <n v="3"/>
    <n v="4"/>
    <n v="2"/>
    <s v="male"/>
    <x v="12"/>
    <x v="0"/>
    <x v="1"/>
    <x v="10"/>
  </r>
  <r>
    <n v="468"/>
    <n v="2"/>
    <x v="0"/>
    <n v="1"/>
    <n v="1"/>
    <n v="0"/>
    <n v="1"/>
    <n v="0"/>
    <n v="1"/>
    <n v="1"/>
    <n v="1"/>
    <n v="1"/>
    <n v="1"/>
    <n v="1"/>
    <n v="1"/>
    <n v="1"/>
    <n v="0"/>
    <n v="1"/>
    <n v="1"/>
    <n v="0"/>
    <n v="1"/>
    <n v="0"/>
    <n v="0"/>
    <n v="1"/>
    <n v="1"/>
    <n v="1"/>
    <n v="1"/>
    <n v="1"/>
    <n v="1"/>
    <n v="1"/>
    <n v="0"/>
    <n v="0"/>
    <n v="1"/>
    <n v="0"/>
    <n v="1"/>
    <n v="0"/>
    <n v="0"/>
    <n v="1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0"/>
    <n v="0"/>
    <x v="7"/>
    <n v="2000"/>
    <x v="2"/>
    <n v="3"/>
    <n v="3"/>
    <n v="4"/>
    <n v="3"/>
    <n v="4"/>
    <n v="4"/>
    <n v="4"/>
    <n v="4"/>
    <n v="2"/>
    <n v="3"/>
    <n v="1"/>
    <n v="5"/>
    <n v="3"/>
    <n v="2"/>
    <n v="4"/>
    <n v="4"/>
    <n v="2"/>
    <n v="5"/>
    <n v="3"/>
    <n v="3"/>
    <n v="4"/>
    <n v="4"/>
    <n v="4"/>
    <n v="3"/>
    <n v="3"/>
    <n v="4"/>
    <n v="3"/>
    <s v="female"/>
    <x v="8"/>
    <x v="0"/>
    <x v="1"/>
    <x v="7"/>
  </r>
  <r>
    <n v="471"/>
    <n v="2"/>
    <x v="0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x v="6"/>
    <n v="1000"/>
    <x v="3"/>
    <n v="3"/>
    <n v="3"/>
    <n v="3"/>
    <n v="3"/>
    <n v="4"/>
    <n v="2"/>
    <n v="3"/>
    <n v="2"/>
    <n v="3"/>
    <n v="3"/>
    <n v="3"/>
    <n v="4"/>
    <n v="2"/>
    <n v="2"/>
    <n v="5"/>
    <n v="5"/>
    <n v="4"/>
    <n v="5"/>
    <n v="4"/>
    <n v="1"/>
    <n v="3"/>
    <n v="5"/>
    <n v="2"/>
    <n v="3"/>
    <n v="3"/>
    <n v="4"/>
    <n v="1"/>
    <s v="female"/>
    <x v="7"/>
    <x v="1"/>
    <x v="0"/>
    <x v="6"/>
  </r>
  <r>
    <n v="472"/>
    <n v="2"/>
    <x v="0"/>
    <n v="1"/>
    <n v="0"/>
    <n v="1"/>
    <n v="1"/>
    <n v="0"/>
    <n v="1"/>
    <n v="1"/>
    <n v="1"/>
    <n v="1"/>
    <n v="1"/>
    <n v="1"/>
    <n v="1"/>
    <n v="0"/>
    <n v="1"/>
    <n v="1"/>
    <n v="0"/>
    <n v="1"/>
    <n v="1"/>
    <n v="0"/>
    <n v="1"/>
    <n v="1"/>
    <n v="1"/>
    <n v="1"/>
    <n v="1"/>
    <n v="1"/>
    <n v="1"/>
    <n v="0"/>
    <n v="1"/>
    <n v="1"/>
    <n v="0"/>
    <n v="0"/>
    <n v="0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x v="11"/>
    <n v="1500"/>
    <x v="2"/>
    <n v="3"/>
    <n v="3"/>
    <n v="4"/>
    <n v="3"/>
    <n v="3"/>
    <n v="3"/>
    <n v="3"/>
    <n v="3"/>
    <n v="3"/>
    <n v="3"/>
    <n v="3"/>
    <n v="3"/>
    <n v="4"/>
    <n v="3"/>
    <n v="3"/>
    <n v="4"/>
    <n v="1"/>
    <n v="5"/>
    <n v="4"/>
    <n v="4"/>
    <n v="4"/>
    <n v="4"/>
    <n v="4"/>
    <n v="5"/>
    <n v="4"/>
    <n v="4"/>
    <n v="4"/>
    <s v="female"/>
    <x v="7"/>
    <x v="0"/>
    <x v="1"/>
    <x v="11"/>
  </r>
  <r>
    <n v="474"/>
    <n v="2"/>
    <x v="0"/>
    <n v="0"/>
    <n v="1"/>
    <n v="1"/>
    <n v="0"/>
    <n v="0"/>
    <n v="1"/>
    <n v="1"/>
    <n v="0"/>
    <n v="1"/>
    <n v="1"/>
    <n v="1"/>
    <n v="0"/>
    <n v="0"/>
    <n v="0"/>
    <n v="0"/>
    <n v="1"/>
    <n v="1"/>
    <n v="0"/>
    <n v="0"/>
    <n v="1"/>
    <n v="1"/>
    <n v="0"/>
    <n v="1"/>
    <n v="1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x v="8"/>
    <n v="10000"/>
    <x v="3"/>
    <n v="4"/>
    <n v="4"/>
    <n v="4"/>
    <n v="4"/>
    <n v="4"/>
    <n v="4"/>
    <n v="4"/>
    <n v="3"/>
    <n v="4"/>
    <n v="4"/>
    <n v="5"/>
    <n v="5"/>
    <n v="4"/>
    <n v="3"/>
    <n v="4"/>
    <n v="4"/>
    <n v="3"/>
    <n v="5"/>
    <n v="4"/>
    <n v="4"/>
    <n v="2"/>
    <n v="3"/>
    <n v="4"/>
    <n v="4"/>
    <n v="4"/>
    <n v="5"/>
    <n v="2"/>
    <s v="male"/>
    <x v="6"/>
    <x v="1"/>
    <x v="1"/>
    <x v="8"/>
  </r>
  <r>
    <n v="476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"/>
    <x v="4"/>
    <n v="3000"/>
    <x v="1"/>
    <n v="3"/>
    <n v="3"/>
    <n v="4"/>
    <n v="3"/>
    <n v="2"/>
    <n v="3"/>
    <n v="3"/>
    <n v="3"/>
    <n v="3"/>
    <n v="4"/>
    <n v="3"/>
    <n v="3"/>
    <n v="2"/>
    <n v="4"/>
    <n v="3"/>
    <n v="2"/>
    <n v="4"/>
    <n v="4"/>
    <n v="3"/>
    <n v="3"/>
    <n v="4"/>
    <n v="5"/>
    <n v="4"/>
    <n v="3"/>
    <n v="2"/>
    <n v="4"/>
    <n v="2"/>
    <s v="female"/>
    <x v="7"/>
    <x v="1"/>
    <x v="0"/>
    <x v="4"/>
  </r>
  <r>
    <n v="478"/>
    <n v="2"/>
    <x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x v="11"/>
    <n v="5000"/>
    <x v="2"/>
    <n v="3"/>
    <n v="3"/>
    <n v="3"/>
    <n v="4"/>
    <n v="4"/>
    <n v="3"/>
    <n v="3"/>
    <n v="2"/>
    <n v="3"/>
    <n v="1"/>
    <n v="2"/>
    <n v="5"/>
    <n v="3"/>
    <n v="3"/>
    <n v="2"/>
    <n v="4"/>
    <n v="4"/>
    <n v="5"/>
    <n v="4"/>
    <n v="2"/>
    <n v="3"/>
    <n v="4"/>
    <n v="3"/>
    <n v="3"/>
    <n v="4"/>
    <n v="4"/>
    <n v="3"/>
    <s v="male"/>
    <x v="20"/>
    <x v="1"/>
    <x v="1"/>
    <x v="11"/>
  </r>
  <r>
    <n v="479"/>
    <n v="2"/>
    <x v="0"/>
    <n v="1"/>
    <n v="0"/>
    <n v="1"/>
    <n v="1"/>
    <n v="0"/>
    <n v="1"/>
    <n v="1"/>
    <n v="1"/>
    <n v="1"/>
    <n v="1"/>
    <n v="0"/>
    <n v="1"/>
    <n v="1"/>
    <n v="1"/>
    <n v="1"/>
    <n v="0"/>
    <n v="1"/>
    <n v="1"/>
    <n v="0"/>
    <n v="0"/>
    <n v="1"/>
    <n v="1"/>
    <n v="1"/>
    <n v="1"/>
    <n v="0"/>
    <n v="1"/>
    <n v="1"/>
    <n v="1"/>
    <n v="1"/>
    <n v="0"/>
    <n v="0"/>
    <n v="0"/>
    <n v="0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x v="11"/>
    <n v="2000"/>
    <x v="4"/>
    <n v="3"/>
    <n v="3"/>
    <n v="3"/>
    <n v="3"/>
    <n v="4"/>
    <n v="3"/>
    <n v="4"/>
    <n v="1"/>
    <n v="3"/>
    <n v="3"/>
    <n v="2"/>
    <n v="5"/>
    <n v="1"/>
    <n v="4"/>
    <n v="5"/>
    <n v="5"/>
    <n v="2"/>
    <n v="4"/>
    <n v="3"/>
    <n v="3"/>
    <n v="3"/>
    <n v="3"/>
    <n v="3"/>
    <n v="3"/>
    <n v="4"/>
    <n v="3"/>
    <n v="2"/>
    <s v="female"/>
    <x v="26"/>
    <x v="0"/>
    <x v="2"/>
    <x v="11"/>
  </r>
  <r>
    <n v="482"/>
    <n v="1"/>
    <x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x v="4"/>
    <n v="3000"/>
    <x v="3"/>
    <n v="3"/>
    <n v="3"/>
    <n v="2"/>
    <n v="3"/>
    <n v="3"/>
    <n v="2"/>
    <n v="3"/>
    <n v="2"/>
    <n v="3"/>
    <n v="4"/>
    <n v="2"/>
    <n v="5"/>
    <n v="2"/>
    <n v="2"/>
    <n v="3"/>
    <n v="4"/>
    <n v="1"/>
    <n v="5"/>
    <n v="4"/>
    <n v="3"/>
    <n v="5"/>
    <n v="5"/>
    <n v="4"/>
    <n v="3"/>
    <n v="4"/>
    <n v="4"/>
    <n v="3"/>
    <s v="female"/>
    <x v="27"/>
    <x v="0"/>
    <x v="1"/>
    <x v="4"/>
  </r>
  <r>
    <n v="486"/>
    <n v="2"/>
    <x v="0"/>
    <n v="1"/>
    <n v="1"/>
    <n v="1"/>
    <n v="1"/>
    <n v="0"/>
    <n v="1"/>
    <n v="1"/>
    <n v="1"/>
    <n v="1"/>
    <n v="1"/>
    <n v="1"/>
    <n v="1"/>
    <n v="1"/>
    <n v="1"/>
    <n v="1"/>
    <n v="0"/>
    <n v="1"/>
    <n v="0"/>
    <n v="0"/>
    <n v="0"/>
    <n v="1"/>
    <n v="1"/>
    <n v="1"/>
    <n v="1"/>
    <n v="1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x v="2"/>
    <n v="500"/>
    <x v="2"/>
    <n v="3"/>
    <n v="3"/>
    <n v="3"/>
    <n v="3"/>
    <n v="3"/>
    <n v="3"/>
    <n v="3"/>
    <n v="3"/>
    <n v="2"/>
    <n v="2"/>
    <n v="4"/>
    <n v="4"/>
    <n v="3"/>
    <n v="4"/>
    <n v="4"/>
    <n v="3"/>
    <n v="3"/>
    <n v="5"/>
    <n v="3"/>
    <n v="4"/>
    <n v="3"/>
    <n v="5"/>
    <n v="5"/>
    <n v="3"/>
    <n v="3"/>
    <n v="5"/>
    <n v="3"/>
    <s v="male"/>
    <x v="5"/>
    <x v="0"/>
    <x v="0"/>
    <x v="2"/>
  </r>
  <r>
    <n v="491"/>
    <n v="2"/>
    <x v="0"/>
    <n v="1"/>
    <n v="1"/>
    <n v="1"/>
    <n v="1"/>
    <n v="1"/>
    <n v="1"/>
    <n v="1"/>
    <n v="1"/>
    <n v="0"/>
    <n v="1"/>
    <n v="1"/>
    <n v="1"/>
    <n v="1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9"/>
    <n v="5000"/>
    <x v="2"/>
    <n v="3"/>
    <n v="3"/>
    <n v="4"/>
    <n v="3"/>
    <n v="3"/>
    <n v="3"/>
    <n v="4"/>
    <n v="3"/>
    <n v="3"/>
    <n v="4"/>
    <n v="4"/>
    <n v="5"/>
    <n v="3"/>
    <n v="3"/>
    <n v="4"/>
    <n v="2"/>
    <n v="4"/>
    <n v="5"/>
    <n v="5"/>
    <n v="5"/>
    <n v="3"/>
    <n v="4"/>
    <n v="4"/>
    <n v="5"/>
    <n v="3"/>
    <n v="4"/>
    <n v="4"/>
    <s v="female"/>
    <x v="13"/>
    <x v="0"/>
    <x v="1"/>
    <x v="9"/>
  </r>
  <r>
    <n v="495"/>
    <n v="1"/>
    <x v="0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12"/>
    <n v="10000"/>
    <x v="2"/>
    <n v="2"/>
    <n v="3"/>
    <n v="4"/>
    <n v="2"/>
    <n v="3"/>
    <n v="3"/>
    <n v="3"/>
    <n v="3"/>
    <n v="2"/>
    <n v="3"/>
    <n v="4"/>
    <n v="3"/>
    <n v="4"/>
    <n v="4"/>
    <n v="4"/>
    <n v="2"/>
    <n v="4"/>
    <n v="5"/>
    <n v="4"/>
    <n v="3"/>
    <n v="3"/>
    <n v="5"/>
    <n v="4"/>
    <n v="3"/>
    <n v="4"/>
    <n v="2"/>
    <n v="2"/>
    <s v="female"/>
    <x v="11"/>
    <x v="1"/>
    <x v="1"/>
    <x v="12"/>
  </r>
  <r>
    <n v="500"/>
    <n v="2"/>
    <x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3"/>
    <n v="3500"/>
    <x v="2"/>
    <n v="2"/>
    <n v="3"/>
    <n v="3"/>
    <n v="2"/>
    <n v="3"/>
    <n v="3"/>
    <n v="2"/>
    <n v="3"/>
    <n v="3"/>
    <n v="3"/>
    <n v="3"/>
    <n v="3"/>
    <n v="3"/>
    <n v="3"/>
    <n v="4"/>
    <n v="2"/>
    <n v="3"/>
    <n v="3"/>
    <n v="4"/>
    <n v="3"/>
    <n v="3"/>
    <n v="5"/>
    <n v="3"/>
    <n v="4"/>
    <n v="3"/>
    <n v="4"/>
    <n v="3"/>
    <s v="female"/>
    <x v="3"/>
    <x v="0"/>
    <x v="1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46"/>
    <n v="2"/>
    <n v="2"/>
    <n v="1"/>
    <n v="1"/>
    <n v="1"/>
    <n v="1"/>
    <n v="0"/>
    <n v="1"/>
    <n v="1"/>
    <n v="1"/>
    <n v="1"/>
    <n v="1"/>
    <n v="1"/>
    <n v="1"/>
    <n v="1"/>
    <n v="1"/>
    <n v="0"/>
    <n v="0"/>
    <n v="1"/>
    <n v="1"/>
    <n v="0"/>
    <n v="0"/>
    <n v="1"/>
    <n v="1"/>
    <n v="0"/>
    <n v="1"/>
    <n v="0"/>
    <n v="1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3"/>
    <x v="0"/>
    <n v="2"/>
    <n v="4"/>
    <n v="4"/>
    <n v="2"/>
    <n v="3"/>
    <n v="3"/>
    <n v="3"/>
    <n v="3"/>
    <n v="2"/>
    <n v="3"/>
    <n v="2"/>
    <n v="2"/>
    <n v="5"/>
    <n v="4"/>
    <n v="2"/>
    <n v="5"/>
    <n v="5"/>
    <n v="2"/>
    <n v="5"/>
    <n v="4"/>
    <n v="3"/>
    <n v="3"/>
    <n v="4"/>
    <n v="3"/>
    <n v="3"/>
    <n v="3"/>
    <n v="4"/>
    <n v="3"/>
    <x v="0"/>
    <x v="0"/>
    <x v="0"/>
    <s v="Incomplete"/>
    <s v="Prisma"/>
    <n v="2"/>
    <x v="0"/>
  </r>
  <r>
    <n v="49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8"/>
    <x v="0"/>
    <n v="1"/>
    <n v="3"/>
    <n v="3"/>
    <n v="4"/>
    <n v="3"/>
    <n v="4"/>
    <n v="3"/>
    <n v="4"/>
    <n v="2"/>
    <n v="3"/>
    <n v="3"/>
    <n v="2"/>
    <n v="4"/>
    <n v="4"/>
    <n v="5"/>
    <n v="4"/>
    <n v="5"/>
    <n v="1"/>
    <n v="5"/>
    <n v="5"/>
    <n v="4"/>
    <n v="4"/>
    <n v="5"/>
    <n v="4"/>
    <n v="5"/>
    <n v="4"/>
    <n v="5"/>
    <n v="4"/>
    <x v="1"/>
    <x v="1"/>
    <x v="0"/>
    <s v="Yes"/>
    <s v="Okey"/>
    <n v="2"/>
    <x v="0"/>
  </r>
  <r>
    <n v="50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1"/>
    <n v="1"/>
    <n v="1"/>
    <n v="1"/>
    <n v="1"/>
    <n v="0"/>
    <n v="0"/>
    <n v="0"/>
    <n v="0"/>
    <n v="0"/>
    <n v="0"/>
    <n v="0"/>
    <n v="0"/>
    <n v="0"/>
    <n v="0"/>
    <n v="1"/>
    <n v="1"/>
    <n v="1"/>
    <n v="1"/>
    <n v="0"/>
    <n v="0"/>
    <n v="0"/>
    <n v="0"/>
    <n v="8"/>
    <x v="1"/>
    <n v="1"/>
    <n v="3"/>
    <n v="4"/>
    <n v="3"/>
    <n v="2"/>
    <n v="3"/>
    <n v="3"/>
    <n v="3"/>
    <n v="2"/>
    <n v="4"/>
    <n v="3"/>
    <n v="2"/>
    <n v="5"/>
    <n v="3"/>
    <n v="3"/>
    <n v="3"/>
    <n v="3"/>
    <n v="2"/>
    <n v="5"/>
    <n v="4"/>
    <n v="3"/>
    <n v="3"/>
    <n v="3"/>
    <n v="4"/>
    <n v="4"/>
    <n v="3"/>
    <n v="3"/>
    <n v="3"/>
    <x v="0"/>
    <x v="2"/>
    <x v="0"/>
    <s v="Yes"/>
    <s v="Okey"/>
    <n v="1"/>
    <x v="1"/>
  </r>
  <r>
    <n v="63"/>
    <n v="2"/>
    <n v="2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0"/>
    <n v="12"/>
    <x v="1"/>
    <n v="3"/>
    <n v="4"/>
    <n v="3"/>
    <n v="4"/>
    <n v="3"/>
    <n v="4"/>
    <n v="4"/>
    <n v="3"/>
    <n v="2"/>
    <n v="3"/>
    <n v="2"/>
    <n v="3"/>
    <n v="5"/>
    <n v="4"/>
    <n v="2"/>
    <n v="4"/>
    <n v="4"/>
    <n v="2"/>
    <n v="5"/>
    <n v="5"/>
    <n v="4"/>
    <n v="5"/>
    <n v="4"/>
    <n v="4"/>
    <n v="3"/>
    <n v="3"/>
    <n v="5"/>
    <n v="4"/>
    <x v="0"/>
    <x v="3"/>
    <x v="0"/>
    <s v="Yes"/>
    <s v="Spar"/>
    <n v="2"/>
    <x v="0"/>
  </r>
  <r>
    <n v="67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0"/>
    <n v="0"/>
    <n v="1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8"/>
    <x v="2"/>
    <n v="2"/>
    <n v="3"/>
    <n v="3"/>
    <n v="2"/>
    <n v="3"/>
    <n v="3"/>
    <n v="3"/>
    <n v="2"/>
    <n v="1"/>
    <n v="2"/>
    <n v="4"/>
    <n v="1"/>
    <n v="5"/>
    <n v="4"/>
    <n v="4"/>
    <n v="5"/>
    <n v="4"/>
    <n v="2"/>
    <n v="5"/>
    <n v="5"/>
    <n v="3"/>
    <n v="5"/>
    <n v="4"/>
    <n v="4"/>
    <n v="4"/>
    <n v="3"/>
    <n v="3"/>
    <n v="4"/>
    <x v="0"/>
    <x v="4"/>
    <x v="0"/>
    <s v="Incomplete"/>
    <s v="Okey"/>
    <n v="2"/>
    <x v="0"/>
  </r>
  <r>
    <n v="7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0"/>
    <n v="1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4"/>
    <x v="3"/>
    <n v="2"/>
    <n v="3"/>
    <n v="3"/>
    <n v="3"/>
    <n v="3"/>
    <n v="3"/>
    <n v="3"/>
    <n v="3"/>
    <n v="3"/>
    <n v="3"/>
    <n v="2"/>
    <n v="1"/>
    <n v="4"/>
    <n v="5"/>
    <n v="2"/>
    <n v="5"/>
    <n v="5"/>
    <n v="4"/>
    <n v="4"/>
    <n v="3"/>
    <n v="2"/>
    <n v="3"/>
    <n v="5"/>
    <n v="2"/>
    <n v="2"/>
    <n v="2"/>
    <n v="3"/>
    <n v="1"/>
    <x v="0"/>
    <x v="5"/>
    <x v="0"/>
    <s v="Incomplete"/>
    <s v="Magnit"/>
    <n v="2"/>
    <x v="0"/>
  </r>
  <r>
    <n v="77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1"/>
    <n v="1"/>
    <n v="0"/>
    <n v="0"/>
    <n v="1"/>
    <n v="1"/>
    <n v="0"/>
    <n v="0"/>
    <n v="0"/>
    <n v="0"/>
    <n v="1"/>
    <n v="0"/>
    <n v="0"/>
    <n v="0"/>
    <n v="0"/>
    <n v="0"/>
    <n v="0"/>
    <n v="0"/>
    <n v="0"/>
    <n v="1"/>
    <n v="0"/>
    <n v="13"/>
    <x v="2"/>
    <n v="2"/>
    <n v="3"/>
    <n v="3"/>
    <n v="3"/>
    <n v="3"/>
    <n v="4"/>
    <n v="3"/>
    <n v="3"/>
    <n v="3"/>
    <n v="3"/>
    <n v="3"/>
    <n v="3"/>
    <n v="3"/>
    <n v="3"/>
    <n v="4"/>
    <n v="4"/>
    <n v="4"/>
    <n v="3"/>
    <n v="4"/>
    <n v="4"/>
    <n v="2"/>
    <n v="3"/>
    <n v="5"/>
    <n v="3"/>
    <n v="3"/>
    <n v="4"/>
    <n v="4"/>
    <n v="2"/>
    <x v="0"/>
    <x v="6"/>
    <x v="0"/>
    <s v="Yes"/>
    <s v="Prisma"/>
    <n v="2"/>
    <x v="0"/>
  </r>
  <r>
    <n v="79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7"/>
    <x v="0"/>
    <n v="2"/>
    <n v="2"/>
    <n v="3"/>
    <n v="3"/>
    <n v="3"/>
    <n v="4"/>
    <n v="3"/>
    <n v="4"/>
    <n v="3"/>
    <n v="4"/>
    <n v="4"/>
    <n v="5"/>
    <n v="5"/>
    <n v="3"/>
    <n v="3"/>
    <n v="3"/>
    <n v="3"/>
    <n v="3"/>
    <n v="5"/>
    <n v="4"/>
    <n v="2"/>
    <n v="4"/>
    <n v="3"/>
    <n v="3"/>
    <n v="3"/>
    <n v="4"/>
    <n v="3"/>
    <n v="3"/>
    <x v="0"/>
    <x v="4"/>
    <x v="0"/>
    <s v="Yes"/>
    <s v="Lenta"/>
    <n v="1"/>
    <x v="1"/>
  </r>
  <r>
    <n v="85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7"/>
    <x v="4"/>
    <n v="3"/>
    <n v="2"/>
    <n v="2"/>
    <n v="3"/>
    <n v="3"/>
    <n v="3"/>
    <n v="3"/>
    <n v="2"/>
    <n v="2"/>
    <n v="2"/>
    <n v="3"/>
    <n v="1"/>
    <n v="4"/>
    <n v="3"/>
    <n v="4"/>
    <n v="2"/>
    <n v="2"/>
    <n v="2"/>
    <n v="5"/>
    <n v="5"/>
    <n v="3"/>
    <n v="3"/>
    <n v="3"/>
    <n v="3"/>
    <n v="5"/>
    <n v="5"/>
    <n v="4"/>
    <n v="4"/>
    <x v="1"/>
    <x v="4"/>
    <x v="0"/>
    <s v="Yes"/>
    <s v="Lenta"/>
    <n v="1"/>
    <x v="1"/>
  </r>
  <r>
    <n v="93"/>
    <n v="2"/>
    <n v="2"/>
    <n v="1"/>
    <n v="1"/>
    <n v="1"/>
    <n v="1"/>
    <n v="0"/>
    <n v="1"/>
    <n v="1"/>
    <n v="1"/>
    <n v="0"/>
    <n v="1"/>
    <n v="1"/>
    <n v="1"/>
    <n v="1"/>
    <n v="1"/>
    <n v="1"/>
    <n v="1"/>
    <n v="0"/>
    <n v="0"/>
    <n v="0"/>
    <n v="0"/>
    <n v="1"/>
    <n v="1"/>
    <n v="0"/>
    <n v="0"/>
    <n v="1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7"/>
    <x v="2"/>
    <n v="3"/>
    <n v="4"/>
    <n v="3"/>
    <n v="3"/>
    <n v="3"/>
    <n v="2"/>
    <n v="4"/>
    <n v="3"/>
    <n v="2"/>
    <n v="3"/>
    <n v="3"/>
    <n v="2"/>
    <n v="4"/>
    <n v="4"/>
    <n v="3"/>
    <n v="5"/>
    <n v="4"/>
    <n v="3"/>
    <n v="5"/>
    <n v="5"/>
    <n v="4"/>
    <n v="4"/>
    <n v="4"/>
    <n v="4"/>
    <n v="4"/>
    <n v="4"/>
    <n v="5"/>
    <n v="3"/>
    <x v="0"/>
    <x v="4"/>
    <x v="0"/>
    <s v="Yes"/>
    <s v="Lenta"/>
    <n v="2"/>
    <x v="0"/>
  </r>
  <r>
    <n v="94"/>
    <n v="2"/>
    <n v="2"/>
    <n v="0"/>
    <n v="1"/>
    <n v="1"/>
    <n v="1"/>
    <n v="0"/>
    <n v="1"/>
    <n v="1"/>
    <n v="1"/>
    <n v="1"/>
    <n v="1"/>
    <n v="0"/>
    <n v="0"/>
    <n v="0"/>
    <n v="1"/>
    <n v="0"/>
    <n v="1"/>
    <n v="1"/>
    <n v="1"/>
    <n v="0"/>
    <n v="1"/>
    <n v="1"/>
    <n v="1"/>
    <n v="1"/>
    <n v="1"/>
    <n v="0"/>
    <n v="0"/>
    <n v="0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2"/>
    <n v="3"/>
    <n v="3"/>
    <n v="3"/>
    <n v="3"/>
    <n v="3"/>
    <n v="3"/>
    <n v="3"/>
    <n v="3"/>
    <n v="3"/>
    <n v="3"/>
    <n v="3"/>
    <n v="1"/>
    <n v="5"/>
    <n v="5"/>
    <n v="5"/>
    <n v="5"/>
    <n v="5"/>
    <n v="5"/>
    <n v="5"/>
    <n v="4"/>
    <n v="1"/>
    <n v="3"/>
    <n v="4"/>
    <n v="4"/>
    <n v="4"/>
    <n v="3"/>
    <n v="5"/>
    <n v="1"/>
    <x v="1"/>
    <x v="3"/>
    <x v="1"/>
    <s v="Yes"/>
    <s v="Perekrestok"/>
    <n v="2"/>
    <x v="0"/>
  </r>
  <r>
    <n v="102"/>
    <n v="2"/>
    <n v="2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0"/>
    <n v="0"/>
    <n v="0"/>
    <n v="0"/>
    <n v="1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3"/>
    <x v="3"/>
    <n v="2"/>
    <n v="4"/>
    <n v="4"/>
    <n v="2"/>
    <n v="3"/>
    <n v="3"/>
    <n v="4"/>
    <n v="4"/>
    <n v="3"/>
    <n v="4"/>
    <n v="2"/>
    <n v="3"/>
    <n v="4"/>
    <n v="2"/>
    <n v="4"/>
    <n v="4"/>
    <n v="5"/>
    <n v="1"/>
    <n v="5"/>
    <n v="4"/>
    <n v="3"/>
    <n v="3"/>
    <n v="4"/>
    <n v="2"/>
    <n v="3"/>
    <n v="4"/>
    <n v="4"/>
    <n v="2"/>
    <x v="1"/>
    <x v="7"/>
    <x v="0"/>
    <s v="Incomplete"/>
    <s v="Prisma"/>
    <n v="2"/>
    <x v="0"/>
  </r>
  <r>
    <n v="104"/>
    <n v="2"/>
    <n v="2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2"/>
    <x v="5"/>
    <n v="4"/>
    <n v="4"/>
    <n v="3"/>
    <n v="4"/>
    <n v="2"/>
    <n v="4"/>
    <n v="4"/>
    <n v="4"/>
    <n v="4"/>
    <n v="3"/>
    <n v="3"/>
    <n v="2"/>
    <n v="5"/>
    <n v="4"/>
    <n v="3"/>
    <n v="5"/>
    <n v="5"/>
    <n v="1"/>
    <n v="5"/>
    <n v="3"/>
    <n v="5"/>
    <n v="4"/>
    <n v="5"/>
    <n v="4"/>
    <n v="4"/>
    <n v="4"/>
    <n v="5"/>
    <n v="4"/>
    <x v="0"/>
    <x v="7"/>
    <x v="0"/>
    <s v="Incomplete"/>
    <s v="Spar"/>
    <n v="2"/>
    <x v="0"/>
  </r>
  <r>
    <n v="106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0"/>
    <n v="3"/>
    <n v="3"/>
    <n v="4"/>
    <n v="3"/>
    <n v="3"/>
    <n v="4"/>
    <n v="4"/>
    <n v="4"/>
    <n v="3"/>
    <n v="4"/>
    <n v="3"/>
    <n v="1"/>
    <n v="4"/>
    <n v="1"/>
    <n v="4"/>
    <n v="3"/>
    <n v="4"/>
    <n v="5"/>
    <n v="4"/>
    <n v="5"/>
    <n v="2"/>
    <n v="4"/>
    <n v="5"/>
    <n v="3"/>
    <n v="3"/>
    <n v="4"/>
    <n v="4"/>
    <n v="2"/>
    <x v="0"/>
    <x v="1"/>
    <x v="1"/>
    <s v="Yes"/>
    <s v="Perekrestok"/>
    <n v="1"/>
    <x v="1"/>
  </r>
  <r>
    <n v="107"/>
    <n v="2"/>
    <n v="2"/>
    <n v="1"/>
    <n v="0"/>
    <n v="1"/>
    <n v="1"/>
    <n v="0"/>
    <n v="0"/>
    <n v="1"/>
    <n v="1"/>
    <n v="1"/>
    <n v="1"/>
    <n v="1"/>
    <n v="1"/>
    <n v="0"/>
    <n v="1"/>
    <n v="0"/>
    <n v="0"/>
    <n v="1"/>
    <n v="1"/>
    <n v="0"/>
    <n v="0"/>
    <n v="1"/>
    <n v="1"/>
    <n v="1"/>
    <n v="1"/>
    <n v="0"/>
    <n v="0"/>
    <n v="0"/>
    <n v="1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14"/>
    <x v="6"/>
    <n v="4"/>
    <n v="1"/>
    <n v="3"/>
    <n v="4"/>
    <n v="1"/>
    <n v="4"/>
    <n v="4"/>
    <n v="3"/>
    <n v="3"/>
    <n v="2"/>
    <n v="3"/>
    <n v="4"/>
    <n v="5"/>
    <n v="3"/>
    <n v="1"/>
    <n v="4"/>
    <n v="3"/>
    <n v="2"/>
    <n v="4"/>
    <n v="5"/>
    <n v="3"/>
    <n v="3"/>
    <n v="5"/>
    <n v="2"/>
    <n v="4"/>
    <n v="3"/>
    <n v="4"/>
    <n v="2"/>
    <x v="0"/>
    <x v="8"/>
    <x v="0"/>
    <s v="Yes"/>
    <s v="Magnit"/>
    <n v="2"/>
    <x v="0"/>
  </r>
  <r>
    <n v="110"/>
    <n v="2"/>
    <n v="2"/>
    <n v="0"/>
    <n v="1"/>
    <n v="1"/>
    <n v="1"/>
    <n v="0"/>
    <n v="1"/>
    <n v="1"/>
    <n v="0"/>
    <n v="1"/>
    <n v="1"/>
    <n v="1"/>
    <n v="0"/>
    <n v="0"/>
    <n v="1"/>
    <n v="0"/>
    <n v="0"/>
    <n v="0"/>
    <n v="1"/>
    <n v="0"/>
    <n v="0"/>
    <n v="1"/>
    <n v="0"/>
    <n v="1"/>
    <n v="1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9"/>
    <x v="0"/>
    <n v="4"/>
    <n v="3"/>
    <n v="2"/>
    <n v="3"/>
    <n v="3"/>
    <n v="2"/>
    <n v="3"/>
    <n v="3"/>
    <n v="3"/>
    <n v="3"/>
    <n v="1"/>
    <n v="1"/>
    <n v="5"/>
    <n v="1"/>
    <n v="2"/>
    <n v="2"/>
    <n v="1"/>
    <n v="2"/>
    <n v="5"/>
    <n v="3"/>
    <n v="3"/>
    <n v="3"/>
    <n v="3"/>
    <n v="3"/>
    <n v="4"/>
    <n v="5"/>
    <n v="4"/>
    <n v="2"/>
    <x v="1"/>
    <x v="9"/>
    <x v="0"/>
    <s v="Incomplete"/>
    <s v="5ka"/>
    <n v="1"/>
    <x v="1"/>
  </r>
  <r>
    <n v="112"/>
    <n v="2"/>
    <n v="2"/>
    <n v="1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1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2"/>
    <x v="2"/>
    <n v="4"/>
    <n v="3"/>
    <n v="2"/>
    <n v="4"/>
    <n v="2"/>
    <n v="4"/>
    <n v="3"/>
    <n v="4"/>
    <n v="3"/>
    <n v="2"/>
    <n v="3"/>
    <n v="4"/>
    <n v="3"/>
    <n v="3"/>
    <n v="2"/>
    <n v="4"/>
    <n v="2"/>
    <n v="2"/>
    <n v="5"/>
    <n v="3"/>
    <n v="3"/>
    <n v="4"/>
    <n v="3"/>
    <n v="3"/>
    <n v="3"/>
    <n v="2"/>
    <n v="4"/>
    <n v="2"/>
    <x v="0"/>
    <x v="5"/>
    <x v="0"/>
    <s v="Incomplete"/>
    <s v="Spar"/>
    <n v="1"/>
    <x v="1"/>
  </r>
  <r>
    <n v="120"/>
    <n v="2"/>
    <n v="2"/>
    <n v="0"/>
    <n v="0"/>
    <n v="1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3"/>
    <x v="7"/>
    <n v="4"/>
    <n v="3"/>
    <n v="2"/>
    <n v="4"/>
    <n v="4"/>
    <n v="3"/>
    <n v="3"/>
    <n v="4"/>
    <n v="4"/>
    <n v="2"/>
    <n v="3"/>
    <n v="1"/>
    <n v="4"/>
    <n v="3"/>
    <n v="3"/>
    <n v="4"/>
    <n v="3"/>
    <n v="5"/>
    <n v="5"/>
    <n v="3"/>
    <n v="2"/>
    <n v="2"/>
    <n v="3"/>
    <n v="3"/>
    <n v="2"/>
    <n v="3"/>
    <n v="3"/>
    <n v="2"/>
    <x v="1"/>
    <x v="10"/>
    <x v="0"/>
    <s v="Yes"/>
    <s v="Prisma"/>
    <n v="2"/>
    <x v="0"/>
  </r>
  <r>
    <n v="124"/>
    <n v="2"/>
    <n v="2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2"/>
    <x v="8"/>
    <n v="1"/>
    <n v="3"/>
    <n v="3"/>
    <n v="2"/>
    <n v="2"/>
    <n v="3"/>
    <n v="3"/>
    <n v="3"/>
    <n v="3"/>
    <n v="3"/>
    <n v="2"/>
    <n v="3"/>
    <n v="4"/>
    <n v="3"/>
    <n v="3"/>
    <n v="4"/>
    <n v="3"/>
    <n v="4"/>
    <n v="4"/>
    <n v="4"/>
    <n v="2"/>
    <n v="3"/>
    <n v="4"/>
    <n v="3"/>
    <n v="4"/>
    <n v="3"/>
    <n v="4"/>
    <n v="2"/>
    <x v="0"/>
    <x v="2"/>
    <x v="1"/>
    <s v="Yes"/>
    <s v="Azbuka Vkusa"/>
    <n v="2"/>
    <x v="0"/>
  </r>
  <r>
    <n v="133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9"/>
    <n v="3"/>
    <n v="3"/>
    <n v="3"/>
    <n v="4"/>
    <n v="3"/>
    <n v="3"/>
    <n v="3"/>
    <n v="3"/>
    <n v="3"/>
    <n v="3"/>
    <n v="2"/>
    <n v="3"/>
    <n v="3"/>
    <n v="3"/>
    <n v="3"/>
    <n v="3"/>
    <n v="4"/>
    <n v="2"/>
    <n v="4"/>
    <n v="3"/>
    <n v="3"/>
    <n v="5"/>
    <n v="5"/>
    <n v="3"/>
    <n v="2"/>
    <n v="4"/>
    <n v="4"/>
    <n v="3"/>
    <x v="1"/>
    <x v="7"/>
    <x v="0"/>
    <s v="Incomplete"/>
    <s v="Perekrestok"/>
    <n v="2"/>
    <x v="0"/>
  </r>
  <r>
    <n v="140"/>
    <n v="2"/>
    <n v="2"/>
    <n v="0"/>
    <n v="1"/>
    <n v="0"/>
    <n v="0"/>
    <n v="0"/>
    <n v="1"/>
    <n v="1"/>
    <n v="1"/>
    <n v="0"/>
    <n v="0"/>
    <n v="0"/>
    <n v="1"/>
    <n v="1"/>
    <n v="0"/>
    <n v="0"/>
    <n v="1"/>
    <n v="0"/>
    <n v="0"/>
    <n v="0"/>
    <n v="1"/>
    <n v="1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2"/>
    <x v="10"/>
    <n v="2"/>
    <n v="3"/>
    <n v="2"/>
    <n v="3"/>
    <n v="4"/>
    <n v="4"/>
    <n v="3"/>
    <n v="3"/>
    <n v="4"/>
    <n v="2"/>
    <n v="3"/>
    <n v="3"/>
    <n v="5"/>
    <n v="1"/>
    <n v="3"/>
    <n v="5"/>
    <n v="5"/>
    <n v="4"/>
    <n v="5"/>
    <n v="5"/>
    <n v="3"/>
    <n v="3"/>
    <n v="4"/>
    <n v="3"/>
    <n v="5"/>
    <n v="5"/>
    <n v="5"/>
    <n v="5"/>
    <x v="0"/>
    <x v="7"/>
    <x v="1"/>
    <s v="Incomplete"/>
    <s v="Spar"/>
    <n v="2"/>
    <x v="0"/>
  </r>
  <r>
    <n v="146"/>
    <n v="2"/>
    <n v="2"/>
    <n v="1"/>
    <n v="1"/>
    <n v="0"/>
    <n v="1"/>
    <n v="0"/>
    <n v="1"/>
    <n v="1"/>
    <n v="0"/>
    <n v="0"/>
    <n v="0"/>
    <n v="1"/>
    <n v="1"/>
    <n v="0"/>
    <n v="1"/>
    <n v="0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1"/>
    <x v="11"/>
    <n v="1"/>
    <n v="4"/>
    <n v="4"/>
    <n v="4"/>
    <n v="4"/>
    <n v="4"/>
    <n v="4"/>
    <n v="4"/>
    <n v="4"/>
    <n v="4"/>
    <n v="4"/>
    <n v="5"/>
    <n v="5"/>
    <n v="5"/>
    <n v="4"/>
    <n v="5"/>
    <n v="5"/>
    <n v="4"/>
    <n v="3"/>
    <n v="3"/>
    <n v="3"/>
    <n v="3"/>
    <n v="5"/>
    <n v="3"/>
    <n v="3"/>
    <n v="4"/>
    <n v="3"/>
    <n v="3"/>
    <x v="1"/>
    <x v="11"/>
    <x v="1"/>
    <s v="Yes"/>
    <s v="Metro"/>
    <n v="2"/>
    <x v="0"/>
  </r>
  <r>
    <n v="147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0"/>
    <n v="1"/>
    <n v="1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3"/>
    <x v="4"/>
    <n v="4"/>
    <n v="3"/>
    <n v="3"/>
    <n v="3"/>
    <n v="3"/>
    <n v="4"/>
    <n v="3"/>
    <n v="2"/>
    <n v="2"/>
    <n v="3"/>
    <n v="3"/>
    <n v="1"/>
    <n v="5"/>
    <n v="1"/>
    <n v="1"/>
    <n v="2"/>
    <n v="1"/>
    <n v="4"/>
    <n v="5"/>
    <n v="3"/>
    <n v="1"/>
    <n v="3"/>
    <n v="4"/>
    <n v="3"/>
    <n v="3"/>
    <n v="2"/>
    <n v="3"/>
    <n v="2"/>
    <x v="1"/>
    <x v="5"/>
    <x v="0"/>
    <s v="Yes"/>
    <s v="Prisma"/>
    <n v="1"/>
    <x v="1"/>
  </r>
  <r>
    <n v="165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1"/>
    <n v="0"/>
    <n v="0"/>
    <n v="0"/>
    <n v="1"/>
    <n v="1"/>
    <n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9"/>
    <x v="8"/>
    <n v="4"/>
    <n v="3"/>
    <n v="3"/>
    <n v="3"/>
    <n v="3"/>
    <n v="4"/>
    <n v="1"/>
    <n v="2"/>
    <n v="1"/>
    <n v="3"/>
    <n v="2"/>
    <n v="3"/>
    <n v="3"/>
    <n v="3"/>
    <n v="1"/>
    <n v="3"/>
    <n v="1"/>
    <n v="3"/>
    <n v="5"/>
    <n v="4"/>
    <n v="5"/>
    <n v="4"/>
    <n v="4"/>
    <n v="2"/>
    <n v="3"/>
    <n v="5"/>
    <n v="5"/>
    <n v="5"/>
    <x v="0"/>
    <x v="7"/>
    <x v="1"/>
    <s v="Incomplete"/>
    <s v="5ka"/>
    <n v="1"/>
    <x v="1"/>
  </r>
  <r>
    <n v="168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4"/>
    <x v="5"/>
    <n v="3"/>
    <n v="3"/>
    <n v="3"/>
    <n v="2"/>
    <n v="3"/>
    <n v="4"/>
    <n v="4"/>
    <n v="3"/>
    <n v="4"/>
    <n v="3"/>
    <n v="3"/>
    <n v="2"/>
    <n v="5"/>
    <n v="4"/>
    <n v="3"/>
    <n v="3"/>
    <n v="2"/>
    <n v="2"/>
    <n v="5"/>
    <n v="3"/>
    <n v="2"/>
    <n v="3"/>
    <n v="4"/>
    <n v="2"/>
    <n v="3"/>
    <n v="1"/>
    <n v="4"/>
    <n v="3"/>
    <x v="0"/>
    <x v="7"/>
    <x v="0"/>
    <s v="Yes"/>
    <s v="Magnit"/>
    <n v="1"/>
    <x v="1"/>
  </r>
  <r>
    <n v="194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0"/>
    <x v="0"/>
    <n v="5"/>
    <n v="3"/>
    <n v="3"/>
    <n v="2"/>
    <n v="2"/>
    <n v="4"/>
    <n v="4"/>
    <n v="4"/>
    <n v="3"/>
    <n v="3"/>
    <n v="2"/>
    <n v="4"/>
    <n v="4"/>
    <n v="2"/>
    <n v="1"/>
    <n v="5"/>
    <n v="5"/>
    <n v="5"/>
    <n v="5"/>
    <n v="5"/>
    <n v="1"/>
    <n v="1"/>
    <n v="5"/>
    <n v="4"/>
    <n v="3"/>
    <n v="5"/>
    <n v="4"/>
    <n v="2"/>
    <x v="0"/>
    <x v="5"/>
    <x v="0"/>
    <s v="Incomplete"/>
    <s v="Perekrestok"/>
    <n v="2"/>
    <x v="0"/>
  </r>
  <r>
    <n v="206"/>
    <n v="1"/>
    <n v="1"/>
    <n v="1"/>
    <n v="1"/>
    <n v="1"/>
    <n v="1"/>
    <n v="0"/>
    <n v="1"/>
    <n v="1"/>
    <n v="1"/>
    <n v="1"/>
    <n v="1"/>
    <n v="1"/>
    <n v="0"/>
    <n v="1"/>
    <n v="1"/>
    <n v="0"/>
    <n v="1"/>
    <n v="1"/>
    <n v="0"/>
    <n v="0"/>
    <n v="0"/>
    <n v="0"/>
    <n v="1"/>
    <n v="0"/>
    <n v="0"/>
    <n v="1"/>
    <n v="0"/>
    <n v="1"/>
    <n v="1"/>
    <n v="0"/>
    <n v="1"/>
    <n v="1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2"/>
    <x v="4"/>
    <n v="3"/>
    <n v="3"/>
    <n v="3"/>
    <n v="3"/>
    <n v="2"/>
    <n v="3"/>
    <n v="3"/>
    <n v="3"/>
    <n v="3"/>
    <n v="3"/>
    <n v="3"/>
    <n v="1"/>
    <n v="5"/>
    <n v="5"/>
    <n v="1"/>
    <n v="5"/>
    <n v="3"/>
    <n v="5"/>
    <n v="5"/>
    <n v="4"/>
    <n v="2"/>
    <n v="2"/>
    <n v="2"/>
    <n v="3"/>
    <n v="4"/>
    <n v="4"/>
    <n v="3"/>
    <n v="1"/>
    <x v="1"/>
    <x v="12"/>
    <x v="0"/>
    <s v="Yes"/>
    <s v="Azbuka Vkusa"/>
    <n v="2"/>
    <x v="0"/>
  </r>
  <r>
    <n v="210"/>
    <n v="2"/>
    <n v="2"/>
    <n v="1"/>
    <n v="1"/>
    <n v="1"/>
    <n v="1"/>
    <n v="0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3"/>
    <n v="3"/>
    <n v="3"/>
    <n v="4"/>
    <n v="3"/>
    <n v="3"/>
    <n v="4"/>
    <n v="3"/>
    <n v="3"/>
    <n v="2"/>
    <n v="4"/>
    <n v="3"/>
    <n v="1"/>
    <n v="5"/>
    <n v="3"/>
    <n v="4"/>
    <n v="4"/>
    <n v="3"/>
    <n v="2"/>
    <n v="5"/>
    <n v="4"/>
    <n v="3"/>
    <n v="3"/>
    <n v="4"/>
    <n v="3"/>
    <n v="3"/>
    <n v="3"/>
    <n v="4"/>
    <n v="3"/>
    <x v="1"/>
    <x v="13"/>
    <x v="0"/>
    <s v="Yes"/>
    <s v="Perekrestok"/>
    <n v="2"/>
    <x v="0"/>
  </r>
  <r>
    <n v="212"/>
    <n v="2"/>
    <n v="2"/>
    <n v="0"/>
    <n v="1"/>
    <n v="1"/>
    <n v="1"/>
    <n v="0"/>
    <n v="1"/>
    <n v="1"/>
    <n v="1"/>
    <n v="1"/>
    <n v="1"/>
    <n v="1"/>
    <n v="1"/>
    <n v="1"/>
    <n v="1"/>
    <n v="0"/>
    <n v="0"/>
    <n v="1"/>
    <n v="0"/>
    <n v="0"/>
    <n v="1"/>
    <n v="1"/>
    <n v="1"/>
    <n v="1"/>
    <n v="1"/>
    <n v="0"/>
    <n v="0"/>
    <n v="1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10"/>
    <n v="5"/>
    <n v="4"/>
    <n v="3"/>
    <n v="3"/>
    <n v="2"/>
    <n v="4"/>
    <n v="3"/>
    <n v="3"/>
    <n v="3"/>
    <n v="3"/>
    <n v="2"/>
    <n v="2"/>
    <n v="5"/>
    <n v="3"/>
    <n v="4"/>
    <n v="3"/>
    <n v="3"/>
    <n v="2"/>
    <n v="5"/>
    <n v="4"/>
    <n v="2"/>
    <n v="3"/>
    <n v="4"/>
    <n v="3"/>
    <n v="3"/>
    <n v="4"/>
    <n v="4"/>
    <n v="2"/>
    <x v="1"/>
    <x v="7"/>
    <x v="0"/>
    <s v="Incomplete"/>
    <s v="Perekrestok"/>
    <n v="1"/>
    <x v="1"/>
  </r>
  <r>
    <n v="215"/>
    <n v="2"/>
    <n v="2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7"/>
    <x v="3"/>
    <n v="2"/>
    <n v="3"/>
    <n v="4"/>
    <n v="3"/>
    <n v="4"/>
    <n v="3"/>
    <n v="4"/>
    <n v="3"/>
    <n v="3"/>
    <n v="4"/>
    <n v="3"/>
    <n v="1"/>
    <n v="4"/>
    <n v="2"/>
    <n v="3"/>
    <n v="4"/>
    <n v="4"/>
    <n v="3"/>
    <n v="4"/>
    <n v="3"/>
    <n v="3"/>
    <n v="4"/>
    <n v="3"/>
    <n v="4"/>
    <n v="4"/>
    <n v="4"/>
    <n v="4"/>
    <n v="3"/>
    <x v="1"/>
    <x v="7"/>
    <x v="0"/>
    <s v="Yes"/>
    <s v="Lenta"/>
    <n v="2"/>
    <x v="0"/>
  </r>
  <r>
    <n v="221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x v="11"/>
    <n v="2"/>
    <n v="3"/>
    <n v="3"/>
    <n v="2"/>
    <n v="2"/>
    <n v="3"/>
    <n v="3"/>
    <n v="3"/>
    <n v="3"/>
    <n v="3"/>
    <n v="3"/>
    <n v="3"/>
    <n v="5"/>
    <n v="5"/>
    <n v="4"/>
    <n v="5"/>
    <n v="3"/>
    <n v="1"/>
    <n v="5"/>
    <n v="4"/>
    <n v="3"/>
    <n v="4"/>
    <n v="4"/>
    <n v="4"/>
    <n v="4"/>
    <n v="4"/>
    <n v="4"/>
    <n v="4"/>
    <x v="1"/>
    <x v="9"/>
    <x v="0"/>
    <s v="Yes"/>
    <s v="Azbuka Vkusa"/>
    <n v="2"/>
    <x v="0"/>
  </r>
  <r>
    <n v="233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0"/>
    <n v="1"/>
    <n v="1"/>
    <n v="1"/>
    <n v="1"/>
    <n v="1"/>
    <n v="1"/>
    <n v="0"/>
    <n v="1"/>
    <n v="0"/>
    <n v="0"/>
    <n v="1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4"/>
    <x v="4"/>
    <n v="3"/>
    <n v="3"/>
    <n v="3"/>
    <n v="4"/>
    <n v="3"/>
    <n v="4"/>
    <n v="4"/>
    <n v="3"/>
    <n v="4"/>
    <n v="2"/>
    <n v="4"/>
    <n v="4"/>
    <n v="2"/>
    <n v="3"/>
    <n v="3"/>
    <n v="1"/>
    <n v="2"/>
    <n v="1"/>
    <n v="3"/>
    <n v="3"/>
    <n v="4"/>
    <n v="3"/>
    <n v="4"/>
    <n v="3"/>
    <n v="2"/>
    <n v="3"/>
    <n v="2"/>
    <n v="3"/>
    <x v="0"/>
    <x v="10"/>
    <x v="0"/>
    <s v="Yes"/>
    <s v="Magnit"/>
    <n v="1"/>
    <x v="1"/>
  </r>
  <r>
    <n v="236"/>
    <n v="1"/>
    <n v="2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4"/>
    <x v="12"/>
    <n v="2"/>
    <n v="2"/>
    <n v="1"/>
    <n v="3"/>
    <n v="2"/>
    <n v="4"/>
    <n v="3"/>
    <n v="2"/>
    <n v="1"/>
    <n v="2"/>
    <n v="1"/>
    <n v="3"/>
    <n v="4"/>
    <n v="2"/>
    <n v="5"/>
    <n v="4"/>
    <n v="2"/>
    <n v="3"/>
    <n v="5"/>
    <n v="5"/>
    <n v="3"/>
    <n v="3"/>
    <n v="5"/>
    <n v="3"/>
    <n v="3"/>
    <n v="4"/>
    <n v="5"/>
    <n v="3"/>
    <x v="0"/>
    <x v="5"/>
    <x v="0"/>
    <s v="No"/>
    <s v="Diksi"/>
    <n v="1"/>
    <x v="1"/>
  </r>
  <r>
    <n v="237"/>
    <n v="1"/>
    <n v="2"/>
    <n v="1"/>
    <n v="0"/>
    <n v="1"/>
    <n v="1"/>
    <n v="0"/>
    <n v="0"/>
    <n v="1"/>
    <n v="1"/>
    <n v="0"/>
    <n v="0"/>
    <n v="0"/>
    <n v="1"/>
    <n v="0"/>
    <n v="1"/>
    <n v="1"/>
    <n v="0"/>
    <n v="1"/>
    <n v="1"/>
    <n v="0"/>
    <n v="0"/>
    <n v="1"/>
    <n v="1"/>
    <n v="0"/>
    <n v="0"/>
    <n v="0"/>
    <n v="1"/>
    <n v="0"/>
    <n v="1"/>
    <n v="0"/>
    <n v="0"/>
    <n v="1"/>
    <n v="0"/>
    <n v="0"/>
    <n v="0"/>
    <n v="1"/>
    <n v="1"/>
    <n v="0"/>
    <n v="0"/>
    <n v="0"/>
    <n v="0"/>
    <n v="0"/>
    <n v="1"/>
    <n v="0"/>
    <n v="0"/>
    <n v="1"/>
    <n v="0"/>
    <n v="0"/>
    <n v="0"/>
    <n v="1"/>
    <n v="1"/>
    <n v="0"/>
    <n v="0"/>
    <n v="0"/>
    <n v="0"/>
    <n v="0"/>
    <n v="1"/>
    <n v="8"/>
    <x v="2"/>
    <n v="3"/>
    <n v="3"/>
    <n v="4"/>
    <n v="2"/>
    <n v="2"/>
    <n v="2"/>
    <n v="2"/>
    <n v="2"/>
    <n v="1"/>
    <n v="3"/>
    <n v="3"/>
    <n v="2"/>
    <n v="5"/>
    <n v="3"/>
    <n v="4"/>
    <n v="5"/>
    <n v="4"/>
    <n v="3"/>
    <n v="5"/>
    <n v="3"/>
    <n v="2"/>
    <n v="3"/>
    <n v="4"/>
    <n v="3"/>
    <n v="3"/>
    <n v="4"/>
    <n v="5"/>
    <n v="4"/>
    <x v="1"/>
    <x v="14"/>
    <x v="0"/>
    <s v="Yes"/>
    <s v="Okey"/>
    <n v="2"/>
    <x v="0"/>
  </r>
  <r>
    <n v="246"/>
    <n v="2"/>
    <n v="2"/>
    <n v="0"/>
    <n v="1"/>
    <n v="1"/>
    <n v="1"/>
    <n v="0"/>
    <n v="1"/>
    <n v="1"/>
    <n v="1"/>
    <n v="1"/>
    <n v="1"/>
    <n v="0"/>
    <n v="1"/>
    <n v="1"/>
    <n v="0"/>
    <n v="0"/>
    <n v="0"/>
    <n v="0"/>
    <n v="0"/>
    <n v="0"/>
    <n v="1"/>
    <n v="1"/>
    <n v="0"/>
    <n v="1"/>
    <n v="1"/>
    <n v="0"/>
    <n v="1"/>
    <n v="1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12"/>
    <x v="2"/>
    <n v="4"/>
    <n v="3"/>
    <n v="3"/>
    <n v="3"/>
    <n v="3"/>
    <n v="4"/>
    <n v="4"/>
    <n v="3"/>
    <n v="2"/>
    <n v="3"/>
    <n v="3"/>
    <n v="4"/>
    <n v="3"/>
    <n v="4"/>
    <n v="3"/>
    <n v="4"/>
    <n v="4"/>
    <n v="4"/>
    <n v="5"/>
    <n v="4"/>
    <n v="4"/>
    <n v="4"/>
    <n v="5"/>
    <n v="3"/>
    <n v="3"/>
    <n v="3"/>
    <n v="4"/>
    <n v="3"/>
    <x v="1"/>
    <x v="0"/>
    <x v="0"/>
    <s v="Incomplete"/>
    <s v="Spar"/>
    <n v="2"/>
    <x v="0"/>
  </r>
  <r>
    <n v="250"/>
    <n v="2"/>
    <n v="2"/>
    <n v="1"/>
    <n v="0"/>
    <n v="1"/>
    <n v="1"/>
    <n v="0"/>
    <n v="1"/>
    <n v="1"/>
    <n v="1"/>
    <n v="1"/>
    <n v="1"/>
    <n v="1"/>
    <n v="1"/>
    <n v="1"/>
    <n v="1"/>
    <n v="1"/>
    <n v="0"/>
    <n v="0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10"/>
    <x v="0"/>
    <n v="3"/>
    <n v="3"/>
    <n v="3"/>
    <n v="3"/>
    <n v="2"/>
    <n v="4"/>
    <n v="4"/>
    <n v="3"/>
    <n v="3"/>
    <n v="3"/>
    <n v="2"/>
    <n v="2"/>
    <n v="4"/>
    <n v="2"/>
    <n v="2"/>
    <n v="2"/>
    <n v="3"/>
    <n v="2"/>
    <n v="4"/>
    <n v="3"/>
    <n v="4"/>
    <n v="3"/>
    <n v="4"/>
    <n v="3"/>
    <n v="4"/>
    <n v="3"/>
    <n v="3"/>
    <n v="3"/>
    <x v="1"/>
    <x v="15"/>
    <x v="0"/>
    <s v="Yes"/>
    <s v="Perekrestok"/>
    <n v="1"/>
    <x v="1"/>
  </r>
  <r>
    <n v="255"/>
    <n v="2"/>
    <n v="2"/>
    <n v="1"/>
    <n v="1"/>
    <n v="1"/>
    <n v="1"/>
    <n v="1"/>
    <n v="1"/>
    <n v="1"/>
    <n v="1"/>
    <n v="1"/>
    <n v="1"/>
    <n v="1"/>
    <n v="1"/>
    <n v="1"/>
    <n v="1"/>
    <n v="0"/>
    <n v="1"/>
    <n v="1"/>
    <n v="0"/>
    <n v="0"/>
    <n v="0"/>
    <n v="1"/>
    <n v="1"/>
    <n v="0"/>
    <n v="1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x v="13"/>
    <n v="1"/>
    <n v="4"/>
    <n v="4"/>
    <n v="4"/>
    <n v="4"/>
    <n v="3"/>
    <n v="4"/>
    <n v="4"/>
    <n v="4"/>
    <n v="4"/>
    <n v="3"/>
    <n v="5"/>
    <n v="5"/>
    <n v="5"/>
    <n v="5"/>
    <n v="5"/>
    <n v="3"/>
    <n v="3"/>
    <n v="4"/>
    <n v="4"/>
    <n v="3"/>
    <n v="4"/>
    <n v="4"/>
    <n v="4"/>
    <n v="4"/>
    <n v="4"/>
    <n v="3"/>
    <n v="3"/>
    <x v="1"/>
    <x v="3"/>
    <x v="1"/>
    <s v="Yes"/>
    <s v="Azbuka Vkusa"/>
    <n v="1"/>
    <x v="1"/>
  </r>
  <r>
    <n v="256"/>
    <n v="2"/>
    <n v="1"/>
    <n v="0"/>
    <n v="0"/>
    <n v="1"/>
    <n v="0"/>
    <n v="0"/>
    <n v="1"/>
    <n v="1"/>
    <n v="1"/>
    <n v="1"/>
    <n v="1"/>
    <n v="1"/>
    <n v="0"/>
    <n v="0"/>
    <n v="0"/>
    <n v="0"/>
    <n v="0"/>
    <n v="1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9"/>
    <x v="4"/>
    <n v="2"/>
    <n v="2"/>
    <n v="2"/>
    <n v="3"/>
    <n v="3"/>
    <n v="2"/>
    <n v="2"/>
    <n v="1"/>
    <n v="1"/>
    <n v="2"/>
    <n v="3"/>
    <n v="5"/>
    <n v="5"/>
    <n v="5"/>
    <n v="4"/>
    <n v="4"/>
    <n v="3"/>
    <n v="1"/>
    <n v="5"/>
    <n v="4"/>
    <n v="4"/>
    <n v="4"/>
    <n v="4"/>
    <n v="4"/>
    <n v="4"/>
    <n v="4"/>
    <n v="4"/>
    <n v="4"/>
    <x v="0"/>
    <x v="16"/>
    <x v="0"/>
    <s v="Yes"/>
    <s v="5ka"/>
    <n v="1"/>
    <x v="1"/>
  </r>
  <r>
    <n v="26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12"/>
    <x v="5"/>
    <n v="2"/>
    <n v="3"/>
    <n v="3"/>
    <n v="3"/>
    <n v="3"/>
    <n v="3"/>
    <n v="3"/>
    <n v="3"/>
    <n v="3"/>
    <n v="3"/>
    <n v="2"/>
    <n v="4"/>
    <n v="4"/>
    <n v="3"/>
    <n v="5"/>
    <n v="4"/>
    <n v="1"/>
    <n v="2"/>
    <n v="5"/>
    <n v="4"/>
    <n v="2"/>
    <n v="3"/>
    <n v="4"/>
    <n v="3"/>
    <n v="2"/>
    <n v="4"/>
    <n v="5"/>
    <n v="1"/>
    <x v="1"/>
    <x v="16"/>
    <x v="0"/>
    <s v="Yes"/>
    <s v="Spar"/>
    <n v="1"/>
    <x v="1"/>
  </r>
  <r>
    <n v="264"/>
    <n v="2"/>
    <n v="2"/>
    <n v="1"/>
    <n v="0"/>
    <n v="1"/>
    <n v="1"/>
    <n v="1"/>
    <n v="1"/>
    <n v="1"/>
    <n v="1"/>
    <n v="1"/>
    <n v="0"/>
    <n v="1"/>
    <n v="1"/>
    <n v="1"/>
    <n v="1"/>
    <n v="0"/>
    <n v="0"/>
    <n v="1"/>
    <n v="1"/>
    <n v="1"/>
    <n v="1"/>
    <n v="1"/>
    <n v="1"/>
    <n v="1"/>
    <n v="0"/>
    <n v="1"/>
    <n v="0"/>
    <n v="1"/>
    <n v="0"/>
    <n v="0"/>
    <n v="0"/>
    <n v="0"/>
    <n v="0"/>
    <n v="1"/>
    <n v="0"/>
    <n v="1"/>
    <n v="0"/>
    <n v="0"/>
    <n v="0"/>
    <n v="1"/>
    <n v="0"/>
    <n v="1"/>
    <n v="0"/>
    <n v="0"/>
    <n v="0"/>
    <n v="0"/>
    <n v="0"/>
    <n v="1"/>
    <n v="0"/>
    <n v="1"/>
    <n v="0"/>
    <n v="0"/>
    <n v="0"/>
    <n v="1"/>
    <n v="0"/>
    <n v="0"/>
    <n v="0"/>
    <n v="11"/>
    <x v="4"/>
    <n v="1"/>
    <n v="3"/>
    <n v="3"/>
    <n v="3"/>
    <n v="3"/>
    <n v="3"/>
    <n v="3"/>
    <n v="3"/>
    <n v="3"/>
    <n v="3"/>
    <n v="3"/>
    <n v="3"/>
    <n v="3"/>
    <n v="3"/>
    <n v="3"/>
    <n v="3"/>
    <n v="3"/>
    <n v="4"/>
    <n v="3"/>
    <n v="3"/>
    <n v="3"/>
    <n v="3"/>
    <n v="3"/>
    <n v="3"/>
    <n v="3"/>
    <n v="3"/>
    <n v="3"/>
    <n v="3"/>
    <x v="1"/>
    <x v="2"/>
    <x v="0"/>
    <s v="Yes"/>
    <s v="Metro"/>
    <n v="1"/>
    <x v="1"/>
  </r>
  <r>
    <n v="267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12"/>
    <x v="6"/>
    <n v="2"/>
    <n v="4"/>
    <n v="4"/>
    <n v="4"/>
    <n v="4"/>
    <n v="4"/>
    <n v="4"/>
    <n v="4"/>
    <n v="3"/>
    <n v="4"/>
    <n v="4"/>
    <n v="3"/>
    <n v="5"/>
    <n v="2"/>
    <n v="2"/>
    <n v="2"/>
    <n v="3"/>
    <n v="3"/>
    <n v="5"/>
    <n v="4"/>
    <n v="3"/>
    <n v="3"/>
    <n v="4"/>
    <n v="3"/>
    <n v="3"/>
    <n v="2"/>
    <n v="4"/>
    <n v="3"/>
    <x v="0"/>
    <x v="17"/>
    <x v="0"/>
    <s v="Yes"/>
    <s v="Spar"/>
    <n v="1"/>
    <x v="1"/>
  </r>
  <r>
    <n v="268"/>
    <n v="2"/>
    <n v="2"/>
    <n v="1"/>
    <n v="1"/>
    <n v="1"/>
    <n v="1"/>
    <n v="1"/>
    <n v="1"/>
    <n v="1"/>
    <n v="1"/>
    <n v="1"/>
    <n v="1"/>
    <n v="1"/>
    <n v="0"/>
    <n v="1"/>
    <n v="1"/>
    <n v="0"/>
    <n v="1"/>
    <n v="0"/>
    <n v="1"/>
    <n v="0"/>
    <n v="0"/>
    <n v="1"/>
    <n v="0"/>
    <n v="1"/>
    <n v="1"/>
    <n v="0"/>
    <n v="0"/>
    <n v="1"/>
    <n v="1"/>
    <n v="0"/>
    <n v="1"/>
    <n v="0"/>
    <n v="0"/>
    <n v="0"/>
    <n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3"/>
    <x v="13"/>
    <n v="2"/>
    <n v="3"/>
    <n v="3"/>
    <n v="3"/>
    <n v="3"/>
    <n v="2"/>
    <n v="3"/>
    <n v="3"/>
    <n v="3"/>
    <n v="3"/>
    <n v="3"/>
    <n v="2"/>
    <n v="5"/>
    <n v="3"/>
    <n v="4"/>
    <n v="2"/>
    <n v="1"/>
    <n v="3"/>
    <n v="4"/>
    <n v="3"/>
    <n v="2"/>
    <n v="3"/>
    <n v="3"/>
    <n v="2"/>
    <n v="3"/>
    <n v="3"/>
    <n v="3"/>
    <n v="3"/>
    <x v="0"/>
    <x v="10"/>
    <x v="0"/>
    <s v="Yes"/>
    <s v="Prisma"/>
    <n v="1"/>
    <x v="1"/>
  </r>
  <r>
    <n v="269"/>
    <n v="2"/>
    <n v="2"/>
    <n v="0"/>
    <n v="1"/>
    <n v="0"/>
    <n v="0"/>
    <n v="0"/>
    <n v="1"/>
    <n v="1"/>
    <n v="1"/>
    <n v="1"/>
    <n v="0"/>
    <n v="0"/>
    <n v="0"/>
    <n v="1"/>
    <n v="0"/>
    <n v="0"/>
    <n v="1"/>
    <n v="0"/>
    <n v="0"/>
    <n v="0"/>
    <n v="1"/>
    <n v="1"/>
    <n v="1"/>
    <n v="1"/>
    <n v="0"/>
    <n v="0"/>
    <n v="0"/>
    <n v="1"/>
    <n v="0"/>
    <n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1"/>
    <n v="1"/>
    <n v="0"/>
    <n v="0"/>
    <n v="0"/>
    <n v="0"/>
    <n v="0"/>
    <n v="0"/>
    <n v="0"/>
    <n v="6"/>
    <x v="4"/>
    <n v="2"/>
    <n v="3"/>
    <n v="3"/>
    <n v="3"/>
    <n v="3"/>
    <n v="3"/>
    <n v="2"/>
    <n v="3"/>
    <n v="2"/>
    <n v="3"/>
    <n v="3"/>
    <n v="3"/>
    <n v="4"/>
    <n v="3"/>
    <n v="2"/>
    <n v="2"/>
    <n v="1"/>
    <n v="1"/>
    <n v="5"/>
    <n v="3"/>
    <n v="4"/>
    <n v="3"/>
    <n v="4"/>
    <n v="3"/>
    <n v="3"/>
    <n v="4"/>
    <n v="4"/>
    <n v="3"/>
    <x v="0"/>
    <x v="18"/>
    <x v="0"/>
    <s v="Yes"/>
    <s v="Karusel"/>
    <n v="1"/>
    <x v="1"/>
  </r>
  <r>
    <n v="270"/>
    <n v="2"/>
    <n v="2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1"/>
    <n v="1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7"/>
    <x v="2"/>
    <n v="2"/>
    <n v="4"/>
    <n v="3"/>
    <n v="4"/>
    <n v="3"/>
    <n v="4"/>
    <n v="4"/>
    <n v="3"/>
    <n v="3"/>
    <n v="3"/>
    <n v="4"/>
    <n v="4"/>
    <n v="4"/>
    <n v="4"/>
    <n v="4"/>
    <n v="4"/>
    <n v="4"/>
    <n v="4"/>
    <n v="5"/>
    <n v="4"/>
    <n v="3"/>
    <n v="3"/>
    <n v="5"/>
    <n v="3"/>
    <n v="4"/>
    <n v="3"/>
    <n v="4"/>
    <n v="3"/>
    <x v="0"/>
    <x v="4"/>
    <x v="0"/>
    <s v="Yes"/>
    <s v="Lenta"/>
    <n v="2"/>
    <x v="0"/>
  </r>
  <r>
    <n v="273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4"/>
    <n v="3"/>
    <n v="3"/>
    <n v="3"/>
    <n v="3"/>
    <n v="2"/>
    <n v="4"/>
    <n v="3"/>
    <n v="2"/>
    <n v="2"/>
    <n v="3"/>
    <n v="2"/>
    <n v="2"/>
    <n v="5"/>
    <n v="2"/>
    <n v="3"/>
    <n v="5"/>
    <n v="4"/>
    <n v="3"/>
    <n v="4"/>
    <n v="3"/>
    <n v="2"/>
    <n v="2"/>
    <n v="4"/>
    <n v="3"/>
    <n v="4"/>
    <n v="3"/>
    <n v="2"/>
    <n v="2"/>
    <x v="1"/>
    <x v="19"/>
    <x v="1"/>
    <s v="Incomplete"/>
    <s v="Perekrestok"/>
    <n v="2"/>
    <x v="0"/>
  </r>
  <r>
    <n v="27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0"/>
    <x v="14"/>
    <n v="2"/>
    <n v="4"/>
    <n v="4"/>
    <n v="4"/>
    <n v="4"/>
    <n v="4"/>
    <n v="4"/>
    <n v="4"/>
    <n v="2"/>
    <n v="4"/>
    <n v="4"/>
    <n v="1"/>
    <n v="1"/>
    <n v="1"/>
    <n v="1"/>
    <n v="1"/>
    <n v="1"/>
    <n v="1"/>
    <n v="4"/>
    <n v="4"/>
    <n v="4"/>
    <n v="5"/>
    <n v="4"/>
    <n v="5"/>
    <n v="5"/>
    <n v="4"/>
    <n v="5"/>
    <n v="1"/>
    <x v="1"/>
    <x v="11"/>
    <x v="0"/>
    <s v="Yes"/>
    <s v="Perekrestok"/>
    <n v="1"/>
    <x v="1"/>
  </r>
  <r>
    <n v="285"/>
    <n v="2"/>
    <n v="2"/>
    <n v="0"/>
    <n v="1"/>
    <n v="1"/>
    <n v="1"/>
    <n v="0"/>
    <n v="1"/>
    <n v="1"/>
    <n v="0"/>
    <n v="1"/>
    <n v="1"/>
    <n v="0"/>
    <n v="1"/>
    <n v="0"/>
    <n v="1"/>
    <n v="0"/>
    <n v="0"/>
    <n v="1"/>
    <n v="0"/>
    <n v="0"/>
    <n v="1"/>
    <n v="1"/>
    <n v="0"/>
    <n v="1"/>
    <n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6"/>
    <x v="4"/>
    <n v="3"/>
    <n v="3"/>
    <n v="4"/>
    <n v="3"/>
    <n v="3"/>
    <n v="4"/>
    <n v="3"/>
    <n v="4"/>
    <n v="3"/>
    <n v="3"/>
    <n v="3"/>
    <n v="3"/>
    <n v="5"/>
    <n v="2"/>
    <n v="4"/>
    <n v="2"/>
    <n v="3"/>
    <n v="3"/>
    <n v="4"/>
    <n v="4"/>
    <n v="4"/>
    <n v="4"/>
    <n v="4"/>
    <n v="4"/>
    <n v="4"/>
    <n v="4"/>
    <n v="4"/>
    <n v="4"/>
    <x v="1"/>
    <x v="20"/>
    <x v="0"/>
    <s v="Yes"/>
    <s v="Karusel"/>
    <n v="1"/>
    <x v="1"/>
  </r>
  <r>
    <n v="286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0"/>
    <n v="1"/>
    <n v="1"/>
    <n v="1"/>
    <n v="1"/>
    <n v="1"/>
    <n v="1"/>
    <n v="1"/>
    <n v="1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2"/>
    <x v="6"/>
    <n v="1"/>
    <n v="4"/>
    <n v="4"/>
    <n v="3"/>
    <n v="3"/>
    <n v="4"/>
    <n v="4"/>
    <n v="4"/>
    <n v="4"/>
    <n v="4"/>
    <n v="4"/>
    <n v="2"/>
    <n v="4"/>
    <n v="3"/>
    <n v="4"/>
    <n v="4"/>
    <n v="3"/>
    <n v="2"/>
    <n v="4"/>
    <n v="4"/>
    <n v="3"/>
    <n v="3"/>
    <n v="3"/>
    <n v="4"/>
    <n v="4"/>
    <n v="4"/>
    <n v="4"/>
    <n v="3"/>
    <x v="1"/>
    <x v="5"/>
    <x v="1"/>
    <s v="Incomplete"/>
    <s v="Azbuka Vkusa"/>
    <n v="2"/>
    <x v="0"/>
  </r>
  <r>
    <n v="289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8"/>
    <x v="6"/>
    <n v="2"/>
    <n v="3"/>
    <n v="3"/>
    <n v="4"/>
    <n v="2"/>
    <n v="4"/>
    <n v="3"/>
    <n v="3"/>
    <n v="2"/>
    <n v="3"/>
    <n v="3"/>
    <n v="4"/>
    <n v="3"/>
    <n v="4"/>
    <n v="4"/>
    <n v="5"/>
    <n v="4"/>
    <n v="1"/>
    <n v="5"/>
    <n v="3"/>
    <n v="3"/>
    <n v="4"/>
    <n v="5"/>
    <n v="3"/>
    <n v="4"/>
    <n v="3"/>
    <n v="5"/>
    <n v="3"/>
    <x v="1"/>
    <x v="19"/>
    <x v="1"/>
    <s v="Incomplete"/>
    <s v="Okey"/>
    <n v="2"/>
    <x v="0"/>
  </r>
  <r>
    <n v="294"/>
    <n v="2"/>
    <n v="2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0"/>
    <n v="1"/>
    <n v="1"/>
    <n v="1"/>
    <n v="0"/>
    <n v="0"/>
    <n v="0"/>
    <n v="1"/>
    <n v="0"/>
    <n v="0"/>
    <n v="1"/>
    <n v="0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9"/>
    <x v="2"/>
    <n v="5"/>
    <n v="3"/>
    <n v="3"/>
    <n v="3"/>
    <n v="3"/>
    <n v="4"/>
    <n v="3"/>
    <n v="3"/>
    <n v="3"/>
    <n v="3"/>
    <n v="2"/>
    <n v="1"/>
    <n v="3"/>
    <n v="1"/>
    <n v="1"/>
    <n v="4"/>
    <n v="4"/>
    <n v="5"/>
    <n v="5"/>
    <n v="3"/>
    <n v="1"/>
    <n v="3"/>
    <n v="3"/>
    <n v="3"/>
    <n v="3"/>
    <n v="4"/>
    <n v="3"/>
    <n v="2"/>
    <x v="1"/>
    <x v="21"/>
    <x v="0"/>
    <s v="Yes"/>
    <s v="5ka"/>
    <n v="2"/>
    <x v="0"/>
  </r>
  <r>
    <n v="298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0"/>
    <n v="0"/>
    <n v="0"/>
    <n v="0"/>
    <n v="0"/>
    <n v="0"/>
    <n v="1"/>
    <n v="0"/>
    <n v="0"/>
    <n v="1"/>
    <n v="1"/>
    <n v="0"/>
    <n v="0"/>
    <n v="1"/>
    <n v="0"/>
    <n v="0"/>
    <n v="0"/>
    <n v="0"/>
    <n v="0"/>
    <n v="0"/>
    <n v="0"/>
    <n v="0"/>
    <n v="0"/>
    <n v="1"/>
    <n v="1"/>
    <n v="0"/>
    <n v="2"/>
    <x v="13"/>
    <n v="4"/>
    <n v="3"/>
    <n v="4"/>
    <n v="3"/>
    <n v="4"/>
    <n v="3"/>
    <n v="4"/>
    <n v="4"/>
    <n v="3"/>
    <n v="3"/>
    <n v="4"/>
    <n v="2"/>
    <n v="5"/>
    <n v="4"/>
    <n v="3"/>
    <n v="5"/>
    <n v="2"/>
    <n v="5"/>
    <n v="5"/>
    <n v="5"/>
    <n v="1"/>
    <n v="3"/>
    <n v="3"/>
    <n v="4"/>
    <n v="4"/>
    <n v="4"/>
    <n v="4"/>
    <n v="5"/>
    <x v="0"/>
    <x v="16"/>
    <x v="0"/>
    <s v="Yes"/>
    <s v="Azbuka Vkusa"/>
    <n v="2"/>
    <x v="0"/>
  </r>
  <r>
    <n v="300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7"/>
    <x v="2"/>
    <n v="2"/>
    <n v="4"/>
    <n v="3"/>
    <n v="3"/>
    <n v="4"/>
    <n v="4"/>
    <n v="4"/>
    <n v="4"/>
    <n v="3"/>
    <n v="3"/>
    <n v="3"/>
    <n v="2"/>
    <n v="4"/>
    <n v="1"/>
    <n v="4"/>
    <n v="3"/>
    <n v="4"/>
    <n v="2"/>
    <n v="5"/>
    <n v="4"/>
    <n v="3"/>
    <n v="4"/>
    <n v="4"/>
    <n v="3"/>
    <n v="4"/>
    <n v="4"/>
    <n v="4"/>
    <n v="3"/>
    <x v="1"/>
    <x v="5"/>
    <x v="0"/>
    <s v="Yes"/>
    <s v="Lenta"/>
    <n v="1"/>
    <x v="1"/>
  </r>
  <r>
    <n v="310"/>
    <n v="1"/>
    <n v="1"/>
    <n v="0"/>
    <n v="1"/>
    <n v="1"/>
    <n v="1"/>
    <n v="0"/>
    <n v="1"/>
    <n v="1"/>
    <n v="1"/>
    <n v="1"/>
    <n v="1"/>
    <n v="1"/>
    <n v="1"/>
    <n v="1"/>
    <n v="1"/>
    <n v="0"/>
    <n v="0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7"/>
    <x v="15"/>
    <n v="1"/>
    <n v="3"/>
    <n v="2"/>
    <n v="4"/>
    <n v="3"/>
    <n v="4"/>
    <n v="3"/>
    <n v="3"/>
    <n v="2"/>
    <n v="3"/>
    <n v="3"/>
    <n v="3"/>
    <n v="3"/>
    <n v="3"/>
    <n v="3"/>
    <n v="2"/>
    <n v="2"/>
    <n v="3"/>
    <n v="4"/>
    <n v="4"/>
    <n v="3"/>
    <n v="4"/>
    <n v="4"/>
    <n v="3"/>
    <n v="3"/>
    <n v="2"/>
    <n v="3"/>
    <n v="3"/>
    <x v="1"/>
    <x v="7"/>
    <x v="0"/>
    <s v="Incomplete"/>
    <s v="Lenta"/>
    <n v="1"/>
    <x v="1"/>
  </r>
  <r>
    <n v="311"/>
    <n v="1"/>
    <n v="1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1"/>
    <n v="0"/>
    <n v="0"/>
    <n v="1"/>
    <n v="0"/>
    <n v="1"/>
    <n v="1"/>
    <n v="0"/>
    <n v="0"/>
    <n v="1"/>
    <n v="1"/>
    <n v="0"/>
    <n v="0"/>
    <n v="0"/>
    <n v="1"/>
    <n v="0"/>
    <n v="0"/>
    <n v="0"/>
    <n v="0"/>
    <n v="1"/>
    <n v="1"/>
    <n v="0"/>
    <n v="0"/>
    <n v="0"/>
    <n v="1"/>
    <n v="10"/>
    <x v="6"/>
    <n v="5"/>
    <n v="3"/>
    <n v="4"/>
    <n v="4"/>
    <n v="4"/>
    <n v="4"/>
    <n v="3"/>
    <n v="4"/>
    <n v="2"/>
    <n v="4"/>
    <n v="3"/>
    <n v="3"/>
    <n v="5"/>
    <n v="3"/>
    <n v="3"/>
    <n v="3"/>
    <n v="1"/>
    <n v="2"/>
    <n v="5"/>
    <n v="5"/>
    <n v="3"/>
    <n v="3"/>
    <n v="5"/>
    <n v="3"/>
    <n v="4"/>
    <n v="5"/>
    <n v="5"/>
    <n v="3"/>
    <x v="1"/>
    <x v="0"/>
    <x v="0"/>
    <s v="Incomplete"/>
    <s v="Perekrestok"/>
    <n v="1"/>
    <x v="1"/>
  </r>
  <r>
    <n v="316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1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5"/>
    <n v="2"/>
    <n v="4"/>
    <n v="4"/>
    <n v="4"/>
    <n v="3"/>
    <n v="4"/>
    <n v="4"/>
    <n v="4"/>
    <n v="3"/>
    <n v="3"/>
    <n v="3"/>
    <n v="5"/>
    <n v="4"/>
    <n v="5"/>
    <n v="4"/>
    <n v="5"/>
    <n v="4"/>
    <n v="1"/>
    <n v="4"/>
    <n v="4"/>
    <n v="5"/>
    <n v="5"/>
    <n v="5"/>
    <n v="4"/>
    <n v="3"/>
    <n v="4"/>
    <n v="5"/>
    <n v="2"/>
    <x v="0"/>
    <x v="5"/>
    <x v="1"/>
    <s v="Incomplete"/>
    <s v="Perekrestok"/>
    <n v="2"/>
    <x v="0"/>
  </r>
  <r>
    <n v="318"/>
    <n v="2"/>
    <n v="2"/>
    <n v="1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7"/>
    <x v="8"/>
    <n v="1"/>
    <n v="3"/>
    <n v="3"/>
    <n v="4"/>
    <n v="3"/>
    <n v="4"/>
    <n v="4"/>
    <n v="3"/>
    <n v="2"/>
    <n v="3"/>
    <n v="3"/>
    <n v="4"/>
    <n v="4"/>
    <n v="4"/>
    <n v="5"/>
    <n v="3"/>
    <n v="1"/>
    <n v="2"/>
    <n v="4"/>
    <n v="3"/>
    <n v="3"/>
    <n v="5"/>
    <n v="4"/>
    <n v="5"/>
    <n v="3"/>
    <n v="3"/>
    <n v="5"/>
    <n v="4"/>
    <x v="0"/>
    <x v="5"/>
    <x v="0"/>
    <s v="Incomplete"/>
    <s v="Lenta"/>
    <n v="1"/>
    <x v="1"/>
  </r>
  <r>
    <n v="319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7"/>
    <x v="4"/>
    <n v="2"/>
    <n v="3"/>
    <n v="4"/>
    <n v="3"/>
    <n v="3"/>
    <n v="4"/>
    <n v="3"/>
    <n v="2"/>
    <n v="3"/>
    <n v="2"/>
    <n v="3"/>
    <n v="2"/>
    <n v="5"/>
    <n v="5"/>
    <n v="3"/>
    <n v="3"/>
    <n v="4"/>
    <n v="1"/>
    <n v="5"/>
    <n v="4"/>
    <n v="4"/>
    <n v="3"/>
    <n v="3"/>
    <n v="4"/>
    <n v="5"/>
    <n v="4"/>
    <n v="5"/>
    <n v="4"/>
    <x v="0"/>
    <x v="7"/>
    <x v="0"/>
    <s v="Incomplete"/>
    <s v="Lenta"/>
    <n v="2"/>
    <x v="0"/>
  </r>
  <r>
    <n v="324"/>
    <n v="2"/>
    <n v="2"/>
    <n v="1"/>
    <n v="1"/>
    <n v="1"/>
    <n v="0"/>
    <n v="0"/>
    <n v="1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3"/>
    <x v="16"/>
    <n v="2"/>
    <n v="4"/>
    <n v="3"/>
    <n v="1"/>
    <n v="2"/>
    <n v="4"/>
    <n v="3"/>
    <n v="4"/>
    <n v="3"/>
    <n v="3"/>
    <n v="2"/>
    <n v="1"/>
    <n v="5"/>
    <n v="3"/>
    <n v="1"/>
    <n v="2"/>
    <n v="1"/>
    <n v="5"/>
    <n v="5"/>
    <n v="5"/>
    <n v="2"/>
    <n v="3"/>
    <n v="2"/>
    <n v="5"/>
    <n v="4"/>
    <n v="5"/>
    <n v="3"/>
    <n v="2"/>
    <x v="1"/>
    <x v="0"/>
    <x v="0"/>
    <s v="Yes"/>
    <s v="Prisma"/>
    <n v="1"/>
    <x v="1"/>
  </r>
  <r>
    <n v="326"/>
    <n v="1"/>
    <n v="1"/>
    <n v="1"/>
    <n v="1"/>
    <n v="1"/>
    <n v="1"/>
    <n v="0"/>
    <n v="1"/>
    <n v="1"/>
    <n v="1"/>
    <n v="1"/>
    <n v="1"/>
    <n v="0"/>
    <n v="1"/>
    <n v="1"/>
    <n v="1"/>
    <n v="0"/>
    <n v="0"/>
    <n v="1"/>
    <n v="1"/>
    <n v="0"/>
    <n v="1"/>
    <n v="1"/>
    <n v="1"/>
    <n v="1"/>
    <n v="1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6"/>
    <x v="4"/>
    <n v="1"/>
    <n v="3"/>
    <n v="3"/>
    <n v="2"/>
    <n v="3"/>
    <n v="4"/>
    <n v="3"/>
    <n v="3"/>
    <n v="2"/>
    <n v="3"/>
    <n v="3"/>
    <n v="3"/>
    <n v="4"/>
    <n v="2"/>
    <n v="4"/>
    <n v="2"/>
    <n v="4"/>
    <n v="4"/>
    <n v="4"/>
    <n v="4"/>
    <n v="3"/>
    <n v="3"/>
    <n v="3"/>
    <n v="3"/>
    <n v="3"/>
    <n v="4"/>
    <n v="4"/>
    <n v="3"/>
    <x v="1"/>
    <x v="1"/>
    <x v="0"/>
    <s v="Yes"/>
    <s v="Karusel"/>
    <n v="1"/>
    <x v="1"/>
  </r>
  <r>
    <n v="328"/>
    <n v="2"/>
    <n v="2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12"/>
    <x v="13"/>
    <n v="4"/>
    <n v="3"/>
    <n v="3"/>
    <n v="2"/>
    <n v="3"/>
    <n v="4"/>
    <n v="4"/>
    <n v="3"/>
    <n v="3"/>
    <n v="3"/>
    <n v="3"/>
    <n v="2"/>
    <n v="5"/>
    <n v="5"/>
    <n v="4"/>
    <n v="5"/>
    <n v="4"/>
    <n v="3"/>
    <n v="5"/>
    <n v="4"/>
    <n v="2"/>
    <n v="3"/>
    <n v="5"/>
    <n v="5"/>
    <n v="2"/>
    <n v="3"/>
    <n v="4"/>
    <n v="2"/>
    <x v="0"/>
    <x v="19"/>
    <x v="0"/>
    <s v="Yes"/>
    <s v="Spar"/>
    <n v="2"/>
    <x v="0"/>
  </r>
  <r>
    <n v="345"/>
    <n v="1"/>
    <n v="1"/>
    <n v="0"/>
    <n v="0"/>
    <n v="1"/>
    <n v="0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1"/>
    <n v="0"/>
    <n v="1"/>
    <n v="1"/>
    <n v="1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4"/>
    <x v="10"/>
    <n v="3"/>
    <n v="3"/>
    <n v="3"/>
    <n v="3"/>
    <n v="2"/>
    <n v="3"/>
    <n v="2"/>
    <n v="3"/>
    <n v="1"/>
    <n v="3"/>
    <n v="3"/>
    <n v="3"/>
    <n v="4"/>
    <n v="3"/>
    <n v="4"/>
    <n v="3"/>
    <n v="2"/>
    <n v="1"/>
    <n v="5"/>
    <n v="4"/>
    <n v="3"/>
    <n v="3"/>
    <n v="4"/>
    <n v="4"/>
    <n v="3"/>
    <n v="4"/>
    <n v="5"/>
    <n v="3"/>
    <x v="0"/>
    <x v="22"/>
    <x v="0"/>
    <s v="Yes"/>
    <s v="Magnit"/>
    <n v="1"/>
    <x v="1"/>
  </r>
  <r>
    <n v="349"/>
    <n v="2"/>
    <n v="2"/>
    <n v="1"/>
    <n v="0"/>
    <n v="0"/>
    <n v="1"/>
    <n v="0"/>
    <n v="0"/>
    <n v="1"/>
    <n v="1"/>
    <n v="0"/>
    <n v="1"/>
    <n v="1"/>
    <n v="1"/>
    <n v="1"/>
    <n v="0"/>
    <n v="1"/>
    <n v="0"/>
    <n v="0"/>
    <n v="1"/>
    <n v="0"/>
    <n v="0"/>
    <n v="1"/>
    <n v="1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1"/>
    <n v="7"/>
    <n v="3"/>
    <n v="1"/>
    <n v="3"/>
    <n v="3"/>
    <n v="4"/>
    <n v="3"/>
    <n v="3"/>
    <n v="3"/>
    <n v="3"/>
    <n v="2"/>
    <n v="1"/>
    <n v="5"/>
    <n v="5"/>
    <n v="3"/>
    <n v="5"/>
    <n v="1"/>
    <n v="5"/>
    <n v="5"/>
    <n v="4"/>
    <n v="3"/>
    <n v="3"/>
    <n v="5"/>
    <n v="3"/>
    <n v="4"/>
    <n v="5"/>
    <n v="5"/>
    <n v="3"/>
    <x v="0"/>
    <x v="13"/>
    <x v="0"/>
    <s v="Yes"/>
    <s v="7ya"/>
    <n v="2"/>
    <x v="0"/>
  </r>
  <r>
    <n v="353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1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13"/>
    <x v="3"/>
    <n v="5"/>
    <n v="4"/>
    <n v="3"/>
    <n v="3"/>
    <n v="3"/>
    <n v="3"/>
    <n v="4"/>
    <n v="3"/>
    <n v="4"/>
    <n v="3"/>
    <n v="4"/>
    <n v="2"/>
    <n v="4"/>
    <n v="4"/>
    <n v="3"/>
    <n v="4"/>
    <n v="4"/>
    <n v="3"/>
    <n v="4"/>
    <n v="4"/>
    <n v="3"/>
    <n v="3"/>
    <n v="3"/>
    <n v="4"/>
    <n v="3"/>
    <n v="3"/>
    <n v="4"/>
    <n v="2"/>
    <x v="0"/>
    <x v="7"/>
    <x v="0"/>
    <s v="Yes"/>
    <s v="Prisma"/>
    <n v="2"/>
    <x v="0"/>
  </r>
  <r>
    <n v="355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2"/>
    <x v="17"/>
    <n v="2"/>
    <n v="4"/>
    <n v="3"/>
    <n v="3"/>
    <n v="2"/>
    <n v="4"/>
    <n v="4"/>
    <n v="4"/>
    <n v="3"/>
    <n v="3"/>
    <n v="4"/>
    <n v="1"/>
    <n v="5"/>
    <n v="5"/>
    <n v="3"/>
    <n v="3"/>
    <n v="3"/>
    <n v="4"/>
    <n v="5"/>
    <n v="4"/>
    <n v="2"/>
    <n v="3"/>
    <n v="4"/>
    <n v="5"/>
    <n v="5"/>
    <n v="3"/>
    <n v="4"/>
    <n v="2"/>
    <x v="0"/>
    <x v="5"/>
    <x v="0"/>
    <s v="Incomplete"/>
    <s v="Azbuka Vkusa"/>
    <n v="2"/>
    <x v="0"/>
  </r>
  <r>
    <n v="365"/>
    <n v="1"/>
    <n v="1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18"/>
    <n v="3"/>
    <n v="3"/>
    <n v="3"/>
    <n v="2"/>
    <n v="2"/>
    <n v="4"/>
    <n v="3"/>
    <n v="2"/>
    <n v="1"/>
    <n v="3"/>
    <n v="2"/>
    <n v="3"/>
    <n v="4"/>
    <n v="3"/>
    <n v="4"/>
    <n v="3"/>
    <n v="2"/>
    <n v="3"/>
    <n v="3"/>
    <n v="3"/>
    <n v="2"/>
    <n v="2"/>
    <n v="3"/>
    <n v="3"/>
    <n v="3"/>
    <n v="3"/>
    <n v="4"/>
    <n v="2"/>
    <x v="1"/>
    <x v="9"/>
    <x v="1"/>
    <s v="Incomplete"/>
    <s v="Perekrestok"/>
    <n v="1"/>
    <x v="1"/>
  </r>
  <r>
    <n v="376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10"/>
    <x v="2"/>
    <n v="4"/>
    <n v="3"/>
    <n v="3"/>
    <n v="3"/>
    <n v="3"/>
    <n v="4"/>
    <n v="3"/>
    <n v="4"/>
    <n v="3"/>
    <n v="4"/>
    <n v="3"/>
    <n v="3"/>
    <n v="3"/>
    <n v="4"/>
    <n v="5"/>
    <n v="4"/>
    <n v="3"/>
    <n v="5"/>
    <n v="5"/>
    <n v="3"/>
    <n v="3"/>
    <n v="4"/>
    <n v="4"/>
    <n v="3"/>
    <n v="5"/>
    <n v="4"/>
    <n v="4"/>
    <n v="3"/>
    <x v="0"/>
    <x v="17"/>
    <x v="0"/>
    <s v="Yes"/>
    <s v="Perekrestok"/>
    <n v="1"/>
    <x v="1"/>
  </r>
  <r>
    <n v="378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0"/>
    <x v="19"/>
    <n v="5"/>
    <n v="3"/>
    <n v="3"/>
    <n v="4"/>
    <n v="4"/>
    <n v="4"/>
    <n v="4"/>
    <n v="4"/>
    <n v="3"/>
    <n v="3"/>
    <n v="4"/>
    <n v="1"/>
    <n v="5"/>
    <n v="5"/>
    <n v="1"/>
    <n v="5"/>
    <n v="1"/>
    <n v="1"/>
    <n v="5"/>
    <n v="3"/>
    <n v="4"/>
    <n v="5"/>
    <n v="5"/>
    <n v="3"/>
    <n v="3"/>
    <n v="4"/>
    <n v="4"/>
    <n v="3"/>
    <x v="1"/>
    <x v="7"/>
    <x v="0"/>
    <s v="Yes"/>
    <s v="Perekrestok"/>
    <n v="2"/>
    <x v="0"/>
  </r>
  <r>
    <n v="380"/>
    <n v="2"/>
    <n v="2"/>
    <n v="1"/>
    <n v="1"/>
    <n v="1"/>
    <n v="1"/>
    <n v="1"/>
    <n v="1"/>
    <n v="1"/>
    <n v="1"/>
    <n v="1"/>
    <n v="1"/>
    <n v="1"/>
    <n v="1"/>
    <n v="1"/>
    <n v="1"/>
    <n v="0"/>
    <n v="1"/>
    <n v="0"/>
    <n v="1"/>
    <n v="0"/>
    <n v="1"/>
    <n v="1"/>
    <n v="1"/>
    <n v="1"/>
    <n v="0"/>
    <n v="0"/>
    <n v="1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7"/>
    <x v="8"/>
    <n v="3"/>
    <n v="2"/>
    <n v="3"/>
    <n v="3"/>
    <n v="3"/>
    <n v="4"/>
    <n v="3"/>
    <n v="1"/>
    <n v="1"/>
    <n v="3"/>
    <n v="4"/>
    <n v="2"/>
    <n v="5"/>
    <n v="4"/>
    <n v="3"/>
    <n v="3"/>
    <n v="4"/>
    <n v="2"/>
    <n v="5"/>
    <n v="5"/>
    <n v="2"/>
    <n v="3"/>
    <n v="5"/>
    <n v="4"/>
    <n v="5"/>
    <n v="4"/>
    <n v="5"/>
    <n v="4"/>
    <x v="0"/>
    <x v="11"/>
    <x v="1"/>
    <s v="Yes"/>
    <s v="Lenta"/>
    <n v="2"/>
    <x v="0"/>
  </r>
  <r>
    <n v="381"/>
    <n v="2"/>
    <n v="2"/>
    <n v="1"/>
    <n v="0"/>
    <n v="0"/>
    <n v="0"/>
    <n v="0"/>
    <n v="0"/>
    <n v="1"/>
    <n v="0"/>
    <n v="1"/>
    <n v="1"/>
    <n v="1"/>
    <n v="0"/>
    <n v="0"/>
    <n v="1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9"/>
    <x v="0"/>
    <n v="3"/>
    <n v="3"/>
    <n v="3"/>
    <n v="2"/>
    <n v="3"/>
    <n v="4"/>
    <n v="2"/>
    <n v="3"/>
    <n v="3"/>
    <n v="3"/>
    <n v="2"/>
    <n v="2"/>
    <n v="4"/>
    <n v="4"/>
    <n v="5"/>
    <n v="4"/>
    <n v="2"/>
    <n v="3"/>
    <n v="4"/>
    <n v="3"/>
    <n v="2"/>
    <n v="3"/>
    <n v="3"/>
    <n v="3"/>
    <n v="3"/>
    <n v="3"/>
    <n v="4"/>
    <n v="2"/>
    <x v="1"/>
    <x v="23"/>
    <x v="1"/>
    <s v="Yes"/>
    <s v="5ka"/>
    <n v="1"/>
    <x v="1"/>
  </r>
  <r>
    <n v="382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1"/>
    <n v="1"/>
    <n v="1"/>
    <n v="1"/>
    <n v="0"/>
    <n v="0"/>
    <n v="1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2"/>
    <x v="5"/>
    <n v="2"/>
    <n v="4"/>
    <n v="4"/>
    <n v="4"/>
    <n v="4"/>
    <n v="4"/>
    <n v="4"/>
    <n v="4"/>
    <n v="4"/>
    <n v="3"/>
    <n v="4"/>
    <n v="5"/>
    <n v="5"/>
    <n v="2"/>
    <n v="5"/>
    <n v="5"/>
    <n v="5"/>
    <n v="5"/>
    <n v="5"/>
    <n v="5"/>
    <n v="2"/>
    <n v="3"/>
    <n v="5"/>
    <n v="4"/>
    <n v="3"/>
    <n v="3"/>
    <n v="4"/>
    <n v="3"/>
    <x v="0"/>
    <x v="5"/>
    <x v="1"/>
    <s v="Incomplete"/>
    <s v="Azbuka Vkusa"/>
    <n v="1"/>
    <x v="1"/>
  </r>
  <r>
    <n v="387"/>
    <n v="2"/>
    <n v="2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1"/>
    <n v="1"/>
    <n v="1"/>
    <n v="0"/>
    <n v="1"/>
    <n v="1"/>
    <n v="1"/>
    <n v="1"/>
    <n v="0"/>
    <n v="0"/>
    <n v="0"/>
    <n v="0"/>
    <n v="0"/>
    <n v="0"/>
    <n v="0"/>
    <n v="1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3"/>
    <x v="2"/>
    <n v="1"/>
    <n v="3"/>
    <n v="3"/>
    <n v="3"/>
    <n v="3"/>
    <n v="3"/>
    <n v="3"/>
    <n v="2"/>
    <n v="2"/>
    <n v="2"/>
    <n v="3"/>
    <n v="3"/>
    <n v="4"/>
    <n v="4"/>
    <n v="2"/>
    <n v="4"/>
    <n v="2"/>
    <n v="2"/>
    <n v="5"/>
    <n v="3"/>
    <n v="3"/>
    <n v="4"/>
    <n v="4"/>
    <n v="2"/>
    <n v="4"/>
    <n v="3"/>
    <n v="5"/>
    <n v="2"/>
    <x v="1"/>
    <x v="24"/>
    <x v="0"/>
    <s v="Yes"/>
    <s v="Prisma"/>
    <n v="2"/>
    <x v="0"/>
  </r>
  <r>
    <n v="388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1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19"/>
    <n v="7"/>
    <n v="2"/>
    <n v="3"/>
    <n v="3"/>
    <n v="3"/>
    <n v="4"/>
    <n v="3"/>
    <n v="3"/>
    <n v="2"/>
    <n v="3"/>
    <n v="3"/>
    <n v="3"/>
    <n v="4"/>
    <n v="5"/>
    <n v="1"/>
    <n v="5"/>
    <n v="4"/>
    <n v="3"/>
    <n v="5"/>
    <n v="4"/>
    <n v="4"/>
    <n v="4"/>
    <n v="5"/>
    <n v="3"/>
    <n v="3"/>
    <n v="5"/>
    <n v="4"/>
    <n v="3"/>
    <x v="0"/>
    <x v="7"/>
    <x v="0"/>
    <s v="Incomplete"/>
    <s v="Perekrestok"/>
    <n v="2"/>
    <x v="0"/>
  </r>
  <r>
    <n v="389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2"/>
    <x v="2"/>
    <n v="2"/>
    <n v="4"/>
    <n v="3"/>
    <n v="3"/>
    <n v="3"/>
    <n v="4"/>
    <n v="4"/>
    <n v="4"/>
    <n v="3"/>
    <n v="3"/>
    <n v="2"/>
    <n v="2"/>
    <n v="5"/>
    <n v="4"/>
    <n v="2"/>
    <n v="5"/>
    <n v="3"/>
    <n v="2"/>
    <n v="5"/>
    <n v="4"/>
    <n v="3"/>
    <n v="3"/>
    <n v="3"/>
    <n v="3"/>
    <n v="3"/>
    <n v="2"/>
    <n v="4"/>
    <n v="2"/>
    <x v="1"/>
    <x v="5"/>
    <x v="1"/>
    <s v="Incomplete"/>
    <s v="Spar"/>
    <n v="2"/>
    <x v="0"/>
  </r>
  <r>
    <n v="397"/>
    <n v="2"/>
    <n v="2"/>
    <n v="0"/>
    <n v="1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2"/>
    <x v="13"/>
    <n v="2"/>
    <n v="4"/>
    <n v="4"/>
    <n v="3"/>
    <n v="3"/>
    <n v="4"/>
    <n v="4"/>
    <n v="4"/>
    <n v="4"/>
    <n v="4"/>
    <n v="4"/>
    <n v="3"/>
    <n v="5"/>
    <n v="1"/>
    <n v="3"/>
    <n v="5"/>
    <n v="5"/>
    <n v="3"/>
    <n v="5"/>
    <n v="5"/>
    <n v="2"/>
    <n v="3"/>
    <n v="5"/>
    <n v="4"/>
    <n v="4"/>
    <n v="3"/>
    <n v="5"/>
    <n v="2"/>
    <x v="0"/>
    <x v="2"/>
    <x v="0"/>
    <s v="Yes"/>
    <s v="Azbuka Vkusa"/>
    <n v="2"/>
    <x v="0"/>
  </r>
  <r>
    <n v="398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2"/>
    <n v="4"/>
    <n v="3"/>
    <n v="4"/>
    <n v="3"/>
    <n v="3"/>
    <n v="3"/>
    <n v="3"/>
    <n v="4"/>
    <n v="3"/>
    <n v="4"/>
    <n v="3"/>
    <n v="2"/>
    <n v="4"/>
    <n v="4"/>
    <n v="4"/>
    <n v="3"/>
    <n v="2"/>
    <n v="4"/>
    <n v="5"/>
    <n v="4"/>
    <n v="3"/>
    <n v="3"/>
    <n v="4"/>
    <n v="4"/>
    <n v="5"/>
    <n v="4"/>
    <n v="5"/>
    <n v="4"/>
    <x v="0"/>
    <x v="17"/>
    <x v="0"/>
    <s v="Yes"/>
    <s v="Perekrestok"/>
    <n v="1"/>
    <x v="1"/>
  </r>
  <r>
    <n v="404"/>
    <n v="1"/>
    <n v="1"/>
    <n v="1"/>
    <n v="1"/>
    <n v="1"/>
    <n v="1"/>
    <n v="0"/>
    <n v="1"/>
    <n v="1"/>
    <n v="1"/>
    <n v="1"/>
    <n v="1"/>
    <n v="1"/>
    <n v="1"/>
    <n v="1"/>
    <n v="1"/>
    <n v="0"/>
    <n v="1"/>
    <n v="1"/>
    <n v="0"/>
    <n v="0"/>
    <n v="1"/>
    <n v="1"/>
    <n v="1"/>
    <n v="1"/>
    <n v="1"/>
    <n v="1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8"/>
    <x v="5"/>
    <n v="1"/>
    <n v="4"/>
    <n v="4"/>
    <n v="4"/>
    <n v="4"/>
    <n v="4"/>
    <n v="3"/>
    <n v="3"/>
    <n v="2"/>
    <n v="4"/>
    <n v="4"/>
    <n v="1"/>
    <n v="5"/>
    <n v="1"/>
    <n v="3"/>
    <n v="5"/>
    <n v="5"/>
    <n v="3"/>
    <n v="4"/>
    <n v="4"/>
    <n v="4"/>
    <n v="4"/>
    <n v="5"/>
    <n v="4"/>
    <n v="4"/>
    <n v="3"/>
    <n v="4"/>
    <n v="2"/>
    <x v="0"/>
    <x v="0"/>
    <x v="1"/>
    <s v="Yes"/>
    <s v="Okey"/>
    <n v="2"/>
    <x v="0"/>
  </r>
  <r>
    <n v="406"/>
    <n v="2"/>
    <n v="2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6"/>
    <x v="5"/>
    <n v="2"/>
    <n v="3"/>
    <n v="4"/>
    <n v="4"/>
    <n v="2"/>
    <n v="4"/>
    <n v="3"/>
    <n v="3"/>
    <n v="2"/>
    <n v="3"/>
    <n v="2"/>
    <n v="4"/>
    <n v="4"/>
    <n v="1"/>
    <n v="5"/>
    <n v="4"/>
    <n v="4"/>
    <n v="2"/>
    <n v="5"/>
    <n v="4"/>
    <n v="2"/>
    <n v="5"/>
    <n v="4"/>
    <n v="2"/>
    <n v="2"/>
    <n v="3"/>
    <n v="3"/>
    <n v="1"/>
    <x v="1"/>
    <x v="8"/>
    <x v="0"/>
    <s v="Yes"/>
    <s v="Karusel"/>
    <n v="1"/>
    <x v="1"/>
  </r>
  <r>
    <n v="416"/>
    <n v="2"/>
    <n v="2"/>
    <n v="0"/>
    <n v="1"/>
    <n v="1"/>
    <n v="0"/>
    <n v="0"/>
    <n v="1"/>
    <n v="0"/>
    <n v="1"/>
    <n v="0"/>
    <n v="1"/>
    <n v="1"/>
    <n v="0"/>
    <n v="1"/>
    <n v="0"/>
    <n v="0"/>
    <n v="1"/>
    <n v="1"/>
    <n v="0"/>
    <n v="0"/>
    <n v="0"/>
    <n v="0"/>
    <n v="1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8"/>
    <x v="2"/>
    <n v="1"/>
    <n v="4"/>
    <n v="4"/>
    <n v="4"/>
    <n v="3"/>
    <n v="4"/>
    <n v="4"/>
    <n v="4"/>
    <n v="1"/>
    <n v="4"/>
    <n v="3"/>
    <n v="1"/>
    <n v="5"/>
    <n v="5"/>
    <n v="5"/>
    <n v="1"/>
    <n v="1"/>
    <n v="5"/>
    <n v="4"/>
    <n v="5"/>
    <n v="4"/>
    <n v="3"/>
    <n v="5"/>
    <n v="4"/>
    <n v="4"/>
    <n v="5"/>
    <n v="4"/>
    <n v="3"/>
    <x v="0"/>
    <x v="3"/>
    <x v="1"/>
    <s v="Yes"/>
    <s v="Okey"/>
    <n v="1"/>
    <x v="1"/>
  </r>
  <r>
    <n v="417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1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2"/>
    <x v="20"/>
    <n v="3"/>
    <n v="3"/>
    <n v="4"/>
    <n v="3"/>
    <n v="3"/>
    <n v="3"/>
    <n v="4"/>
    <n v="4"/>
    <n v="3"/>
    <n v="3"/>
    <n v="3"/>
    <n v="1"/>
    <n v="5"/>
    <n v="5"/>
    <n v="5"/>
    <n v="5"/>
    <n v="3"/>
    <n v="5"/>
    <n v="5"/>
    <n v="4"/>
    <n v="2"/>
    <n v="3"/>
    <n v="4"/>
    <n v="5"/>
    <n v="4"/>
    <n v="4"/>
    <n v="4"/>
    <n v="3"/>
    <x v="0"/>
    <x v="14"/>
    <x v="0"/>
    <s v="Yes"/>
    <s v="Azbuka Vkusa"/>
    <n v="2"/>
    <x v="0"/>
  </r>
  <r>
    <n v="424"/>
    <n v="2"/>
    <n v="2"/>
    <n v="1"/>
    <n v="1"/>
    <n v="1"/>
    <n v="1"/>
    <n v="0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3"/>
    <x v="13"/>
    <n v="2"/>
    <n v="3"/>
    <n v="3"/>
    <n v="3"/>
    <n v="3"/>
    <n v="3"/>
    <n v="3"/>
    <n v="3"/>
    <n v="2"/>
    <n v="3"/>
    <n v="3"/>
    <n v="1"/>
    <n v="5"/>
    <n v="4"/>
    <n v="4"/>
    <n v="4"/>
    <n v="4"/>
    <n v="5"/>
    <n v="5"/>
    <n v="4"/>
    <n v="2"/>
    <n v="3"/>
    <n v="4"/>
    <n v="4"/>
    <n v="3"/>
    <n v="3"/>
    <n v="4"/>
    <n v="2"/>
    <x v="0"/>
    <x v="25"/>
    <x v="1"/>
    <s v="Yes"/>
    <s v="Prisma"/>
    <n v="2"/>
    <x v="0"/>
  </r>
  <r>
    <n v="426"/>
    <n v="1"/>
    <n v="2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0"/>
    <n v="1"/>
    <n v="1"/>
    <n v="1"/>
    <n v="0"/>
    <n v="1"/>
    <n v="0"/>
    <n v="1"/>
    <n v="0"/>
    <n v="0"/>
    <n v="1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8"/>
    <x v="2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x v="0"/>
    <x v="13"/>
    <x v="1"/>
    <s v="Yes"/>
    <s v="Okey"/>
    <n v="1"/>
    <x v="1"/>
  </r>
  <r>
    <n v="435"/>
    <n v="2"/>
    <n v="1"/>
    <n v="1"/>
    <n v="1"/>
    <n v="1"/>
    <n v="1"/>
    <n v="0"/>
    <n v="1"/>
    <n v="1"/>
    <n v="1"/>
    <n v="1"/>
    <n v="1"/>
    <n v="0"/>
    <n v="1"/>
    <n v="1"/>
    <n v="1"/>
    <n v="0"/>
    <n v="0"/>
    <n v="1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"/>
    <x v="0"/>
    <n v="3"/>
    <n v="3"/>
    <n v="3"/>
    <n v="3"/>
    <n v="2"/>
    <n v="4"/>
    <n v="3"/>
    <n v="4"/>
    <n v="3"/>
    <n v="3"/>
    <n v="3"/>
    <n v="3"/>
    <n v="5"/>
    <n v="3"/>
    <n v="5"/>
    <n v="4"/>
    <n v="3"/>
    <n v="3"/>
    <n v="4"/>
    <n v="3"/>
    <n v="3"/>
    <n v="3"/>
    <n v="4"/>
    <n v="3"/>
    <n v="3"/>
    <n v="3"/>
    <n v="3"/>
    <n v="3"/>
    <x v="1"/>
    <x v="26"/>
    <x v="0"/>
    <s v="Yes"/>
    <s v="Perekrestok"/>
    <n v="1"/>
    <x v="1"/>
  </r>
  <r>
    <n v="441"/>
    <n v="1"/>
    <n v="1"/>
    <n v="1"/>
    <n v="0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3"/>
    <x v="19"/>
    <n v="3"/>
    <n v="4"/>
    <n v="4"/>
    <n v="2"/>
    <n v="2"/>
    <n v="4"/>
    <n v="3"/>
    <n v="3"/>
    <n v="3"/>
    <n v="2"/>
    <n v="3"/>
    <n v="4"/>
    <n v="4"/>
    <n v="3"/>
    <n v="2"/>
    <n v="4"/>
    <n v="4"/>
    <n v="2"/>
    <n v="5"/>
    <n v="4"/>
    <n v="4"/>
    <n v="3"/>
    <n v="4"/>
    <n v="3"/>
    <n v="2"/>
    <n v="3"/>
    <n v="3"/>
    <n v="2"/>
    <x v="1"/>
    <x v="22"/>
    <x v="0"/>
    <s v="No"/>
    <s v="Prisma"/>
    <n v="2"/>
    <x v="0"/>
  </r>
  <r>
    <n v="444"/>
    <n v="2"/>
    <n v="2"/>
    <n v="0"/>
    <n v="1"/>
    <n v="0"/>
    <n v="0"/>
    <n v="0"/>
    <n v="0"/>
    <n v="1"/>
    <n v="1"/>
    <n v="1"/>
    <n v="1"/>
    <n v="0"/>
    <n v="1"/>
    <n v="1"/>
    <n v="0"/>
    <n v="0"/>
    <n v="1"/>
    <n v="0"/>
    <n v="0"/>
    <n v="0"/>
    <n v="0"/>
    <n v="1"/>
    <n v="1"/>
    <n v="1"/>
    <n v="1"/>
    <n v="0"/>
    <n v="1"/>
    <n v="1"/>
    <n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7"/>
    <x v="13"/>
    <n v="3"/>
    <n v="3"/>
    <n v="3"/>
    <n v="3"/>
    <n v="4"/>
    <n v="4"/>
    <n v="3"/>
    <n v="3"/>
    <n v="3"/>
    <n v="3"/>
    <n v="3"/>
    <n v="2"/>
    <n v="2"/>
    <n v="2"/>
    <n v="3"/>
    <n v="2"/>
    <n v="2"/>
    <n v="2"/>
    <n v="3"/>
    <n v="3"/>
    <n v="2"/>
    <n v="4"/>
    <n v="3"/>
    <n v="4"/>
    <n v="2"/>
    <n v="3"/>
    <n v="3"/>
    <n v="3"/>
    <x v="0"/>
    <x v="18"/>
    <x v="0"/>
    <s v="Yes"/>
    <s v="Lenta"/>
    <n v="1"/>
    <x v="1"/>
  </r>
  <r>
    <n v="447"/>
    <n v="2"/>
    <n v="2"/>
    <n v="1"/>
    <n v="0"/>
    <n v="1"/>
    <n v="1"/>
    <n v="1"/>
    <n v="1"/>
    <n v="1"/>
    <n v="1"/>
    <n v="1"/>
    <n v="1"/>
    <n v="0"/>
    <n v="0"/>
    <n v="1"/>
    <n v="1"/>
    <n v="1"/>
    <n v="0"/>
    <n v="1"/>
    <n v="1"/>
    <n v="1"/>
    <n v="1"/>
    <n v="1"/>
    <n v="1"/>
    <n v="1"/>
    <n v="1"/>
    <n v="0"/>
    <n v="0"/>
    <n v="1"/>
    <n v="1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9"/>
    <x v="0"/>
    <n v="3"/>
    <n v="3"/>
    <n v="3"/>
    <n v="3"/>
    <n v="2"/>
    <n v="3"/>
    <n v="3"/>
    <n v="3"/>
    <n v="3"/>
    <n v="3"/>
    <n v="3"/>
    <n v="3"/>
    <n v="4"/>
    <n v="3"/>
    <n v="2"/>
    <n v="4"/>
    <n v="3"/>
    <n v="3"/>
    <n v="5"/>
    <n v="4"/>
    <n v="3"/>
    <n v="4"/>
    <n v="4"/>
    <n v="2"/>
    <n v="3"/>
    <n v="3"/>
    <n v="4"/>
    <n v="2"/>
    <x v="1"/>
    <x v="7"/>
    <x v="0"/>
    <s v="No"/>
    <s v="5ka"/>
    <n v="2"/>
    <x v="0"/>
  </r>
  <r>
    <n v="448"/>
    <n v="2"/>
    <n v="2"/>
    <n v="1"/>
    <n v="1"/>
    <n v="1"/>
    <n v="1"/>
    <n v="1"/>
    <n v="1"/>
    <n v="1"/>
    <n v="1"/>
    <n v="1"/>
    <n v="1"/>
    <n v="1"/>
    <n v="1"/>
    <n v="1"/>
    <n v="1"/>
    <n v="0"/>
    <n v="1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12"/>
    <x v="21"/>
    <n v="1"/>
    <n v="3"/>
    <n v="3"/>
    <n v="2"/>
    <n v="4"/>
    <n v="3"/>
    <n v="3"/>
    <n v="3"/>
    <n v="3"/>
    <n v="3"/>
    <n v="2"/>
    <n v="1"/>
    <n v="5"/>
    <n v="2"/>
    <n v="5"/>
    <n v="5"/>
    <n v="5"/>
    <n v="5"/>
    <n v="5"/>
    <n v="5"/>
    <n v="1"/>
    <n v="2"/>
    <n v="2"/>
    <n v="5"/>
    <n v="5"/>
    <n v="4"/>
    <n v="5"/>
    <n v="1"/>
    <x v="0"/>
    <x v="6"/>
    <x v="1"/>
    <s v="Yes"/>
    <s v="Spar"/>
    <n v="2"/>
    <x v="0"/>
  </r>
  <r>
    <n v="450"/>
    <n v="2"/>
    <n v="2"/>
    <n v="1"/>
    <n v="0"/>
    <n v="1"/>
    <n v="1"/>
    <n v="0"/>
    <n v="1"/>
    <n v="1"/>
    <n v="1"/>
    <n v="1"/>
    <n v="1"/>
    <n v="1"/>
    <n v="0"/>
    <n v="1"/>
    <n v="1"/>
    <n v="1"/>
    <n v="0"/>
    <n v="1"/>
    <n v="1"/>
    <n v="0"/>
    <n v="0"/>
    <n v="1"/>
    <n v="1"/>
    <n v="1"/>
    <n v="1"/>
    <n v="0"/>
    <n v="0"/>
    <n v="1"/>
    <n v="1"/>
    <n v="1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14"/>
    <x v="5"/>
    <n v="4"/>
    <n v="3"/>
    <n v="4"/>
    <n v="3"/>
    <n v="3"/>
    <n v="3"/>
    <n v="4"/>
    <n v="3"/>
    <n v="2"/>
    <n v="2"/>
    <n v="4"/>
    <n v="2"/>
    <n v="4"/>
    <n v="4"/>
    <n v="4"/>
    <n v="4"/>
    <n v="5"/>
    <n v="2"/>
    <n v="4"/>
    <n v="3"/>
    <n v="3"/>
    <n v="4"/>
    <n v="2"/>
    <n v="2"/>
    <n v="4"/>
    <n v="3"/>
    <n v="4"/>
    <n v="3"/>
    <x v="0"/>
    <x v="5"/>
    <x v="0"/>
    <s v="Incomplete"/>
    <s v="Magnit"/>
    <n v="2"/>
    <x v="0"/>
  </r>
  <r>
    <n v="456"/>
    <n v="2"/>
    <n v="2"/>
    <n v="1"/>
    <n v="0"/>
    <n v="1"/>
    <n v="1"/>
    <n v="0"/>
    <n v="1"/>
    <n v="1"/>
    <n v="1"/>
    <n v="1"/>
    <n v="1"/>
    <n v="1"/>
    <n v="0"/>
    <n v="1"/>
    <n v="1"/>
    <n v="0"/>
    <n v="0"/>
    <n v="1"/>
    <n v="1"/>
    <n v="0"/>
    <n v="1"/>
    <n v="1"/>
    <n v="1"/>
    <n v="1"/>
    <n v="1"/>
    <n v="0"/>
    <n v="0"/>
    <n v="1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6"/>
    <x v="22"/>
    <n v="1"/>
    <n v="3"/>
    <n v="4"/>
    <n v="3"/>
    <n v="3"/>
    <n v="2"/>
    <n v="3"/>
    <n v="2"/>
    <n v="1"/>
    <n v="4"/>
    <n v="3"/>
    <n v="1"/>
    <n v="5"/>
    <n v="5"/>
    <n v="5"/>
    <n v="4"/>
    <n v="2"/>
    <n v="4"/>
    <n v="4"/>
    <n v="5"/>
    <n v="1"/>
    <n v="2"/>
    <n v="3"/>
    <n v="2"/>
    <n v="4"/>
    <n v="3"/>
    <n v="4"/>
    <n v="2"/>
    <x v="1"/>
    <x v="12"/>
    <x v="0"/>
    <s v="Yes"/>
    <s v="Karusel"/>
    <n v="2"/>
    <x v="0"/>
  </r>
  <r>
    <n v="468"/>
    <n v="2"/>
    <n v="2"/>
    <n v="1"/>
    <n v="1"/>
    <n v="0"/>
    <n v="1"/>
    <n v="0"/>
    <n v="1"/>
    <n v="1"/>
    <n v="1"/>
    <n v="1"/>
    <n v="1"/>
    <n v="1"/>
    <n v="1"/>
    <n v="1"/>
    <n v="0"/>
    <n v="1"/>
    <n v="1"/>
    <n v="0"/>
    <n v="1"/>
    <n v="0"/>
    <n v="0"/>
    <n v="1"/>
    <n v="1"/>
    <n v="1"/>
    <n v="1"/>
    <n v="1"/>
    <n v="1"/>
    <n v="1"/>
    <n v="0"/>
    <n v="0"/>
    <n v="1"/>
    <n v="0"/>
    <n v="1"/>
    <n v="0"/>
    <n v="0"/>
    <n v="1"/>
    <n v="1"/>
    <n v="0"/>
    <n v="0"/>
    <n v="0"/>
    <n v="1"/>
    <n v="0"/>
    <n v="0"/>
    <n v="0"/>
    <n v="1"/>
    <n v="0"/>
    <n v="1"/>
    <n v="0"/>
    <n v="0"/>
    <n v="0"/>
    <n v="0"/>
    <n v="0"/>
    <n v="0"/>
    <n v="0"/>
    <n v="1"/>
    <n v="0"/>
    <n v="0"/>
    <n v="2"/>
    <x v="10"/>
    <n v="3"/>
    <n v="3"/>
    <n v="3"/>
    <n v="4"/>
    <n v="3"/>
    <n v="4"/>
    <n v="4"/>
    <n v="4"/>
    <n v="4"/>
    <n v="2"/>
    <n v="3"/>
    <n v="1"/>
    <n v="5"/>
    <n v="3"/>
    <n v="2"/>
    <n v="4"/>
    <n v="4"/>
    <n v="2"/>
    <n v="5"/>
    <n v="3"/>
    <n v="3"/>
    <n v="4"/>
    <n v="4"/>
    <n v="4"/>
    <n v="3"/>
    <n v="3"/>
    <n v="4"/>
    <n v="3"/>
    <x v="0"/>
    <x v="8"/>
    <x v="0"/>
    <s v="Yes"/>
    <s v="Azbuka Vkusa"/>
    <n v="2"/>
    <x v="0"/>
  </r>
  <r>
    <n v="471"/>
    <n v="2"/>
    <n v="2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9"/>
    <x v="8"/>
    <n v="4"/>
    <n v="3"/>
    <n v="3"/>
    <n v="3"/>
    <n v="3"/>
    <n v="4"/>
    <n v="2"/>
    <n v="3"/>
    <n v="2"/>
    <n v="3"/>
    <n v="3"/>
    <n v="3"/>
    <n v="4"/>
    <n v="2"/>
    <n v="2"/>
    <n v="5"/>
    <n v="5"/>
    <n v="4"/>
    <n v="5"/>
    <n v="4"/>
    <n v="1"/>
    <n v="3"/>
    <n v="5"/>
    <n v="2"/>
    <n v="3"/>
    <n v="3"/>
    <n v="4"/>
    <n v="1"/>
    <x v="0"/>
    <x v="7"/>
    <x v="1"/>
    <s v="Incomplete"/>
    <s v="5ka"/>
    <n v="2"/>
    <x v="0"/>
  </r>
  <r>
    <n v="472"/>
    <n v="2"/>
    <n v="2"/>
    <n v="1"/>
    <n v="0"/>
    <n v="1"/>
    <n v="1"/>
    <n v="0"/>
    <n v="1"/>
    <n v="1"/>
    <n v="1"/>
    <n v="1"/>
    <n v="1"/>
    <n v="1"/>
    <n v="1"/>
    <n v="0"/>
    <n v="1"/>
    <n v="1"/>
    <n v="0"/>
    <n v="1"/>
    <n v="1"/>
    <n v="0"/>
    <n v="1"/>
    <n v="1"/>
    <n v="1"/>
    <n v="1"/>
    <n v="1"/>
    <n v="1"/>
    <n v="1"/>
    <n v="0"/>
    <n v="1"/>
    <n v="1"/>
    <n v="0"/>
    <n v="0"/>
    <n v="0"/>
    <n v="0"/>
    <n v="0"/>
    <n v="1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1"/>
    <x v="5"/>
    <n v="3"/>
    <n v="3"/>
    <n v="3"/>
    <n v="4"/>
    <n v="3"/>
    <n v="3"/>
    <n v="3"/>
    <n v="3"/>
    <n v="3"/>
    <n v="3"/>
    <n v="3"/>
    <n v="3"/>
    <n v="3"/>
    <n v="4"/>
    <n v="3"/>
    <n v="3"/>
    <n v="4"/>
    <n v="1"/>
    <n v="5"/>
    <n v="4"/>
    <n v="4"/>
    <n v="4"/>
    <n v="4"/>
    <n v="4"/>
    <n v="5"/>
    <n v="4"/>
    <n v="4"/>
    <n v="4"/>
    <x v="0"/>
    <x v="7"/>
    <x v="0"/>
    <s v="Yes"/>
    <s v="7ya"/>
    <n v="2"/>
    <x v="0"/>
  </r>
  <r>
    <n v="474"/>
    <n v="2"/>
    <n v="2"/>
    <n v="0"/>
    <n v="1"/>
    <n v="1"/>
    <n v="0"/>
    <n v="0"/>
    <n v="1"/>
    <n v="1"/>
    <n v="0"/>
    <n v="1"/>
    <n v="1"/>
    <n v="1"/>
    <n v="0"/>
    <n v="0"/>
    <n v="0"/>
    <n v="0"/>
    <n v="1"/>
    <n v="1"/>
    <n v="0"/>
    <n v="0"/>
    <n v="1"/>
    <n v="1"/>
    <n v="0"/>
    <n v="1"/>
    <n v="1"/>
    <n v="1"/>
    <n v="0"/>
    <n v="0"/>
    <n v="0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11"/>
    <x v="13"/>
    <n v="4"/>
    <n v="4"/>
    <n v="4"/>
    <n v="4"/>
    <n v="4"/>
    <n v="4"/>
    <n v="4"/>
    <n v="4"/>
    <n v="3"/>
    <n v="4"/>
    <n v="4"/>
    <n v="5"/>
    <n v="5"/>
    <n v="4"/>
    <n v="3"/>
    <n v="4"/>
    <n v="4"/>
    <n v="3"/>
    <n v="5"/>
    <n v="4"/>
    <n v="4"/>
    <n v="2"/>
    <n v="3"/>
    <n v="4"/>
    <n v="4"/>
    <n v="4"/>
    <n v="5"/>
    <n v="2"/>
    <x v="1"/>
    <x v="6"/>
    <x v="1"/>
    <s v="Yes"/>
    <s v="Metro"/>
    <n v="2"/>
    <x v="0"/>
  </r>
  <r>
    <n v="476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1"/>
    <n v="0"/>
    <n v="0"/>
    <n v="1"/>
    <n v="0"/>
    <n v="1"/>
    <n v="1"/>
    <n v="0"/>
    <n v="1"/>
    <n v="0"/>
    <n v="0"/>
    <n v="0"/>
    <n v="0"/>
    <n v="0"/>
    <n v="0"/>
    <n v="0"/>
    <n v="0"/>
    <n v="1"/>
    <n v="0"/>
    <n v="0"/>
    <n v="1"/>
    <n v="0"/>
    <n v="0"/>
    <n v="0"/>
    <n v="0"/>
    <n v="7"/>
    <x v="0"/>
    <n v="1"/>
    <n v="3"/>
    <n v="3"/>
    <n v="4"/>
    <n v="3"/>
    <n v="2"/>
    <n v="3"/>
    <n v="3"/>
    <n v="3"/>
    <n v="3"/>
    <n v="4"/>
    <n v="3"/>
    <n v="3"/>
    <n v="2"/>
    <n v="4"/>
    <n v="3"/>
    <n v="2"/>
    <n v="4"/>
    <n v="4"/>
    <n v="3"/>
    <n v="3"/>
    <n v="4"/>
    <n v="5"/>
    <n v="4"/>
    <n v="3"/>
    <n v="2"/>
    <n v="4"/>
    <n v="2"/>
    <x v="0"/>
    <x v="7"/>
    <x v="1"/>
    <s v="Incomplete"/>
    <s v="Lenta"/>
    <n v="1"/>
    <x v="1"/>
  </r>
  <r>
    <n v="478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  <n v="0"/>
    <n v="0"/>
    <n v="0"/>
    <n v="0"/>
    <n v="1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x v="2"/>
    <n v="3"/>
    <n v="3"/>
    <n v="3"/>
    <n v="3"/>
    <n v="4"/>
    <n v="4"/>
    <n v="3"/>
    <n v="3"/>
    <n v="2"/>
    <n v="3"/>
    <n v="1"/>
    <n v="2"/>
    <n v="5"/>
    <n v="3"/>
    <n v="3"/>
    <n v="2"/>
    <n v="4"/>
    <n v="4"/>
    <n v="5"/>
    <n v="4"/>
    <n v="2"/>
    <n v="3"/>
    <n v="4"/>
    <n v="3"/>
    <n v="3"/>
    <n v="4"/>
    <n v="4"/>
    <n v="3"/>
    <x v="1"/>
    <x v="20"/>
    <x v="1"/>
    <s v="Yes"/>
    <s v="7ya"/>
    <n v="2"/>
    <x v="0"/>
  </r>
  <r>
    <n v="479"/>
    <n v="2"/>
    <n v="2"/>
    <n v="1"/>
    <n v="0"/>
    <n v="1"/>
    <n v="1"/>
    <n v="0"/>
    <n v="1"/>
    <n v="1"/>
    <n v="1"/>
    <n v="1"/>
    <n v="1"/>
    <n v="0"/>
    <n v="1"/>
    <n v="1"/>
    <n v="1"/>
    <n v="1"/>
    <n v="0"/>
    <n v="1"/>
    <n v="1"/>
    <n v="0"/>
    <n v="0"/>
    <n v="1"/>
    <n v="1"/>
    <n v="1"/>
    <n v="1"/>
    <n v="0"/>
    <n v="1"/>
    <n v="1"/>
    <n v="1"/>
    <n v="1"/>
    <n v="0"/>
    <n v="0"/>
    <n v="0"/>
    <n v="0"/>
    <n v="0"/>
    <n v="0"/>
    <n v="1"/>
    <n v="1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1"/>
    <x v="10"/>
    <n v="5"/>
    <n v="3"/>
    <n v="3"/>
    <n v="3"/>
    <n v="3"/>
    <n v="4"/>
    <n v="3"/>
    <n v="4"/>
    <n v="1"/>
    <n v="3"/>
    <n v="3"/>
    <n v="2"/>
    <n v="5"/>
    <n v="1"/>
    <n v="4"/>
    <n v="5"/>
    <n v="5"/>
    <n v="2"/>
    <n v="4"/>
    <n v="3"/>
    <n v="3"/>
    <n v="3"/>
    <n v="3"/>
    <n v="3"/>
    <n v="3"/>
    <n v="4"/>
    <n v="3"/>
    <n v="2"/>
    <x v="0"/>
    <x v="26"/>
    <x v="0"/>
    <s v="No"/>
    <s v="7ya"/>
    <n v="2"/>
    <x v="0"/>
  </r>
  <r>
    <n v="48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1"/>
    <n v="1"/>
    <n v="0"/>
    <n v="0"/>
    <n v="0"/>
    <n v="0"/>
    <n v="0"/>
    <n v="0"/>
    <n v="7"/>
    <x v="0"/>
    <n v="4"/>
    <n v="3"/>
    <n v="3"/>
    <n v="2"/>
    <n v="3"/>
    <n v="3"/>
    <n v="2"/>
    <n v="3"/>
    <n v="2"/>
    <n v="3"/>
    <n v="4"/>
    <n v="2"/>
    <n v="5"/>
    <n v="2"/>
    <n v="2"/>
    <n v="3"/>
    <n v="4"/>
    <n v="1"/>
    <n v="5"/>
    <n v="4"/>
    <n v="3"/>
    <n v="5"/>
    <n v="5"/>
    <n v="4"/>
    <n v="3"/>
    <n v="4"/>
    <n v="4"/>
    <n v="3"/>
    <x v="0"/>
    <x v="27"/>
    <x v="0"/>
    <s v="Yes"/>
    <s v="Lenta"/>
    <n v="2"/>
    <x v="0"/>
  </r>
  <r>
    <n v="486"/>
    <n v="2"/>
    <n v="2"/>
    <n v="1"/>
    <n v="1"/>
    <n v="1"/>
    <n v="1"/>
    <n v="0"/>
    <n v="1"/>
    <n v="1"/>
    <n v="1"/>
    <n v="1"/>
    <n v="1"/>
    <n v="1"/>
    <n v="1"/>
    <n v="1"/>
    <n v="1"/>
    <n v="1"/>
    <n v="0"/>
    <n v="1"/>
    <n v="0"/>
    <n v="0"/>
    <n v="0"/>
    <n v="1"/>
    <n v="1"/>
    <n v="1"/>
    <n v="1"/>
    <n v="1"/>
    <n v="1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2"/>
    <x v="23"/>
    <n v="3"/>
    <n v="3"/>
    <n v="3"/>
    <n v="3"/>
    <n v="3"/>
    <n v="3"/>
    <n v="3"/>
    <n v="3"/>
    <n v="3"/>
    <n v="2"/>
    <n v="2"/>
    <n v="4"/>
    <n v="4"/>
    <n v="3"/>
    <n v="4"/>
    <n v="4"/>
    <n v="3"/>
    <n v="3"/>
    <n v="5"/>
    <n v="3"/>
    <n v="4"/>
    <n v="3"/>
    <n v="5"/>
    <n v="5"/>
    <n v="3"/>
    <n v="3"/>
    <n v="5"/>
    <n v="3"/>
    <x v="1"/>
    <x v="5"/>
    <x v="0"/>
    <s v="Incomplete"/>
    <s v="Spar"/>
    <n v="1"/>
    <x v="1"/>
  </r>
  <r>
    <n v="491"/>
    <n v="2"/>
    <n v="2"/>
    <n v="1"/>
    <n v="1"/>
    <n v="1"/>
    <n v="1"/>
    <n v="1"/>
    <n v="1"/>
    <n v="1"/>
    <n v="1"/>
    <n v="0"/>
    <n v="1"/>
    <n v="1"/>
    <n v="1"/>
    <n v="1"/>
    <n v="1"/>
    <n v="0"/>
    <n v="0"/>
    <n v="0"/>
    <n v="1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4"/>
    <x v="2"/>
    <n v="3"/>
    <n v="3"/>
    <n v="3"/>
    <n v="4"/>
    <n v="3"/>
    <n v="3"/>
    <n v="3"/>
    <n v="4"/>
    <n v="3"/>
    <n v="3"/>
    <n v="4"/>
    <n v="4"/>
    <n v="5"/>
    <n v="3"/>
    <n v="3"/>
    <n v="4"/>
    <n v="2"/>
    <n v="4"/>
    <n v="5"/>
    <n v="5"/>
    <n v="5"/>
    <n v="3"/>
    <n v="4"/>
    <n v="4"/>
    <n v="5"/>
    <n v="3"/>
    <n v="4"/>
    <n v="4"/>
    <x v="0"/>
    <x v="13"/>
    <x v="0"/>
    <s v="Yes"/>
    <s v="Diksi"/>
    <n v="1"/>
    <x v="1"/>
  </r>
  <r>
    <n v="495"/>
    <n v="1"/>
    <n v="2"/>
    <n v="1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0"/>
    <n v="0"/>
    <n v="0"/>
    <n v="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3"/>
    <x v="13"/>
    <n v="3"/>
    <n v="2"/>
    <n v="3"/>
    <n v="4"/>
    <n v="2"/>
    <n v="3"/>
    <n v="3"/>
    <n v="3"/>
    <n v="3"/>
    <n v="2"/>
    <n v="3"/>
    <n v="4"/>
    <n v="3"/>
    <n v="4"/>
    <n v="4"/>
    <n v="4"/>
    <n v="2"/>
    <n v="4"/>
    <n v="5"/>
    <n v="4"/>
    <n v="3"/>
    <n v="3"/>
    <n v="5"/>
    <n v="4"/>
    <n v="3"/>
    <n v="4"/>
    <n v="2"/>
    <n v="2"/>
    <x v="0"/>
    <x v="11"/>
    <x v="1"/>
    <s v="Yes"/>
    <s v="Auchan"/>
    <n v="1"/>
    <x v="1"/>
  </r>
  <r>
    <n v="500"/>
    <n v="2"/>
    <n v="2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1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5"/>
    <x v="3"/>
    <n v="3"/>
    <n v="2"/>
    <n v="3"/>
    <n v="3"/>
    <n v="2"/>
    <n v="3"/>
    <n v="3"/>
    <n v="2"/>
    <n v="3"/>
    <n v="3"/>
    <n v="3"/>
    <n v="3"/>
    <n v="3"/>
    <n v="3"/>
    <n v="3"/>
    <n v="4"/>
    <n v="2"/>
    <n v="3"/>
    <n v="3"/>
    <n v="4"/>
    <n v="3"/>
    <n v="3"/>
    <n v="5"/>
    <n v="3"/>
    <n v="4"/>
    <n v="3"/>
    <n v="4"/>
    <n v="3"/>
    <x v="0"/>
    <x v="3"/>
    <x v="0"/>
    <s v="Yes"/>
    <s v="Idea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50AA12-B632-454A-A6D8-51A9F491C7A4}" name="PivotTable5" cacheId="19" dataOnRows="1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A103:D122" firstHeaderRow="1" firstDataRow="2" firstDataCol="1"/>
  <pivotFields count="9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5">
        <item x="12"/>
        <item x="23"/>
        <item x="9"/>
        <item x="14"/>
        <item x="8"/>
        <item x="5"/>
        <item x="15"/>
        <item x="10"/>
        <item x="6"/>
        <item x="0"/>
        <item x="3"/>
        <item x="4"/>
        <item x="18"/>
        <item x="2"/>
        <item x="1"/>
        <item x="19"/>
        <item x="17"/>
        <item x="7"/>
        <item x="16"/>
        <item x="13"/>
        <item x="22"/>
        <item x="21"/>
        <item x="11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95"/>
    <field x="-2"/>
    <field x="89"/>
  </rowFields>
  <rowItems count="18">
    <i>
      <x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/>
    </i>
    <i t="default" i="1">
      <x/>
    </i>
    <i>
      <x v="1"/>
    </i>
    <i r="1">
      <x/>
    </i>
    <i r="2">
      <x/>
    </i>
    <i r="2">
      <x v="1"/>
    </i>
    <i r="1" i="1">
      <x v="1"/>
    </i>
    <i r="2" i="1">
      <x/>
    </i>
    <i r="2" i="1">
      <x v="1"/>
    </i>
    <i t="default">
      <x v="1"/>
    </i>
    <i t="default" i="1">
      <x v="1"/>
    </i>
  </rowItems>
  <colFields count="1">
    <field x="91"/>
  </colFields>
  <colItems count="3">
    <i>
      <x/>
    </i>
    <i>
      <x v="1"/>
    </i>
    <i t="grand">
      <x/>
    </i>
  </colItems>
  <dataFields count="2">
    <dataField name="Count of id" fld="0" subtotal="count" baseField="95" baseItem="0"/>
    <dataField name="Average of What is your average weekly spending in the favourite store?" fld="60" subtotal="average" baseField="95" baseItem="0"/>
  </dataFields>
  <formats count="6">
    <format dxfId="28">
      <pivotArea collapsedLevelsAreSubtotals="1" fieldPosition="0">
        <references count="2">
          <reference field="4294967294" count="1">
            <x v="1"/>
          </reference>
          <reference field="95" count="1" selected="0">
            <x v="1"/>
          </reference>
        </references>
      </pivotArea>
    </format>
    <format dxfId="26">
      <pivotArea collapsedLevelsAreSubtotals="1" fieldPosition="0">
        <references count="2">
          <reference field="4294967294" count="1">
            <x v="1"/>
          </reference>
          <reference field="95" count="1" selected="0">
            <x v="0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1"/>
          </reference>
          <reference field="89" count="1">
            <x v="1"/>
          </reference>
          <reference field="95" count="1" selected="0">
            <x v="0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1"/>
          </reference>
          <reference field="89" count="1">
            <x v="0"/>
          </reference>
          <reference field="95" count="1" selected="0">
            <x v="0"/>
          </reference>
        </references>
      </pivotArea>
    </format>
    <format dxfId="1">
      <pivotArea collapsedLevelsAreSubtotals="1" fieldPosition="0">
        <references count="4">
          <reference field="4294967294" count="1" selected="0">
            <x v="1"/>
          </reference>
          <reference field="89" count="1">
            <x v="1"/>
          </reference>
          <reference field="91" count="1" selected="0">
            <x v="0"/>
          </reference>
          <reference field="95" count="1" selected="0">
            <x v="0"/>
          </reference>
        </references>
      </pivotArea>
    </format>
    <format dxfId="0">
      <pivotArea dataOnly="0" labelOnly="1" fieldPosition="0">
        <references count="1">
          <reference field="91" count="1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559DF2-C90F-45E4-8A4F-4E673162D53F}" name="PivotTable2" cacheId="0" dataOnRows="1" applyNumberFormats="0" applyBorderFormats="0" applyFontFormats="0" applyPatternFormats="0" applyAlignmentFormats="0" applyWidthHeightFormats="1" dataCaption="Values" updatedVersion="7" minRefreshableVersion="3" itemPrintTitles="1" createdVersion="7" indent="0" outline="1" outlineData="1" multipleFieldFilters="0">
  <location ref="A21:D37" firstHeaderRow="1" firstDataRow="2" firstDataCol="1"/>
  <pivotFields count="9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1"/>
        <item sd="0" x="0"/>
        <item t="default"/>
      </items>
    </pivotField>
    <pivotField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Fields count="1">
    <field x="91"/>
  </colFields>
  <colItems count="3">
    <i>
      <x/>
    </i>
    <i>
      <x v="1"/>
    </i>
    <i t="grand">
      <x/>
    </i>
  </colItems>
  <dataFields count="15">
    <dataField name="Sum of More often visit - 7ya" fld="45" baseField="91" baseItem="0"/>
    <dataField name="Sum of More often visit - Azbuka Vkusa" fld="46" baseField="0" baseItem="0"/>
    <dataField name="Sum of More often visit - Auchan" fld="47" baseField="0" baseItem="0"/>
    <dataField name="Sum of More often visit - Diksi" fld="48" baseField="0" baseItem="0"/>
    <dataField name="Sum of More often visit - Idea" fld="49" baseField="0" baseItem="0"/>
    <dataField name="Sum of More often visit - Karusel" fld="50" baseField="0" baseItem="0"/>
    <dataField name="Sum of More often visit - Lenta" fld="51" baseField="0" baseItem="0"/>
    <dataField name="Sum of More often visit - Okey" fld="52" baseField="0" baseItem="0"/>
    <dataField name="Sum of More often visit - 5ka" fld="53" baseField="0" baseItem="0"/>
    <dataField name="Sum of More often visit - Perekrestok" fld="54" baseField="0" baseItem="0"/>
    <dataField name="Sum of More often visit - Metro" fld="55" baseField="0" baseItem="0"/>
    <dataField name="Sum of More often visit - Spar" fld="56" baseField="0" baseItem="0"/>
    <dataField name="Sum of More often visit - Prisma" fld="57" baseField="0" baseItem="0"/>
    <dataField name="Sum of More often visit - Magnit" fld="58" baseField="0" baseItem="0"/>
    <dataField name="Count of Income" fld="91" subtotal="count" baseField="0" baseItem="0"/>
  </dataFields>
  <formats count="2">
    <format dxfId="46">
      <pivotArea collapsedLevelsAreSubtotals="1" fieldPosition="0">
        <references count="2">
          <reference field="4294967294" count="1">
            <x v="6"/>
          </reference>
          <reference field="91" count="1" selected="0">
            <x v="1"/>
          </reference>
        </references>
      </pivotArea>
    </format>
    <format dxfId="45">
      <pivotArea collapsedLevelsAreSubtotals="1" fieldPosition="0">
        <references count="2">
          <reference field="4294967294" count="1">
            <x v="9"/>
          </reference>
          <reference field="91" count="1" selected="0">
            <x v="0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A3245-4D0B-427B-86D7-2E8A5271B981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8" firstHeaderRow="1" firstDataRow="1" firstDataCol="1"/>
  <pivotFields count="93"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rowItems>
  <colItems count="1">
    <i/>
  </colItems>
  <dataFields count="15">
    <dataField name="Sum of Awareness - 7ya" fld="3" baseField="0" baseItem="0"/>
    <dataField name="Sum of Awareness - Azbuka Vkusa" fld="4" baseField="0" baseItem="0"/>
    <dataField name="Sum of Awareness - Auchan" fld="5" baseField="0" baseItem="0"/>
    <dataField name="Sum of Awareness - Diksi" fld="6" baseField="0" baseItem="0"/>
    <dataField name="Sum of Awareness - Idea" fld="7" baseField="0" baseItem="0"/>
    <dataField name="Sum of Awareness - Karusel" fld="8" baseField="0" baseItem="0"/>
    <dataField name="Sum of Awareness - Lenta" fld="9" baseField="0" baseItem="0"/>
    <dataField name="Sum of Awareness - Okey" fld="10" baseField="0" baseItem="0"/>
    <dataField name="Sum of Awareness - 5ka" fld="11" baseField="0" baseItem="0"/>
    <dataField name="Sum of Awareness - Spar" fld="14" baseField="0" baseItem="0"/>
    <dataField name="Sum of Awareness - Metro" fld="13" baseField="0" baseItem="0"/>
    <dataField name="Sum of Awareness - Perekrestok" fld="12" baseField="0" baseItem="0"/>
    <dataField name="Sum of Awareness - Prisma" fld="15" baseField="0" baseItem="0"/>
    <dataField name="Sum of Awareness - Magnit" fld="16" baseField="0" baseItem="0"/>
    <dataField name="Count of id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39366D-15DF-4C4E-AD76-13D68420DC49}" name="PivotTable6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97:AS100" firstHeaderRow="1" firstDataRow="3" firstDataCol="1"/>
  <pivotFields count="9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Col" showAll="0">
      <items count="15">
        <item x="6"/>
        <item x="11"/>
        <item x="12"/>
        <item x="7"/>
        <item x="9"/>
        <item x="13"/>
        <item x="10"/>
        <item x="4"/>
        <item x="3"/>
        <item x="8"/>
        <item x="1"/>
        <item x="5"/>
        <item x="0"/>
        <item x="2"/>
        <item t="default"/>
      </items>
    </pivotField>
  </pivotFields>
  <rowItems count="1">
    <i/>
  </rowItems>
  <colFields count="2">
    <field x="93"/>
    <field x="90"/>
  </colFields>
  <colItems count="44">
    <i>
      <x/>
      <x v="1"/>
    </i>
    <i r="1">
      <x v="2"/>
    </i>
    <i t="default">
      <x/>
    </i>
    <i>
      <x v="1"/>
      <x v="1"/>
    </i>
    <i r="1">
      <x v="2"/>
    </i>
    <i t="default">
      <x v="1"/>
    </i>
    <i>
      <x v="2"/>
      <x v="1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t="default">
      <x v="4"/>
    </i>
    <i>
      <x v="5"/>
      <x v="2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t="default">
      <x v="7"/>
    </i>
    <i>
      <x v="8"/>
      <x v="1"/>
    </i>
    <i r="1">
      <x v="2"/>
    </i>
    <i t="default">
      <x v="8"/>
    </i>
    <i>
      <x v="9"/>
      <x v="1"/>
    </i>
    <i r="1">
      <x v="2"/>
    </i>
    <i t="default">
      <x v="9"/>
    </i>
    <i>
      <x v="10"/>
      <x v="1"/>
    </i>
    <i r="1">
      <x v="2"/>
    </i>
    <i t="default">
      <x v="10"/>
    </i>
    <i>
      <x v="11"/>
      <x v="1"/>
    </i>
    <i r="1">
      <x v="2"/>
    </i>
    <i r="1">
      <x v="3"/>
    </i>
    <i t="default">
      <x v="11"/>
    </i>
    <i>
      <x v="12"/>
      <x v="1"/>
    </i>
    <i r="1">
      <x v="2"/>
    </i>
    <i t="default">
      <x v="12"/>
    </i>
    <i>
      <x v="13"/>
      <x v="1"/>
    </i>
    <i r="1">
      <x v="2"/>
    </i>
    <i t="default">
      <x v="13"/>
    </i>
    <i t="grand">
      <x/>
    </i>
  </colItems>
  <dataFields count="1">
    <dataField name="Count of How many times do you visit your favorite store per week?" fld="61" subtotal="count" baseField="9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46C0D-B6E0-41B5-8730-A26DFA74D773}" name="PivotTable4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6:B94" firstHeaderRow="1" firstDataRow="1" firstDataCol="1"/>
  <pivotFields count="9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11"/>
        <item x="7"/>
        <item x="12"/>
        <item x="9"/>
        <item x="13"/>
        <item x="10"/>
        <item x="4"/>
        <item x="1"/>
        <item x="6"/>
        <item x="5"/>
        <item x="8"/>
        <item x="2"/>
        <item x="0"/>
        <item x="3"/>
        <item t="default"/>
      </items>
    </pivotField>
    <pivotField dataField="1" showAll="0"/>
    <pivotField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15">
        <item x="6"/>
        <item x="11"/>
        <item x="12"/>
        <item x="7"/>
        <item x="9"/>
        <item x="13"/>
        <item x="10"/>
        <item x="4"/>
        <item x="3"/>
        <item x="8"/>
        <item x="1"/>
        <item x="5"/>
        <item x="0"/>
        <item x="2"/>
        <item t="default"/>
      </items>
    </pivotField>
  </pivotFields>
  <rowFields count="2">
    <field x="93"/>
    <field x="91"/>
  </rowFields>
  <rowItems count="3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/>
    </i>
    <i r="1">
      <x v="1"/>
    </i>
    <i>
      <x v="8"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 t="grand">
      <x/>
    </i>
  </rowItems>
  <colItems count="1">
    <i/>
  </colItems>
  <dataFields count="1">
    <dataField name="Sum of What is your average weekly spending in the favourite store?" fld="60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BAC9A0-13A5-4DA9-B30B-3C23BBA11AFF}" name="PivotTable3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0:H53" firstHeaderRow="1" firstDataRow="3" firstDataCol="1"/>
  <pivotFields count="93">
    <pivotField showAll="0"/>
    <pivotField axis="axisCol" dataField="1" showAll="0">
      <items count="3">
        <item x="1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2">
    <field x="90"/>
    <field x="-2"/>
  </rowFields>
  <rowItems count="11">
    <i>
      <x v="1"/>
    </i>
    <i r="1">
      <x/>
    </i>
    <i r="1" i="1">
      <x v="1"/>
    </i>
    <i>
      <x v="2"/>
    </i>
    <i r="1">
      <x/>
    </i>
    <i r="1" i="1">
      <x v="1"/>
    </i>
    <i>
      <x v="3"/>
    </i>
    <i r="1">
      <x/>
    </i>
    <i r="1" i="1">
      <x v="1"/>
    </i>
    <i t="grand">
      <x/>
    </i>
    <i t="grand" i="1">
      <x/>
    </i>
  </rowItems>
  <colFields count="2">
    <field x="1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2">
    <dataField name="Count of Who decides which grocery store to go in your family?" fld="1" subtotal="count" baseField="90" baseItem="1"/>
    <dataField name="Count of Who makes grocery shopping  in your family?" fld="2" subtotal="count" baseField="90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B703-873F-4FDF-AE3F-599F453E8A12}">
  <dimension ref="A2:AS122"/>
  <sheetViews>
    <sheetView topLeftCell="A117" workbookViewId="0">
      <selection activeCell="B104" sqref="B104"/>
    </sheetView>
  </sheetViews>
  <sheetFormatPr defaultRowHeight="15" x14ac:dyDescent="0.25"/>
  <cols>
    <col min="1" max="1" width="85.140625" bestFit="1" customWidth="1"/>
    <col min="2" max="2" width="16.28515625" bestFit="1" customWidth="1"/>
    <col min="3" max="3" width="13.42578125" bestFit="1" customWidth="1"/>
    <col min="4" max="4" width="11.140625" bestFit="1" customWidth="1"/>
    <col min="5" max="5" width="4" bestFit="1" customWidth="1"/>
    <col min="6" max="20" width="5" bestFit="1" customWidth="1"/>
    <col min="21" max="25" width="6" bestFit="1" customWidth="1"/>
    <col min="26" max="26" width="11.140625" bestFit="1" customWidth="1"/>
    <col min="27" max="27" width="5.7109375" bestFit="1" customWidth="1"/>
    <col min="28" max="28" width="12" bestFit="1" customWidth="1"/>
    <col min="29" max="29" width="8.28515625" bestFit="1" customWidth="1"/>
    <col min="30" max="30" width="5.7109375" bestFit="1" customWidth="1"/>
    <col min="31" max="31" width="11.28515625" bestFit="1" customWidth="1"/>
    <col min="32" max="32" width="7.42578125" bestFit="1" customWidth="1"/>
    <col min="33" max="33" width="5.7109375" bestFit="1" customWidth="1"/>
    <col min="34" max="34" width="10.42578125" bestFit="1" customWidth="1"/>
    <col min="35" max="35" width="13.5703125" bestFit="1" customWidth="1"/>
    <col min="36" max="37" width="5.7109375" bestFit="1" customWidth="1"/>
    <col min="38" max="38" width="16.7109375" bestFit="1" customWidth="1"/>
    <col min="39" max="39" width="8.85546875" bestFit="1" customWidth="1"/>
    <col min="40" max="40" width="5.7109375" bestFit="1" customWidth="1"/>
    <col min="41" max="41" width="11.85546875" bestFit="1" customWidth="1"/>
    <col min="42" max="42" width="6.7109375" bestFit="1" customWidth="1"/>
    <col min="43" max="43" width="5.7109375" bestFit="1" customWidth="1"/>
    <col min="44" max="44" width="9.7109375" bestFit="1" customWidth="1"/>
    <col min="45" max="45" width="11.140625" bestFit="1" customWidth="1"/>
    <col min="46" max="46" width="16.140625" bestFit="1" customWidth="1"/>
    <col min="47" max="47" width="5.85546875" bestFit="1" customWidth="1"/>
    <col min="48" max="48" width="5.7109375" bestFit="1" customWidth="1"/>
    <col min="49" max="49" width="8.85546875" bestFit="1" customWidth="1"/>
    <col min="50" max="50" width="12" bestFit="1" customWidth="1"/>
    <col min="51" max="51" width="8.28515625" bestFit="1" customWidth="1"/>
    <col min="52" max="52" width="5.7109375" bestFit="1" customWidth="1"/>
    <col min="53" max="53" width="8.85546875" bestFit="1" customWidth="1"/>
    <col min="54" max="54" width="11.28515625" bestFit="1" customWidth="1"/>
    <col min="55" max="55" width="13" bestFit="1" customWidth="1"/>
    <col min="56" max="56" width="16.140625" bestFit="1" customWidth="1"/>
    <col min="57" max="57" width="5.85546875" bestFit="1" customWidth="1"/>
    <col min="58" max="58" width="5.7109375" bestFit="1" customWidth="1"/>
    <col min="59" max="59" width="8.85546875" bestFit="1" customWidth="1"/>
    <col min="60" max="60" width="10.42578125" bestFit="1" customWidth="1"/>
    <col min="61" max="61" width="13.5703125" bestFit="1" customWidth="1"/>
    <col min="62" max="62" width="5.7109375" bestFit="1" customWidth="1"/>
    <col min="63" max="63" width="16.140625" bestFit="1" customWidth="1"/>
    <col min="64" max="64" width="5.85546875" bestFit="1" customWidth="1"/>
    <col min="65" max="66" width="5.7109375" bestFit="1" customWidth="1"/>
    <col min="67" max="67" width="8.85546875" bestFit="1" customWidth="1"/>
    <col min="68" max="68" width="16.7109375" bestFit="1" customWidth="1"/>
    <col min="69" max="69" width="13" bestFit="1" customWidth="1"/>
    <col min="70" max="70" width="16.140625" bestFit="1" customWidth="1"/>
    <col min="71" max="71" width="5.7109375" bestFit="1" customWidth="1"/>
    <col min="72" max="72" width="8.42578125" bestFit="1" customWidth="1"/>
    <col min="73" max="73" width="5.85546875" bestFit="1" customWidth="1"/>
    <col min="74" max="74" width="5.7109375" bestFit="1" customWidth="1"/>
    <col min="75" max="75" width="8.85546875" bestFit="1" customWidth="1"/>
    <col min="76" max="76" width="11.85546875" bestFit="1" customWidth="1"/>
    <col min="77" max="77" width="13" bestFit="1" customWidth="1"/>
    <col min="78" max="78" width="16.140625" bestFit="1" customWidth="1"/>
    <col min="79" max="79" width="5.85546875" bestFit="1" customWidth="1"/>
    <col min="80" max="80" width="5.7109375" bestFit="1" customWidth="1"/>
    <col min="81" max="81" width="8.85546875" bestFit="1" customWidth="1"/>
    <col min="82" max="82" width="9.7109375" bestFit="1" customWidth="1"/>
    <col min="83" max="83" width="11.140625" bestFit="1" customWidth="1"/>
    <col min="84" max="100" width="16.28515625" bestFit="1" customWidth="1"/>
    <col min="101" max="102" width="11.140625" bestFit="1" customWidth="1"/>
  </cols>
  <sheetData>
    <row r="2" spans="1:3" x14ac:dyDescent="0.25">
      <c r="A2" s="41" t="s">
        <v>165</v>
      </c>
      <c r="B2" s="42"/>
    </row>
    <row r="3" spans="1:3" x14ac:dyDescent="0.25">
      <c r="A3" s="20" t="s">
        <v>134</v>
      </c>
      <c r="B3" s="15"/>
      <c r="C3" s="35" t="s">
        <v>139</v>
      </c>
    </row>
    <row r="4" spans="1:3" x14ac:dyDescent="0.25">
      <c r="A4" s="21" t="s">
        <v>120</v>
      </c>
      <c r="B4" s="22">
        <v>83</v>
      </c>
      <c r="C4" s="36">
        <f>B4/$B$18</f>
        <v>0.83</v>
      </c>
    </row>
    <row r="5" spans="1:3" x14ac:dyDescent="0.25">
      <c r="A5" s="23" t="s">
        <v>121</v>
      </c>
      <c r="B5" s="24">
        <v>78</v>
      </c>
      <c r="C5" s="36">
        <f>B5/$B$18</f>
        <v>0.78</v>
      </c>
    </row>
    <row r="6" spans="1:3" x14ac:dyDescent="0.25">
      <c r="A6" s="23" t="s">
        <v>122</v>
      </c>
      <c r="B6" s="24">
        <v>90</v>
      </c>
      <c r="C6" s="39">
        <f t="shared" ref="C6:C18" si="0">B6/$B$18</f>
        <v>0.9</v>
      </c>
    </row>
    <row r="7" spans="1:3" x14ac:dyDescent="0.25">
      <c r="A7" s="23" t="s">
        <v>123</v>
      </c>
      <c r="B7" s="24">
        <v>87</v>
      </c>
      <c r="C7" s="36">
        <f t="shared" si="0"/>
        <v>0.87</v>
      </c>
    </row>
    <row r="8" spans="1:3" x14ac:dyDescent="0.25">
      <c r="A8" s="23" t="s">
        <v>124</v>
      </c>
      <c r="B8" s="24">
        <v>40</v>
      </c>
      <c r="C8" s="36">
        <f t="shared" si="0"/>
        <v>0.4</v>
      </c>
    </row>
    <row r="9" spans="1:3" x14ac:dyDescent="0.25">
      <c r="A9" s="23" t="s">
        <v>125</v>
      </c>
      <c r="B9" s="24">
        <v>90</v>
      </c>
      <c r="C9" s="39">
        <f t="shared" si="0"/>
        <v>0.9</v>
      </c>
    </row>
    <row r="10" spans="1:3" x14ac:dyDescent="0.25">
      <c r="A10" s="23" t="s">
        <v>126</v>
      </c>
      <c r="B10" s="24">
        <v>95</v>
      </c>
      <c r="C10" s="38">
        <f t="shared" si="0"/>
        <v>0.95</v>
      </c>
    </row>
    <row r="11" spans="1:3" x14ac:dyDescent="0.25">
      <c r="A11" s="23" t="s">
        <v>127</v>
      </c>
      <c r="B11" s="24">
        <v>94</v>
      </c>
      <c r="C11" s="39">
        <f t="shared" si="0"/>
        <v>0.94</v>
      </c>
    </row>
    <row r="12" spans="1:3" x14ac:dyDescent="0.25">
      <c r="A12" s="23" t="s">
        <v>128</v>
      </c>
      <c r="B12" s="24">
        <v>89</v>
      </c>
      <c r="C12" s="36">
        <f t="shared" si="0"/>
        <v>0.89</v>
      </c>
    </row>
    <row r="13" spans="1:3" x14ac:dyDescent="0.25">
      <c r="A13" s="23" t="s">
        <v>129</v>
      </c>
      <c r="B13" s="24">
        <v>84</v>
      </c>
      <c r="C13" s="36">
        <f>B13/$B$18</f>
        <v>0.84</v>
      </c>
    </row>
    <row r="14" spans="1:3" x14ac:dyDescent="0.25">
      <c r="A14" s="23" t="s">
        <v>130</v>
      </c>
      <c r="B14" s="24">
        <v>85</v>
      </c>
      <c r="C14" s="36">
        <f t="shared" si="0"/>
        <v>0.85</v>
      </c>
    </row>
    <row r="15" spans="1:3" x14ac:dyDescent="0.25">
      <c r="A15" s="23" t="s">
        <v>131</v>
      </c>
      <c r="B15" s="24">
        <v>93</v>
      </c>
      <c r="C15" s="39">
        <f t="shared" si="0"/>
        <v>0.93</v>
      </c>
    </row>
    <row r="16" spans="1:3" x14ac:dyDescent="0.25">
      <c r="A16" s="23" t="s">
        <v>132</v>
      </c>
      <c r="B16" s="24">
        <v>88</v>
      </c>
      <c r="C16" s="36">
        <f t="shared" si="0"/>
        <v>0.88</v>
      </c>
    </row>
    <row r="17" spans="1:5" x14ac:dyDescent="0.25">
      <c r="A17" s="23" t="s">
        <v>133</v>
      </c>
      <c r="B17" s="24">
        <v>86</v>
      </c>
      <c r="C17" s="36">
        <f t="shared" si="0"/>
        <v>0.86</v>
      </c>
    </row>
    <row r="18" spans="1:5" x14ac:dyDescent="0.25">
      <c r="A18" s="25" t="s">
        <v>138</v>
      </c>
      <c r="B18" s="26">
        <v>100</v>
      </c>
      <c r="C18" s="36">
        <f t="shared" si="0"/>
        <v>1</v>
      </c>
    </row>
    <row r="21" spans="1:5" x14ac:dyDescent="0.25">
      <c r="A21" s="11"/>
      <c r="B21" s="20" t="s">
        <v>136</v>
      </c>
      <c r="C21" s="12"/>
      <c r="D21" s="13"/>
    </row>
    <row r="22" spans="1:5" x14ac:dyDescent="0.25">
      <c r="A22" s="20" t="s">
        <v>134</v>
      </c>
      <c r="B22" s="11" t="s">
        <v>6</v>
      </c>
      <c r="C22" s="18" t="s">
        <v>5</v>
      </c>
      <c r="D22" s="15" t="s">
        <v>137</v>
      </c>
      <c r="E22" s="43" t="s">
        <v>180</v>
      </c>
    </row>
    <row r="23" spans="1:5" x14ac:dyDescent="0.25">
      <c r="A23" s="21" t="s">
        <v>166</v>
      </c>
      <c r="B23" s="29">
        <v>1</v>
      </c>
      <c r="C23" s="30">
        <v>3</v>
      </c>
      <c r="D23" s="22">
        <v>4</v>
      </c>
      <c r="E23" s="36">
        <f>D23/$D$37</f>
        <v>0.04</v>
      </c>
    </row>
    <row r="24" spans="1:5" x14ac:dyDescent="0.25">
      <c r="A24" s="23" t="s">
        <v>167</v>
      </c>
      <c r="B24" s="31">
        <v>4</v>
      </c>
      <c r="C24" s="32">
        <v>7</v>
      </c>
      <c r="D24" s="24">
        <v>11</v>
      </c>
      <c r="E24" s="36">
        <f t="shared" ref="E24:E37" si="1">D24/$D$37</f>
        <v>0.11</v>
      </c>
    </row>
    <row r="25" spans="1:5" x14ac:dyDescent="0.25">
      <c r="A25" s="23" t="s">
        <v>168</v>
      </c>
      <c r="B25" s="31">
        <v>1</v>
      </c>
      <c r="C25" s="32">
        <v>3</v>
      </c>
      <c r="D25" s="24">
        <v>4</v>
      </c>
      <c r="E25" s="36">
        <f t="shared" si="1"/>
        <v>0.04</v>
      </c>
    </row>
    <row r="26" spans="1:5" x14ac:dyDescent="0.25">
      <c r="A26" s="23" t="s">
        <v>169</v>
      </c>
      <c r="B26" s="31">
        <v>0</v>
      </c>
      <c r="C26" s="32">
        <v>6</v>
      </c>
      <c r="D26" s="24">
        <v>6</v>
      </c>
      <c r="E26" s="36">
        <f t="shared" si="1"/>
        <v>0.06</v>
      </c>
    </row>
    <row r="27" spans="1:5" x14ac:dyDescent="0.25">
      <c r="A27" s="23" t="s">
        <v>170</v>
      </c>
      <c r="B27" s="31">
        <v>0</v>
      </c>
      <c r="C27" s="32">
        <v>2</v>
      </c>
      <c r="D27" s="24">
        <v>2</v>
      </c>
      <c r="E27" s="36">
        <f t="shared" si="1"/>
        <v>0.02</v>
      </c>
    </row>
    <row r="28" spans="1:5" x14ac:dyDescent="0.25">
      <c r="A28" s="23" t="s">
        <v>171</v>
      </c>
      <c r="B28" s="31">
        <v>0</v>
      </c>
      <c r="C28" s="32">
        <v>5</v>
      </c>
      <c r="D28" s="24">
        <v>5</v>
      </c>
      <c r="E28" s="36">
        <f t="shared" si="1"/>
        <v>0.05</v>
      </c>
    </row>
    <row r="29" spans="1:5" x14ac:dyDescent="0.25">
      <c r="A29" s="23" t="s">
        <v>172</v>
      </c>
      <c r="B29" s="31">
        <v>3</v>
      </c>
      <c r="C29" s="44">
        <v>15</v>
      </c>
      <c r="D29" s="24">
        <v>18</v>
      </c>
      <c r="E29" s="36">
        <f t="shared" si="1"/>
        <v>0.18</v>
      </c>
    </row>
    <row r="30" spans="1:5" x14ac:dyDescent="0.25">
      <c r="A30" s="23" t="s">
        <v>173</v>
      </c>
      <c r="B30" s="31">
        <v>4</v>
      </c>
      <c r="C30" s="32">
        <v>5</v>
      </c>
      <c r="D30" s="24">
        <v>9</v>
      </c>
      <c r="E30" s="36">
        <f t="shared" si="1"/>
        <v>0.09</v>
      </c>
    </row>
    <row r="31" spans="1:5" x14ac:dyDescent="0.25">
      <c r="A31" s="23" t="s">
        <v>174</v>
      </c>
      <c r="B31" s="31">
        <v>4</v>
      </c>
      <c r="C31" s="32">
        <v>7</v>
      </c>
      <c r="D31" s="24">
        <v>11</v>
      </c>
      <c r="E31" s="36">
        <f t="shared" si="1"/>
        <v>0.11</v>
      </c>
    </row>
    <row r="32" spans="1:5" x14ac:dyDescent="0.25">
      <c r="A32" s="23" t="s">
        <v>175</v>
      </c>
      <c r="B32" s="45">
        <v>6</v>
      </c>
      <c r="C32" s="32">
        <v>13</v>
      </c>
      <c r="D32" s="24">
        <v>19</v>
      </c>
      <c r="E32" s="36">
        <f t="shared" si="1"/>
        <v>0.19</v>
      </c>
    </row>
    <row r="33" spans="1:8" x14ac:dyDescent="0.25">
      <c r="A33" s="23" t="s">
        <v>176</v>
      </c>
      <c r="B33" s="31">
        <v>2</v>
      </c>
      <c r="C33" s="32">
        <v>1</v>
      </c>
      <c r="D33" s="24">
        <v>3</v>
      </c>
      <c r="E33" s="36">
        <f t="shared" si="1"/>
        <v>0.03</v>
      </c>
    </row>
    <row r="34" spans="1:8" x14ac:dyDescent="0.25">
      <c r="A34" s="23" t="s">
        <v>177</v>
      </c>
      <c r="B34" s="31">
        <v>3</v>
      </c>
      <c r="C34" s="32">
        <v>10</v>
      </c>
      <c r="D34" s="24">
        <v>13</v>
      </c>
      <c r="E34" s="36">
        <f t="shared" si="1"/>
        <v>0.13</v>
      </c>
    </row>
    <row r="35" spans="1:8" x14ac:dyDescent="0.25">
      <c r="A35" s="23" t="s">
        <v>178</v>
      </c>
      <c r="B35" s="31">
        <v>1</v>
      </c>
      <c r="C35" s="32">
        <v>13</v>
      </c>
      <c r="D35" s="24">
        <v>14</v>
      </c>
      <c r="E35" s="36">
        <f t="shared" si="1"/>
        <v>0.14000000000000001</v>
      </c>
    </row>
    <row r="36" spans="1:8" x14ac:dyDescent="0.25">
      <c r="A36" s="23" t="s">
        <v>179</v>
      </c>
      <c r="B36" s="31">
        <v>0</v>
      </c>
      <c r="C36" s="32">
        <v>8</v>
      </c>
      <c r="D36" s="24">
        <v>8</v>
      </c>
      <c r="E36" s="36">
        <f t="shared" si="1"/>
        <v>0.08</v>
      </c>
    </row>
    <row r="37" spans="1:8" x14ac:dyDescent="0.25">
      <c r="A37" s="25" t="s">
        <v>140</v>
      </c>
      <c r="B37" s="33">
        <v>26</v>
      </c>
      <c r="C37" s="34">
        <v>74</v>
      </c>
      <c r="D37" s="26">
        <v>100</v>
      </c>
      <c r="E37" s="36">
        <f t="shared" si="1"/>
        <v>1</v>
      </c>
    </row>
    <row r="39" spans="1:8" x14ac:dyDescent="0.25">
      <c r="A39" s="40" t="s">
        <v>164</v>
      </c>
      <c r="B39" s="42"/>
      <c r="C39" s="42"/>
      <c r="D39" s="42"/>
      <c r="E39" s="42"/>
    </row>
    <row r="40" spans="1:8" x14ac:dyDescent="0.25">
      <c r="A40" s="11"/>
      <c r="B40" s="20" t="s">
        <v>136</v>
      </c>
      <c r="C40" s="12"/>
      <c r="D40" s="12"/>
      <c r="E40" s="12"/>
      <c r="F40" s="12"/>
      <c r="G40" s="12"/>
      <c r="H40" s="13"/>
    </row>
    <row r="41" spans="1:8" x14ac:dyDescent="0.25">
      <c r="A41" s="14"/>
      <c r="B41" s="11">
        <v>1</v>
      </c>
      <c r="C41" s="12"/>
      <c r="D41" s="11" t="s">
        <v>155</v>
      </c>
      <c r="E41" s="11">
        <v>2</v>
      </c>
      <c r="F41" s="12"/>
      <c r="G41" s="11" t="s">
        <v>156</v>
      </c>
      <c r="H41" s="15" t="s">
        <v>137</v>
      </c>
    </row>
    <row r="42" spans="1:8" x14ac:dyDescent="0.25">
      <c r="A42" s="20" t="s">
        <v>135</v>
      </c>
      <c r="B42" s="11">
        <v>1</v>
      </c>
      <c r="C42" s="18">
        <v>2</v>
      </c>
      <c r="D42" s="14"/>
      <c r="E42" s="11">
        <v>1</v>
      </c>
      <c r="F42" s="18">
        <v>2</v>
      </c>
      <c r="G42" s="14"/>
      <c r="H42" s="37"/>
    </row>
    <row r="43" spans="1:8" x14ac:dyDescent="0.25">
      <c r="A43" s="21" t="s">
        <v>157</v>
      </c>
      <c r="B43" s="29"/>
      <c r="C43" s="30"/>
      <c r="D43" s="29"/>
      <c r="E43" s="29"/>
      <c r="F43" s="30"/>
      <c r="G43" s="29"/>
      <c r="H43" s="22"/>
    </row>
    <row r="44" spans="1:8" x14ac:dyDescent="0.25">
      <c r="A44" s="27" t="s">
        <v>160</v>
      </c>
      <c r="B44" s="31">
        <v>12</v>
      </c>
      <c r="C44" s="32">
        <v>4</v>
      </c>
      <c r="D44" s="31">
        <v>16</v>
      </c>
      <c r="E44" s="31">
        <v>2</v>
      </c>
      <c r="F44" s="32">
        <v>47</v>
      </c>
      <c r="G44" s="31">
        <v>49</v>
      </c>
      <c r="H44" s="24">
        <v>65</v>
      </c>
    </row>
    <row r="45" spans="1:8" x14ac:dyDescent="0.25">
      <c r="A45" s="27" t="s">
        <v>162</v>
      </c>
      <c r="B45" s="31">
        <v>12</v>
      </c>
      <c r="C45" s="32">
        <v>4</v>
      </c>
      <c r="D45" s="31">
        <v>16</v>
      </c>
      <c r="E45" s="31">
        <v>2</v>
      </c>
      <c r="F45" s="32">
        <v>47</v>
      </c>
      <c r="G45" s="31">
        <v>49</v>
      </c>
      <c r="H45" s="24">
        <v>65</v>
      </c>
    </row>
    <row r="46" spans="1:8" x14ac:dyDescent="0.25">
      <c r="A46" s="23" t="s">
        <v>158</v>
      </c>
      <c r="B46" s="31"/>
      <c r="C46" s="32"/>
      <c r="D46" s="31"/>
      <c r="E46" s="31"/>
      <c r="F46" s="32"/>
      <c r="G46" s="31"/>
      <c r="H46" s="24"/>
    </row>
    <row r="47" spans="1:8" x14ac:dyDescent="0.25">
      <c r="A47" s="27" t="s">
        <v>160</v>
      </c>
      <c r="B47" s="31">
        <v>6</v>
      </c>
      <c r="C47" s="32">
        <v>1</v>
      </c>
      <c r="D47" s="31">
        <v>7</v>
      </c>
      <c r="E47" s="31"/>
      <c r="F47" s="32">
        <v>25</v>
      </c>
      <c r="G47" s="31">
        <v>25</v>
      </c>
      <c r="H47" s="24">
        <v>32</v>
      </c>
    </row>
    <row r="48" spans="1:8" x14ac:dyDescent="0.25">
      <c r="A48" s="27" t="s">
        <v>162</v>
      </c>
      <c r="B48" s="31">
        <v>6</v>
      </c>
      <c r="C48" s="32">
        <v>1</v>
      </c>
      <c r="D48" s="31">
        <v>7</v>
      </c>
      <c r="E48" s="31"/>
      <c r="F48" s="32">
        <v>25</v>
      </c>
      <c r="G48" s="31">
        <v>25</v>
      </c>
      <c r="H48" s="24">
        <v>32</v>
      </c>
    </row>
    <row r="49" spans="1:8" x14ac:dyDescent="0.25">
      <c r="A49" s="23" t="s">
        <v>159</v>
      </c>
      <c r="B49" s="31"/>
      <c r="C49" s="32"/>
      <c r="D49" s="31"/>
      <c r="E49" s="31"/>
      <c r="F49" s="32"/>
      <c r="G49" s="31"/>
      <c r="H49" s="24"/>
    </row>
    <row r="50" spans="1:8" x14ac:dyDescent="0.25">
      <c r="A50" s="27" t="s">
        <v>160</v>
      </c>
      <c r="B50" s="31">
        <v>1</v>
      </c>
      <c r="C50" s="32"/>
      <c r="D50" s="31">
        <v>1</v>
      </c>
      <c r="E50" s="31"/>
      <c r="F50" s="32">
        <v>2</v>
      </c>
      <c r="G50" s="31">
        <v>2</v>
      </c>
      <c r="H50" s="24">
        <v>3</v>
      </c>
    </row>
    <row r="51" spans="1:8" x14ac:dyDescent="0.25">
      <c r="A51" s="27" t="s">
        <v>162</v>
      </c>
      <c r="B51" s="31">
        <v>1</v>
      </c>
      <c r="C51" s="32"/>
      <c r="D51" s="31">
        <v>1</v>
      </c>
      <c r="E51" s="31"/>
      <c r="F51" s="32">
        <v>2</v>
      </c>
      <c r="G51" s="31">
        <v>2</v>
      </c>
      <c r="H51" s="24">
        <v>3</v>
      </c>
    </row>
    <row r="52" spans="1:8" x14ac:dyDescent="0.25">
      <c r="A52" s="21" t="s">
        <v>161</v>
      </c>
      <c r="B52" s="29">
        <v>19</v>
      </c>
      <c r="C52" s="30">
        <v>5</v>
      </c>
      <c r="D52" s="29">
        <v>24</v>
      </c>
      <c r="E52" s="29">
        <v>2</v>
      </c>
      <c r="F52" s="30">
        <v>74</v>
      </c>
      <c r="G52" s="29">
        <v>76</v>
      </c>
      <c r="H52" s="22">
        <v>100</v>
      </c>
    </row>
    <row r="53" spans="1:8" x14ac:dyDescent="0.25">
      <c r="A53" s="28" t="s">
        <v>163</v>
      </c>
      <c r="B53" s="17">
        <v>19</v>
      </c>
      <c r="C53" s="19">
        <v>5</v>
      </c>
      <c r="D53" s="17">
        <v>24</v>
      </c>
      <c r="E53" s="17">
        <v>2</v>
      </c>
      <c r="F53" s="19">
        <v>74</v>
      </c>
      <c r="G53" s="17">
        <v>76</v>
      </c>
      <c r="H53" s="16">
        <v>100</v>
      </c>
    </row>
    <row r="55" spans="1:8" x14ac:dyDescent="0.25">
      <c r="A55" s="41" t="s">
        <v>198</v>
      </c>
      <c r="B55" s="42"/>
    </row>
    <row r="56" spans="1:8" x14ac:dyDescent="0.25">
      <c r="A56" s="20" t="s">
        <v>135</v>
      </c>
      <c r="B56" s="15" t="s">
        <v>181</v>
      </c>
    </row>
    <row r="57" spans="1:8" x14ac:dyDescent="0.25">
      <c r="A57" s="21" t="s">
        <v>192</v>
      </c>
      <c r="B57" s="22">
        <v>20000</v>
      </c>
    </row>
    <row r="58" spans="1:8" x14ac:dyDescent="0.25">
      <c r="A58" s="27" t="s">
        <v>6</v>
      </c>
      <c r="B58" s="24">
        <v>5000</v>
      </c>
    </row>
    <row r="59" spans="1:8" x14ac:dyDescent="0.25">
      <c r="A59" s="27" t="s">
        <v>5</v>
      </c>
      <c r="B59" s="24">
        <v>15000</v>
      </c>
    </row>
    <row r="60" spans="1:8" x14ac:dyDescent="0.25">
      <c r="A60" s="23" t="s">
        <v>184</v>
      </c>
      <c r="B60" s="24">
        <v>14500</v>
      </c>
    </row>
    <row r="61" spans="1:8" x14ac:dyDescent="0.25">
      <c r="A61" s="27" t="s">
        <v>6</v>
      </c>
      <c r="B61" s="24">
        <v>5000</v>
      </c>
    </row>
    <row r="62" spans="1:8" x14ac:dyDescent="0.25">
      <c r="A62" s="27" t="s">
        <v>5</v>
      </c>
      <c r="B62" s="24">
        <v>9500</v>
      </c>
    </row>
    <row r="63" spans="1:8" x14ac:dyDescent="0.25">
      <c r="A63" s="23" t="s">
        <v>186</v>
      </c>
      <c r="B63" s="24">
        <v>10000</v>
      </c>
    </row>
    <row r="64" spans="1:8" x14ac:dyDescent="0.25">
      <c r="A64" s="27" t="s">
        <v>6</v>
      </c>
      <c r="B64" s="24">
        <v>10000</v>
      </c>
    </row>
    <row r="65" spans="1:2" x14ac:dyDescent="0.25">
      <c r="A65" s="23" t="s">
        <v>185</v>
      </c>
      <c r="B65" s="24">
        <v>80500</v>
      </c>
    </row>
    <row r="66" spans="1:2" x14ac:dyDescent="0.25">
      <c r="A66" s="27" t="s">
        <v>6</v>
      </c>
      <c r="B66" s="24">
        <v>15000</v>
      </c>
    </row>
    <row r="67" spans="1:2" x14ac:dyDescent="0.25">
      <c r="A67" s="27" t="s">
        <v>5</v>
      </c>
      <c r="B67" s="24">
        <v>65500</v>
      </c>
    </row>
    <row r="68" spans="1:2" x14ac:dyDescent="0.25">
      <c r="A68" s="23" t="s">
        <v>187</v>
      </c>
      <c r="B68" s="24">
        <v>5200</v>
      </c>
    </row>
    <row r="69" spans="1:2" x14ac:dyDescent="0.25">
      <c r="A69" s="27" t="s">
        <v>5</v>
      </c>
      <c r="B69" s="24">
        <v>5200</v>
      </c>
    </row>
    <row r="70" spans="1:2" x14ac:dyDescent="0.25">
      <c r="A70" s="23" t="s">
        <v>188</v>
      </c>
      <c r="B70" s="24">
        <v>3500</v>
      </c>
    </row>
    <row r="71" spans="1:2" x14ac:dyDescent="0.25">
      <c r="A71" s="27" t="s">
        <v>5</v>
      </c>
      <c r="B71" s="24">
        <v>3500</v>
      </c>
    </row>
    <row r="72" spans="1:2" x14ac:dyDescent="0.25">
      <c r="A72" s="23" t="s">
        <v>189</v>
      </c>
      <c r="B72" s="24">
        <v>25500</v>
      </c>
    </row>
    <row r="73" spans="1:2" x14ac:dyDescent="0.25">
      <c r="A73" s="27" t="s">
        <v>5</v>
      </c>
      <c r="B73" s="24">
        <v>25500</v>
      </c>
    </row>
    <row r="74" spans="1:2" x14ac:dyDescent="0.25">
      <c r="A74" s="23" t="s">
        <v>190</v>
      </c>
      <c r="B74" s="24">
        <v>49200</v>
      </c>
    </row>
    <row r="75" spans="1:2" x14ac:dyDescent="0.25">
      <c r="A75" s="27" t="s">
        <v>6</v>
      </c>
      <c r="B75" s="24">
        <v>4000</v>
      </c>
    </row>
    <row r="76" spans="1:2" x14ac:dyDescent="0.25">
      <c r="A76" s="27" t="s">
        <v>5</v>
      </c>
      <c r="B76" s="24">
        <v>45200</v>
      </c>
    </row>
    <row r="77" spans="1:2" x14ac:dyDescent="0.25">
      <c r="A77" s="23" t="s">
        <v>197</v>
      </c>
      <c r="B77" s="24">
        <v>15000</v>
      </c>
    </row>
    <row r="78" spans="1:2" x14ac:dyDescent="0.25">
      <c r="A78" s="27" t="s">
        <v>5</v>
      </c>
      <c r="B78" s="24">
        <v>15000</v>
      </c>
    </row>
    <row r="79" spans="1:2" x14ac:dyDescent="0.25">
      <c r="A79" s="23" t="s">
        <v>194</v>
      </c>
      <c r="B79" s="24">
        <v>29000</v>
      </c>
    </row>
    <row r="80" spans="1:2" x14ac:dyDescent="0.25">
      <c r="A80" s="27" t="s">
        <v>6</v>
      </c>
      <c r="B80" s="24">
        <v>25000</v>
      </c>
    </row>
    <row r="81" spans="1:2" x14ac:dyDescent="0.25">
      <c r="A81" s="27" t="s">
        <v>5</v>
      </c>
      <c r="B81" s="24">
        <v>4000</v>
      </c>
    </row>
    <row r="82" spans="1:2" x14ac:dyDescent="0.25">
      <c r="A82" s="23" t="s">
        <v>191</v>
      </c>
      <c r="B82" s="24">
        <v>33000</v>
      </c>
    </row>
    <row r="83" spans="1:2" x14ac:dyDescent="0.25">
      <c r="A83" s="27" t="s">
        <v>6</v>
      </c>
      <c r="B83" s="24">
        <v>14000</v>
      </c>
    </row>
    <row r="84" spans="1:2" x14ac:dyDescent="0.25">
      <c r="A84" s="27" t="s">
        <v>5</v>
      </c>
      <c r="B84" s="24">
        <v>19000</v>
      </c>
    </row>
    <row r="85" spans="1:2" x14ac:dyDescent="0.25">
      <c r="A85" s="23" t="s">
        <v>193</v>
      </c>
      <c r="B85" s="24">
        <v>60300</v>
      </c>
    </row>
    <row r="86" spans="1:2" x14ac:dyDescent="0.25">
      <c r="A86" s="27" t="s">
        <v>6</v>
      </c>
      <c r="B86" s="24">
        <v>18000</v>
      </c>
    </row>
    <row r="87" spans="1:2" x14ac:dyDescent="0.25">
      <c r="A87" s="27" t="s">
        <v>5</v>
      </c>
      <c r="B87" s="24">
        <v>42300</v>
      </c>
    </row>
    <row r="88" spans="1:2" x14ac:dyDescent="0.25">
      <c r="A88" s="23" t="s">
        <v>196</v>
      </c>
      <c r="B88" s="24">
        <v>67500</v>
      </c>
    </row>
    <row r="89" spans="1:2" x14ac:dyDescent="0.25">
      <c r="A89" s="27" t="s">
        <v>6</v>
      </c>
      <c r="B89" s="24">
        <v>10000</v>
      </c>
    </row>
    <row r="90" spans="1:2" x14ac:dyDescent="0.25">
      <c r="A90" s="27" t="s">
        <v>5</v>
      </c>
      <c r="B90" s="24">
        <v>57500</v>
      </c>
    </row>
    <row r="91" spans="1:2" x14ac:dyDescent="0.25">
      <c r="A91" s="23" t="s">
        <v>195</v>
      </c>
      <c r="B91" s="24">
        <v>53000</v>
      </c>
    </row>
    <row r="92" spans="1:2" x14ac:dyDescent="0.25">
      <c r="A92" s="27" t="s">
        <v>6</v>
      </c>
      <c r="B92" s="24">
        <v>21000</v>
      </c>
    </row>
    <row r="93" spans="1:2" x14ac:dyDescent="0.25">
      <c r="A93" s="27" t="s">
        <v>5</v>
      </c>
      <c r="B93" s="24">
        <v>32000</v>
      </c>
    </row>
    <row r="94" spans="1:2" x14ac:dyDescent="0.25">
      <c r="A94" s="28" t="s">
        <v>137</v>
      </c>
      <c r="B94" s="16">
        <v>466200</v>
      </c>
    </row>
    <row r="97" spans="1:45" x14ac:dyDescent="0.25">
      <c r="A97" s="11"/>
      <c r="B97" s="20" t="s">
        <v>136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3"/>
    </row>
    <row r="98" spans="1:45" x14ac:dyDescent="0.25">
      <c r="A98" s="14"/>
      <c r="B98" s="11" t="s">
        <v>192</v>
      </c>
      <c r="C98" s="12"/>
      <c r="D98" s="11" t="s">
        <v>200</v>
      </c>
      <c r="E98" s="11" t="s">
        <v>184</v>
      </c>
      <c r="F98" s="12"/>
      <c r="G98" s="11" t="s">
        <v>201</v>
      </c>
      <c r="H98" s="11" t="s">
        <v>186</v>
      </c>
      <c r="I98" s="11" t="s">
        <v>202</v>
      </c>
      <c r="J98" s="11" t="s">
        <v>185</v>
      </c>
      <c r="K98" s="12"/>
      <c r="L98" s="12"/>
      <c r="M98" s="11" t="s">
        <v>203</v>
      </c>
      <c r="N98" s="11" t="s">
        <v>187</v>
      </c>
      <c r="O98" s="12"/>
      <c r="P98" s="11" t="s">
        <v>204</v>
      </c>
      <c r="Q98" s="11" t="s">
        <v>188</v>
      </c>
      <c r="R98" s="11" t="s">
        <v>205</v>
      </c>
      <c r="S98" s="11" t="s">
        <v>189</v>
      </c>
      <c r="T98" s="12"/>
      <c r="U98" s="12"/>
      <c r="V98" s="11" t="s">
        <v>206</v>
      </c>
      <c r="W98" s="11" t="s">
        <v>190</v>
      </c>
      <c r="X98" s="12"/>
      <c r="Y98" s="11" t="s">
        <v>207</v>
      </c>
      <c r="Z98" s="11" t="s">
        <v>197</v>
      </c>
      <c r="AA98" s="12"/>
      <c r="AB98" s="11" t="s">
        <v>208</v>
      </c>
      <c r="AC98" s="11" t="s">
        <v>194</v>
      </c>
      <c r="AD98" s="12"/>
      <c r="AE98" s="11" t="s">
        <v>209</v>
      </c>
      <c r="AF98" s="11" t="s">
        <v>191</v>
      </c>
      <c r="AG98" s="12"/>
      <c r="AH98" s="11" t="s">
        <v>210</v>
      </c>
      <c r="AI98" s="11" t="s">
        <v>193</v>
      </c>
      <c r="AJ98" s="12"/>
      <c r="AK98" s="12"/>
      <c r="AL98" s="11" t="s">
        <v>211</v>
      </c>
      <c r="AM98" s="11" t="s">
        <v>196</v>
      </c>
      <c r="AN98" s="12"/>
      <c r="AO98" s="11" t="s">
        <v>212</v>
      </c>
      <c r="AP98" s="11" t="s">
        <v>195</v>
      </c>
      <c r="AQ98" s="12"/>
      <c r="AR98" s="11" t="s">
        <v>213</v>
      </c>
      <c r="AS98" s="15" t="s">
        <v>137</v>
      </c>
    </row>
    <row r="99" spans="1:45" x14ac:dyDescent="0.25">
      <c r="A99" s="14"/>
      <c r="B99" s="11" t="s">
        <v>157</v>
      </c>
      <c r="C99" s="18" t="s">
        <v>158</v>
      </c>
      <c r="D99" s="14"/>
      <c r="E99" s="11" t="s">
        <v>157</v>
      </c>
      <c r="F99" s="18" t="s">
        <v>158</v>
      </c>
      <c r="G99" s="14"/>
      <c r="H99" s="11" t="s">
        <v>157</v>
      </c>
      <c r="I99" s="14"/>
      <c r="J99" s="11" t="s">
        <v>157</v>
      </c>
      <c r="K99" s="18" t="s">
        <v>158</v>
      </c>
      <c r="L99" s="18" t="s">
        <v>159</v>
      </c>
      <c r="M99" s="14"/>
      <c r="N99" s="11" t="s">
        <v>157</v>
      </c>
      <c r="O99" s="18" t="s">
        <v>158</v>
      </c>
      <c r="P99" s="14"/>
      <c r="Q99" s="11" t="s">
        <v>158</v>
      </c>
      <c r="R99" s="14"/>
      <c r="S99" s="11" t="s">
        <v>157</v>
      </c>
      <c r="T99" s="18" t="s">
        <v>158</v>
      </c>
      <c r="U99" s="18" t="s">
        <v>159</v>
      </c>
      <c r="V99" s="14"/>
      <c r="W99" s="11" t="s">
        <v>157</v>
      </c>
      <c r="X99" s="18" t="s">
        <v>158</v>
      </c>
      <c r="Y99" s="14"/>
      <c r="Z99" s="11" t="s">
        <v>157</v>
      </c>
      <c r="AA99" s="18" t="s">
        <v>158</v>
      </c>
      <c r="AB99" s="14"/>
      <c r="AC99" s="11" t="s">
        <v>157</v>
      </c>
      <c r="AD99" s="18" t="s">
        <v>158</v>
      </c>
      <c r="AE99" s="14"/>
      <c r="AF99" s="11" t="s">
        <v>157</v>
      </c>
      <c r="AG99" s="18" t="s">
        <v>158</v>
      </c>
      <c r="AH99" s="14"/>
      <c r="AI99" s="11" t="s">
        <v>157</v>
      </c>
      <c r="AJ99" s="18" t="s">
        <v>158</v>
      </c>
      <c r="AK99" s="18" t="s">
        <v>159</v>
      </c>
      <c r="AL99" s="14"/>
      <c r="AM99" s="11" t="s">
        <v>157</v>
      </c>
      <c r="AN99" s="18" t="s">
        <v>158</v>
      </c>
      <c r="AO99" s="14"/>
      <c r="AP99" s="11" t="s">
        <v>157</v>
      </c>
      <c r="AQ99" s="18" t="s">
        <v>158</v>
      </c>
      <c r="AR99" s="14"/>
      <c r="AS99" s="37"/>
    </row>
    <row r="100" spans="1:45" x14ac:dyDescent="0.25">
      <c r="A100" s="46" t="s">
        <v>199</v>
      </c>
      <c r="B100" s="17">
        <v>6</v>
      </c>
      <c r="C100" s="19">
        <v>1</v>
      </c>
      <c r="D100" s="17">
        <v>7</v>
      </c>
      <c r="E100" s="17">
        <v>2</v>
      </c>
      <c r="F100" s="19">
        <v>2</v>
      </c>
      <c r="G100" s="17">
        <v>4</v>
      </c>
      <c r="H100" s="17">
        <v>1</v>
      </c>
      <c r="I100" s="17">
        <v>1</v>
      </c>
      <c r="J100" s="17">
        <v>5</v>
      </c>
      <c r="K100" s="19">
        <v>5</v>
      </c>
      <c r="L100" s="19">
        <v>1</v>
      </c>
      <c r="M100" s="17">
        <v>11</v>
      </c>
      <c r="N100" s="17">
        <v>1</v>
      </c>
      <c r="O100" s="19">
        <v>1</v>
      </c>
      <c r="P100" s="17">
        <v>2</v>
      </c>
      <c r="Q100" s="17">
        <v>1</v>
      </c>
      <c r="R100" s="17">
        <v>1</v>
      </c>
      <c r="S100" s="17">
        <v>1</v>
      </c>
      <c r="T100" s="19">
        <v>3</v>
      </c>
      <c r="U100" s="19">
        <v>1</v>
      </c>
      <c r="V100" s="17">
        <v>5</v>
      </c>
      <c r="W100" s="17">
        <v>11</v>
      </c>
      <c r="X100" s="19">
        <v>2</v>
      </c>
      <c r="Y100" s="17">
        <v>13</v>
      </c>
      <c r="Z100" s="17">
        <v>3</v>
      </c>
      <c r="AA100" s="19">
        <v>3</v>
      </c>
      <c r="AB100" s="17">
        <v>6</v>
      </c>
      <c r="AC100" s="17">
        <v>2</v>
      </c>
      <c r="AD100" s="19">
        <v>1</v>
      </c>
      <c r="AE100" s="17">
        <v>3</v>
      </c>
      <c r="AF100" s="17">
        <v>5</v>
      </c>
      <c r="AG100" s="19">
        <v>3</v>
      </c>
      <c r="AH100" s="17">
        <v>8</v>
      </c>
      <c r="AI100" s="17">
        <v>11</v>
      </c>
      <c r="AJ100" s="19">
        <v>5</v>
      </c>
      <c r="AK100" s="19">
        <v>1</v>
      </c>
      <c r="AL100" s="17">
        <v>17</v>
      </c>
      <c r="AM100" s="17">
        <v>8</v>
      </c>
      <c r="AN100" s="19">
        <v>3</v>
      </c>
      <c r="AO100" s="17">
        <v>11</v>
      </c>
      <c r="AP100" s="17">
        <v>9</v>
      </c>
      <c r="AQ100" s="19">
        <v>2</v>
      </c>
      <c r="AR100" s="17">
        <v>11</v>
      </c>
      <c r="AS100" s="16">
        <v>100</v>
      </c>
    </row>
    <row r="103" spans="1:45" x14ac:dyDescent="0.25">
      <c r="A103" s="11"/>
      <c r="B103" s="20" t="s">
        <v>136</v>
      </c>
      <c r="C103" s="12"/>
      <c r="D103" s="13"/>
    </row>
    <row r="104" spans="1:45" x14ac:dyDescent="0.25">
      <c r="A104" s="20" t="s">
        <v>135</v>
      </c>
      <c r="B104" s="65" t="s">
        <v>6</v>
      </c>
      <c r="C104" s="18" t="s">
        <v>5</v>
      </c>
      <c r="D104" s="15" t="s">
        <v>137</v>
      </c>
    </row>
    <row r="105" spans="1:45" x14ac:dyDescent="0.25">
      <c r="A105" s="21" t="s">
        <v>223</v>
      </c>
      <c r="B105" s="29"/>
      <c r="C105" s="30"/>
      <c r="D105" s="22"/>
    </row>
    <row r="106" spans="1:45" x14ac:dyDescent="0.25">
      <c r="A106" s="27" t="s">
        <v>138</v>
      </c>
      <c r="B106" s="31"/>
      <c r="C106" s="32"/>
      <c r="D106" s="24"/>
    </row>
    <row r="107" spans="1:45" x14ac:dyDescent="0.25">
      <c r="A107" s="53" t="s">
        <v>3</v>
      </c>
      <c r="B107" s="31">
        <v>8</v>
      </c>
      <c r="C107" s="32">
        <v>24</v>
      </c>
      <c r="D107" s="24">
        <v>32</v>
      </c>
    </row>
    <row r="108" spans="1:45" x14ac:dyDescent="0.25">
      <c r="A108" s="53" t="s">
        <v>2</v>
      </c>
      <c r="B108" s="31">
        <v>8</v>
      </c>
      <c r="C108" s="32">
        <v>16</v>
      </c>
      <c r="D108" s="24">
        <v>24</v>
      </c>
    </row>
    <row r="109" spans="1:45" x14ac:dyDescent="0.25">
      <c r="A109" s="27" t="s">
        <v>225</v>
      </c>
      <c r="B109" s="56"/>
      <c r="C109" s="57"/>
      <c r="D109" s="52"/>
    </row>
    <row r="110" spans="1:45" x14ac:dyDescent="0.25">
      <c r="A110" s="53" t="s">
        <v>3</v>
      </c>
      <c r="B110" s="62">
        <v>4000</v>
      </c>
      <c r="C110" s="63">
        <v>5187.5</v>
      </c>
      <c r="D110" s="51">
        <v>4890.625</v>
      </c>
    </row>
    <row r="111" spans="1:45" x14ac:dyDescent="0.25">
      <c r="A111" s="53" t="s">
        <v>2</v>
      </c>
      <c r="B111" s="64">
        <v>6125</v>
      </c>
      <c r="C111" s="63">
        <v>5631.25</v>
      </c>
      <c r="D111" s="51">
        <v>5795.833333333333</v>
      </c>
    </row>
    <row r="112" spans="1:45" x14ac:dyDescent="0.25">
      <c r="A112" s="21" t="s">
        <v>226</v>
      </c>
      <c r="B112" s="29">
        <v>16</v>
      </c>
      <c r="C112" s="30">
        <v>40</v>
      </c>
      <c r="D112" s="22">
        <v>56</v>
      </c>
    </row>
    <row r="113" spans="1:4" x14ac:dyDescent="0.25">
      <c r="A113" s="21" t="s">
        <v>227</v>
      </c>
      <c r="B113" s="60">
        <v>5062.5</v>
      </c>
      <c r="C113" s="61">
        <v>5365</v>
      </c>
      <c r="D113" s="54">
        <v>5278.5714285714284</v>
      </c>
    </row>
    <row r="114" spans="1:4" x14ac:dyDescent="0.25">
      <c r="A114" s="21" t="s">
        <v>224</v>
      </c>
      <c r="B114" s="29"/>
      <c r="C114" s="30"/>
      <c r="D114" s="22"/>
    </row>
    <row r="115" spans="1:4" x14ac:dyDescent="0.25">
      <c r="A115" s="27" t="s">
        <v>138</v>
      </c>
      <c r="B115" s="31"/>
      <c r="C115" s="32"/>
      <c r="D115" s="24"/>
    </row>
    <row r="116" spans="1:4" x14ac:dyDescent="0.25">
      <c r="A116" s="53" t="s">
        <v>3</v>
      </c>
      <c r="B116" s="31">
        <v>7</v>
      </c>
      <c r="C116" s="32">
        <v>17</v>
      </c>
      <c r="D116" s="24">
        <v>24</v>
      </c>
    </row>
    <row r="117" spans="1:4" x14ac:dyDescent="0.25">
      <c r="A117" s="53" t="s">
        <v>2</v>
      </c>
      <c r="B117" s="31">
        <v>3</v>
      </c>
      <c r="C117" s="32">
        <v>17</v>
      </c>
      <c r="D117" s="24">
        <v>20</v>
      </c>
    </row>
    <row r="118" spans="1:4" x14ac:dyDescent="0.25">
      <c r="A118" s="27" t="s">
        <v>225</v>
      </c>
      <c r="B118" s="56"/>
      <c r="C118" s="57"/>
      <c r="D118" s="52"/>
    </row>
    <row r="119" spans="1:4" x14ac:dyDescent="0.25">
      <c r="A119" s="53" t="s">
        <v>3</v>
      </c>
      <c r="B119" s="31">
        <v>4071.4285714285716</v>
      </c>
      <c r="C119" s="32">
        <v>4217.6470588235297</v>
      </c>
      <c r="D119" s="24">
        <v>4175</v>
      </c>
    </row>
    <row r="120" spans="1:4" x14ac:dyDescent="0.25">
      <c r="A120" s="53" t="s">
        <v>2</v>
      </c>
      <c r="B120" s="31">
        <v>5833.333333333333</v>
      </c>
      <c r="C120" s="32">
        <v>3111.7647058823532</v>
      </c>
      <c r="D120" s="24">
        <v>3520</v>
      </c>
    </row>
    <row r="121" spans="1:4" x14ac:dyDescent="0.25">
      <c r="A121" s="21" t="s">
        <v>228</v>
      </c>
      <c r="B121" s="29">
        <v>10</v>
      </c>
      <c r="C121" s="30">
        <v>34</v>
      </c>
      <c r="D121" s="22">
        <v>44</v>
      </c>
    </row>
    <row r="122" spans="1:4" x14ac:dyDescent="0.25">
      <c r="A122" s="28" t="s">
        <v>229</v>
      </c>
      <c r="B122" s="58">
        <v>4600</v>
      </c>
      <c r="C122" s="59">
        <v>3664.705882352941</v>
      </c>
      <c r="D122" s="55">
        <v>3877.2727272727275</v>
      </c>
    </row>
  </sheetData>
  <conditionalFormatting sqref="E23:E37">
    <cfRule type="cellIs" dxfId="44" priority="1" operator="greaterThan">
      <formula>0.15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02"/>
  <sheetViews>
    <sheetView topLeftCell="BG1" zoomScale="106" zoomScaleNormal="106" workbookViewId="0">
      <pane ySplit="2" topLeftCell="A95" activePane="bottomLeft" state="frozen"/>
      <selection pane="bottomLeft" activeCell="BO2" sqref="BO2"/>
    </sheetView>
  </sheetViews>
  <sheetFormatPr defaultColWidth="9.140625" defaultRowHeight="15" x14ac:dyDescent="0.25"/>
  <cols>
    <col min="1" max="1" width="9.140625" style="1"/>
    <col min="2" max="3" width="15.7109375" style="1" customWidth="1"/>
    <col min="4" max="17" width="11.140625" style="1" customWidth="1"/>
    <col min="18" max="60" width="9.140625" style="1"/>
    <col min="61" max="61" width="14.42578125" style="1" customWidth="1"/>
    <col min="62" max="62" width="19.7109375" style="1" customWidth="1"/>
    <col min="63" max="72" width="9.140625" style="1"/>
    <col min="73" max="79" width="14.140625" style="1" customWidth="1"/>
    <col min="80" max="91" width="9.140625" style="1"/>
    <col min="92" max="92" width="22.42578125" style="1" customWidth="1"/>
    <col min="93" max="93" width="20.85546875" style="1" customWidth="1"/>
    <col min="94" max="95" width="9.140625" style="1"/>
    <col min="96" max="96" width="18.42578125" style="1" bestFit="1" customWidth="1"/>
    <col min="97" max="16384" width="9.140625" style="1"/>
  </cols>
  <sheetData>
    <row r="1" spans="1:96" s="3" customFormat="1" ht="46.9" customHeight="1" x14ac:dyDescent="0.25">
      <c r="A1" s="6" t="s">
        <v>0</v>
      </c>
      <c r="B1" s="6" t="s">
        <v>13</v>
      </c>
      <c r="C1" s="6" t="s">
        <v>14</v>
      </c>
      <c r="D1" s="48" t="s">
        <v>59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8" t="s">
        <v>74</v>
      </c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8" t="s">
        <v>75</v>
      </c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8" t="s">
        <v>76</v>
      </c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6" t="s">
        <v>77</v>
      </c>
      <c r="BI1" s="6" t="s">
        <v>78</v>
      </c>
      <c r="BJ1" s="6" t="s">
        <v>79</v>
      </c>
      <c r="BK1" s="48" t="s">
        <v>82</v>
      </c>
      <c r="BL1" s="49"/>
      <c r="BM1" s="49"/>
      <c r="BN1" s="49"/>
      <c r="BO1" s="49"/>
      <c r="BP1" s="49"/>
      <c r="BQ1" s="49"/>
      <c r="BR1" s="49"/>
      <c r="BS1" s="49"/>
      <c r="BT1" s="49"/>
      <c r="BU1" s="48" t="s">
        <v>98</v>
      </c>
      <c r="BV1" s="49"/>
      <c r="BW1" s="49"/>
      <c r="BX1" s="49"/>
      <c r="BY1" s="49"/>
      <c r="BZ1" s="49"/>
      <c r="CA1" s="49"/>
      <c r="CB1" s="48" t="s">
        <v>111</v>
      </c>
      <c r="CC1" s="49"/>
      <c r="CD1" s="49"/>
      <c r="CE1" s="49"/>
      <c r="CF1" s="49"/>
      <c r="CG1" s="49"/>
      <c r="CH1" s="49"/>
      <c r="CI1" s="49"/>
      <c r="CJ1" s="49"/>
      <c r="CK1" s="49"/>
      <c r="CL1" s="6" t="s">
        <v>112</v>
      </c>
      <c r="CM1" s="6" t="s">
        <v>113</v>
      </c>
      <c r="CN1" s="6" t="s">
        <v>114</v>
      </c>
      <c r="CO1" s="6" t="s">
        <v>115</v>
      </c>
    </row>
    <row r="2" spans="1:96" s="3" customFormat="1" ht="78.599999999999994" customHeight="1" x14ac:dyDescent="0.25">
      <c r="A2" s="4" t="s">
        <v>0</v>
      </c>
      <c r="B2" s="4" t="s">
        <v>12</v>
      </c>
      <c r="C2" s="4" t="s">
        <v>15</v>
      </c>
      <c r="D2" s="4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  <c r="J2" s="4" t="s">
        <v>66</v>
      </c>
      <c r="K2" s="4" t="s">
        <v>67</v>
      </c>
      <c r="L2" s="4" t="s">
        <v>68</v>
      </c>
      <c r="M2" s="4" t="s">
        <v>69</v>
      </c>
      <c r="N2" s="4" t="s">
        <v>70</v>
      </c>
      <c r="O2" s="4" t="s">
        <v>71</v>
      </c>
      <c r="P2" s="4" t="s">
        <v>72</v>
      </c>
      <c r="Q2" s="4" t="s">
        <v>73</v>
      </c>
      <c r="R2" s="5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5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5" t="s">
        <v>44</v>
      </c>
      <c r="AU2" s="4" t="s">
        <v>45</v>
      </c>
      <c r="AV2" s="4" t="s">
        <v>46</v>
      </c>
      <c r="AW2" s="4" t="s">
        <v>47</v>
      </c>
      <c r="AX2" s="4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80</v>
      </c>
      <c r="BJ2" s="4" t="s">
        <v>81</v>
      </c>
      <c r="BK2" s="4" t="s">
        <v>83</v>
      </c>
      <c r="BL2" s="5" t="s">
        <v>84</v>
      </c>
      <c r="BM2" s="5" t="s">
        <v>85</v>
      </c>
      <c r="BN2" s="5" t="s">
        <v>86</v>
      </c>
      <c r="BO2" s="5" t="s">
        <v>87</v>
      </c>
      <c r="BP2" s="4" t="s">
        <v>100</v>
      </c>
      <c r="BQ2" s="5" t="s">
        <v>88</v>
      </c>
      <c r="BR2" s="5" t="s">
        <v>89</v>
      </c>
      <c r="BS2" s="5" t="s">
        <v>90</v>
      </c>
      <c r="BT2" s="5" t="s">
        <v>91</v>
      </c>
      <c r="BU2" s="4" t="s">
        <v>92</v>
      </c>
      <c r="BV2" s="4" t="s">
        <v>93</v>
      </c>
      <c r="BW2" s="4" t="s">
        <v>94</v>
      </c>
      <c r="BX2" s="4" t="s">
        <v>95</v>
      </c>
      <c r="BY2" s="4" t="s">
        <v>96</v>
      </c>
      <c r="BZ2" s="4" t="s">
        <v>97</v>
      </c>
      <c r="CA2" s="4" t="s">
        <v>99</v>
      </c>
      <c r="CB2" s="5" t="s">
        <v>101</v>
      </c>
      <c r="CC2" s="5" t="s">
        <v>102</v>
      </c>
      <c r="CD2" s="5" t="s">
        <v>103</v>
      </c>
      <c r="CE2" s="5" t="s">
        <v>104</v>
      </c>
      <c r="CF2" s="5" t="s">
        <v>105</v>
      </c>
      <c r="CG2" s="5" t="s">
        <v>106</v>
      </c>
      <c r="CH2" s="5" t="s">
        <v>107</v>
      </c>
      <c r="CI2" s="5" t="s">
        <v>108</v>
      </c>
      <c r="CJ2" s="5" t="s">
        <v>109</v>
      </c>
      <c r="CK2" s="5" t="s">
        <v>110</v>
      </c>
      <c r="CL2" s="4" t="s">
        <v>1</v>
      </c>
      <c r="CM2" s="4" t="s">
        <v>4</v>
      </c>
      <c r="CN2" s="4" t="s">
        <v>7</v>
      </c>
      <c r="CO2" s="4" t="s">
        <v>8</v>
      </c>
      <c r="CP2" s="4" t="s">
        <v>182</v>
      </c>
      <c r="CQ2" s="50" t="s">
        <v>220</v>
      </c>
      <c r="CR2" s="50" t="s">
        <v>219</v>
      </c>
    </row>
    <row r="3" spans="1:96" x14ac:dyDescent="0.25">
      <c r="A3" s="2">
        <v>46</v>
      </c>
      <c r="B3" s="2">
        <v>2</v>
      </c>
      <c r="C3" s="2">
        <v>2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0</v>
      </c>
      <c r="S3" s="2">
        <v>0</v>
      </c>
      <c r="T3" s="2">
        <v>1</v>
      </c>
      <c r="U3" s="2">
        <v>1</v>
      </c>
      <c r="V3" s="2">
        <v>0</v>
      </c>
      <c r="W3" s="2">
        <v>0</v>
      </c>
      <c r="X3" s="2">
        <v>1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1</v>
      </c>
      <c r="BG3" s="2">
        <v>0</v>
      </c>
      <c r="BH3" s="2">
        <v>13</v>
      </c>
      <c r="BI3" s="2">
        <v>3000</v>
      </c>
      <c r="BJ3" s="2">
        <v>2</v>
      </c>
      <c r="BK3" s="2">
        <v>4</v>
      </c>
      <c r="BL3" s="2">
        <v>4</v>
      </c>
      <c r="BM3" s="2">
        <v>2</v>
      </c>
      <c r="BN3" s="2">
        <v>3</v>
      </c>
      <c r="BO3" s="2">
        <v>3</v>
      </c>
      <c r="BP3" s="2">
        <v>3</v>
      </c>
      <c r="BQ3" s="2">
        <v>3</v>
      </c>
      <c r="BR3" s="2">
        <v>2</v>
      </c>
      <c r="BS3" s="2">
        <v>3</v>
      </c>
      <c r="BT3" s="2">
        <v>2</v>
      </c>
      <c r="BU3" s="2">
        <v>2</v>
      </c>
      <c r="BV3" s="2">
        <v>5</v>
      </c>
      <c r="BW3" s="2">
        <v>4</v>
      </c>
      <c r="BX3" s="2">
        <v>2</v>
      </c>
      <c r="BY3" s="2">
        <v>5</v>
      </c>
      <c r="BZ3" s="2">
        <v>5</v>
      </c>
      <c r="CA3" s="2">
        <v>2</v>
      </c>
      <c r="CB3" s="2">
        <v>5</v>
      </c>
      <c r="CC3" s="2">
        <v>4</v>
      </c>
      <c r="CD3" s="2">
        <v>3</v>
      </c>
      <c r="CE3" s="2">
        <v>3</v>
      </c>
      <c r="CF3" s="2">
        <v>4</v>
      </c>
      <c r="CG3" s="2">
        <v>3</v>
      </c>
      <c r="CH3" s="2">
        <v>3</v>
      </c>
      <c r="CI3" s="2">
        <v>3</v>
      </c>
      <c r="CJ3" s="2">
        <v>4</v>
      </c>
      <c r="CK3" s="2">
        <v>3</v>
      </c>
      <c r="CL3" s="2" t="s">
        <v>3</v>
      </c>
      <c r="CM3" s="2">
        <v>22</v>
      </c>
      <c r="CN3" s="2" t="s">
        <v>5</v>
      </c>
      <c r="CO3" s="2" t="s">
        <v>10</v>
      </c>
      <c r="CP3" s="1" t="str">
        <f>VLOOKUP(BH3,Legend!$A$6:$B$20,2,FALSE)</f>
        <v>Prisma</v>
      </c>
      <c r="CQ3" s="1">
        <v>2</v>
      </c>
      <c r="CR3" s="1" t="str">
        <f>VLOOKUP(CQ3,Legend!$D$7:$E$9,2,FALSE)</f>
        <v>Favorite buyers</v>
      </c>
    </row>
    <row r="4" spans="1:96" x14ac:dyDescent="0.25">
      <c r="A4" s="2">
        <v>49</v>
      </c>
      <c r="B4" s="2">
        <v>1</v>
      </c>
      <c r="C4" s="2">
        <v>1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1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8</v>
      </c>
      <c r="BI4" s="2">
        <v>3000</v>
      </c>
      <c r="BJ4" s="2">
        <v>1</v>
      </c>
      <c r="BK4" s="2">
        <v>3</v>
      </c>
      <c r="BL4" s="2">
        <v>3</v>
      </c>
      <c r="BM4" s="2">
        <v>4</v>
      </c>
      <c r="BN4" s="2">
        <v>3</v>
      </c>
      <c r="BO4" s="2">
        <v>4</v>
      </c>
      <c r="BP4" s="2">
        <v>3</v>
      </c>
      <c r="BQ4" s="2">
        <v>4</v>
      </c>
      <c r="BR4" s="2">
        <v>2</v>
      </c>
      <c r="BS4" s="2">
        <v>3</v>
      </c>
      <c r="BT4" s="2">
        <v>3</v>
      </c>
      <c r="BU4" s="2">
        <v>2</v>
      </c>
      <c r="BV4" s="2">
        <v>4</v>
      </c>
      <c r="BW4" s="2">
        <v>4</v>
      </c>
      <c r="BX4" s="2">
        <v>5</v>
      </c>
      <c r="BY4" s="2">
        <v>4</v>
      </c>
      <c r="BZ4" s="2">
        <v>5</v>
      </c>
      <c r="CA4" s="2">
        <v>1</v>
      </c>
      <c r="CB4" s="2">
        <v>5</v>
      </c>
      <c r="CC4" s="2">
        <v>5</v>
      </c>
      <c r="CD4" s="2">
        <v>4</v>
      </c>
      <c r="CE4" s="2">
        <v>4</v>
      </c>
      <c r="CF4" s="2">
        <v>5</v>
      </c>
      <c r="CG4" s="2">
        <v>4</v>
      </c>
      <c r="CH4" s="2">
        <v>5</v>
      </c>
      <c r="CI4" s="2">
        <v>4</v>
      </c>
      <c r="CJ4" s="2">
        <v>5</v>
      </c>
      <c r="CK4" s="2">
        <v>4</v>
      </c>
      <c r="CL4" s="2" t="s">
        <v>2</v>
      </c>
      <c r="CM4" s="2">
        <v>26</v>
      </c>
      <c r="CN4" s="2" t="s">
        <v>5</v>
      </c>
      <c r="CO4" s="2" t="s">
        <v>9</v>
      </c>
      <c r="CP4" s="1" t="str">
        <f>VLOOKUP(BH4,Legend!$A$6:$B$20,2,FALSE)</f>
        <v>Okey</v>
      </c>
      <c r="CQ4" s="1">
        <v>2</v>
      </c>
      <c r="CR4" s="1" t="str">
        <f>VLOOKUP(CQ4,Legend!$D$7:$E$9,2,FALSE)</f>
        <v>Favorite buyers</v>
      </c>
    </row>
    <row r="5" spans="1:96" x14ac:dyDescent="0.25">
      <c r="A5" s="2">
        <v>50</v>
      </c>
      <c r="B5" s="2">
        <v>2</v>
      </c>
      <c r="C5" s="2">
        <v>2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0</v>
      </c>
      <c r="AH5" s="2">
        <v>1</v>
      </c>
      <c r="AI5" s="2">
        <v>0</v>
      </c>
      <c r="AJ5" s="2">
        <v>0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1</v>
      </c>
      <c r="BA5" s="2">
        <v>1</v>
      </c>
      <c r="BB5" s="2">
        <v>1</v>
      </c>
      <c r="BC5" s="2">
        <v>1</v>
      </c>
      <c r="BD5" s="2">
        <v>0</v>
      </c>
      <c r="BE5" s="2">
        <v>0</v>
      </c>
      <c r="BF5" s="2">
        <v>0</v>
      </c>
      <c r="BG5" s="2">
        <v>0</v>
      </c>
      <c r="BH5" s="2">
        <v>8</v>
      </c>
      <c r="BI5" s="2">
        <v>6000</v>
      </c>
      <c r="BJ5" s="2">
        <v>1</v>
      </c>
      <c r="BK5" s="2">
        <v>3</v>
      </c>
      <c r="BL5" s="2">
        <v>4</v>
      </c>
      <c r="BM5" s="2">
        <v>3</v>
      </c>
      <c r="BN5" s="2">
        <v>2</v>
      </c>
      <c r="BO5" s="2">
        <v>3</v>
      </c>
      <c r="BP5" s="2">
        <v>3</v>
      </c>
      <c r="BQ5" s="2">
        <v>3</v>
      </c>
      <c r="BR5" s="2">
        <v>2</v>
      </c>
      <c r="BS5" s="2">
        <v>4</v>
      </c>
      <c r="BT5" s="2">
        <v>3</v>
      </c>
      <c r="BU5" s="2">
        <v>2</v>
      </c>
      <c r="BV5" s="2">
        <v>5</v>
      </c>
      <c r="BW5" s="2">
        <v>3</v>
      </c>
      <c r="BX5" s="2">
        <v>3</v>
      </c>
      <c r="BY5" s="2">
        <v>3</v>
      </c>
      <c r="BZ5" s="2">
        <v>3</v>
      </c>
      <c r="CA5" s="2">
        <v>2</v>
      </c>
      <c r="CB5" s="2">
        <v>5</v>
      </c>
      <c r="CC5" s="2">
        <v>4</v>
      </c>
      <c r="CD5" s="2">
        <v>3</v>
      </c>
      <c r="CE5" s="2">
        <v>3</v>
      </c>
      <c r="CF5" s="2">
        <v>3</v>
      </c>
      <c r="CG5" s="2">
        <v>4</v>
      </c>
      <c r="CH5" s="2">
        <v>4</v>
      </c>
      <c r="CI5" s="2">
        <v>3</v>
      </c>
      <c r="CJ5" s="2">
        <v>3</v>
      </c>
      <c r="CK5" s="2">
        <v>3</v>
      </c>
      <c r="CL5" s="2" t="s">
        <v>3</v>
      </c>
      <c r="CM5" s="2">
        <v>48</v>
      </c>
      <c r="CN5" s="2" t="s">
        <v>5</v>
      </c>
      <c r="CO5" s="2" t="s">
        <v>9</v>
      </c>
      <c r="CP5" s="1" t="str">
        <f>VLOOKUP(BH5,Legend!$A$6:$B$20,2,FALSE)</f>
        <v>Okey</v>
      </c>
      <c r="CQ5" s="1">
        <v>1</v>
      </c>
      <c r="CR5" s="1" t="str">
        <f>VLOOKUP(CQ5,Legend!$D$7:$E$9,2,FALSE)</f>
        <v>Quality bulk buyers</v>
      </c>
    </row>
    <row r="6" spans="1:96" x14ac:dyDescent="0.25">
      <c r="A6" s="2">
        <v>63</v>
      </c>
      <c r="B6" s="2">
        <v>2</v>
      </c>
      <c r="C6" s="2">
        <v>2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0</v>
      </c>
      <c r="S6" s="2">
        <v>1</v>
      </c>
      <c r="T6" s="2">
        <v>1</v>
      </c>
      <c r="U6" s="2">
        <v>1</v>
      </c>
      <c r="V6" s="2">
        <v>0</v>
      </c>
      <c r="W6" s="2">
        <v>0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1</v>
      </c>
      <c r="AR6" s="2">
        <v>1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1</v>
      </c>
      <c r="BF6" s="2">
        <v>1</v>
      </c>
      <c r="BG6" s="2">
        <v>0</v>
      </c>
      <c r="BH6" s="2">
        <v>12</v>
      </c>
      <c r="BI6" s="2">
        <v>6000</v>
      </c>
      <c r="BJ6" s="2">
        <v>3</v>
      </c>
      <c r="BK6" s="2">
        <v>4</v>
      </c>
      <c r="BL6" s="2">
        <v>3</v>
      </c>
      <c r="BM6" s="2">
        <v>4</v>
      </c>
      <c r="BN6" s="2">
        <v>3</v>
      </c>
      <c r="BO6" s="2">
        <v>4</v>
      </c>
      <c r="BP6" s="2">
        <v>4</v>
      </c>
      <c r="BQ6" s="2">
        <v>3</v>
      </c>
      <c r="BR6" s="2">
        <v>2</v>
      </c>
      <c r="BS6" s="2">
        <v>3</v>
      </c>
      <c r="BT6" s="2">
        <v>2</v>
      </c>
      <c r="BU6" s="2">
        <v>3</v>
      </c>
      <c r="BV6" s="2">
        <v>5</v>
      </c>
      <c r="BW6" s="2">
        <v>4</v>
      </c>
      <c r="BX6" s="2">
        <v>2</v>
      </c>
      <c r="BY6" s="2">
        <v>4</v>
      </c>
      <c r="BZ6" s="2">
        <v>4</v>
      </c>
      <c r="CA6" s="2">
        <v>2</v>
      </c>
      <c r="CB6" s="2">
        <v>5</v>
      </c>
      <c r="CC6" s="2">
        <v>5</v>
      </c>
      <c r="CD6" s="2">
        <v>4</v>
      </c>
      <c r="CE6" s="2">
        <v>5</v>
      </c>
      <c r="CF6" s="2">
        <v>4</v>
      </c>
      <c r="CG6" s="2">
        <v>4</v>
      </c>
      <c r="CH6" s="2">
        <v>3</v>
      </c>
      <c r="CI6" s="2">
        <v>3</v>
      </c>
      <c r="CJ6" s="2">
        <v>5</v>
      </c>
      <c r="CK6" s="2">
        <v>4</v>
      </c>
      <c r="CL6" s="2" t="s">
        <v>3</v>
      </c>
      <c r="CM6" s="2">
        <v>45</v>
      </c>
      <c r="CN6" s="2" t="s">
        <v>5</v>
      </c>
      <c r="CO6" s="2" t="s">
        <v>9</v>
      </c>
      <c r="CP6" s="1" t="str">
        <f>VLOOKUP(BH6,Legend!$A$6:$B$20,2,FALSE)</f>
        <v>Spar</v>
      </c>
      <c r="CQ6" s="1">
        <v>2</v>
      </c>
      <c r="CR6" s="1" t="str">
        <f>VLOOKUP(CQ6,Legend!$D$7:$E$9,2,FALSE)</f>
        <v>Favorite buyers</v>
      </c>
    </row>
    <row r="7" spans="1:96" x14ac:dyDescent="0.25">
      <c r="A7" s="2">
        <v>67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0</v>
      </c>
      <c r="W7" s="2">
        <v>1</v>
      </c>
      <c r="X7" s="2">
        <v>1</v>
      </c>
      <c r="Y7" s="2">
        <v>1</v>
      </c>
      <c r="Z7" s="2">
        <v>1</v>
      </c>
      <c r="AA7" s="2">
        <v>0</v>
      </c>
      <c r="AB7" s="2">
        <v>1</v>
      </c>
      <c r="AC7" s="2">
        <v>1</v>
      </c>
      <c r="AD7" s="2">
        <v>1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1</v>
      </c>
      <c r="AR7" s="2">
        <v>0</v>
      </c>
      <c r="AS7" s="2">
        <v>0</v>
      </c>
      <c r="AT7" s="2">
        <v>0</v>
      </c>
      <c r="AU7" s="2">
        <v>0</v>
      </c>
      <c r="AV7" s="2">
        <v>1</v>
      </c>
      <c r="AW7" s="2">
        <v>0</v>
      </c>
      <c r="AX7" s="2">
        <v>0</v>
      </c>
      <c r="AY7" s="2">
        <v>0</v>
      </c>
      <c r="AZ7" s="2">
        <v>0</v>
      </c>
      <c r="BA7" s="2">
        <v>1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8</v>
      </c>
      <c r="BI7" s="2">
        <v>5000</v>
      </c>
      <c r="BJ7" s="2">
        <v>2</v>
      </c>
      <c r="BK7" s="2">
        <v>3</v>
      </c>
      <c r="BL7" s="2">
        <v>3</v>
      </c>
      <c r="BM7" s="2">
        <v>2</v>
      </c>
      <c r="BN7" s="2">
        <v>3</v>
      </c>
      <c r="BO7" s="2">
        <v>3</v>
      </c>
      <c r="BP7" s="2">
        <v>3</v>
      </c>
      <c r="BQ7" s="2">
        <v>2</v>
      </c>
      <c r="BR7" s="2">
        <v>1</v>
      </c>
      <c r="BS7" s="2">
        <v>2</v>
      </c>
      <c r="BT7" s="2">
        <v>4</v>
      </c>
      <c r="BU7" s="2">
        <v>1</v>
      </c>
      <c r="BV7" s="2">
        <v>5</v>
      </c>
      <c r="BW7" s="2">
        <v>4</v>
      </c>
      <c r="BX7" s="2">
        <v>4</v>
      </c>
      <c r="BY7" s="2">
        <v>5</v>
      </c>
      <c r="BZ7" s="2">
        <v>4</v>
      </c>
      <c r="CA7" s="2">
        <v>2</v>
      </c>
      <c r="CB7" s="2">
        <v>5</v>
      </c>
      <c r="CC7" s="2">
        <v>5</v>
      </c>
      <c r="CD7" s="2">
        <v>3</v>
      </c>
      <c r="CE7" s="2">
        <v>5</v>
      </c>
      <c r="CF7" s="2">
        <v>4</v>
      </c>
      <c r="CG7" s="2">
        <v>4</v>
      </c>
      <c r="CH7" s="2">
        <v>4</v>
      </c>
      <c r="CI7" s="2">
        <v>3</v>
      </c>
      <c r="CJ7" s="2">
        <v>3</v>
      </c>
      <c r="CK7" s="2">
        <v>4</v>
      </c>
      <c r="CL7" s="2" t="s">
        <v>3</v>
      </c>
      <c r="CM7" s="2">
        <v>32</v>
      </c>
      <c r="CN7" s="2" t="s">
        <v>5</v>
      </c>
      <c r="CO7" s="2" t="s">
        <v>10</v>
      </c>
      <c r="CP7" s="1" t="str">
        <f>VLOOKUP(BH7,Legend!$A$6:$B$20,2,FALSE)</f>
        <v>Okey</v>
      </c>
      <c r="CQ7" s="1">
        <v>2</v>
      </c>
      <c r="CR7" s="1" t="str">
        <f>VLOOKUP(CQ7,Legend!$D$7:$E$9,2,FALSE)</f>
        <v>Favorite buyers</v>
      </c>
    </row>
    <row r="8" spans="1:96" x14ac:dyDescent="0.25">
      <c r="A8" s="2">
        <v>71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0</v>
      </c>
      <c r="T8" s="2">
        <v>1</v>
      </c>
      <c r="U8" s="2">
        <v>1</v>
      </c>
      <c r="V8" s="2">
        <v>0</v>
      </c>
      <c r="W8" s="2">
        <v>1</v>
      </c>
      <c r="X8" s="2">
        <v>0</v>
      </c>
      <c r="Y8" s="2">
        <v>1</v>
      </c>
      <c r="Z8" s="2">
        <v>1</v>
      </c>
      <c r="AA8" s="2">
        <v>1</v>
      </c>
      <c r="AB8" s="2">
        <v>0</v>
      </c>
      <c r="AC8" s="2">
        <v>0</v>
      </c>
      <c r="AD8" s="2">
        <v>1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1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1</v>
      </c>
      <c r="BH8" s="2">
        <v>14</v>
      </c>
      <c r="BI8" s="2">
        <v>3500</v>
      </c>
      <c r="BJ8" s="2">
        <v>2</v>
      </c>
      <c r="BK8" s="2">
        <v>3</v>
      </c>
      <c r="BL8" s="2">
        <v>3</v>
      </c>
      <c r="BM8" s="2">
        <v>3</v>
      </c>
      <c r="BN8" s="2">
        <v>3</v>
      </c>
      <c r="BO8" s="2">
        <v>3</v>
      </c>
      <c r="BP8" s="2">
        <v>3</v>
      </c>
      <c r="BQ8" s="2">
        <v>3</v>
      </c>
      <c r="BR8" s="2">
        <v>3</v>
      </c>
      <c r="BS8" s="2">
        <v>3</v>
      </c>
      <c r="BT8" s="2">
        <v>2</v>
      </c>
      <c r="BU8" s="2">
        <v>1</v>
      </c>
      <c r="BV8" s="2">
        <v>4</v>
      </c>
      <c r="BW8" s="2">
        <v>5</v>
      </c>
      <c r="BX8" s="2">
        <v>2</v>
      </c>
      <c r="BY8" s="2">
        <v>5</v>
      </c>
      <c r="BZ8" s="2">
        <v>5</v>
      </c>
      <c r="CA8" s="2">
        <v>4</v>
      </c>
      <c r="CB8" s="2">
        <v>4</v>
      </c>
      <c r="CC8" s="2">
        <v>3</v>
      </c>
      <c r="CD8" s="2">
        <v>2</v>
      </c>
      <c r="CE8" s="2">
        <v>3</v>
      </c>
      <c r="CF8" s="2">
        <v>5</v>
      </c>
      <c r="CG8" s="2">
        <v>2</v>
      </c>
      <c r="CH8" s="2">
        <v>2</v>
      </c>
      <c r="CI8" s="2">
        <v>2</v>
      </c>
      <c r="CJ8" s="2">
        <v>3</v>
      </c>
      <c r="CK8" s="2">
        <v>1</v>
      </c>
      <c r="CL8" s="2" t="s">
        <v>3</v>
      </c>
      <c r="CM8" s="2">
        <v>20</v>
      </c>
      <c r="CN8" s="2" t="s">
        <v>5</v>
      </c>
      <c r="CO8" s="2" t="s">
        <v>10</v>
      </c>
      <c r="CP8" s="1" t="str">
        <f>VLOOKUP(BH8,Legend!$A$6:$B$20,2,FALSE)</f>
        <v>Magnit</v>
      </c>
      <c r="CQ8" s="1">
        <v>2</v>
      </c>
      <c r="CR8" s="1" t="str">
        <f>VLOOKUP(CQ8,Legend!$D$7:$E$9,2,FALSE)</f>
        <v>Favorite buyers</v>
      </c>
    </row>
    <row r="9" spans="1:96" x14ac:dyDescent="0.25">
      <c r="A9" s="2">
        <v>77</v>
      </c>
      <c r="B9" s="2">
        <v>2</v>
      </c>
      <c r="C9" s="2">
        <v>2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0</v>
      </c>
      <c r="AL9" s="2">
        <v>1</v>
      </c>
      <c r="AM9" s="2">
        <v>1</v>
      </c>
      <c r="AN9" s="2">
        <v>1</v>
      </c>
      <c r="AO9" s="2">
        <v>0</v>
      </c>
      <c r="AP9" s="2">
        <v>0</v>
      </c>
      <c r="AQ9" s="2">
        <v>1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1</v>
      </c>
      <c r="BG9" s="2">
        <v>0</v>
      </c>
      <c r="BH9" s="2">
        <v>13</v>
      </c>
      <c r="BI9" s="2">
        <v>5000</v>
      </c>
      <c r="BJ9" s="2">
        <v>2</v>
      </c>
      <c r="BK9" s="2">
        <v>3</v>
      </c>
      <c r="BL9" s="2">
        <v>3</v>
      </c>
      <c r="BM9" s="2">
        <v>3</v>
      </c>
      <c r="BN9" s="2">
        <v>3</v>
      </c>
      <c r="BO9" s="2">
        <v>4</v>
      </c>
      <c r="BP9" s="2">
        <v>3</v>
      </c>
      <c r="BQ9" s="2">
        <v>3</v>
      </c>
      <c r="BR9" s="2">
        <v>3</v>
      </c>
      <c r="BS9" s="2">
        <v>3</v>
      </c>
      <c r="BT9" s="2">
        <v>3</v>
      </c>
      <c r="BU9" s="2">
        <v>3</v>
      </c>
      <c r="BV9" s="2">
        <v>3</v>
      </c>
      <c r="BW9" s="2">
        <v>3</v>
      </c>
      <c r="BX9" s="2">
        <v>4</v>
      </c>
      <c r="BY9" s="2">
        <v>4</v>
      </c>
      <c r="BZ9" s="2">
        <v>4</v>
      </c>
      <c r="CA9" s="2">
        <v>3</v>
      </c>
      <c r="CB9" s="2">
        <v>4</v>
      </c>
      <c r="CC9" s="2">
        <v>4</v>
      </c>
      <c r="CD9" s="2">
        <v>2</v>
      </c>
      <c r="CE9" s="2">
        <v>3</v>
      </c>
      <c r="CF9" s="2">
        <v>5</v>
      </c>
      <c r="CG9" s="2">
        <v>3</v>
      </c>
      <c r="CH9" s="2">
        <v>3</v>
      </c>
      <c r="CI9" s="2">
        <v>4</v>
      </c>
      <c r="CJ9" s="2">
        <v>4</v>
      </c>
      <c r="CK9" s="2">
        <v>2</v>
      </c>
      <c r="CL9" s="2" t="s">
        <v>3</v>
      </c>
      <c r="CM9" s="2">
        <v>28</v>
      </c>
      <c r="CN9" s="2" t="s">
        <v>5</v>
      </c>
      <c r="CO9" s="2" t="s">
        <v>9</v>
      </c>
      <c r="CP9" s="1" t="str">
        <f>VLOOKUP(BH9,Legend!$A$6:$B$20,2,FALSE)</f>
        <v>Prisma</v>
      </c>
      <c r="CQ9" s="1">
        <v>2</v>
      </c>
      <c r="CR9" s="1" t="str">
        <f>VLOOKUP(CQ9,Legend!$D$7:$E$9,2,FALSE)</f>
        <v>Favorite buyers</v>
      </c>
    </row>
    <row r="10" spans="1:96" x14ac:dyDescent="0.25">
      <c r="A10" s="2">
        <v>79</v>
      </c>
      <c r="B10" s="2">
        <v>2</v>
      </c>
      <c r="C10" s="2">
        <v>2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0</v>
      </c>
      <c r="AC10" s="2">
        <v>1</v>
      </c>
      <c r="AD10" s="2">
        <v>1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1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7</v>
      </c>
      <c r="BI10" s="2">
        <v>3000</v>
      </c>
      <c r="BJ10" s="2">
        <v>2</v>
      </c>
      <c r="BK10" s="2">
        <v>2</v>
      </c>
      <c r="BL10" s="2">
        <v>3</v>
      </c>
      <c r="BM10" s="2">
        <v>3</v>
      </c>
      <c r="BN10" s="2">
        <v>3</v>
      </c>
      <c r="BO10" s="2">
        <v>4</v>
      </c>
      <c r="BP10" s="2">
        <v>3</v>
      </c>
      <c r="BQ10" s="2">
        <v>4</v>
      </c>
      <c r="BR10" s="2">
        <v>3</v>
      </c>
      <c r="BS10" s="2">
        <v>4</v>
      </c>
      <c r="BT10" s="2">
        <v>4</v>
      </c>
      <c r="BU10" s="2">
        <v>5</v>
      </c>
      <c r="BV10" s="2">
        <v>5</v>
      </c>
      <c r="BW10" s="2">
        <v>3</v>
      </c>
      <c r="BX10" s="2">
        <v>3</v>
      </c>
      <c r="BY10" s="2">
        <v>3</v>
      </c>
      <c r="BZ10" s="2">
        <v>3</v>
      </c>
      <c r="CA10" s="2">
        <v>3</v>
      </c>
      <c r="CB10" s="2">
        <v>5</v>
      </c>
      <c r="CC10" s="2">
        <v>4</v>
      </c>
      <c r="CD10" s="2">
        <v>2</v>
      </c>
      <c r="CE10" s="2">
        <v>4</v>
      </c>
      <c r="CF10" s="2">
        <v>3</v>
      </c>
      <c r="CG10" s="2">
        <v>3</v>
      </c>
      <c r="CH10" s="2">
        <v>3</v>
      </c>
      <c r="CI10" s="2">
        <v>4</v>
      </c>
      <c r="CJ10" s="2">
        <v>3</v>
      </c>
      <c r="CK10" s="2">
        <v>3</v>
      </c>
      <c r="CL10" s="2" t="s">
        <v>3</v>
      </c>
      <c r="CM10" s="2">
        <v>32</v>
      </c>
      <c r="CN10" s="2" t="s">
        <v>5</v>
      </c>
      <c r="CO10" s="2" t="s">
        <v>9</v>
      </c>
      <c r="CP10" s="1" t="str">
        <f>VLOOKUP(BH10,Legend!$A$6:$B$20,2,FALSE)</f>
        <v>Lenta</v>
      </c>
      <c r="CQ10" s="1">
        <v>1</v>
      </c>
      <c r="CR10" s="1" t="str">
        <f>VLOOKUP(CQ10,Legend!$D$7:$E$9,2,FALSE)</f>
        <v>Quality bulk buyers</v>
      </c>
    </row>
    <row r="11" spans="1:96" x14ac:dyDescent="0.25">
      <c r="A11" s="2">
        <v>85</v>
      </c>
      <c r="B11" s="2">
        <v>2</v>
      </c>
      <c r="C11" s="2">
        <v>2</v>
      </c>
      <c r="D11" s="2">
        <v>1</v>
      </c>
      <c r="E11" s="2">
        <v>1</v>
      </c>
      <c r="F11" s="2">
        <v>1</v>
      </c>
      <c r="G11" s="2">
        <v>1</v>
      </c>
      <c r="H11" s="2">
        <v>0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0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</v>
      </c>
      <c r="AM11" s="2">
        <v>1</v>
      </c>
      <c r="AN11" s="2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1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7</v>
      </c>
      <c r="BI11" s="2">
        <v>4000</v>
      </c>
      <c r="BJ11" s="2">
        <v>3</v>
      </c>
      <c r="BK11" s="2">
        <v>2</v>
      </c>
      <c r="BL11" s="2">
        <v>2</v>
      </c>
      <c r="BM11" s="2">
        <v>3</v>
      </c>
      <c r="BN11" s="2">
        <v>3</v>
      </c>
      <c r="BO11" s="2">
        <v>3</v>
      </c>
      <c r="BP11" s="2">
        <v>3</v>
      </c>
      <c r="BQ11" s="2">
        <v>2</v>
      </c>
      <c r="BR11" s="2">
        <v>2</v>
      </c>
      <c r="BS11" s="2">
        <v>2</v>
      </c>
      <c r="BT11" s="2">
        <v>3</v>
      </c>
      <c r="BU11" s="2">
        <v>1</v>
      </c>
      <c r="BV11" s="2">
        <v>4</v>
      </c>
      <c r="BW11" s="2">
        <v>3</v>
      </c>
      <c r="BX11" s="2">
        <v>4</v>
      </c>
      <c r="BY11" s="2">
        <v>2</v>
      </c>
      <c r="BZ11" s="2">
        <v>2</v>
      </c>
      <c r="CA11" s="2">
        <v>2</v>
      </c>
      <c r="CB11" s="2">
        <v>5</v>
      </c>
      <c r="CC11" s="2">
        <v>5</v>
      </c>
      <c r="CD11" s="2">
        <v>3</v>
      </c>
      <c r="CE11" s="2">
        <v>3</v>
      </c>
      <c r="CF11" s="2">
        <v>3</v>
      </c>
      <c r="CG11" s="2">
        <v>3</v>
      </c>
      <c r="CH11" s="2">
        <v>5</v>
      </c>
      <c r="CI11" s="2">
        <v>5</v>
      </c>
      <c r="CJ11" s="2">
        <v>4</v>
      </c>
      <c r="CK11" s="2">
        <v>4</v>
      </c>
      <c r="CL11" s="2" t="s">
        <v>2</v>
      </c>
      <c r="CM11" s="2">
        <v>32</v>
      </c>
      <c r="CN11" s="2" t="s">
        <v>5</v>
      </c>
      <c r="CO11" s="2" t="s">
        <v>9</v>
      </c>
      <c r="CP11" s="1" t="str">
        <f>VLOOKUP(BH11,Legend!$A$6:$B$20,2,FALSE)</f>
        <v>Lenta</v>
      </c>
      <c r="CQ11" s="1">
        <v>1</v>
      </c>
      <c r="CR11" s="1" t="str">
        <f>VLOOKUP(CQ11,Legend!$D$7:$E$9,2,FALSE)</f>
        <v>Quality bulk buyers</v>
      </c>
    </row>
    <row r="12" spans="1:96" x14ac:dyDescent="0.25">
      <c r="A12" s="2">
        <v>93</v>
      </c>
      <c r="B12" s="2">
        <v>2</v>
      </c>
      <c r="C12" s="2">
        <v>2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1</v>
      </c>
      <c r="Z12" s="2">
        <v>0</v>
      </c>
      <c r="AA12" s="2">
        <v>0</v>
      </c>
      <c r="AB12" s="2">
        <v>1</v>
      </c>
      <c r="AC12" s="2">
        <v>1</v>
      </c>
      <c r="AD12" s="2">
        <v>1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</v>
      </c>
      <c r="AM12" s="2">
        <v>0</v>
      </c>
      <c r="AN12" s="2">
        <v>0</v>
      </c>
      <c r="AO12" s="2">
        <v>0</v>
      </c>
      <c r="AP12" s="2">
        <v>1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1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7</v>
      </c>
      <c r="BI12" s="2">
        <v>5000</v>
      </c>
      <c r="BJ12" s="2">
        <v>3</v>
      </c>
      <c r="BK12" s="2">
        <v>4</v>
      </c>
      <c r="BL12" s="2">
        <v>3</v>
      </c>
      <c r="BM12" s="2">
        <v>3</v>
      </c>
      <c r="BN12" s="2">
        <v>3</v>
      </c>
      <c r="BO12" s="2">
        <v>2</v>
      </c>
      <c r="BP12" s="2">
        <v>4</v>
      </c>
      <c r="BQ12" s="2">
        <v>3</v>
      </c>
      <c r="BR12" s="2">
        <v>2</v>
      </c>
      <c r="BS12" s="2">
        <v>3</v>
      </c>
      <c r="BT12" s="2">
        <v>3</v>
      </c>
      <c r="BU12" s="2">
        <v>2</v>
      </c>
      <c r="BV12" s="2">
        <v>4</v>
      </c>
      <c r="BW12" s="2">
        <v>4</v>
      </c>
      <c r="BX12" s="2">
        <v>3</v>
      </c>
      <c r="BY12" s="2">
        <v>5</v>
      </c>
      <c r="BZ12" s="2">
        <v>4</v>
      </c>
      <c r="CA12" s="2">
        <v>3</v>
      </c>
      <c r="CB12" s="2">
        <v>5</v>
      </c>
      <c r="CC12" s="2">
        <v>5</v>
      </c>
      <c r="CD12" s="2">
        <v>4</v>
      </c>
      <c r="CE12" s="2">
        <v>4</v>
      </c>
      <c r="CF12" s="2">
        <v>4</v>
      </c>
      <c r="CG12" s="2">
        <v>4</v>
      </c>
      <c r="CH12" s="2">
        <v>4</v>
      </c>
      <c r="CI12" s="2">
        <v>4</v>
      </c>
      <c r="CJ12" s="2">
        <v>5</v>
      </c>
      <c r="CK12" s="2">
        <v>3</v>
      </c>
      <c r="CL12" s="2" t="s">
        <v>3</v>
      </c>
      <c r="CM12" s="2">
        <v>32</v>
      </c>
      <c r="CN12" s="2" t="s">
        <v>5</v>
      </c>
      <c r="CO12" s="2" t="s">
        <v>9</v>
      </c>
      <c r="CP12" s="1" t="str">
        <f>VLOOKUP(BH12,Legend!$A$6:$B$20,2,FALSE)</f>
        <v>Lenta</v>
      </c>
      <c r="CQ12" s="1">
        <v>2</v>
      </c>
      <c r="CR12" s="1" t="str">
        <f>VLOOKUP(CQ12,Legend!$D$7:$E$9,2,FALSE)</f>
        <v>Favorite buyers</v>
      </c>
    </row>
    <row r="13" spans="1:96" x14ac:dyDescent="0.25">
      <c r="A13" s="2">
        <v>94</v>
      </c>
      <c r="B13" s="2">
        <v>2</v>
      </c>
      <c r="C13" s="2">
        <v>2</v>
      </c>
      <c r="D13" s="2">
        <v>0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 s="2">
        <v>1</v>
      </c>
      <c r="U13" s="2">
        <v>1</v>
      </c>
      <c r="V13" s="2">
        <v>0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0</v>
      </c>
      <c r="AC13" s="2">
        <v>0</v>
      </c>
      <c r="AD13" s="2">
        <v>0</v>
      </c>
      <c r="AE13" s="2">
        <v>1</v>
      </c>
      <c r="AF13" s="2">
        <v>0</v>
      </c>
      <c r="AG13" s="2">
        <v>0</v>
      </c>
      <c r="AH13" s="2">
        <v>0</v>
      </c>
      <c r="AI13" s="2">
        <v>1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1</v>
      </c>
      <c r="BD13" s="2">
        <v>0</v>
      </c>
      <c r="BE13" s="2">
        <v>0</v>
      </c>
      <c r="BF13" s="2">
        <v>0</v>
      </c>
      <c r="BG13" s="2">
        <v>0</v>
      </c>
      <c r="BH13" s="2">
        <v>10</v>
      </c>
      <c r="BI13" s="2">
        <v>5000</v>
      </c>
      <c r="BJ13" s="2">
        <v>3</v>
      </c>
      <c r="BK13" s="2">
        <v>3</v>
      </c>
      <c r="BL13" s="2">
        <v>3</v>
      </c>
      <c r="BM13" s="2">
        <v>3</v>
      </c>
      <c r="BN13" s="2">
        <v>3</v>
      </c>
      <c r="BO13" s="2">
        <v>3</v>
      </c>
      <c r="BP13" s="2">
        <v>3</v>
      </c>
      <c r="BQ13" s="2">
        <v>3</v>
      </c>
      <c r="BR13" s="2">
        <v>3</v>
      </c>
      <c r="BS13" s="2">
        <v>3</v>
      </c>
      <c r="BT13" s="2">
        <v>3</v>
      </c>
      <c r="BU13" s="2">
        <v>1</v>
      </c>
      <c r="BV13" s="2">
        <v>5</v>
      </c>
      <c r="BW13" s="2">
        <v>5</v>
      </c>
      <c r="BX13" s="2">
        <v>5</v>
      </c>
      <c r="BY13" s="2">
        <v>5</v>
      </c>
      <c r="BZ13" s="2">
        <v>5</v>
      </c>
      <c r="CA13" s="2">
        <v>5</v>
      </c>
      <c r="CB13" s="2">
        <v>5</v>
      </c>
      <c r="CC13" s="2">
        <v>4</v>
      </c>
      <c r="CD13" s="2">
        <v>1</v>
      </c>
      <c r="CE13" s="2">
        <v>3</v>
      </c>
      <c r="CF13" s="2">
        <v>4</v>
      </c>
      <c r="CG13" s="2">
        <v>4</v>
      </c>
      <c r="CH13" s="2">
        <v>4</v>
      </c>
      <c r="CI13" s="2">
        <v>3</v>
      </c>
      <c r="CJ13" s="2">
        <v>5</v>
      </c>
      <c r="CK13" s="2">
        <v>1</v>
      </c>
      <c r="CL13" s="2" t="s">
        <v>2</v>
      </c>
      <c r="CM13" s="2">
        <v>45</v>
      </c>
      <c r="CN13" s="2" t="s">
        <v>6</v>
      </c>
      <c r="CO13" s="2" t="s">
        <v>9</v>
      </c>
      <c r="CP13" s="1" t="str">
        <f>VLOOKUP(BH13,Legend!$A$6:$B$20,2,FALSE)</f>
        <v>Perekrestok</v>
      </c>
      <c r="CQ13" s="1">
        <v>2</v>
      </c>
      <c r="CR13" s="1" t="str">
        <f>VLOOKUP(CQ13,Legend!$D$7:$E$9,2,FALSE)</f>
        <v>Favorite buyers</v>
      </c>
    </row>
    <row r="14" spans="1:96" x14ac:dyDescent="0.25">
      <c r="A14" s="2">
        <v>102</v>
      </c>
      <c r="B14" s="2">
        <v>2</v>
      </c>
      <c r="C14" s="2">
        <v>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0</v>
      </c>
      <c r="T14" s="2">
        <v>1</v>
      </c>
      <c r="U14" s="2">
        <v>1</v>
      </c>
      <c r="V14" s="2">
        <v>0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0</v>
      </c>
      <c r="AC14" s="2">
        <v>1</v>
      </c>
      <c r="AD14" s="2">
        <v>1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1</v>
      </c>
      <c r="AN14" s="2">
        <v>0</v>
      </c>
      <c r="AO14" s="2">
        <v>0</v>
      </c>
      <c r="AP14" s="2">
        <v>0</v>
      </c>
      <c r="AQ14" s="2">
        <v>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1</v>
      </c>
      <c r="BG14" s="2">
        <v>0</v>
      </c>
      <c r="BH14" s="2">
        <v>13</v>
      </c>
      <c r="BI14" s="2">
        <v>3500</v>
      </c>
      <c r="BJ14" s="2">
        <v>2</v>
      </c>
      <c r="BK14" s="2">
        <v>4</v>
      </c>
      <c r="BL14" s="2">
        <v>4</v>
      </c>
      <c r="BM14" s="2">
        <v>2</v>
      </c>
      <c r="BN14" s="2">
        <v>3</v>
      </c>
      <c r="BO14" s="2">
        <v>3</v>
      </c>
      <c r="BP14" s="2">
        <v>4</v>
      </c>
      <c r="BQ14" s="2">
        <v>4</v>
      </c>
      <c r="BR14" s="2">
        <v>3</v>
      </c>
      <c r="BS14" s="2">
        <v>4</v>
      </c>
      <c r="BT14" s="2">
        <v>2</v>
      </c>
      <c r="BU14" s="2">
        <v>3</v>
      </c>
      <c r="BV14" s="2">
        <v>4</v>
      </c>
      <c r="BW14" s="2">
        <v>2</v>
      </c>
      <c r="BX14" s="2">
        <v>4</v>
      </c>
      <c r="BY14" s="2">
        <v>4</v>
      </c>
      <c r="BZ14" s="2">
        <v>5</v>
      </c>
      <c r="CA14" s="2">
        <v>1</v>
      </c>
      <c r="CB14" s="2">
        <v>5</v>
      </c>
      <c r="CC14" s="2">
        <v>4</v>
      </c>
      <c r="CD14" s="2">
        <v>3</v>
      </c>
      <c r="CE14" s="2">
        <v>3</v>
      </c>
      <c r="CF14" s="2">
        <v>4</v>
      </c>
      <c r="CG14" s="2">
        <v>2</v>
      </c>
      <c r="CH14" s="2">
        <v>3</v>
      </c>
      <c r="CI14" s="2">
        <v>4</v>
      </c>
      <c r="CJ14" s="2">
        <v>4</v>
      </c>
      <c r="CK14" s="2">
        <v>2</v>
      </c>
      <c r="CL14" s="2" t="s">
        <v>2</v>
      </c>
      <c r="CM14" s="2">
        <v>21</v>
      </c>
      <c r="CN14" s="2" t="s">
        <v>5</v>
      </c>
      <c r="CO14" s="2" t="s">
        <v>10</v>
      </c>
      <c r="CP14" s="1" t="str">
        <f>VLOOKUP(BH14,Legend!$A$6:$B$20,2,FALSE)</f>
        <v>Prisma</v>
      </c>
      <c r="CQ14" s="1">
        <v>2</v>
      </c>
      <c r="CR14" s="1" t="str">
        <f>VLOOKUP(CQ14,Legend!$D$7:$E$9,2,FALSE)</f>
        <v>Favorite buyers</v>
      </c>
    </row>
    <row r="15" spans="1:96" x14ac:dyDescent="0.25">
      <c r="A15" s="2">
        <v>104</v>
      </c>
      <c r="B15" s="2">
        <v>2</v>
      </c>
      <c r="C15" s="2">
        <v>2</v>
      </c>
      <c r="D15" s="2">
        <v>1</v>
      </c>
      <c r="E15" s="2">
        <v>1</v>
      </c>
      <c r="F15" s="2">
        <v>1</v>
      </c>
      <c r="G15" s="2">
        <v>1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0</v>
      </c>
      <c r="T15" s="2">
        <v>1</v>
      </c>
      <c r="U15" s="2">
        <v>1</v>
      </c>
      <c r="V15" s="2">
        <v>0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0</v>
      </c>
      <c r="AC15" s="2">
        <v>1</v>
      </c>
      <c r="AD15" s="2">
        <v>1</v>
      </c>
      <c r="AE15" s="2">
        <v>1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1</v>
      </c>
      <c r="BF15" s="2">
        <v>0</v>
      </c>
      <c r="BG15" s="2">
        <v>0</v>
      </c>
      <c r="BH15" s="2">
        <v>12</v>
      </c>
      <c r="BI15" s="2">
        <v>1500</v>
      </c>
      <c r="BJ15" s="2">
        <v>4</v>
      </c>
      <c r="BK15" s="2">
        <v>4</v>
      </c>
      <c r="BL15" s="2">
        <v>3</v>
      </c>
      <c r="BM15" s="2">
        <v>4</v>
      </c>
      <c r="BN15" s="2">
        <v>2</v>
      </c>
      <c r="BO15" s="2">
        <v>4</v>
      </c>
      <c r="BP15" s="2">
        <v>4</v>
      </c>
      <c r="BQ15" s="2">
        <v>4</v>
      </c>
      <c r="BR15" s="2">
        <v>4</v>
      </c>
      <c r="BS15" s="2">
        <v>3</v>
      </c>
      <c r="BT15" s="2">
        <v>3</v>
      </c>
      <c r="BU15" s="2">
        <v>2</v>
      </c>
      <c r="BV15" s="2">
        <v>5</v>
      </c>
      <c r="BW15" s="2">
        <v>4</v>
      </c>
      <c r="BX15" s="2">
        <v>3</v>
      </c>
      <c r="BY15" s="2">
        <v>5</v>
      </c>
      <c r="BZ15" s="2">
        <v>5</v>
      </c>
      <c r="CA15" s="2">
        <v>1</v>
      </c>
      <c r="CB15" s="2">
        <v>5</v>
      </c>
      <c r="CC15" s="2">
        <v>3</v>
      </c>
      <c r="CD15" s="2">
        <v>5</v>
      </c>
      <c r="CE15" s="2">
        <v>4</v>
      </c>
      <c r="CF15" s="2">
        <v>5</v>
      </c>
      <c r="CG15" s="2">
        <v>4</v>
      </c>
      <c r="CH15" s="2">
        <v>4</v>
      </c>
      <c r="CI15" s="2">
        <v>4</v>
      </c>
      <c r="CJ15" s="2">
        <v>5</v>
      </c>
      <c r="CK15" s="2">
        <v>4</v>
      </c>
      <c r="CL15" s="2" t="s">
        <v>3</v>
      </c>
      <c r="CM15" s="2">
        <v>21</v>
      </c>
      <c r="CN15" s="2" t="s">
        <v>5</v>
      </c>
      <c r="CO15" s="2" t="s">
        <v>10</v>
      </c>
      <c r="CP15" s="1" t="str">
        <f>VLOOKUP(BH15,Legend!$A$6:$B$20,2,FALSE)</f>
        <v>Spar</v>
      </c>
      <c r="CQ15" s="1">
        <v>2</v>
      </c>
      <c r="CR15" s="1" t="str">
        <f>VLOOKUP(CQ15,Legend!$D$7:$E$9,2,FALSE)</f>
        <v>Favorite buyers</v>
      </c>
    </row>
    <row r="16" spans="1:96" x14ac:dyDescent="0.25">
      <c r="A16" s="2">
        <v>106</v>
      </c>
      <c r="B16" s="2">
        <v>2</v>
      </c>
      <c r="C16" s="2">
        <v>2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0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1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1</v>
      </c>
      <c r="BD16" s="2">
        <v>0</v>
      </c>
      <c r="BE16" s="2">
        <v>0</v>
      </c>
      <c r="BF16" s="2">
        <v>0</v>
      </c>
      <c r="BG16" s="2">
        <v>0</v>
      </c>
      <c r="BH16" s="2">
        <v>10</v>
      </c>
      <c r="BI16" s="2">
        <v>3000</v>
      </c>
      <c r="BJ16" s="2">
        <v>3</v>
      </c>
      <c r="BK16" s="2">
        <v>3</v>
      </c>
      <c r="BL16" s="2">
        <v>4</v>
      </c>
      <c r="BM16" s="2">
        <v>3</v>
      </c>
      <c r="BN16" s="2">
        <v>3</v>
      </c>
      <c r="BO16" s="2">
        <v>4</v>
      </c>
      <c r="BP16" s="2">
        <v>4</v>
      </c>
      <c r="BQ16" s="2">
        <v>4</v>
      </c>
      <c r="BR16" s="2">
        <v>3</v>
      </c>
      <c r="BS16" s="2">
        <v>4</v>
      </c>
      <c r="BT16" s="2">
        <v>3</v>
      </c>
      <c r="BU16" s="2">
        <v>1</v>
      </c>
      <c r="BV16" s="2">
        <v>4</v>
      </c>
      <c r="BW16" s="2">
        <v>1</v>
      </c>
      <c r="BX16" s="2">
        <v>4</v>
      </c>
      <c r="BY16" s="2">
        <v>3</v>
      </c>
      <c r="BZ16" s="2">
        <v>4</v>
      </c>
      <c r="CA16" s="2">
        <v>5</v>
      </c>
      <c r="CB16" s="2">
        <v>4</v>
      </c>
      <c r="CC16" s="2">
        <v>5</v>
      </c>
      <c r="CD16" s="2">
        <v>2</v>
      </c>
      <c r="CE16" s="2">
        <v>4</v>
      </c>
      <c r="CF16" s="2">
        <v>5</v>
      </c>
      <c r="CG16" s="2">
        <v>3</v>
      </c>
      <c r="CH16" s="2">
        <v>3</v>
      </c>
      <c r="CI16" s="2">
        <v>4</v>
      </c>
      <c r="CJ16" s="2">
        <v>4</v>
      </c>
      <c r="CK16" s="2">
        <v>2</v>
      </c>
      <c r="CL16" s="2" t="s">
        <v>3</v>
      </c>
      <c r="CM16" s="2">
        <v>26</v>
      </c>
      <c r="CN16" s="2" t="s">
        <v>6</v>
      </c>
      <c r="CO16" s="2" t="s">
        <v>9</v>
      </c>
      <c r="CP16" s="1" t="str">
        <f>VLOOKUP(BH16,Legend!$A$6:$B$20,2,FALSE)</f>
        <v>Perekrestok</v>
      </c>
      <c r="CQ16" s="1">
        <v>1</v>
      </c>
      <c r="CR16" s="1" t="str">
        <f>VLOOKUP(CQ16,Legend!$D$7:$E$9,2,FALSE)</f>
        <v>Quality bulk buyers</v>
      </c>
    </row>
    <row r="17" spans="1:96" x14ac:dyDescent="0.25">
      <c r="A17" s="2">
        <v>107</v>
      </c>
      <c r="B17" s="2">
        <v>2</v>
      </c>
      <c r="C17" s="2">
        <v>2</v>
      </c>
      <c r="D17" s="2">
        <v>1</v>
      </c>
      <c r="E17" s="2">
        <v>0</v>
      </c>
      <c r="F17" s="2">
        <v>1</v>
      </c>
      <c r="G17" s="2">
        <v>1</v>
      </c>
      <c r="H17" s="2">
        <v>0</v>
      </c>
      <c r="I17" s="2">
        <v>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0</v>
      </c>
      <c r="Q17" s="2">
        <v>1</v>
      </c>
      <c r="R17" s="2">
        <v>0</v>
      </c>
      <c r="S17" s="2">
        <v>0</v>
      </c>
      <c r="T17" s="2">
        <v>1</v>
      </c>
      <c r="U17" s="2">
        <v>1</v>
      </c>
      <c r="V17" s="2">
        <v>0</v>
      </c>
      <c r="W17" s="2">
        <v>0</v>
      </c>
      <c r="X17" s="2">
        <v>1</v>
      </c>
      <c r="Y17" s="2">
        <v>1</v>
      </c>
      <c r="Z17" s="2">
        <v>1</v>
      </c>
      <c r="AA17" s="2">
        <v>1</v>
      </c>
      <c r="AB17" s="2">
        <v>0</v>
      </c>
      <c r="AC17" s="2">
        <v>0</v>
      </c>
      <c r="AD17" s="2">
        <v>0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1</v>
      </c>
      <c r="AM17" s="2">
        <v>1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</v>
      </c>
      <c r="BC17" s="2">
        <v>0</v>
      </c>
      <c r="BD17" s="2">
        <v>0</v>
      </c>
      <c r="BE17" s="2">
        <v>0</v>
      </c>
      <c r="BF17" s="2">
        <v>0</v>
      </c>
      <c r="BG17" s="2">
        <v>1</v>
      </c>
      <c r="BH17" s="2">
        <v>14</v>
      </c>
      <c r="BI17" s="2">
        <v>2500</v>
      </c>
      <c r="BJ17" s="2">
        <v>4</v>
      </c>
      <c r="BK17" s="2">
        <v>1</v>
      </c>
      <c r="BL17" s="2">
        <v>3</v>
      </c>
      <c r="BM17" s="2">
        <v>4</v>
      </c>
      <c r="BN17" s="2">
        <v>1</v>
      </c>
      <c r="BO17" s="2">
        <v>4</v>
      </c>
      <c r="BP17" s="2">
        <v>4</v>
      </c>
      <c r="BQ17" s="2">
        <v>3</v>
      </c>
      <c r="BR17" s="2">
        <v>3</v>
      </c>
      <c r="BS17" s="2">
        <v>2</v>
      </c>
      <c r="BT17" s="2">
        <v>3</v>
      </c>
      <c r="BU17" s="2">
        <v>4</v>
      </c>
      <c r="BV17" s="2">
        <v>5</v>
      </c>
      <c r="BW17" s="2">
        <v>3</v>
      </c>
      <c r="BX17" s="2">
        <v>1</v>
      </c>
      <c r="BY17" s="2">
        <v>4</v>
      </c>
      <c r="BZ17" s="2">
        <v>3</v>
      </c>
      <c r="CA17" s="2">
        <v>2</v>
      </c>
      <c r="CB17" s="2">
        <v>4</v>
      </c>
      <c r="CC17" s="2">
        <v>5</v>
      </c>
      <c r="CD17" s="2">
        <v>3</v>
      </c>
      <c r="CE17" s="2">
        <v>3</v>
      </c>
      <c r="CF17" s="2">
        <v>5</v>
      </c>
      <c r="CG17" s="2">
        <v>2</v>
      </c>
      <c r="CH17" s="2">
        <v>4</v>
      </c>
      <c r="CI17" s="2">
        <v>3</v>
      </c>
      <c r="CJ17" s="2">
        <v>4</v>
      </c>
      <c r="CK17" s="2">
        <v>2</v>
      </c>
      <c r="CL17" s="2" t="s">
        <v>3</v>
      </c>
      <c r="CM17" s="2">
        <v>44</v>
      </c>
      <c r="CN17" s="2" t="s">
        <v>5</v>
      </c>
      <c r="CO17" s="2" t="s">
        <v>9</v>
      </c>
      <c r="CP17" s="1" t="str">
        <f>VLOOKUP(BH17,Legend!$A$6:$B$20,2,FALSE)</f>
        <v>Magnit</v>
      </c>
      <c r="CQ17" s="1">
        <v>2</v>
      </c>
      <c r="CR17" s="1" t="str">
        <f>VLOOKUP(CQ17,Legend!$D$7:$E$9,2,FALSE)</f>
        <v>Favorite buyers</v>
      </c>
    </row>
    <row r="18" spans="1:96" x14ac:dyDescent="0.25">
      <c r="A18" s="2">
        <v>110</v>
      </c>
      <c r="B18" s="2">
        <v>2</v>
      </c>
      <c r="C18" s="2">
        <v>2</v>
      </c>
      <c r="D18" s="2">
        <v>0</v>
      </c>
      <c r="E18" s="2">
        <v>1</v>
      </c>
      <c r="F18" s="2">
        <v>1</v>
      </c>
      <c r="G18" s="2">
        <v>1</v>
      </c>
      <c r="H18" s="2">
        <v>0</v>
      </c>
      <c r="I18" s="2">
        <v>1</v>
      </c>
      <c r="J18" s="2">
        <v>1</v>
      </c>
      <c r="K18" s="2">
        <v>0</v>
      </c>
      <c r="L18" s="2">
        <v>1</v>
      </c>
      <c r="M18" s="2">
        <v>1</v>
      </c>
      <c r="N18" s="2">
        <v>1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2">
        <v>0</v>
      </c>
      <c r="X18" s="2">
        <v>1</v>
      </c>
      <c r="Y18" s="2">
        <v>0</v>
      </c>
      <c r="Z18" s="2">
        <v>1</v>
      </c>
      <c r="AA18" s="2">
        <v>1</v>
      </c>
      <c r="AB18" s="2">
        <v>0</v>
      </c>
      <c r="AC18" s="2">
        <v>0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0</v>
      </c>
      <c r="AN18" s="2">
        <v>1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1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9</v>
      </c>
      <c r="BI18" s="2">
        <v>3000</v>
      </c>
      <c r="BJ18" s="2">
        <v>4</v>
      </c>
      <c r="BK18" s="2">
        <v>3</v>
      </c>
      <c r="BL18" s="2">
        <v>2</v>
      </c>
      <c r="BM18" s="2">
        <v>3</v>
      </c>
      <c r="BN18" s="2">
        <v>3</v>
      </c>
      <c r="BO18" s="2">
        <v>2</v>
      </c>
      <c r="BP18" s="2">
        <v>3</v>
      </c>
      <c r="BQ18" s="2">
        <v>3</v>
      </c>
      <c r="BR18" s="2">
        <v>3</v>
      </c>
      <c r="BS18" s="2">
        <v>3</v>
      </c>
      <c r="BT18" s="2">
        <v>1</v>
      </c>
      <c r="BU18" s="2">
        <v>1</v>
      </c>
      <c r="BV18" s="2">
        <v>5</v>
      </c>
      <c r="BW18" s="2">
        <v>1</v>
      </c>
      <c r="BX18" s="2">
        <v>2</v>
      </c>
      <c r="BY18" s="2">
        <v>2</v>
      </c>
      <c r="BZ18" s="2">
        <v>1</v>
      </c>
      <c r="CA18" s="2">
        <v>2</v>
      </c>
      <c r="CB18" s="2">
        <v>5</v>
      </c>
      <c r="CC18" s="2">
        <v>3</v>
      </c>
      <c r="CD18" s="2">
        <v>3</v>
      </c>
      <c r="CE18" s="2">
        <v>3</v>
      </c>
      <c r="CF18" s="2">
        <v>3</v>
      </c>
      <c r="CG18" s="2">
        <v>3</v>
      </c>
      <c r="CH18" s="2">
        <v>4</v>
      </c>
      <c r="CI18" s="2">
        <v>5</v>
      </c>
      <c r="CJ18" s="2">
        <v>4</v>
      </c>
      <c r="CK18" s="2">
        <v>2</v>
      </c>
      <c r="CL18" s="2" t="s">
        <v>2</v>
      </c>
      <c r="CM18" s="2">
        <v>49</v>
      </c>
      <c r="CN18" s="2" t="s">
        <v>5</v>
      </c>
      <c r="CO18" s="2" t="s">
        <v>10</v>
      </c>
      <c r="CP18" s="1" t="str">
        <f>VLOOKUP(BH18,Legend!$A$6:$B$20,2,FALSE)</f>
        <v>5ka</v>
      </c>
      <c r="CQ18" s="1">
        <v>1</v>
      </c>
      <c r="CR18" s="1" t="str">
        <f>VLOOKUP(CQ18,Legend!$D$7:$E$9,2,FALSE)</f>
        <v>Quality bulk buyers</v>
      </c>
    </row>
    <row r="19" spans="1:96" x14ac:dyDescent="0.25">
      <c r="A19" s="2">
        <v>112</v>
      </c>
      <c r="B19" s="2">
        <v>2</v>
      </c>
      <c r="C19" s="2">
        <v>2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0</v>
      </c>
      <c r="S19" s="2">
        <v>0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0</v>
      </c>
      <c r="AC19" s="2">
        <v>1</v>
      </c>
      <c r="AD19" s="2">
        <v>1</v>
      </c>
      <c r="AE19" s="2">
        <v>1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1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1</v>
      </c>
      <c r="BF19" s="2">
        <v>0</v>
      </c>
      <c r="BG19" s="2">
        <v>0</v>
      </c>
      <c r="BH19" s="2">
        <v>12</v>
      </c>
      <c r="BI19" s="2">
        <v>5000</v>
      </c>
      <c r="BJ19" s="2">
        <v>4</v>
      </c>
      <c r="BK19" s="2">
        <v>3</v>
      </c>
      <c r="BL19" s="2">
        <v>2</v>
      </c>
      <c r="BM19" s="2">
        <v>4</v>
      </c>
      <c r="BN19" s="2">
        <v>2</v>
      </c>
      <c r="BO19" s="2">
        <v>4</v>
      </c>
      <c r="BP19" s="2">
        <v>3</v>
      </c>
      <c r="BQ19" s="2">
        <v>4</v>
      </c>
      <c r="BR19" s="2">
        <v>3</v>
      </c>
      <c r="BS19" s="2">
        <v>2</v>
      </c>
      <c r="BT19" s="2">
        <v>3</v>
      </c>
      <c r="BU19" s="2">
        <v>4</v>
      </c>
      <c r="BV19" s="2">
        <v>3</v>
      </c>
      <c r="BW19" s="2">
        <v>3</v>
      </c>
      <c r="BX19" s="2">
        <v>2</v>
      </c>
      <c r="BY19" s="2">
        <v>4</v>
      </c>
      <c r="BZ19" s="2">
        <v>2</v>
      </c>
      <c r="CA19" s="2">
        <v>2</v>
      </c>
      <c r="CB19" s="2">
        <v>5</v>
      </c>
      <c r="CC19" s="2">
        <v>3</v>
      </c>
      <c r="CD19" s="2">
        <v>3</v>
      </c>
      <c r="CE19" s="2">
        <v>4</v>
      </c>
      <c r="CF19" s="2">
        <v>3</v>
      </c>
      <c r="CG19" s="2">
        <v>3</v>
      </c>
      <c r="CH19" s="2">
        <v>3</v>
      </c>
      <c r="CI19" s="2">
        <v>2</v>
      </c>
      <c r="CJ19" s="2">
        <v>4</v>
      </c>
      <c r="CK19" s="2">
        <v>2</v>
      </c>
      <c r="CL19" s="2" t="s">
        <v>3</v>
      </c>
      <c r="CM19" s="2">
        <v>20</v>
      </c>
      <c r="CN19" s="2" t="s">
        <v>5</v>
      </c>
      <c r="CO19" s="2" t="s">
        <v>10</v>
      </c>
      <c r="CP19" s="1" t="str">
        <f>VLOOKUP(BH19,Legend!$A$6:$B$20,2,FALSE)</f>
        <v>Spar</v>
      </c>
      <c r="CQ19" s="1">
        <v>1</v>
      </c>
      <c r="CR19" s="1" t="str">
        <f>VLOOKUP(CQ19,Legend!$D$7:$E$9,2,FALSE)</f>
        <v>Quality bulk buyers</v>
      </c>
    </row>
    <row r="20" spans="1:96" x14ac:dyDescent="0.25">
      <c r="A20" s="2">
        <v>120</v>
      </c>
      <c r="B20" s="2">
        <v>2</v>
      </c>
      <c r="C20" s="2">
        <v>2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1</v>
      </c>
      <c r="Q20" s="2">
        <v>0</v>
      </c>
      <c r="R20" s="2">
        <v>0</v>
      </c>
      <c r="S20" s="2">
        <v>0</v>
      </c>
      <c r="T20" s="2">
        <v>1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0</v>
      </c>
      <c r="AH20" s="2">
        <v>1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1</v>
      </c>
      <c r="AP20" s="2">
        <v>0</v>
      </c>
      <c r="AQ20" s="2">
        <v>0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1</v>
      </c>
      <c r="BG20" s="2">
        <v>0</v>
      </c>
      <c r="BH20" s="2">
        <v>13</v>
      </c>
      <c r="BI20" s="2">
        <v>8000</v>
      </c>
      <c r="BJ20" s="2">
        <v>4</v>
      </c>
      <c r="BK20" s="2">
        <v>3</v>
      </c>
      <c r="BL20" s="2">
        <v>2</v>
      </c>
      <c r="BM20" s="2">
        <v>4</v>
      </c>
      <c r="BN20" s="2">
        <v>4</v>
      </c>
      <c r="BO20" s="2">
        <v>3</v>
      </c>
      <c r="BP20" s="2">
        <v>3</v>
      </c>
      <c r="BQ20" s="2">
        <v>4</v>
      </c>
      <c r="BR20" s="2">
        <v>4</v>
      </c>
      <c r="BS20" s="2">
        <v>2</v>
      </c>
      <c r="BT20" s="2">
        <v>3</v>
      </c>
      <c r="BU20" s="2">
        <v>1</v>
      </c>
      <c r="BV20" s="2">
        <v>4</v>
      </c>
      <c r="BW20" s="2">
        <v>3</v>
      </c>
      <c r="BX20" s="2">
        <v>3</v>
      </c>
      <c r="BY20" s="2">
        <v>4</v>
      </c>
      <c r="BZ20" s="2">
        <v>3</v>
      </c>
      <c r="CA20" s="2">
        <v>5</v>
      </c>
      <c r="CB20" s="2">
        <v>5</v>
      </c>
      <c r="CC20" s="2">
        <v>3</v>
      </c>
      <c r="CD20" s="2">
        <v>2</v>
      </c>
      <c r="CE20" s="2">
        <v>2</v>
      </c>
      <c r="CF20" s="2">
        <v>3</v>
      </c>
      <c r="CG20" s="2">
        <v>3</v>
      </c>
      <c r="CH20" s="2">
        <v>2</v>
      </c>
      <c r="CI20" s="2">
        <v>3</v>
      </c>
      <c r="CJ20" s="2">
        <v>3</v>
      </c>
      <c r="CK20" s="2">
        <v>2</v>
      </c>
      <c r="CL20" s="2" t="s">
        <v>2</v>
      </c>
      <c r="CM20" s="2">
        <v>39</v>
      </c>
      <c r="CN20" s="2" t="s">
        <v>5</v>
      </c>
      <c r="CO20" s="2" t="s">
        <v>9</v>
      </c>
      <c r="CP20" s="1" t="str">
        <f>VLOOKUP(BH20,Legend!$A$6:$B$20,2,FALSE)</f>
        <v>Prisma</v>
      </c>
      <c r="CQ20" s="1">
        <v>2</v>
      </c>
      <c r="CR20" s="1" t="str">
        <f>VLOOKUP(CQ20,Legend!$D$7:$E$9,2,FALSE)</f>
        <v>Favorite buyers</v>
      </c>
    </row>
    <row r="21" spans="1:96" x14ac:dyDescent="0.25">
      <c r="A21" s="2">
        <v>124</v>
      </c>
      <c r="B21" s="2">
        <v>2</v>
      </c>
      <c r="C21" s="2">
        <v>2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0</v>
      </c>
      <c r="S21" s="2">
        <v>1</v>
      </c>
      <c r="T21" s="2">
        <v>1</v>
      </c>
      <c r="U21" s="2">
        <v>0</v>
      </c>
      <c r="V21" s="2">
        <v>0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0</v>
      </c>
      <c r="AD21" s="2">
        <v>1</v>
      </c>
      <c r="AE21" s="2">
        <v>0</v>
      </c>
      <c r="AF21" s="2">
        <v>0</v>
      </c>
      <c r="AG21" s="2">
        <v>1</v>
      </c>
      <c r="AH21" s="2">
        <v>0</v>
      </c>
      <c r="AI21" s="2">
        <v>0</v>
      </c>
      <c r="AJ21" s="2">
        <v>0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1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2</v>
      </c>
      <c r="BI21" s="2">
        <v>1000</v>
      </c>
      <c r="BJ21" s="2">
        <v>1</v>
      </c>
      <c r="BK21" s="2">
        <v>3</v>
      </c>
      <c r="BL21" s="2">
        <v>3</v>
      </c>
      <c r="BM21" s="2">
        <v>2</v>
      </c>
      <c r="BN21" s="2">
        <v>2</v>
      </c>
      <c r="BO21" s="2">
        <v>3</v>
      </c>
      <c r="BP21" s="2">
        <v>3</v>
      </c>
      <c r="BQ21" s="2">
        <v>3</v>
      </c>
      <c r="BR21" s="2">
        <v>3</v>
      </c>
      <c r="BS21" s="2">
        <v>3</v>
      </c>
      <c r="BT21" s="2">
        <v>2</v>
      </c>
      <c r="BU21" s="2">
        <v>3</v>
      </c>
      <c r="BV21" s="2">
        <v>4</v>
      </c>
      <c r="BW21" s="2">
        <v>3</v>
      </c>
      <c r="BX21" s="2">
        <v>3</v>
      </c>
      <c r="BY21" s="2">
        <v>4</v>
      </c>
      <c r="BZ21" s="2">
        <v>3</v>
      </c>
      <c r="CA21" s="2">
        <v>4</v>
      </c>
      <c r="CB21" s="2">
        <v>4</v>
      </c>
      <c r="CC21" s="2">
        <v>4</v>
      </c>
      <c r="CD21" s="2">
        <v>2</v>
      </c>
      <c r="CE21" s="2">
        <v>3</v>
      </c>
      <c r="CF21" s="2">
        <v>4</v>
      </c>
      <c r="CG21" s="2">
        <v>3</v>
      </c>
      <c r="CH21" s="2">
        <v>4</v>
      </c>
      <c r="CI21" s="2">
        <v>3</v>
      </c>
      <c r="CJ21" s="2">
        <v>4</v>
      </c>
      <c r="CK21" s="2">
        <v>2</v>
      </c>
      <c r="CL21" s="2" t="s">
        <v>3</v>
      </c>
      <c r="CM21" s="2">
        <v>48</v>
      </c>
      <c r="CN21" s="2" t="s">
        <v>6</v>
      </c>
      <c r="CO21" s="2" t="s">
        <v>9</v>
      </c>
      <c r="CP21" s="1" t="str">
        <f>VLOOKUP(BH21,Legend!$A$6:$B$20,2,FALSE)</f>
        <v>Azbuka Vkusa</v>
      </c>
      <c r="CQ21" s="1">
        <v>2</v>
      </c>
      <c r="CR21" s="1" t="str">
        <f>VLOOKUP(CQ21,Legend!$D$7:$E$9,2,FALSE)</f>
        <v>Favorite buyers</v>
      </c>
    </row>
    <row r="22" spans="1:96" x14ac:dyDescent="0.25">
      <c r="A22" s="2">
        <v>133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0</v>
      </c>
      <c r="T22" s="2">
        <v>1</v>
      </c>
      <c r="U22" s="2">
        <v>1</v>
      </c>
      <c r="V22" s="2">
        <v>0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1</v>
      </c>
      <c r="AO22" s="2">
        <v>1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1</v>
      </c>
      <c r="BD22" s="2">
        <v>0</v>
      </c>
      <c r="BE22" s="2">
        <v>0</v>
      </c>
      <c r="BF22" s="2">
        <v>0</v>
      </c>
      <c r="BG22" s="2">
        <v>0</v>
      </c>
      <c r="BH22" s="2">
        <v>10</v>
      </c>
      <c r="BI22" s="2">
        <v>600</v>
      </c>
      <c r="BJ22" s="2">
        <v>3</v>
      </c>
      <c r="BK22" s="2">
        <v>3</v>
      </c>
      <c r="BL22" s="2">
        <v>3</v>
      </c>
      <c r="BM22" s="2">
        <v>4</v>
      </c>
      <c r="BN22" s="2">
        <v>3</v>
      </c>
      <c r="BO22" s="2">
        <v>3</v>
      </c>
      <c r="BP22" s="2">
        <v>3</v>
      </c>
      <c r="BQ22" s="2">
        <v>3</v>
      </c>
      <c r="BR22" s="2">
        <v>3</v>
      </c>
      <c r="BS22" s="2">
        <v>3</v>
      </c>
      <c r="BT22" s="2">
        <v>2</v>
      </c>
      <c r="BU22" s="2">
        <v>3</v>
      </c>
      <c r="BV22" s="2">
        <v>3</v>
      </c>
      <c r="BW22" s="2">
        <v>3</v>
      </c>
      <c r="BX22" s="2">
        <v>3</v>
      </c>
      <c r="BY22" s="2">
        <v>3</v>
      </c>
      <c r="BZ22" s="2">
        <v>4</v>
      </c>
      <c r="CA22" s="2">
        <v>2</v>
      </c>
      <c r="CB22" s="2">
        <v>4</v>
      </c>
      <c r="CC22" s="2">
        <v>3</v>
      </c>
      <c r="CD22" s="2">
        <v>3</v>
      </c>
      <c r="CE22" s="2">
        <v>5</v>
      </c>
      <c r="CF22" s="2">
        <v>5</v>
      </c>
      <c r="CG22" s="2">
        <v>3</v>
      </c>
      <c r="CH22" s="2">
        <v>2</v>
      </c>
      <c r="CI22" s="2">
        <v>4</v>
      </c>
      <c r="CJ22" s="2">
        <v>4</v>
      </c>
      <c r="CK22" s="2">
        <v>3</v>
      </c>
      <c r="CL22" s="2" t="s">
        <v>2</v>
      </c>
      <c r="CM22" s="2">
        <v>21</v>
      </c>
      <c r="CN22" s="2" t="s">
        <v>5</v>
      </c>
      <c r="CO22" s="2" t="s">
        <v>10</v>
      </c>
      <c r="CP22" s="1" t="str">
        <f>VLOOKUP(BH22,Legend!$A$6:$B$20,2,FALSE)</f>
        <v>Perekrestok</v>
      </c>
      <c r="CQ22" s="1">
        <v>2</v>
      </c>
      <c r="CR22" s="1" t="str">
        <f>VLOOKUP(CQ22,Legend!$D$7:$E$9,2,FALSE)</f>
        <v>Favorite buyers</v>
      </c>
    </row>
    <row r="23" spans="1:96" x14ac:dyDescent="0.25">
      <c r="A23" s="2">
        <v>140</v>
      </c>
      <c r="B23" s="2">
        <v>2</v>
      </c>
      <c r="C23" s="2">
        <v>2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2">
        <v>1</v>
      </c>
      <c r="L23" s="2">
        <v>0</v>
      </c>
      <c r="M23" s="2">
        <v>0</v>
      </c>
      <c r="N23" s="2">
        <v>0</v>
      </c>
      <c r="O23" s="2">
        <v>1</v>
      </c>
      <c r="P23" s="2">
        <v>1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2">
        <v>1</v>
      </c>
      <c r="X23" s="2">
        <v>1</v>
      </c>
      <c r="Y23" s="2">
        <v>1</v>
      </c>
      <c r="Z23" s="2">
        <v>0</v>
      </c>
      <c r="AA23" s="2">
        <v>0</v>
      </c>
      <c r="AB23" s="2">
        <v>0</v>
      </c>
      <c r="AC23" s="2">
        <v>1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1</v>
      </c>
      <c r="AN23" s="2">
        <v>0</v>
      </c>
      <c r="AO23" s="2">
        <v>0</v>
      </c>
      <c r="AP23" s="2">
        <v>0</v>
      </c>
      <c r="AQ23" s="2">
        <v>1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1</v>
      </c>
      <c r="BF23" s="2">
        <v>0</v>
      </c>
      <c r="BG23" s="2">
        <v>0</v>
      </c>
      <c r="BH23" s="2">
        <v>12</v>
      </c>
      <c r="BI23" s="2">
        <v>2000</v>
      </c>
      <c r="BJ23" s="2">
        <v>2</v>
      </c>
      <c r="BK23" s="2">
        <v>3</v>
      </c>
      <c r="BL23" s="2">
        <v>2</v>
      </c>
      <c r="BM23" s="2">
        <v>3</v>
      </c>
      <c r="BN23" s="2">
        <v>4</v>
      </c>
      <c r="BO23" s="2">
        <v>4</v>
      </c>
      <c r="BP23" s="2">
        <v>3</v>
      </c>
      <c r="BQ23" s="2">
        <v>3</v>
      </c>
      <c r="BR23" s="2">
        <v>4</v>
      </c>
      <c r="BS23" s="2">
        <v>2</v>
      </c>
      <c r="BT23" s="2">
        <v>3</v>
      </c>
      <c r="BU23" s="2">
        <v>3</v>
      </c>
      <c r="BV23" s="2">
        <v>5</v>
      </c>
      <c r="BW23" s="2">
        <v>1</v>
      </c>
      <c r="BX23" s="2">
        <v>3</v>
      </c>
      <c r="BY23" s="2">
        <v>5</v>
      </c>
      <c r="BZ23" s="2">
        <v>5</v>
      </c>
      <c r="CA23" s="2">
        <v>4</v>
      </c>
      <c r="CB23" s="2">
        <v>5</v>
      </c>
      <c r="CC23" s="2">
        <v>5</v>
      </c>
      <c r="CD23" s="2">
        <v>3</v>
      </c>
      <c r="CE23" s="2">
        <v>3</v>
      </c>
      <c r="CF23" s="2">
        <v>4</v>
      </c>
      <c r="CG23" s="2">
        <v>3</v>
      </c>
      <c r="CH23" s="2">
        <v>5</v>
      </c>
      <c r="CI23" s="2">
        <v>5</v>
      </c>
      <c r="CJ23" s="2">
        <v>5</v>
      </c>
      <c r="CK23" s="2">
        <v>5</v>
      </c>
      <c r="CL23" s="2" t="s">
        <v>3</v>
      </c>
      <c r="CM23" s="2">
        <v>21</v>
      </c>
      <c r="CN23" s="2" t="s">
        <v>6</v>
      </c>
      <c r="CO23" s="2" t="s">
        <v>10</v>
      </c>
      <c r="CP23" s="1" t="str">
        <f>VLOOKUP(BH23,Legend!$A$6:$B$20,2,FALSE)</f>
        <v>Spar</v>
      </c>
      <c r="CQ23" s="1">
        <v>2</v>
      </c>
      <c r="CR23" s="1" t="str">
        <f>VLOOKUP(CQ23,Legend!$D$7:$E$9,2,FALSE)</f>
        <v>Favorite buyers</v>
      </c>
    </row>
    <row r="24" spans="1:96" x14ac:dyDescent="0.25">
      <c r="A24" s="2">
        <v>146</v>
      </c>
      <c r="B24" s="2">
        <v>2</v>
      </c>
      <c r="C24" s="2">
        <v>2</v>
      </c>
      <c r="D24" s="2">
        <v>1</v>
      </c>
      <c r="E24" s="2">
        <v>1</v>
      </c>
      <c r="F24" s="2">
        <v>0</v>
      </c>
      <c r="G24" s="2">
        <v>1</v>
      </c>
      <c r="H24" s="2">
        <v>0</v>
      </c>
      <c r="I24" s="2">
        <v>1</v>
      </c>
      <c r="J24" s="2">
        <v>1</v>
      </c>
      <c r="K24" s="2">
        <v>0</v>
      </c>
      <c r="L24" s="2">
        <v>0</v>
      </c>
      <c r="M24" s="2">
        <v>0</v>
      </c>
      <c r="N24" s="2">
        <v>1</v>
      </c>
      <c r="O24" s="2">
        <v>1</v>
      </c>
      <c r="P24" s="2">
        <v>0</v>
      </c>
      <c r="Q24" s="2">
        <v>1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1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1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1</v>
      </c>
      <c r="BE24" s="2">
        <v>0</v>
      </c>
      <c r="BF24" s="2">
        <v>0</v>
      </c>
      <c r="BG24" s="2">
        <v>0</v>
      </c>
      <c r="BH24" s="2">
        <v>11</v>
      </c>
      <c r="BI24" s="2">
        <v>15000</v>
      </c>
      <c r="BJ24" s="2">
        <v>1</v>
      </c>
      <c r="BK24" s="2">
        <v>4</v>
      </c>
      <c r="BL24" s="2">
        <v>4</v>
      </c>
      <c r="BM24" s="2">
        <v>4</v>
      </c>
      <c r="BN24" s="2">
        <v>4</v>
      </c>
      <c r="BO24" s="2">
        <v>4</v>
      </c>
      <c r="BP24" s="2">
        <v>4</v>
      </c>
      <c r="BQ24" s="2">
        <v>4</v>
      </c>
      <c r="BR24" s="2">
        <v>4</v>
      </c>
      <c r="BS24" s="2">
        <v>4</v>
      </c>
      <c r="BT24" s="2">
        <v>4</v>
      </c>
      <c r="BU24" s="2">
        <v>5</v>
      </c>
      <c r="BV24" s="2">
        <v>5</v>
      </c>
      <c r="BW24" s="2">
        <v>5</v>
      </c>
      <c r="BX24" s="2">
        <v>4</v>
      </c>
      <c r="BY24" s="2">
        <v>5</v>
      </c>
      <c r="BZ24" s="2">
        <v>5</v>
      </c>
      <c r="CA24" s="2">
        <v>4</v>
      </c>
      <c r="CB24" s="2">
        <v>3</v>
      </c>
      <c r="CC24" s="2">
        <v>3</v>
      </c>
      <c r="CD24" s="2">
        <v>3</v>
      </c>
      <c r="CE24" s="2">
        <v>3</v>
      </c>
      <c r="CF24" s="2">
        <v>5</v>
      </c>
      <c r="CG24" s="2">
        <v>3</v>
      </c>
      <c r="CH24" s="2">
        <v>3</v>
      </c>
      <c r="CI24" s="2">
        <v>4</v>
      </c>
      <c r="CJ24" s="2">
        <v>3</v>
      </c>
      <c r="CK24" s="2">
        <v>3</v>
      </c>
      <c r="CL24" s="2" t="s">
        <v>2</v>
      </c>
      <c r="CM24" s="2">
        <v>23</v>
      </c>
      <c r="CN24" s="2" t="s">
        <v>6</v>
      </c>
      <c r="CO24" s="2" t="s">
        <v>9</v>
      </c>
      <c r="CP24" s="1" t="str">
        <f>VLOOKUP(BH24,Legend!$A$6:$B$20,2,FALSE)</f>
        <v>Metro</v>
      </c>
      <c r="CQ24" s="1">
        <v>2</v>
      </c>
      <c r="CR24" s="1" t="str">
        <f>VLOOKUP(CQ24,Legend!$D$7:$E$9,2,FALSE)</f>
        <v>Favorite buyers</v>
      </c>
    </row>
    <row r="25" spans="1:96" x14ac:dyDescent="0.25">
      <c r="A25" s="2">
        <v>147</v>
      </c>
      <c r="B25" s="2">
        <v>2</v>
      </c>
      <c r="C25" s="2">
        <v>2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0</v>
      </c>
      <c r="U25" s="2">
        <v>1</v>
      </c>
      <c r="V25" s="2">
        <v>0</v>
      </c>
      <c r="W25" s="2">
        <v>0</v>
      </c>
      <c r="X25" s="2">
        <v>1</v>
      </c>
      <c r="Y25" s="2">
        <v>1</v>
      </c>
      <c r="Z25" s="2">
        <v>1</v>
      </c>
      <c r="AA25" s="2">
        <v>0</v>
      </c>
      <c r="AB25" s="2">
        <v>1</v>
      </c>
      <c r="AC25" s="2">
        <v>1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1</v>
      </c>
      <c r="BG25" s="2">
        <v>0</v>
      </c>
      <c r="BH25" s="2">
        <v>13</v>
      </c>
      <c r="BI25" s="2">
        <v>4000</v>
      </c>
      <c r="BJ25" s="2">
        <v>4</v>
      </c>
      <c r="BK25" s="2">
        <v>3</v>
      </c>
      <c r="BL25" s="2">
        <v>3</v>
      </c>
      <c r="BM25" s="2">
        <v>3</v>
      </c>
      <c r="BN25" s="2">
        <v>3</v>
      </c>
      <c r="BO25" s="2">
        <v>4</v>
      </c>
      <c r="BP25" s="2">
        <v>3</v>
      </c>
      <c r="BQ25" s="2">
        <v>2</v>
      </c>
      <c r="BR25" s="2">
        <v>2</v>
      </c>
      <c r="BS25" s="2">
        <v>3</v>
      </c>
      <c r="BT25" s="2">
        <v>3</v>
      </c>
      <c r="BU25" s="2">
        <v>1</v>
      </c>
      <c r="BV25" s="2">
        <v>5</v>
      </c>
      <c r="BW25" s="2">
        <v>1</v>
      </c>
      <c r="BX25" s="2">
        <v>1</v>
      </c>
      <c r="BY25" s="2">
        <v>2</v>
      </c>
      <c r="BZ25" s="2">
        <v>1</v>
      </c>
      <c r="CA25" s="2">
        <v>4</v>
      </c>
      <c r="CB25" s="2">
        <v>5</v>
      </c>
      <c r="CC25" s="2">
        <v>3</v>
      </c>
      <c r="CD25" s="2">
        <v>1</v>
      </c>
      <c r="CE25" s="2">
        <v>3</v>
      </c>
      <c r="CF25" s="2">
        <v>4</v>
      </c>
      <c r="CG25" s="2">
        <v>3</v>
      </c>
      <c r="CH25" s="2">
        <v>3</v>
      </c>
      <c r="CI25" s="2">
        <v>2</v>
      </c>
      <c r="CJ25" s="2">
        <v>3</v>
      </c>
      <c r="CK25" s="2">
        <v>2</v>
      </c>
      <c r="CL25" s="2" t="s">
        <v>2</v>
      </c>
      <c r="CM25" s="2">
        <v>20</v>
      </c>
      <c r="CN25" s="2" t="s">
        <v>5</v>
      </c>
      <c r="CO25" s="2" t="s">
        <v>9</v>
      </c>
      <c r="CP25" s="1" t="str">
        <f>VLOOKUP(BH25,Legend!$A$6:$B$20,2,FALSE)</f>
        <v>Prisma</v>
      </c>
      <c r="CQ25" s="1">
        <v>1</v>
      </c>
      <c r="CR25" s="1" t="str">
        <f>VLOOKUP(CQ25,Legend!$D$7:$E$9,2,FALSE)</f>
        <v>Quality bulk buyers</v>
      </c>
    </row>
    <row r="26" spans="1:96" x14ac:dyDescent="0.25">
      <c r="A26" s="2">
        <v>165</v>
      </c>
      <c r="B26" s="2">
        <v>2</v>
      </c>
      <c r="C26" s="2">
        <v>2</v>
      </c>
      <c r="D26" s="2">
        <v>1</v>
      </c>
      <c r="E26" s="2">
        <v>1</v>
      </c>
      <c r="F26" s="2">
        <v>1</v>
      </c>
      <c r="G26" s="2">
        <v>1</v>
      </c>
      <c r="H26" s="2">
        <v>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0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0</v>
      </c>
      <c r="AH26" s="2">
        <v>0</v>
      </c>
      <c r="AI26" s="2">
        <v>1</v>
      </c>
      <c r="AJ26" s="2">
        <v>0</v>
      </c>
      <c r="AK26" s="2">
        <v>0</v>
      </c>
      <c r="AL26" s="2">
        <v>0</v>
      </c>
      <c r="AM26" s="2">
        <v>1</v>
      </c>
      <c r="AN26" s="2">
        <v>1</v>
      </c>
      <c r="AO26" s="2">
        <v>0</v>
      </c>
      <c r="AP26" s="2">
        <v>0</v>
      </c>
      <c r="AQ26" s="2">
        <v>0</v>
      </c>
      <c r="AR26" s="2">
        <v>1</v>
      </c>
      <c r="AS26" s="2">
        <v>1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9</v>
      </c>
      <c r="BI26" s="2">
        <v>1000</v>
      </c>
      <c r="BJ26" s="2">
        <v>4</v>
      </c>
      <c r="BK26" s="2">
        <v>3</v>
      </c>
      <c r="BL26" s="2">
        <v>3</v>
      </c>
      <c r="BM26" s="2">
        <v>3</v>
      </c>
      <c r="BN26" s="2">
        <v>3</v>
      </c>
      <c r="BO26" s="2">
        <v>4</v>
      </c>
      <c r="BP26" s="2">
        <v>1</v>
      </c>
      <c r="BQ26" s="2">
        <v>2</v>
      </c>
      <c r="BR26" s="2">
        <v>1</v>
      </c>
      <c r="BS26" s="2">
        <v>3</v>
      </c>
      <c r="BT26" s="2">
        <v>2</v>
      </c>
      <c r="BU26" s="2">
        <v>3</v>
      </c>
      <c r="BV26" s="2">
        <v>3</v>
      </c>
      <c r="BW26" s="2">
        <v>3</v>
      </c>
      <c r="BX26" s="2">
        <v>1</v>
      </c>
      <c r="BY26" s="2">
        <v>3</v>
      </c>
      <c r="BZ26" s="2">
        <v>1</v>
      </c>
      <c r="CA26" s="2">
        <v>3</v>
      </c>
      <c r="CB26" s="2">
        <v>5</v>
      </c>
      <c r="CC26" s="2">
        <v>4</v>
      </c>
      <c r="CD26" s="2">
        <v>5</v>
      </c>
      <c r="CE26" s="2">
        <v>4</v>
      </c>
      <c r="CF26" s="2">
        <v>4</v>
      </c>
      <c r="CG26" s="2">
        <v>2</v>
      </c>
      <c r="CH26" s="2">
        <v>3</v>
      </c>
      <c r="CI26" s="2">
        <v>5</v>
      </c>
      <c r="CJ26" s="2">
        <v>5</v>
      </c>
      <c r="CK26" s="2">
        <v>5</v>
      </c>
      <c r="CL26" s="2" t="s">
        <v>3</v>
      </c>
      <c r="CM26" s="2">
        <v>21</v>
      </c>
      <c r="CN26" s="2" t="s">
        <v>6</v>
      </c>
      <c r="CO26" s="2" t="s">
        <v>10</v>
      </c>
      <c r="CP26" s="1" t="str">
        <f>VLOOKUP(BH26,Legend!$A$6:$B$20,2,FALSE)</f>
        <v>5ka</v>
      </c>
      <c r="CQ26" s="1">
        <v>1</v>
      </c>
      <c r="CR26" s="1" t="str">
        <f>VLOOKUP(CQ26,Legend!$D$7:$E$9,2,FALSE)</f>
        <v>Quality bulk buyers</v>
      </c>
    </row>
    <row r="27" spans="1:96" x14ac:dyDescent="0.25">
      <c r="A27" s="2">
        <v>168</v>
      </c>
      <c r="B27" s="2">
        <v>2</v>
      </c>
      <c r="C27" s="2">
        <v>2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0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1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1</v>
      </c>
      <c r="BH27" s="2">
        <v>14</v>
      </c>
      <c r="BI27" s="2">
        <v>1500</v>
      </c>
      <c r="BJ27" s="2">
        <v>3</v>
      </c>
      <c r="BK27" s="2">
        <v>3</v>
      </c>
      <c r="BL27" s="2">
        <v>3</v>
      </c>
      <c r="BM27" s="2">
        <v>2</v>
      </c>
      <c r="BN27" s="2">
        <v>3</v>
      </c>
      <c r="BO27" s="2">
        <v>4</v>
      </c>
      <c r="BP27" s="2">
        <v>4</v>
      </c>
      <c r="BQ27" s="2">
        <v>3</v>
      </c>
      <c r="BR27" s="2">
        <v>4</v>
      </c>
      <c r="BS27" s="2">
        <v>3</v>
      </c>
      <c r="BT27" s="2">
        <v>3</v>
      </c>
      <c r="BU27" s="2">
        <v>2</v>
      </c>
      <c r="BV27" s="2">
        <v>5</v>
      </c>
      <c r="BW27" s="2">
        <v>4</v>
      </c>
      <c r="BX27" s="2">
        <v>3</v>
      </c>
      <c r="BY27" s="2">
        <v>3</v>
      </c>
      <c r="BZ27" s="2">
        <v>2</v>
      </c>
      <c r="CA27" s="2">
        <v>2</v>
      </c>
      <c r="CB27" s="2">
        <v>5</v>
      </c>
      <c r="CC27" s="2">
        <v>3</v>
      </c>
      <c r="CD27" s="2">
        <v>2</v>
      </c>
      <c r="CE27" s="2">
        <v>3</v>
      </c>
      <c r="CF27" s="2">
        <v>4</v>
      </c>
      <c r="CG27" s="2">
        <v>2</v>
      </c>
      <c r="CH27" s="2">
        <v>3</v>
      </c>
      <c r="CI27" s="2">
        <v>1</v>
      </c>
      <c r="CJ27" s="2">
        <v>4</v>
      </c>
      <c r="CK27" s="2">
        <v>3</v>
      </c>
      <c r="CL27" s="2" t="s">
        <v>3</v>
      </c>
      <c r="CM27" s="2">
        <v>21</v>
      </c>
      <c r="CN27" s="2" t="s">
        <v>5</v>
      </c>
      <c r="CO27" s="2" t="s">
        <v>9</v>
      </c>
      <c r="CP27" s="1" t="str">
        <f>VLOOKUP(BH27,Legend!$A$6:$B$20,2,FALSE)</f>
        <v>Magnit</v>
      </c>
      <c r="CQ27" s="1">
        <v>1</v>
      </c>
      <c r="CR27" s="1" t="str">
        <f>VLOOKUP(CQ27,Legend!$D$7:$E$9,2,FALSE)</f>
        <v>Quality bulk buyers</v>
      </c>
    </row>
    <row r="28" spans="1:96" x14ac:dyDescent="0.25">
      <c r="A28" s="2">
        <v>194</v>
      </c>
      <c r="B28" s="2">
        <v>2</v>
      </c>
      <c r="C28" s="2">
        <v>2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1</v>
      </c>
      <c r="AM28" s="2">
        <v>1</v>
      </c>
      <c r="AN28" s="2">
        <v>0</v>
      </c>
      <c r="AO28" s="2">
        <v>1</v>
      </c>
      <c r="AP28" s="2">
        <v>0</v>
      </c>
      <c r="AQ28" s="2">
        <v>0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1</v>
      </c>
      <c r="BD28" s="2">
        <v>0</v>
      </c>
      <c r="BE28" s="2">
        <v>0</v>
      </c>
      <c r="BF28" s="2">
        <v>0</v>
      </c>
      <c r="BG28" s="2">
        <v>0</v>
      </c>
      <c r="BH28" s="2">
        <v>10</v>
      </c>
      <c r="BI28" s="2">
        <v>3000</v>
      </c>
      <c r="BJ28" s="2">
        <v>5</v>
      </c>
      <c r="BK28" s="2">
        <v>3</v>
      </c>
      <c r="BL28" s="2">
        <v>3</v>
      </c>
      <c r="BM28" s="2">
        <v>2</v>
      </c>
      <c r="BN28" s="2">
        <v>2</v>
      </c>
      <c r="BO28" s="2">
        <v>4</v>
      </c>
      <c r="BP28" s="2">
        <v>4</v>
      </c>
      <c r="BQ28" s="2">
        <v>4</v>
      </c>
      <c r="BR28" s="2">
        <v>3</v>
      </c>
      <c r="BS28" s="2">
        <v>3</v>
      </c>
      <c r="BT28" s="2">
        <v>2</v>
      </c>
      <c r="BU28" s="2">
        <v>4</v>
      </c>
      <c r="BV28" s="2">
        <v>4</v>
      </c>
      <c r="BW28" s="2">
        <v>2</v>
      </c>
      <c r="BX28" s="2">
        <v>1</v>
      </c>
      <c r="BY28" s="2">
        <v>5</v>
      </c>
      <c r="BZ28" s="2">
        <v>5</v>
      </c>
      <c r="CA28" s="2">
        <v>5</v>
      </c>
      <c r="CB28" s="2">
        <v>5</v>
      </c>
      <c r="CC28" s="2">
        <v>5</v>
      </c>
      <c r="CD28" s="2">
        <v>1</v>
      </c>
      <c r="CE28" s="2">
        <v>1</v>
      </c>
      <c r="CF28" s="2">
        <v>5</v>
      </c>
      <c r="CG28" s="2">
        <v>4</v>
      </c>
      <c r="CH28" s="2">
        <v>3</v>
      </c>
      <c r="CI28" s="2">
        <v>5</v>
      </c>
      <c r="CJ28" s="2">
        <v>4</v>
      </c>
      <c r="CK28" s="2">
        <v>2</v>
      </c>
      <c r="CL28" s="2" t="s">
        <v>3</v>
      </c>
      <c r="CM28" s="2">
        <v>20</v>
      </c>
      <c r="CN28" s="2" t="s">
        <v>5</v>
      </c>
      <c r="CO28" s="2" t="s">
        <v>10</v>
      </c>
      <c r="CP28" s="1" t="str">
        <f>VLOOKUP(BH28,Legend!$A$6:$B$20,2,FALSE)</f>
        <v>Perekrestok</v>
      </c>
      <c r="CQ28" s="1">
        <v>2</v>
      </c>
      <c r="CR28" s="1" t="str">
        <f>VLOOKUP(CQ28,Legend!$D$7:$E$9,2,FALSE)</f>
        <v>Favorite buyers</v>
      </c>
    </row>
    <row r="29" spans="1:96" x14ac:dyDescent="0.25">
      <c r="A29" s="2">
        <v>206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0</v>
      </c>
      <c r="P29" s="2">
        <v>1</v>
      </c>
      <c r="Q29" s="2">
        <v>1</v>
      </c>
      <c r="R29" s="2">
        <v>0</v>
      </c>
      <c r="S29" s="2">
        <v>1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1</v>
      </c>
      <c r="Z29" s="2">
        <v>0</v>
      </c>
      <c r="AA29" s="2">
        <v>0</v>
      </c>
      <c r="AB29" s="2">
        <v>1</v>
      </c>
      <c r="AC29" s="2">
        <v>0</v>
      </c>
      <c r="AD29" s="2">
        <v>1</v>
      </c>
      <c r="AE29" s="2">
        <v>1</v>
      </c>
      <c r="AF29" s="2">
        <v>0</v>
      </c>
      <c r="AG29" s="2">
        <v>1</v>
      </c>
      <c r="AH29" s="2">
        <v>1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1</v>
      </c>
      <c r="AS29" s="2">
        <v>0</v>
      </c>
      <c r="AT29" s="2">
        <v>0</v>
      </c>
      <c r="AU29" s="2">
        <v>1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2</v>
      </c>
      <c r="BI29" s="2">
        <v>4000</v>
      </c>
      <c r="BJ29" s="2">
        <v>3</v>
      </c>
      <c r="BK29" s="2">
        <v>3</v>
      </c>
      <c r="BL29" s="2">
        <v>3</v>
      </c>
      <c r="BM29" s="2">
        <v>3</v>
      </c>
      <c r="BN29" s="2">
        <v>2</v>
      </c>
      <c r="BO29" s="2">
        <v>3</v>
      </c>
      <c r="BP29" s="2">
        <v>3</v>
      </c>
      <c r="BQ29" s="2">
        <v>3</v>
      </c>
      <c r="BR29" s="2">
        <v>3</v>
      </c>
      <c r="BS29" s="2">
        <v>3</v>
      </c>
      <c r="BT29" s="2">
        <v>3</v>
      </c>
      <c r="BU29" s="2">
        <v>1</v>
      </c>
      <c r="BV29" s="2">
        <v>5</v>
      </c>
      <c r="BW29" s="2">
        <v>5</v>
      </c>
      <c r="BX29" s="2">
        <v>1</v>
      </c>
      <c r="BY29" s="2">
        <v>5</v>
      </c>
      <c r="BZ29" s="2">
        <v>3</v>
      </c>
      <c r="CA29" s="2">
        <v>5</v>
      </c>
      <c r="CB29" s="2">
        <v>5</v>
      </c>
      <c r="CC29" s="2">
        <v>4</v>
      </c>
      <c r="CD29" s="2">
        <v>2</v>
      </c>
      <c r="CE29" s="2">
        <v>2</v>
      </c>
      <c r="CF29" s="2">
        <v>2</v>
      </c>
      <c r="CG29" s="2">
        <v>3</v>
      </c>
      <c r="CH29" s="2">
        <v>4</v>
      </c>
      <c r="CI29" s="2">
        <v>4</v>
      </c>
      <c r="CJ29" s="2">
        <v>3</v>
      </c>
      <c r="CK29" s="2">
        <v>1</v>
      </c>
      <c r="CL29" s="2" t="s">
        <v>2</v>
      </c>
      <c r="CM29" s="2">
        <v>53</v>
      </c>
      <c r="CN29" s="2" t="s">
        <v>5</v>
      </c>
      <c r="CO29" s="2" t="s">
        <v>9</v>
      </c>
      <c r="CP29" s="1" t="str">
        <f>VLOOKUP(BH29,Legend!$A$6:$B$20,2,FALSE)</f>
        <v>Azbuka Vkusa</v>
      </c>
      <c r="CQ29" s="1">
        <v>2</v>
      </c>
      <c r="CR29" s="1" t="str">
        <f>VLOOKUP(CQ29,Legend!$D$7:$E$9,2,FALSE)</f>
        <v>Favorite buyers</v>
      </c>
    </row>
    <row r="30" spans="1:96" x14ac:dyDescent="0.25">
      <c r="A30" s="2">
        <v>210</v>
      </c>
      <c r="B30" s="2">
        <v>2</v>
      </c>
      <c r="C30" s="2">
        <v>2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0</v>
      </c>
      <c r="S30" s="2">
        <v>0</v>
      </c>
      <c r="T30" s="2">
        <v>1</v>
      </c>
      <c r="U30" s="2">
        <v>1</v>
      </c>
      <c r="V30" s="2">
        <v>0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1</v>
      </c>
      <c r="BD30" s="2">
        <v>0</v>
      </c>
      <c r="BE30" s="2">
        <v>0</v>
      </c>
      <c r="BF30" s="2">
        <v>0</v>
      </c>
      <c r="BG30" s="2">
        <v>0</v>
      </c>
      <c r="BH30" s="2">
        <v>10</v>
      </c>
      <c r="BI30" s="2">
        <v>3500</v>
      </c>
      <c r="BJ30" s="2">
        <v>3</v>
      </c>
      <c r="BK30" s="2">
        <v>3</v>
      </c>
      <c r="BL30" s="2">
        <v>4</v>
      </c>
      <c r="BM30" s="2">
        <v>3</v>
      </c>
      <c r="BN30" s="2">
        <v>3</v>
      </c>
      <c r="BO30" s="2">
        <v>4</v>
      </c>
      <c r="BP30" s="2">
        <v>3</v>
      </c>
      <c r="BQ30" s="2">
        <v>3</v>
      </c>
      <c r="BR30" s="2">
        <v>2</v>
      </c>
      <c r="BS30" s="2">
        <v>4</v>
      </c>
      <c r="BT30" s="2">
        <v>3</v>
      </c>
      <c r="BU30" s="2">
        <v>1</v>
      </c>
      <c r="BV30" s="2">
        <v>5</v>
      </c>
      <c r="BW30" s="2">
        <v>3</v>
      </c>
      <c r="BX30" s="2">
        <v>4</v>
      </c>
      <c r="BY30" s="2">
        <v>4</v>
      </c>
      <c r="BZ30" s="2">
        <v>3</v>
      </c>
      <c r="CA30" s="2">
        <v>2</v>
      </c>
      <c r="CB30" s="2">
        <v>5</v>
      </c>
      <c r="CC30" s="2">
        <v>4</v>
      </c>
      <c r="CD30" s="2">
        <v>3</v>
      </c>
      <c r="CE30" s="2">
        <v>3</v>
      </c>
      <c r="CF30" s="2">
        <v>4</v>
      </c>
      <c r="CG30" s="2">
        <v>3</v>
      </c>
      <c r="CH30" s="2">
        <v>3</v>
      </c>
      <c r="CI30" s="2">
        <v>3</v>
      </c>
      <c r="CJ30" s="2">
        <v>4</v>
      </c>
      <c r="CK30" s="2">
        <v>3</v>
      </c>
      <c r="CL30" s="2" t="s">
        <v>2</v>
      </c>
      <c r="CM30" s="2">
        <v>43</v>
      </c>
      <c r="CN30" s="2" t="s">
        <v>5</v>
      </c>
      <c r="CO30" s="2" t="s">
        <v>9</v>
      </c>
      <c r="CP30" s="1" t="str">
        <f>VLOOKUP(BH30,Legend!$A$6:$B$20,2,FALSE)</f>
        <v>Perekrestok</v>
      </c>
      <c r="CQ30" s="1">
        <v>2</v>
      </c>
      <c r="CR30" s="1" t="str">
        <f>VLOOKUP(CQ30,Legend!$D$7:$E$9,2,FALSE)</f>
        <v>Favorite buyers</v>
      </c>
    </row>
    <row r="31" spans="1:96" x14ac:dyDescent="0.25">
      <c r="A31" s="2">
        <v>212</v>
      </c>
      <c r="B31" s="2">
        <v>2</v>
      </c>
      <c r="C31" s="2">
        <v>2</v>
      </c>
      <c r="D31" s="2">
        <v>0</v>
      </c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0</v>
      </c>
      <c r="S31" s="2">
        <v>0</v>
      </c>
      <c r="T31" s="2">
        <v>1</v>
      </c>
      <c r="U31" s="2">
        <v>0</v>
      </c>
      <c r="V31" s="2">
        <v>0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0</v>
      </c>
      <c r="AC31" s="2">
        <v>0</v>
      </c>
      <c r="AD31" s="2">
        <v>1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1</v>
      </c>
      <c r="AN31" s="2">
        <v>0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1</v>
      </c>
      <c r="BD31" s="2">
        <v>0</v>
      </c>
      <c r="BE31" s="2">
        <v>0</v>
      </c>
      <c r="BF31" s="2">
        <v>0</v>
      </c>
      <c r="BG31" s="2">
        <v>0</v>
      </c>
      <c r="BH31" s="2">
        <v>10</v>
      </c>
      <c r="BI31" s="2">
        <v>2000</v>
      </c>
      <c r="BJ31" s="2">
        <v>5</v>
      </c>
      <c r="BK31" s="2">
        <v>4</v>
      </c>
      <c r="BL31" s="2">
        <v>3</v>
      </c>
      <c r="BM31" s="2">
        <v>3</v>
      </c>
      <c r="BN31" s="2">
        <v>2</v>
      </c>
      <c r="BO31" s="2">
        <v>4</v>
      </c>
      <c r="BP31" s="2">
        <v>3</v>
      </c>
      <c r="BQ31" s="2">
        <v>3</v>
      </c>
      <c r="BR31" s="2">
        <v>3</v>
      </c>
      <c r="BS31" s="2">
        <v>3</v>
      </c>
      <c r="BT31" s="2">
        <v>2</v>
      </c>
      <c r="BU31" s="2">
        <v>2</v>
      </c>
      <c r="BV31" s="2">
        <v>5</v>
      </c>
      <c r="BW31" s="2">
        <v>3</v>
      </c>
      <c r="BX31" s="2">
        <v>4</v>
      </c>
      <c r="BY31" s="2">
        <v>3</v>
      </c>
      <c r="BZ31" s="2">
        <v>3</v>
      </c>
      <c r="CA31" s="2">
        <v>2</v>
      </c>
      <c r="CB31" s="2">
        <v>5</v>
      </c>
      <c r="CC31" s="2">
        <v>4</v>
      </c>
      <c r="CD31" s="2">
        <v>2</v>
      </c>
      <c r="CE31" s="2">
        <v>3</v>
      </c>
      <c r="CF31" s="2">
        <v>4</v>
      </c>
      <c r="CG31" s="2">
        <v>3</v>
      </c>
      <c r="CH31" s="2">
        <v>3</v>
      </c>
      <c r="CI31" s="2">
        <v>4</v>
      </c>
      <c r="CJ31" s="2">
        <v>4</v>
      </c>
      <c r="CK31" s="2">
        <v>2</v>
      </c>
      <c r="CL31" s="2" t="s">
        <v>2</v>
      </c>
      <c r="CM31" s="2">
        <v>21</v>
      </c>
      <c r="CN31" s="2" t="s">
        <v>5</v>
      </c>
      <c r="CO31" s="2" t="s">
        <v>10</v>
      </c>
      <c r="CP31" s="1" t="str">
        <f>VLOOKUP(BH31,Legend!$A$6:$B$20,2,FALSE)</f>
        <v>Perekrestok</v>
      </c>
      <c r="CQ31" s="1">
        <v>1</v>
      </c>
      <c r="CR31" s="1" t="str">
        <f>VLOOKUP(CQ31,Legend!$D$7:$E$9,2,FALSE)</f>
        <v>Quality bulk buyers</v>
      </c>
    </row>
    <row r="32" spans="1:96" x14ac:dyDescent="0.25">
      <c r="A32" s="2">
        <v>215</v>
      </c>
      <c r="B32" s="2">
        <v>2</v>
      </c>
      <c r="C32" s="2">
        <v>2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0</v>
      </c>
      <c r="T32" s="2">
        <v>1</v>
      </c>
      <c r="U32" s="2">
        <v>1</v>
      </c>
      <c r="V32" s="2">
        <v>0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0</v>
      </c>
      <c r="AG32" s="2">
        <v>0</v>
      </c>
      <c r="AH32" s="2">
        <v>0</v>
      </c>
      <c r="AI32" s="2">
        <v>1</v>
      </c>
      <c r="AJ32" s="2">
        <v>0</v>
      </c>
      <c r="AK32" s="2">
        <v>0</v>
      </c>
      <c r="AL32" s="2">
        <v>1</v>
      </c>
      <c r="AM32" s="2">
        <v>0</v>
      </c>
      <c r="AN32" s="2">
        <v>1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1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7</v>
      </c>
      <c r="BI32" s="2">
        <v>3500</v>
      </c>
      <c r="BJ32" s="2">
        <v>2</v>
      </c>
      <c r="BK32" s="2">
        <v>3</v>
      </c>
      <c r="BL32" s="2">
        <v>4</v>
      </c>
      <c r="BM32" s="2">
        <v>3</v>
      </c>
      <c r="BN32" s="2">
        <v>4</v>
      </c>
      <c r="BO32" s="2">
        <v>3</v>
      </c>
      <c r="BP32" s="2">
        <v>4</v>
      </c>
      <c r="BQ32" s="2">
        <v>3</v>
      </c>
      <c r="BR32" s="2">
        <v>3</v>
      </c>
      <c r="BS32" s="2">
        <v>4</v>
      </c>
      <c r="BT32" s="2">
        <v>3</v>
      </c>
      <c r="BU32" s="2">
        <v>1</v>
      </c>
      <c r="BV32" s="2">
        <v>4</v>
      </c>
      <c r="BW32" s="2">
        <v>2</v>
      </c>
      <c r="BX32" s="2">
        <v>3</v>
      </c>
      <c r="BY32" s="2">
        <v>4</v>
      </c>
      <c r="BZ32" s="2">
        <v>4</v>
      </c>
      <c r="CA32" s="2">
        <v>3</v>
      </c>
      <c r="CB32" s="2">
        <v>4</v>
      </c>
      <c r="CC32" s="2">
        <v>3</v>
      </c>
      <c r="CD32" s="2">
        <v>3</v>
      </c>
      <c r="CE32" s="2">
        <v>4</v>
      </c>
      <c r="CF32" s="2">
        <v>3</v>
      </c>
      <c r="CG32" s="2">
        <v>4</v>
      </c>
      <c r="CH32" s="2">
        <v>4</v>
      </c>
      <c r="CI32" s="2">
        <v>4</v>
      </c>
      <c r="CJ32" s="2">
        <v>4</v>
      </c>
      <c r="CK32" s="2">
        <v>3</v>
      </c>
      <c r="CL32" s="2" t="s">
        <v>2</v>
      </c>
      <c r="CM32" s="2">
        <v>21</v>
      </c>
      <c r="CN32" s="2" t="s">
        <v>5</v>
      </c>
      <c r="CO32" s="2" t="s">
        <v>9</v>
      </c>
      <c r="CP32" s="1" t="str">
        <f>VLOOKUP(BH32,Legend!$A$6:$B$20,2,FALSE)</f>
        <v>Lenta</v>
      </c>
      <c r="CQ32" s="1">
        <v>2</v>
      </c>
      <c r="CR32" s="1" t="str">
        <f>VLOOKUP(CQ32,Legend!$D$7:$E$9,2,FALSE)</f>
        <v>Favorite buyers</v>
      </c>
    </row>
    <row r="33" spans="1:96" x14ac:dyDescent="0.25">
      <c r="A33" s="2">
        <v>221</v>
      </c>
      <c r="B33" s="2">
        <v>2</v>
      </c>
      <c r="C33" s="2">
        <v>2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0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0</v>
      </c>
      <c r="AF33" s="2">
        <v>0</v>
      </c>
      <c r="AG33" s="2">
        <v>1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1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2</v>
      </c>
      <c r="BI33" s="2">
        <v>15000</v>
      </c>
      <c r="BJ33" s="2">
        <v>2</v>
      </c>
      <c r="BK33" s="2">
        <v>3</v>
      </c>
      <c r="BL33" s="2">
        <v>3</v>
      </c>
      <c r="BM33" s="2">
        <v>2</v>
      </c>
      <c r="BN33" s="2">
        <v>2</v>
      </c>
      <c r="BO33" s="2">
        <v>3</v>
      </c>
      <c r="BP33" s="2">
        <v>3</v>
      </c>
      <c r="BQ33" s="2">
        <v>3</v>
      </c>
      <c r="BR33" s="2">
        <v>3</v>
      </c>
      <c r="BS33" s="2">
        <v>3</v>
      </c>
      <c r="BT33" s="2">
        <v>3</v>
      </c>
      <c r="BU33" s="2">
        <v>3</v>
      </c>
      <c r="BV33" s="2">
        <v>5</v>
      </c>
      <c r="BW33" s="2">
        <v>5</v>
      </c>
      <c r="BX33" s="2">
        <v>4</v>
      </c>
      <c r="BY33" s="2">
        <v>5</v>
      </c>
      <c r="BZ33" s="2">
        <v>3</v>
      </c>
      <c r="CA33" s="2">
        <v>1</v>
      </c>
      <c r="CB33" s="2">
        <v>5</v>
      </c>
      <c r="CC33" s="2">
        <v>4</v>
      </c>
      <c r="CD33" s="2">
        <v>3</v>
      </c>
      <c r="CE33" s="2">
        <v>4</v>
      </c>
      <c r="CF33" s="2">
        <v>4</v>
      </c>
      <c r="CG33" s="2">
        <v>4</v>
      </c>
      <c r="CH33" s="2">
        <v>4</v>
      </c>
      <c r="CI33" s="2">
        <v>4</v>
      </c>
      <c r="CJ33" s="2">
        <v>4</v>
      </c>
      <c r="CK33" s="2">
        <v>4</v>
      </c>
      <c r="CL33" s="2" t="s">
        <v>2</v>
      </c>
      <c r="CM33" s="2">
        <v>49</v>
      </c>
      <c r="CN33" s="2" t="s">
        <v>5</v>
      </c>
      <c r="CO33" s="2" t="s">
        <v>9</v>
      </c>
      <c r="CP33" s="1" t="str">
        <f>VLOOKUP(BH33,Legend!$A$6:$B$20,2,FALSE)</f>
        <v>Azbuka Vkusa</v>
      </c>
      <c r="CQ33" s="1">
        <v>2</v>
      </c>
      <c r="CR33" s="1" t="str">
        <f>VLOOKUP(CQ33,Legend!$D$7:$E$9,2,FALSE)</f>
        <v>Favorite buyers</v>
      </c>
    </row>
    <row r="34" spans="1:96" x14ac:dyDescent="0.25">
      <c r="A34" s="2">
        <v>233</v>
      </c>
      <c r="B34" s="2">
        <v>1</v>
      </c>
      <c r="C34" s="2">
        <v>1</v>
      </c>
      <c r="D34" s="2">
        <v>1</v>
      </c>
      <c r="E34" s="2">
        <v>0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0</v>
      </c>
      <c r="T34" s="2">
        <v>1</v>
      </c>
      <c r="U34" s="2">
        <v>1</v>
      </c>
      <c r="V34" s="2">
        <v>1</v>
      </c>
      <c r="W34" s="2">
        <v>0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0</v>
      </c>
      <c r="AE34" s="2">
        <v>1</v>
      </c>
      <c r="AF34" s="2">
        <v>0</v>
      </c>
      <c r="AG34" s="2">
        <v>0</v>
      </c>
      <c r="AH34" s="2">
        <v>1</v>
      </c>
      <c r="AI34" s="2">
        <v>0</v>
      </c>
      <c r="AJ34" s="2">
        <v>0</v>
      </c>
      <c r="AK34" s="2">
        <v>0</v>
      </c>
      <c r="AL34" s="2">
        <v>1</v>
      </c>
      <c r="AM34" s="2">
        <v>1</v>
      </c>
      <c r="AN34" s="2">
        <v>1</v>
      </c>
      <c r="AO34" s="2">
        <v>0</v>
      </c>
      <c r="AP34" s="2">
        <v>0</v>
      </c>
      <c r="AQ34" s="2">
        <v>0</v>
      </c>
      <c r="AR34" s="2">
        <v>0</v>
      </c>
      <c r="AS34" s="2">
        <v>1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1</v>
      </c>
      <c r="BH34" s="2">
        <v>14</v>
      </c>
      <c r="BI34" s="2">
        <v>4000</v>
      </c>
      <c r="BJ34" s="2">
        <v>3</v>
      </c>
      <c r="BK34" s="2">
        <v>3</v>
      </c>
      <c r="BL34" s="2">
        <v>3</v>
      </c>
      <c r="BM34" s="2">
        <v>4</v>
      </c>
      <c r="BN34" s="2">
        <v>3</v>
      </c>
      <c r="BO34" s="2">
        <v>4</v>
      </c>
      <c r="BP34" s="2">
        <v>4</v>
      </c>
      <c r="BQ34" s="2">
        <v>3</v>
      </c>
      <c r="BR34" s="2">
        <v>4</v>
      </c>
      <c r="BS34" s="2">
        <v>2</v>
      </c>
      <c r="BT34" s="2">
        <v>4</v>
      </c>
      <c r="BU34" s="2">
        <v>4</v>
      </c>
      <c r="BV34" s="2">
        <v>2</v>
      </c>
      <c r="BW34" s="2">
        <v>3</v>
      </c>
      <c r="BX34" s="2">
        <v>3</v>
      </c>
      <c r="BY34" s="2">
        <v>1</v>
      </c>
      <c r="BZ34" s="2">
        <v>2</v>
      </c>
      <c r="CA34" s="2">
        <v>1</v>
      </c>
      <c r="CB34" s="2">
        <v>3</v>
      </c>
      <c r="CC34" s="2">
        <v>3</v>
      </c>
      <c r="CD34" s="2">
        <v>4</v>
      </c>
      <c r="CE34" s="2">
        <v>3</v>
      </c>
      <c r="CF34" s="2">
        <v>4</v>
      </c>
      <c r="CG34" s="2">
        <v>3</v>
      </c>
      <c r="CH34" s="2">
        <v>2</v>
      </c>
      <c r="CI34" s="2">
        <v>3</v>
      </c>
      <c r="CJ34" s="2">
        <v>2</v>
      </c>
      <c r="CK34" s="2">
        <v>3</v>
      </c>
      <c r="CL34" s="2" t="s">
        <v>3</v>
      </c>
      <c r="CM34" s="2">
        <v>39</v>
      </c>
      <c r="CN34" s="2" t="s">
        <v>5</v>
      </c>
      <c r="CO34" s="2" t="s">
        <v>9</v>
      </c>
      <c r="CP34" s="1" t="str">
        <f>VLOOKUP(BH34,Legend!$A$6:$B$20,2,FALSE)</f>
        <v>Magnit</v>
      </c>
      <c r="CQ34" s="1">
        <v>1</v>
      </c>
      <c r="CR34" s="1" t="str">
        <f>VLOOKUP(CQ34,Legend!$D$7:$E$9,2,FALSE)</f>
        <v>Quality bulk buyers</v>
      </c>
    </row>
    <row r="35" spans="1:96" x14ac:dyDescent="0.25">
      <c r="A35" s="2">
        <v>236</v>
      </c>
      <c r="B35" s="2">
        <v>1</v>
      </c>
      <c r="C35" s="2">
        <v>2</v>
      </c>
      <c r="D35" s="2">
        <v>1</v>
      </c>
      <c r="E35" s="2">
        <v>0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0</v>
      </c>
      <c r="T35" s="2">
        <v>1</v>
      </c>
      <c r="U35" s="2">
        <v>1</v>
      </c>
      <c r="V35" s="2">
        <v>0</v>
      </c>
      <c r="W35" s="2">
        <v>1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0</v>
      </c>
      <c r="AG35" s="2">
        <v>0</v>
      </c>
      <c r="AH35" s="2">
        <v>0</v>
      </c>
      <c r="AI35" s="2">
        <v>1</v>
      </c>
      <c r="AJ35" s="2">
        <v>0</v>
      </c>
      <c r="AK35" s="2">
        <v>0</v>
      </c>
      <c r="AL35" s="2">
        <v>0</v>
      </c>
      <c r="AM35" s="2">
        <v>1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1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4</v>
      </c>
      <c r="BI35" s="2">
        <v>200</v>
      </c>
      <c r="BJ35" s="2">
        <v>2</v>
      </c>
      <c r="BK35" s="2">
        <v>2</v>
      </c>
      <c r="BL35" s="2">
        <v>1</v>
      </c>
      <c r="BM35" s="2">
        <v>3</v>
      </c>
      <c r="BN35" s="2">
        <v>2</v>
      </c>
      <c r="BO35" s="2">
        <v>4</v>
      </c>
      <c r="BP35" s="2">
        <v>3</v>
      </c>
      <c r="BQ35" s="2">
        <v>2</v>
      </c>
      <c r="BR35" s="2">
        <v>1</v>
      </c>
      <c r="BS35" s="2">
        <v>2</v>
      </c>
      <c r="BT35" s="2">
        <v>1</v>
      </c>
      <c r="BU35" s="2">
        <v>3</v>
      </c>
      <c r="BV35" s="2">
        <v>4</v>
      </c>
      <c r="BW35" s="2">
        <v>2</v>
      </c>
      <c r="BX35" s="2">
        <v>5</v>
      </c>
      <c r="BY35" s="2">
        <v>4</v>
      </c>
      <c r="BZ35" s="2">
        <v>2</v>
      </c>
      <c r="CA35" s="2">
        <v>3</v>
      </c>
      <c r="CB35" s="2">
        <v>5</v>
      </c>
      <c r="CC35" s="2">
        <v>5</v>
      </c>
      <c r="CD35" s="2">
        <v>3</v>
      </c>
      <c r="CE35" s="2">
        <v>3</v>
      </c>
      <c r="CF35" s="2">
        <v>5</v>
      </c>
      <c r="CG35" s="2">
        <v>3</v>
      </c>
      <c r="CH35" s="2">
        <v>3</v>
      </c>
      <c r="CI35" s="2">
        <v>4</v>
      </c>
      <c r="CJ35" s="2">
        <v>5</v>
      </c>
      <c r="CK35" s="2">
        <v>3</v>
      </c>
      <c r="CL35" s="2" t="s">
        <v>3</v>
      </c>
      <c r="CM35" s="2">
        <v>20</v>
      </c>
      <c r="CN35" s="2" t="s">
        <v>5</v>
      </c>
      <c r="CO35" s="2" t="s">
        <v>11</v>
      </c>
      <c r="CP35" s="1" t="str">
        <f>VLOOKUP(BH35,Legend!$A$6:$B$20,2,FALSE)</f>
        <v>Diksi</v>
      </c>
      <c r="CQ35" s="1">
        <v>1</v>
      </c>
      <c r="CR35" s="1" t="str">
        <f>VLOOKUP(CQ35,Legend!$D$7:$E$9,2,FALSE)</f>
        <v>Quality bulk buyers</v>
      </c>
    </row>
    <row r="36" spans="1:96" x14ac:dyDescent="0.25">
      <c r="A36" s="2">
        <v>237</v>
      </c>
      <c r="B36" s="2">
        <v>1</v>
      </c>
      <c r="C36" s="2">
        <v>2</v>
      </c>
      <c r="D36" s="2">
        <v>1</v>
      </c>
      <c r="E36" s="2">
        <v>0</v>
      </c>
      <c r="F36" s="2">
        <v>1</v>
      </c>
      <c r="G36" s="2">
        <v>1</v>
      </c>
      <c r="H36" s="2">
        <v>0</v>
      </c>
      <c r="I36" s="2">
        <v>0</v>
      </c>
      <c r="J36" s="2">
        <v>1</v>
      </c>
      <c r="K36" s="2">
        <v>1</v>
      </c>
      <c r="L36" s="2">
        <v>0</v>
      </c>
      <c r="M36" s="2">
        <v>0</v>
      </c>
      <c r="N36" s="2">
        <v>0</v>
      </c>
      <c r="O36" s="2">
        <v>1</v>
      </c>
      <c r="P36" s="2">
        <v>0</v>
      </c>
      <c r="Q36" s="2">
        <v>1</v>
      </c>
      <c r="R36" s="2">
        <v>1</v>
      </c>
      <c r="S36" s="2">
        <v>0</v>
      </c>
      <c r="T36" s="2">
        <v>1</v>
      </c>
      <c r="U36" s="2">
        <v>1</v>
      </c>
      <c r="V36" s="2">
        <v>0</v>
      </c>
      <c r="W36" s="2">
        <v>0</v>
      </c>
      <c r="X36" s="2">
        <v>1</v>
      </c>
      <c r="Y36" s="2">
        <v>1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1</v>
      </c>
      <c r="AF36" s="2">
        <v>0</v>
      </c>
      <c r="AG36" s="2">
        <v>0</v>
      </c>
      <c r="AH36" s="2">
        <v>1</v>
      </c>
      <c r="AI36" s="2">
        <v>0</v>
      </c>
      <c r="AJ36" s="2">
        <v>0</v>
      </c>
      <c r="AK36" s="2">
        <v>0</v>
      </c>
      <c r="AL36" s="2">
        <v>1</v>
      </c>
      <c r="AM36" s="2">
        <v>1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1</v>
      </c>
      <c r="AT36" s="2">
        <v>0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1</v>
      </c>
      <c r="BA36" s="2">
        <v>1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1</v>
      </c>
      <c r="BH36" s="2">
        <v>8</v>
      </c>
      <c r="BI36" s="2">
        <v>5000</v>
      </c>
      <c r="BJ36" s="2">
        <v>3</v>
      </c>
      <c r="BK36" s="2">
        <v>3</v>
      </c>
      <c r="BL36" s="2">
        <v>4</v>
      </c>
      <c r="BM36" s="2">
        <v>2</v>
      </c>
      <c r="BN36" s="2">
        <v>2</v>
      </c>
      <c r="BO36" s="2">
        <v>2</v>
      </c>
      <c r="BP36" s="2">
        <v>2</v>
      </c>
      <c r="BQ36" s="2">
        <v>2</v>
      </c>
      <c r="BR36" s="2">
        <v>1</v>
      </c>
      <c r="BS36" s="2">
        <v>3</v>
      </c>
      <c r="BT36" s="2">
        <v>3</v>
      </c>
      <c r="BU36" s="2">
        <v>2</v>
      </c>
      <c r="BV36" s="2">
        <v>5</v>
      </c>
      <c r="BW36" s="2">
        <v>3</v>
      </c>
      <c r="BX36" s="2">
        <v>4</v>
      </c>
      <c r="BY36" s="2">
        <v>5</v>
      </c>
      <c r="BZ36" s="2">
        <v>4</v>
      </c>
      <c r="CA36" s="2">
        <v>3</v>
      </c>
      <c r="CB36" s="2">
        <v>5</v>
      </c>
      <c r="CC36" s="2">
        <v>3</v>
      </c>
      <c r="CD36" s="2">
        <v>2</v>
      </c>
      <c r="CE36" s="2">
        <v>3</v>
      </c>
      <c r="CF36" s="2">
        <v>4</v>
      </c>
      <c r="CG36" s="2">
        <v>3</v>
      </c>
      <c r="CH36" s="2">
        <v>3</v>
      </c>
      <c r="CI36" s="2">
        <v>4</v>
      </c>
      <c r="CJ36" s="2">
        <v>5</v>
      </c>
      <c r="CK36" s="2">
        <v>4</v>
      </c>
      <c r="CL36" s="2" t="s">
        <v>2</v>
      </c>
      <c r="CM36" s="2">
        <v>33</v>
      </c>
      <c r="CN36" s="2" t="s">
        <v>5</v>
      </c>
      <c r="CO36" s="2" t="s">
        <v>9</v>
      </c>
      <c r="CP36" s="1" t="str">
        <f>VLOOKUP(BH36,Legend!$A$6:$B$20,2,FALSE)</f>
        <v>Okey</v>
      </c>
      <c r="CQ36" s="1">
        <v>2</v>
      </c>
      <c r="CR36" s="1" t="str">
        <f>VLOOKUP(CQ36,Legend!$D$7:$E$9,2,FALSE)</f>
        <v>Favorite buyers</v>
      </c>
    </row>
    <row r="37" spans="1:96" x14ac:dyDescent="0.25">
      <c r="A37" s="2">
        <v>246</v>
      </c>
      <c r="B37" s="2">
        <v>2</v>
      </c>
      <c r="C37" s="2">
        <v>2</v>
      </c>
      <c r="D37" s="2">
        <v>0</v>
      </c>
      <c r="E37" s="2">
        <v>1</v>
      </c>
      <c r="F37" s="2">
        <v>1</v>
      </c>
      <c r="G37" s="2">
        <v>1</v>
      </c>
      <c r="H37" s="2">
        <v>0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0</v>
      </c>
      <c r="O37" s="2">
        <v>1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1</v>
      </c>
      <c r="Y37" s="2">
        <v>0</v>
      </c>
      <c r="Z37" s="2">
        <v>1</v>
      </c>
      <c r="AA37" s="2">
        <v>1</v>
      </c>
      <c r="AB37" s="2">
        <v>0</v>
      </c>
      <c r="AC37" s="2">
        <v>1</v>
      </c>
      <c r="AD37" s="2">
        <v>1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1</v>
      </c>
      <c r="AM37" s="2">
        <v>0</v>
      </c>
      <c r="AN37" s="2">
        <v>0</v>
      </c>
      <c r="AO37" s="2">
        <v>0</v>
      </c>
      <c r="AP37" s="2">
        <v>0</v>
      </c>
      <c r="AQ37" s="2">
        <v>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1</v>
      </c>
      <c r="BF37" s="2">
        <v>0</v>
      </c>
      <c r="BG37" s="2">
        <v>0</v>
      </c>
      <c r="BH37" s="2">
        <v>12</v>
      </c>
      <c r="BI37" s="2">
        <v>5000</v>
      </c>
      <c r="BJ37" s="2">
        <v>4</v>
      </c>
      <c r="BK37" s="2">
        <v>3</v>
      </c>
      <c r="BL37" s="2">
        <v>3</v>
      </c>
      <c r="BM37" s="2">
        <v>3</v>
      </c>
      <c r="BN37" s="2">
        <v>3</v>
      </c>
      <c r="BO37" s="2">
        <v>4</v>
      </c>
      <c r="BP37" s="2">
        <v>4</v>
      </c>
      <c r="BQ37" s="2">
        <v>3</v>
      </c>
      <c r="BR37" s="2">
        <v>2</v>
      </c>
      <c r="BS37" s="2">
        <v>3</v>
      </c>
      <c r="BT37" s="2">
        <v>3</v>
      </c>
      <c r="BU37" s="2">
        <v>4</v>
      </c>
      <c r="BV37" s="2">
        <v>3</v>
      </c>
      <c r="BW37" s="2">
        <v>4</v>
      </c>
      <c r="BX37" s="2">
        <v>3</v>
      </c>
      <c r="BY37" s="2">
        <v>4</v>
      </c>
      <c r="BZ37" s="2">
        <v>4</v>
      </c>
      <c r="CA37" s="2">
        <v>4</v>
      </c>
      <c r="CB37" s="2">
        <v>5</v>
      </c>
      <c r="CC37" s="2">
        <v>4</v>
      </c>
      <c r="CD37" s="2">
        <v>4</v>
      </c>
      <c r="CE37" s="2">
        <v>4</v>
      </c>
      <c r="CF37" s="2">
        <v>5</v>
      </c>
      <c r="CG37" s="2">
        <v>3</v>
      </c>
      <c r="CH37" s="2">
        <v>3</v>
      </c>
      <c r="CI37" s="2">
        <v>3</v>
      </c>
      <c r="CJ37" s="2">
        <v>4</v>
      </c>
      <c r="CK37" s="2">
        <v>3</v>
      </c>
      <c r="CL37" s="2" t="s">
        <v>2</v>
      </c>
      <c r="CM37" s="2">
        <v>22</v>
      </c>
      <c r="CN37" s="2" t="s">
        <v>5</v>
      </c>
      <c r="CO37" s="2" t="s">
        <v>10</v>
      </c>
      <c r="CP37" s="1" t="str">
        <f>VLOOKUP(BH37,Legend!$A$6:$B$20,2,FALSE)</f>
        <v>Spar</v>
      </c>
      <c r="CQ37" s="1">
        <v>2</v>
      </c>
      <c r="CR37" s="1" t="str">
        <f>VLOOKUP(CQ37,Legend!$D$7:$E$9,2,FALSE)</f>
        <v>Favorite buyers</v>
      </c>
    </row>
    <row r="38" spans="1:96" x14ac:dyDescent="0.25">
      <c r="A38" s="2">
        <v>250</v>
      </c>
      <c r="B38" s="2">
        <v>2</v>
      </c>
      <c r="C38" s="2">
        <v>2</v>
      </c>
      <c r="D38" s="2">
        <v>1</v>
      </c>
      <c r="E38" s="2">
        <v>0</v>
      </c>
      <c r="F38" s="2">
        <v>1</v>
      </c>
      <c r="G38" s="2">
        <v>1</v>
      </c>
      <c r="H38" s="2">
        <v>0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>
        <v>1</v>
      </c>
      <c r="P38" s="2">
        <v>1</v>
      </c>
      <c r="Q38" s="2">
        <v>1</v>
      </c>
      <c r="R38" s="2">
        <v>1</v>
      </c>
      <c r="S38" s="2">
        <v>0</v>
      </c>
      <c r="T38" s="2">
        <v>0</v>
      </c>
      <c r="U38" s="2">
        <v>1</v>
      </c>
      <c r="V38" s="2">
        <v>0</v>
      </c>
      <c r="W38" s="2">
        <v>1</v>
      </c>
      <c r="X38" s="2">
        <v>1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1</v>
      </c>
      <c r="AN38" s="2">
        <v>0</v>
      </c>
      <c r="AO38" s="2">
        <v>1</v>
      </c>
      <c r="AP38" s="2">
        <v>0</v>
      </c>
      <c r="AQ38" s="2">
        <v>1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1</v>
      </c>
      <c r="BD38" s="2">
        <v>0</v>
      </c>
      <c r="BE38" s="2">
        <v>0</v>
      </c>
      <c r="BF38" s="2">
        <v>0</v>
      </c>
      <c r="BG38" s="2">
        <v>0</v>
      </c>
      <c r="BH38" s="2">
        <v>10</v>
      </c>
      <c r="BI38" s="2">
        <v>3000</v>
      </c>
      <c r="BJ38" s="2">
        <v>3</v>
      </c>
      <c r="BK38" s="2">
        <v>3</v>
      </c>
      <c r="BL38" s="2">
        <v>3</v>
      </c>
      <c r="BM38" s="2">
        <v>3</v>
      </c>
      <c r="BN38" s="2">
        <v>2</v>
      </c>
      <c r="BO38" s="2">
        <v>4</v>
      </c>
      <c r="BP38" s="2">
        <v>4</v>
      </c>
      <c r="BQ38" s="2">
        <v>3</v>
      </c>
      <c r="BR38" s="2">
        <v>3</v>
      </c>
      <c r="BS38" s="2">
        <v>3</v>
      </c>
      <c r="BT38" s="2">
        <v>2</v>
      </c>
      <c r="BU38" s="2">
        <v>2</v>
      </c>
      <c r="BV38" s="2">
        <v>4</v>
      </c>
      <c r="BW38" s="2">
        <v>2</v>
      </c>
      <c r="BX38" s="2">
        <v>2</v>
      </c>
      <c r="BY38" s="2">
        <v>2</v>
      </c>
      <c r="BZ38" s="2">
        <v>3</v>
      </c>
      <c r="CA38" s="2">
        <v>2</v>
      </c>
      <c r="CB38" s="2">
        <v>4</v>
      </c>
      <c r="CC38" s="2">
        <v>3</v>
      </c>
      <c r="CD38" s="2">
        <v>4</v>
      </c>
      <c r="CE38" s="2">
        <v>3</v>
      </c>
      <c r="CF38" s="2">
        <v>4</v>
      </c>
      <c r="CG38" s="2">
        <v>3</v>
      </c>
      <c r="CH38" s="2">
        <v>4</v>
      </c>
      <c r="CI38" s="2">
        <v>3</v>
      </c>
      <c r="CJ38" s="2">
        <v>3</v>
      </c>
      <c r="CK38" s="2">
        <v>3</v>
      </c>
      <c r="CL38" s="2" t="s">
        <v>2</v>
      </c>
      <c r="CM38" s="2">
        <v>55</v>
      </c>
      <c r="CN38" s="2" t="s">
        <v>5</v>
      </c>
      <c r="CO38" s="2" t="s">
        <v>9</v>
      </c>
      <c r="CP38" s="1" t="str">
        <f>VLOOKUP(BH38,Legend!$A$6:$B$20,2,FALSE)</f>
        <v>Perekrestok</v>
      </c>
      <c r="CQ38" s="1">
        <v>1</v>
      </c>
      <c r="CR38" s="1" t="str">
        <f>VLOOKUP(CQ38,Legend!$D$7:$E$9,2,FALSE)</f>
        <v>Quality bulk buyers</v>
      </c>
    </row>
    <row r="39" spans="1:96" x14ac:dyDescent="0.25">
      <c r="A39" s="2">
        <v>255</v>
      </c>
      <c r="B39" s="2">
        <v>2</v>
      </c>
      <c r="C39" s="2">
        <v>2</v>
      </c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>
        <v>1</v>
      </c>
      <c r="Q39" s="2">
        <v>1</v>
      </c>
      <c r="R39" s="2">
        <v>0</v>
      </c>
      <c r="S39" s="2">
        <v>1</v>
      </c>
      <c r="T39" s="2">
        <v>1</v>
      </c>
      <c r="U39" s="2">
        <v>0</v>
      </c>
      <c r="V39" s="2">
        <v>0</v>
      </c>
      <c r="W39" s="2">
        <v>0</v>
      </c>
      <c r="X39" s="2">
        <v>1</v>
      </c>
      <c r="Y39" s="2">
        <v>1</v>
      </c>
      <c r="Z39" s="2">
        <v>0</v>
      </c>
      <c r="AA39" s="2">
        <v>1</v>
      </c>
      <c r="AB39" s="2">
        <v>0</v>
      </c>
      <c r="AC39" s="2">
        <v>1</v>
      </c>
      <c r="AD39" s="2">
        <v>0</v>
      </c>
      <c r="AE39" s="2">
        <v>0</v>
      </c>
      <c r="AF39" s="2">
        <v>0</v>
      </c>
      <c r="AG39" s="2">
        <v>1</v>
      </c>
      <c r="AH39" s="2">
        <v>0</v>
      </c>
      <c r="AI39" s="2">
        <v>0</v>
      </c>
      <c r="AJ39" s="2">
        <v>0</v>
      </c>
      <c r="AK39" s="2">
        <v>0</v>
      </c>
      <c r="AL39" s="2">
        <v>1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1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2</v>
      </c>
      <c r="BI39" s="2">
        <v>10000</v>
      </c>
      <c r="BJ39" s="2">
        <v>1</v>
      </c>
      <c r="BK39" s="2">
        <v>4</v>
      </c>
      <c r="BL39" s="2">
        <v>4</v>
      </c>
      <c r="BM39" s="2">
        <v>4</v>
      </c>
      <c r="BN39" s="2">
        <v>4</v>
      </c>
      <c r="BO39" s="2">
        <v>3</v>
      </c>
      <c r="BP39" s="2">
        <v>4</v>
      </c>
      <c r="BQ39" s="2">
        <v>4</v>
      </c>
      <c r="BR39" s="2">
        <v>4</v>
      </c>
      <c r="BS39" s="2">
        <v>4</v>
      </c>
      <c r="BT39" s="2">
        <v>3</v>
      </c>
      <c r="BU39" s="2">
        <v>5</v>
      </c>
      <c r="BV39" s="2">
        <v>5</v>
      </c>
      <c r="BW39" s="2">
        <v>5</v>
      </c>
      <c r="BX39" s="2">
        <v>5</v>
      </c>
      <c r="BY39" s="2">
        <v>5</v>
      </c>
      <c r="BZ39" s="2">
        <v>3</v>
      </c>
      <c r="CA39" s="2">
        <v>3</v>
      </c>
      <c r="CB39" s="2">
        <v>4</v>
      </c>
      <c r="CC39" s="2">
        <v>4</v>
      </c>
      <c r="CD39" s="2">
        <v>3</v>
      </c>
      <c r="CE39" s="2">
        <v>4</v>
      </c>
      <c r="CF39" s="2">
        <v>4</v>
      </c>
      <c r="CG39" s="2">
        <v>4</v>
      </c>
      <c r="CH39" s="2">
        <v>4</v>
      </c>
      <c r="CI39" s="2">
        <v>4</v>
      </c>
      <c r="CJ39" s="2">
        <v>3</v>
      </c>
      <c r="CK39" s="2">
        <v>3</v>
      </c>
      <c r="CL39" s="2" t="s">
        <v>2</v>
      </c>
      <c r="CM39" s="2">
        <v>45</v>
      </c>
      <c r="CN39" s="2" t="s">
        <v>6</v>
      </c>
      <c r="CO39" s="2" t="s">
        <v>9</v>
      </c>
      <c r="CP39" s="1" t="str">
        <f>VLOOKUP(BH39,Legend!$A$6:$B$20,2,FALSE)</f>
        <v>Azbuka Vkusa</v>
      </c>
      <c r="CQ39" s="1">
        <v>1</v>
      </c>
      <c r="CR39" s="1" t="str">
        <f>VLOOKUP(CQ39,Legend!$D$7:$E$9,2,FALSE)</f>
        <v>Quality bulk buyers</v>
      </c>
    </row>
    <row r="40" spans="1:96" x14ac:dyDescent="0.25">
      <c r="A40" s="2">
        <v>256</v>
      </c>
      <c r="B40" s="2">
        <v>2</v>
      </c>
      <c r="C40" s="2">
        <v>1</v>
      </c>
      <c r="D40" s="2">
        <v>0</v>
      </c>
      <c r="E40" s="2">
        <v>0</v>
      </c>
      <c r="F40" s="2">
        <v>1</v>
      </c>
      <c r="G40" s="2">
        <v>0</v>
      </c>
      <c r="H40" s="2">
        <v>0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2">
        <v>1</v>
      </c>
      <c r="X40" s="2">
        <v>1</v>
      </c>
      <c r="Y40" s="2">
        <v>1</v>
      </c>
      <c r="Z40" s="2">
        <v>1</v>
      </c>
      <c r="AA40" s="2">
        <v>1</v>
      </c>
      <c r="AB40" s="2">
        <v>1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1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1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9</v>
      </c>
      <c r="BI40" s="2">
        <v>4000</v>
      </c>
      <c r="BJ40" s="2">
        <v>2</v>
      </c>
      <c r="BK40" s="2">
        <v>2</v>
      </c>
      <c r="BL40" s="2">
        <v>2</v>
      </c>
      <c r="BM40" s="2">
        <v>3</v>
      </c>
      <c r="BN40" s="2">
        <v>3</v>
      </c>
      <c r="BO40" s="2">
        <v>2</v>
      </c>
      <c r="BP40" s="2">
        <v>2</v>
      </c>
      <c r="BQ40" s="2">
        <v>1</v>
      </c>
      <c r="BR40" s="2">
        <v>1</v>
      </c>
      <c r="BS40" s="2">
        <v>2</v>
      </c>
      <c r="BT40" s="2">
        <v>3</v>
      </c>
      <c r="BU40" s="2">
        <v>5</v>
      </c>
      <c r="BV40" s="2">
        <v>5</v>
      </c>
      <c r="BW40" s="2">
        <v>5</v>
      </c>
      <c r="BX40" s="2">
        <v>4</v>
      </c>
      <c r="BY40" s="2">
        <v>4</v>
      </c>
      <c r="BZ40" s="2">
        <v>3</v>
      </c>
      <c r="CA40" s="2">
        <v>1</v>
      </c>
      <c r="CB40" s="2">
        <v>5</v>
      </c>
      <c r="CC40" s="2">
        <v>4</v>
      </c>
      <c r="CD40" s="2">
        <v>4</v>
      </c>
      <c r="CE40" s="2">
        <v>4</v>
      </c>
      <c r="CF40" s="2">
        <v>4</v>
      </c>
      <c r="CG40" s="2">
        <v>4</v>
      </c>
      <c r="CH40" s="2">
        <v>4</v>
      </c>
      <c r="CI40" s="2">
        <v>4</v>
      </c>
      <c r="CJ40" s="2">
        <v>4</v>
      </c>
      <c r="CK40" s="2">
        <v>4</v>
      </c>
      <c r="CL40" s="2" t="s">
        <v>3</v>
      </c>
      <c r="CM40" s="2">
        <v>27</v>
      </c>
      <c r="CN40" s="2" t="s">
        <v>5</v>
      </c>
      <c r="CO40" s="2" t="s">
        <v>9</v>
      </c>
      <c r="CP40" s="1" t="str">
        <f>VLOOKUP(BH40,Legend!$A$6:$B$20,2,FALSE)</f>
        <v>5ka</v>
      </c>
      <c r="CQ40" s="1">
        <v>1</v>
      </c>
      <c r="CR40" s="1" t="str">
        <f>VLOOKUP(CQ40,Legend!$D$7:$E$9,2,FALSE)</f>
        <v>Quality bulk buyers</v>
      </c>
    </row>
    <row r="41" spans="1:96" x14ac:dyDescent="0.25">
      <c r="A41" s="2">
        <v>261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0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1</v>
      </c>
      <c r="V41" s="2">
        <v>0</v>
      </c>
      <c r="W41" s="2">
        <v>1</v>
      </c>
      <c r="X41" s="2">
        <v>1</v>
      </c>
      <c r="Y41" s="2">
        <v>1</v>
      </c>
      <c r="Z41" s="2">
        <v>1</v>
      </c>
      <c r="AA41" s="2">
        <v>1</v>
      </c>
      <c r="AB41" s="2">
        <v>1</v>
      </c>
      <c r="AC41" s="2">
        <v>1</v>
      </c>
      <c r="AD41" s="2">
        <v>0</v>
      </c>
      <c r="AE41" s="2">
        <v>1</v>
      </c>
      <c r="AF41" s="2">
        <v>0</v>
      </c>
      <c r="AG41" s="2">
        <v>0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1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1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1</v>
      </c>
      <c r="BF41" s="2">
        <v>0</v>
      </c>
      <c r="BG41" s="2">
        <v>0</v>
      </c>
      <c r="BH41" s="2">
        <v>12</v>
      </c>
      <c r="BI41" s="2">
        <v>1500</v>
      </c>
      <c r="BJ41" s="2">
        <v>2</v>
      </c>
      <c r="BK41" s="2">
        <v>3</v>
      </c>
      <c r="BL41" s="2">
        <v>3</v>
      </c>
      <c r="BM41" s="2">
        <v>3</v>
      </c>
      <c r="BN41" s="2">
        <v>3</v>
      </c>
      <c r="BO41" s="2">
        <v>3</v>
      </c>
      <c r="BP41" s="2">
        <v>3</v>
      </c>
      <c r="BQ41" s="2">
        <v>3</v>
      </c>
      <c r="BR41" s="2">
        <v>3</v>
      </c>
      <c r="BS41" s="2">
        <v>3</v>
      </c>
      <c r="BT41" s="2">
        <v>2</v>
      </c>
      <c r="BU41" s="2">
        <v>4</v>
      </c>
      <c r="BV41" s="2">
        <v>4</v>
      </c>
      <c r="BW41" s="2">
        <v>3</v>
      </c>
      <c r="BX41" s="2">
        <v>5</v>
      </c>
      <c r="BY41" s="2">
        <v>4</v>
      </c>
      <c r="BZ41" s="2">
        <v>1</v>
      </c>
      <c r="CA41" s="2">
        <v>2</v>
      </c>
      <c r="CB41" s="2">
        <v>5</v>
      </c>
      <c r="CC41" s="2">
        <v>4</v>
      </c>
      <c r="CD41" s="2">
        <v>2</v>
      </c>
      <c r="CE41" s="2">
        <v>3</v>
      </c>
      <c r="CF41" s="2">
        <v>4</v>
      </c>
      <c r="CG41" s="2">
        <v>3</v>
      </c>
      <c r="CH41" s="2">
        <v>2</v>
      </c>
      <c r="CI41" s="2">
        <v>4</v>
      </c>
      <c r="CJ41" s="2">
        <v>5</v>
      </c>
      <c r="CK41" s="2">
        <v>1</v>
      </c>
      <c r="CL41" s="2" t="s">
        <v>2</v>
      </c>
      <c r="CM41" s="2">
        <v>27</v>
      </c>
      <c r="CN41" s="2" t="s">
        <v>5</v>
      </c>
      <c r="CO41" s="2" t="s">
        <v>9</v>
      </c>
      <c r="CP41" s="1" t="str">
        <f>VLOOKUP(BH41,Legend!$A$6:$B$20,2,FALSE)</f>
        <v>Spar</v>
      </c>
      <c r="CQ41" s="1">
        <v>1</v>
      </c>
      <c r="CR41" s="1" t="str">
        <f>VLOOKUP(CQ41,Legend!$D$7:$E$9,2,FALSE)</f>
        <v>Quality bulk buyers</v>
      </c>
    </row>
    <row r="42" spans="1:96" x14ac:dyDescent="0.25">
      <c r="A42" s="2">
        <v>264</v>
      </c>
      <c r="B42" s="2">
        <v>2</v>
      </c>
      <c r="C42" s="2">
        <v>2</v>
      </c>
      <c r="D42" s="2">
        <v>1</v>
      </c>
      <c r="E42" s="2">
        <v>0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0</v>
      </c>
      <c r="N42" s="2">
        <v>1</v>
      </c>
      <c r="O42" s="2">
        <v>1</v>
      </c>
      <c r="P42" s="2">
        <v>1</v>
      </c>
      <c r="Q42" s="2">
        <v>1</v>
      </c>
      <c r="R42" s="2">
        <v>0</v>
      </c>
      <c r="S42" s="2">
        <v>0</v>
      </c>
      <c r="T42" s="2">
        <v>1</v>
      </c>
      <c r="U42" s="2">
        <v>1</v>
      </c>
      <c r="V42" s="2">
        <v>1</v>
      </c>
      <c r="W42" s="2">
        <v>1</v>
      </c>
      <c r="X42" s="2">
        <v>1</v>
      </c>
      <c r="Y42" s="2">
        <v>1</v>
      </c>
      <c r="Z42" s="2">
        <v>1</v>
      </c>
      <c r="AA42" s="2">
        <v>0</v>
      </c>
      <c r="AB42" s="2">
        <v>1</v>
      </c>
      <c r="AC42" s="2">
        <v>0</v>
      </c>
      <c r="AD42" s="2">
        <v>1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1</v>
      </c>
      <c r="AK42" s="2">
        <v>0</v>
      </c>
      <c r="AL42" s="2">
        <v>1</v>
      </c>
      <c r="AM42" s="2">
        <v>0</v>
      </c>
      <c r="AN42" s="2">
        <v>0</v>
      </c>
      <c r="AO42" s="2">
        <v>0</v>
      </c>
      <c r="AP42" s="2">
        <v>1</v>
      </c>
      <c r="AQ42" s="2">
        <v>0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1</v>
      </c>
      <c r="AY42" s="2">
        <v>0</v>
      </c>
      <c r="AZ42" s="2">
        <v>1</v>
      </c>
      <c r="BA42" s="2">
        <v>0</v>
      </c>
      <c r="BB42" s="2">
        <v>0</v>
      </c>
      <c r="BC42" s="2">
        <v>0</v>
      </c>
      <c r="BD42" s="2">
        <v>1</v>
      </c>
      <c r="BE42" s="2">
        <v>0</v>
      </c>
      <c r="BF42" s="2">
        <v>0</v>
      </c>
      <c r="BG42" s="2">
        <v>0</v>
      </c>
      <c r="BH42" s="2">
        <v>11</v>
      </c>
      <c r="BI42" s="2">
        <v>4000</v>
      </c>
      <c r="BJ42" s="2">
        <v>1</v>
      </c>
      <c r="BK42" s="2">
        <v>3</v>
      </c>
      <c r="BL42" s="2">
        <v>3</v>
      </c>
      <c r="BM42" s="2">
        <v>3</v>
      </c>
      <c r="BN42" s="2">
        <v>3</v>
      </c>
      <c r="BO42" s="2">
        <v>3</v>
      </c>
      <c r="BP42" s="2">
        <v>3</v>
      </c>
      <c r="BQ42" s="2">
        <v>3</v>
      </c>
      <c r="BR42" s="2">
        <v>3</v>
      </c>
      <c r="BS42" s="2">
        <v>3</v>
      </c>
      <c r="BT42" s="2">
        <v>3</v>
      </c>
      <c r="BU42" s="2">
        <v>3</v>
      </c>
      <c r="BV42" s="2">
        <v>3</v>
      </c>
      <c r="BW42" s="2">
        <v>3</v>
      </c>
      <c r="BX42" s="2">
        <v>3</v>
      </c>
      <c r="BY42" s="2">
        <v>3</v>
      </c>
      <c r="BZ42" s="2">
        <v>3</v>
      </c>
      <c r="CA42" s="2">
        <v>4</v>
      </c>
      <c r="CB42" s="2">
        <v>3</v>
      </c>
      <c r="CC42" s="2">
        <v>3</v>
      </c>
      <c r="CD42" s="2">
        <v>3</v>
      </c>
      <c r="CE42" s="2">
        <v>3</v>
      </c>
      <c r="CF42" s="2">
        <v>3</v>
      </c>
      <c r="CG42" s="2">
        <v>3</v>
      </c>
      <c r="CH42" s="2">
        <v>3</v>
      </c>
      <c r="CI42" s="2">
        <v>3</v>
      </c>
      <c r="CJ42" s="2">
        <v>3</v>
      </c>
      <c r="CK42" s="2">
        <v>3</v>
      </c>
      <c r="CL42" s="2" t="s">
        <v>2</v>
      </c>
      <c r="CM42" s="2">
        <v>48</v>
      </c>
      <c r="CN42" s="2" t="s">
        <v>5</v>
      </c>
      <c r="CO42" s="2" t="s">
        <v>9</v>
      </c>
      <c r="CP42" s="1" t="str">
        <f>VLOOKUP(BH42,Legend!$A$6:$B$20,2,FALSE)</f>
        <v>Metro</v>
      </c>
      <c r="CQ42" s="1">
        <v>1</v>
      </c>
      <c r="CR42" s="1" t="str">
        <f>VLOOKUP(CQ42,Legend!$D$7:$E$9,2,FALSE)</f>
        <v>Quality bulk buyers</v>
      </c>
    </row>
    <row r="43" spans="1:96" x14ac:dyDescent="0.25">
      <c r="A43" s="2">
        <v>267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0</v>
      </c>
      <c r="W43" s="2">
        <v>1</v>
      </c>
      <c r="X43" s="2">
        <v>1</v>
      </c>
      <c r="Y43" s="2">
        <v>1</v>
      </c>
      <c r="Z43" s="2">
        <v>1</v>
      </c>
      <c r="AA43" s="2">
        <v>1</v>
      </c>
      <c r="AB43" s="2">
        <v>1</v>
      </c>
      <c r="AC43" s="2">
        <v>1</v>
      </c>
      <c r="AD43" s="2">
        <v>1</v>
      </c>
      <c r="AE43" s="2">
        <v>0</v>
      </c>
      <c r="AF43" s="2"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1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1</v>
      </c>
      <c r="BF43" s="2">
        <v>0</v>
      </c>
      <c r="BG43" s="2">
        <v>0</v>
      </c>
      <c r="BH43" s="2">
        <v>12</v>
      </c>
      <c r="BI43" s="2">
        <v>2500</v>
      </c>
      <c r="BJ43" s="2">
        <v>2</v>
      </c>
      <c r="BK43" s="2">
        <v>4</v>
      </c>
      <c r="BL43" s="2">
        <v>4</v>
      </c>
      <c r="BM43" s="2">
        <v>4</v>
      </c>
      <c r="BN43" s="2">
        <v>4</v>
      </c>
      <c r="BO43" s="2">
        <v>4</v>
      </c>
      <c r="BP43" s="2">
        <v>4</v>
      </c>
      <c r="BQ43" s="2">
        <v>4</v>
      </c>
      <c r="BR43" s="2">
        <v>3</v>
      </c>
      <c r="BS43" s="2">
        <v>4</v>
      </c>
      <c r="BT43" s="2">
        <v>4</v>
      </c>
      <c r="BU43" s="2">
        <v>3</v>
      </c>
      <c r="BV43" s="2">
        <v>5</v>
      </c>
      <c r="BW43" s="2">
        <v>2</v>
      </c>
      <c r="BX43" s="2">
        <v>2</v>
      </c>
      <c r="BY43" s="2">
        <v>2</v>
      </c>
      <c r="BZ43" s="2">
        <v>3</v>
      </c>
      <c r="CA43" s="2">
        <v>3</v>
      </c>
      <c r="CB43" s="2">
        <v>5</v>
      </c>
      <c r="CC43" s="2">
        <v>4</v>
      </c>
      <c r="CD43" s="2">
        <v>3</v>
      </c>
      <c r="CE43" s="2">
        <v>3</v>
      </c>
      <c r="CF43" s="2">
        <v>4</v>
      </c>
      <c r="CG43" s="2">
        <v>3</v>
      </c>
      <c r="CH43" s="2">
        <v>3</v>
      </c>
      <c r="CI43" s="2">
        <v>2</v>
      </c>
      <c r="CJ43" s="2">
        <v>4</v>
      </c>
      <c r="CK43" s="2">
        <v>3</v>
      </c>
      <c r="CL43" s="2" t="s">
        <v>3</v>
      </c>
      <c r="CM43" s="2">
        <v>35</v>
      </c>
      <c r="CN43" s="2" t="s">
        <v>5</v>
      </c>
      <c r="CO43" s="2" t="s">
        <v>9</v>
      </c>
      <c r="CP43" s="1" t="str">
        <f>VLOOKUP(BH43,Legend!$A$6:$B$20,2,FALSE)</f>
        <v>Spar</v>
      </c>
      <c r="CQ43" s="1">
        <v>1</v>
      </c>
      <c r="CR43" s="1" t="str">
        <f>VLOOKUP(CQ43,Legend!$D$7:$E$9,2,FALSE)</f>
        <v>Quality bulk buyers</v>
      </c>
    </row>
    <row r="44" spans="1:96" x14ac:dyDescent="0.25">
      <c r="A44" s="2">
        <v>268</v>
      </c>
      <c r="B44" s="2">
        <v>2</v>
      </c>
      <c r="C44" s="2">
        <v>2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0</v>
      </c>
      <c r="P44" s="2">
        <v>1</v>
      </c>
      <c r="Q44" s="2">
        <v>1</v>
      </c>
      <c r="R44" s="2">
        <v>0</v>
      </c>
      <c r="S44" s="2">
        <v>1</v>
      </c>
      <c r="T44" s="2">
        <v>0</v>
      </c>
      <c r="U44" s="2">
        <v>1</v>
      </c>
      <c r="V44" s="2">
        <v>0</v>
      </c>
      <c r="W44" s="2">
        <v>0</v>
      </c>
      <c r="X44" s="2">
        <v>1</v>
      </c>
      <c r="Y44" s="2">
        <v>0</v>
      </c>
      <c r="Z44" s="2">
        <v>1</v>
      </c>
      <c r="AA44" s="2">
        <v>1</v>
      </c>
      <c r="AB44" s="2">
        <v>0</v>
      </c>
      <c r="AC44" s="2">
        <v>0</v>
      </c>
      <c r="AD44" s="2">
        <v>1</v>
      </c>
      <c r="AE44" s="2">
        <v>1</v>
      </c>
      <c r="AF44" s="2">
        <v>0</v>
      </c>
      <c r="AG44" s="2">
        <v>1</v>
      </c>
      <c r="AH44" s="2">
        <v>0</v>
      </c>
      <c r="AI44" s="2">
        <v>0</v>
      </c>
      <c r="AJ44" s="2">
        <v>0</v>
      </c>
      <c r="AK44" s="2">
        <v>0</v>
      </c>
      <c r="AL44" s="2">
        <v>1</v>
      </c>
      <c r="AM44" s="2">
        <v>0</v>
      </c>
      <c r="AN44" s="2">
        <v>0</v>
      </c>
      <c r="AO44" s="2">
        <v>1</v>
      </c>
      <c r="AP44" s="2">
        <v>0</v>
      </c>
      <c r="AQ44" s="2">
        <v>0</v>
      </c>
      <c r="AR44" s="2">
        <v>1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1</v>
      </c>
      <c r="BG44" s="2">
        <v>0</v>
      </c>
      <c r="BH44" s="2">
        <v>13</v>
      </c>
      <c r="BI44" s="2">
        <v>10000</v>
      </c>
      <c r="BJ44" s="2">
        <v>2</v>
      </c>
      <c r="BK44" s="2">
        <v>3</v>
      </c>
      <c r="BL44" s="2">
        <v>3</v>
      </c>
      <c r="BM44" s="2">
        <v>3</v>
      </c>
      <c r="BN44" s="2">
        <v>3</v>
      </c>
      <c r="BO44" s="2">
        <v>2</v>
      </c>
      <c r="BP44" s="2">
        <v>3</v>
      </c>
      <c r="BQ44" s="2">
        <v>3</v>
      </c>
      <c r="BR44" s="2">
        <v>3</v>
      </c>
      <c r="BS44" s="2">
        <v>3</v>
      </c>
      <c r="BT44" s="2">
        <v>3</v>
      </c>
      <c r="BU44" s="2">
        <v>2</v>
      </c>
      <c r="BV44" s="2">
        <v>5</v>
      </c>
      <c r="BW44" s="2">
        <v>3</v>
      </c>
      <c r="BX44" s="2">
        <v>4</v>
      </c>
      <c r="BY44" s="2">
        <v>2</v>
      </c>
      <c r="BZ44" s="2">
        <v>1</v>
      </c>
      <c r="CA44" s="2">
        <v>3</v>
      </c>
      <c r="CB44" s="2">
        <v>4</v>
      </c>
      <c r="CC44" s="2">
        <v>3</v>
      </c>
      <c r="CD44" s="2">
        <v>2</v>
      </c>
      <c r="CE44" s="2">
        <v>3</v>
      </c>
      <c r="CF44" s="2">
        <v>3</v>
      </c>
      <c r="CG44" s="2">
        <v>2</v>
      </c>
      <c r="CH44" s="2">
        <v>3</v>
      </c>
      <c r="CI44" s="2">
        <v>3</v>
      </c>
      <c r="CJ44" s="2">
        <v>3</v>
      </c>
      <c r="CK44" s="2">
        <v>3</v>
      </c>
      <c r="CL44" s="2" t="s">
        <v>3</v>
      </c>
      <c r="CM44" s="2">
        <v>39</v>
      </c>
      <c r="CN44" s="2" t="s">
        <v>5</v>
      </c>
      <c r="CO44" s="2" t="s">
        <v>9</v>
      </c>
      <c r="CP44" s="1" t="str">
        <f>VLOOKUP(BH44,Legend!$A$6:$B$20,2,FALSE)</f>
        <v>Prisma</v>
      </c>
      <c r="CQ44" s="1">
        <v>1</v>
      </c>
      <c r="CR44" s="1" t="str">
        <f>VLOOKUP(CQ44,Legend!$D$7:$E$9,2,FALSE)</f>
        <v>Quality bulk buyers</v>
      </c>
    </row>
    <row r="45" spans="1:96" x14ac:dyDescent="0.25">
      <c r="A45" s="2">
        <v>269</v>
      </c>
      <c r="B45" s="2">
        <v>2</v>
      </c>
      <c r="C45" s="2">
        <v>2</v>
      </c>
      <c r="D45" s="2">
        <v>0</v>
      </c>
      <c r="E45" s="2">
        <v>1</v>
      </c>
      <c r="F45" s="2">
        <v>0</v>
      </c>
      <c r="G45" s="2">
        <v>0</v>
      </c>
      <c r="H45" s="2">
        <v>0</v>
      </c>
      <c r="I45" s="2">
        <v>1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2">
        <v>0</v>
      </c>
      <c r="P45" s="2">
        <v>1</v>
      </c>
      <c r="Q45" s="2">
        <v>0</v>
      </c>
      <c r="R45" s="2">
        <v>0</v>
      </c>
      <c r="S45" s="2">
        <v>1</v>
      </c>
      <c r="T45" s="2">
        <v>0</v>
      </c>
      <c r="U45" s="2">
        <v>0</v>
      </c>
      <c r="V45" s="2">
        <v>0</v>
      </c>
      <c r="W45" s="2">
        <v>1</v>
      </c>
      <c r="X45" s="2">
        <v>1</v>
      </c>
      <c r="Y45" s="2">
        <v>1</v>
      </c>
      <c r="Z45" s="2">
        <v>1</v>
      </c>
      <c r="AA45" s="2">
        <v>0</v>
      </c>
      <c r="AB45" s="2">
        <v>0</v>
      </c>
      <c r="AC45" s="2">
        <v>0</v>
      </c>
      <c r="AD45" s="2">
        <v>1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</v>
      </c>
      <c r="AL45" s="2">
        <v>1</v>
      </c>
      <c r="AM45" s="2">
        <v>1</v>
      </c>
      <c r="AN45" s="2">
        <v>0</v>
      </c>
      <c r="AO45" s="2">
        <v>0</v>
      </c>
      <c r="AP45" s="2">
        <v>0</v>
      </c>
      <c r="AQ45" s="2">
        <v>0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1</v>
      </c>
      <c r="AZ45" s="2">
        <v>1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6</v>
      </c>
      <c r="BI45" s="2">
        <v>4000</v>
      </c>
      <c r="BJ45" s="2">
        <v>2</v>
      </c>
      <c r="BK45" s="2">
        <v>3</v>
      </c>
      <c r="BL45" s="2">
        <v>3</v>
      </c>
      <c r="BM45" s="2">
        <v>3</v>
      </c>
      <c r="BN45" s="2">
        <v>3</v>
      </c>
      <c r="BO45" s="2">
        <v>3</v>
      </c>
      <c r="BP45" s="2">
        <v>2</v>
      </c>
      <c r="BQ45" s="2">
        <v>3</v>
      </c>
      <c r="BR45" s="2">
        <v>2</v>
      </c>
      <c r="BS45" s="2">
        <v>3</v>
      </c>
      <c r="BT45" s="2">
        <v>3</v>
      </c>
      <c r="BU45" s="2">
        <v>3</v>
      </c>
      <c r="BV45" s="2">
        <v>4</v>
      </c>
      <c r="BW45" s="2">
        <v>3</v>
      </c>
      <c r="BX45" s="2">
        <v>2</v>
      </c>
      <c r="BY45" s="2">
        <v>2</v>
      </c>
      <c r="BZ45" s="2">
        <v>1</v>
      </c>
      <c r="CA45" s="2">
        <v>1</v>
      </c>
      <c r="CB45" s="2">
        <v>5</v>
      </c>
      <c r="CC45" s="2">
        <v>3</v>
      </c>
      <c r="CD45" s="2">
        <v>4</v>
      </c>
      <c r="CE45" s="2">
        <v>3</v>
      </c>
      <c r="CF45" s="2">
        <v>4</v>
      </c>
      <c r="CG45" s="2">
        <v>3</v>
      </c>
      <c r="CH45" s="2">
        <v>3</v>
      </c>
      <c r="CI45" s="2">
        <v>4</v>
      </c>
      <c r="CJ45" s="2">
        <v>4</v>
      </c>
      <c r="CK45" s="2">
        <v>3</v>
      </c>
      <c r="CL45" s="2" t="s">
        <v>3</v>
      </c>
      <c r="CM45" s="2">
        <v>42</v>
      </c>
      <c r="CN45" s="2" t="s">
        <v>5</v>
      </c>
      <c r="CO45" s="2" t="s">
        <v>9</v>
      </c>
      <c r="CP45" s="1" t="str">
        <f>VLOOKUP(BH45,Legend!$A$6:$B$20,2,FALSE)</f>
        <v>Karusel</v>
      </c>
      <c r="CQ45" s="1">
        <v>1</v>
      </c>
      <c r="CR45" s="1" t="str">
        <f>VLOOKUP(CQ45,Legend!$D$7:$E$9,2,FALSE)</f>
        <v>Quality bulk buyers</v>
      </c>
    </row>
    <row r="46" spans="1:96" x14ac:dyDescent="0.25">
      <c r="A46" s="2">
        <v>270</v>
      </c>
      <c r="B46" s="2">
        <v>2</v>
      </c>
      <c r="C46" s="2">
        <v>2</v>
      </c>
      <c r="D46" s="2">
        <v>1</v>
      </c>
      <c r="E46" s="2">
        <v>0</v>
      </c>
      <c r="F46" s="2">
        <v>1</v>
      </c>
      <c r="G46" s="2">
        <v>1</v>
      </c>
      <c r="H46" s="2">
        <v>0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0</v>
      </c>
      <c r="T46" s="2">
        <v>1</v>
      </c>
      <c r="U46" s="2">
        <v>1</v>
      </c>
      <c r="V46" s="2">
        <v>0</v>
      </c>
      <c r="W46" s="2">
        <v>1</v>
      </c>
      <c r="X46" s="2">
        <v>1</v>
      </c>
      <c r="Y46" s="2">
        <v>1</v>
      </c>
      <c r="Z46" s="2">
        <v>1</v>
      </c>
      <c r="AA46" s="2">
        <v>1</v>
      </c>
      <c r="AB46" s="2">
        <v>0</v>
      </c>
      <c r="AC46" s="2">
        <v>1</v>
      </c>
      <c r="AD46" s="2">
        <v>1</v>
      </c>
      <c r="AE46" s="2">
        <v>1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1</v>
      </c>
      <c r="AM46" s="2">
        <v>1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1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7</v>
      </c>
      <c r="BI46" s="2">
        <v>5000</v>
      </c>
      <c r="BJ46" s="2">
        <v>2</v>
      </c>
      <c r="BK46" s="2">
        <v>4</v>
      </c>
      <c r="BL46" s="2">
        <v>3</v>
      </c>
      <c r="BM46" s="2">
        <v>4</v>
      </c>
      <c r="BN46" s="2">
        <v>3</v>
      </c>
      <c r="BO46" s="2">
        <v>4</v>
      </c>
      <c r="BP46" s="2">
        <v>4</v>
      </c>
      <c r="BQ46" s="2">
        <v>3</v>
      </c>
      <c r="BR46" s="2">
        <v>3</v>
      </c>
      <c r="BS46" s="2">
        <v>3</v>
      </c>
      <c r="BT46" s="2">
        <v>4</v>
      </c>
      <c r="BU46" s="2">
        <v>4</v>
      </c>
      <c r="BV46" s="2">
        <v>4</v>
      </c>
      <c r="BW46" s="2">
        <v>4</v>
      </c>
      <c r="BX46" s="2">
        <v>4</v>
      </c>
      <c r="BY46" s="2">
        <v>4</v>
      </c>
      <c r="BZ46" s="2">
        <v>4</v>
      </c>
      <c r="CA46" s="2">
        <v>4</v>
      </c>
      <c r="CB46" s="2">
        <v>5</v>
      </c>
      <c r="CC46" s="2">
        <v>4</v>
      </c>
      <c r="CD46" s="2">
        <v>3</v>
      </c>
      <c r="CE46" s="2">
        <v>3</v>
      </c>
      <c r="CF46" s="2">
        <v>5</v>
      </c>
      <c r="CG46" s="2">
        <v>3</v>
      </c>
      <c r="CH46" s="2">
        <v>4</v>
      </c>
      <c r="CI46" s="2">
        <v>3</v>
      </c>
      <c r="CJ46" s="2">
        <v>4</v>
      </c>
      <c r="CK46" s="2">
        <v>3</v>
      </c>
      <c r="CL46" s="2" t="s">
        <v>3</v>
      </c>
      <c r="CM46" s="2">
        <v>32</v>
      </c>
      <c r="CN46" s="2" t="s">
        <v>5</v>
      </c>
      <c r="CO46" s="2" t="s">
        <v>9</v>
      </c>
      <c r="CP46" s="1" t="str">
        <f>VLOOKUP(BH46,Legend!$A$6:$B$20,2,FALSE)</f>
        <v>Lenta</v>
      </c>
      <c r="CQ46" s="1">
        <v>2</v>
      </c>
      <c r="CR46" s="1" t="str">
        <f>VLOOKUP(CQ46,Legend!$D$7:$E$9,2,FALSE)</f>
        <v>Favorite buyers</v>
      </c>
    </row>
    <row r="47" spans="1:96" x14ac:dyDescent="0.25">
      <c r="A47" s="2">
        <v>273</v>
      </c>
      <c r="B47" s="2">
        <v>2</v>
      </c>
      <c r="C47" s="2">
        <v>2</v>
      </c>
      <c r="D47" s="2">
        <v>1</v>
      </c>
      <c r="E47" s="2">
        <v>1</v>
      </c>
      <c r="F47" s="2">
        <v>1</v>
      </c>
      <c r="G47" s="2">
        <v>1</v>
      </c>
      <c r="H47" s="2">
        <v>0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>
        <v>1</v>
      </c>
      <c r="P47" s="2">
        <v>1</v>
      </c>
      <c r="Q47" s="2">
        <v>1</v>
      </c>
      <c r="R47" s="2">
        <v>1</v>
      </c>
      <c r="S47" s="2">
        <v>1</v>
      </c>
      <c r="T47" s="2">
        <v>1</v>
      </c>
      <c r="U47" s="2">
        <v>1</v>
      </c>
      <c r="V47" s="2">
        <v>0</v>
      </c>
      <c r="W47" s="2">
        <v>1</v>
      </c>
      <c r="X47" s="2">
        <v>1</v>
      </c>
      <c r="Y47" s="2">
        <v>1</v>
      </c>
      <c r="Z47" s="2">
        <v>1</v>
      </c>
      <c r="AA47" s="2">
        <v>1</v>
      </c>
      <c r="AB47" s="2">
        <v>1</v>
      </c>
      <c r="AC47" s="2">
        <v>1</v>
      </c>
      <c r="AD47" s="2">
        <v>1</v>
      </c>
      <c r="AE47" s="2">
        <v>1</v>
      </c>
      <c r="AF47" s="2">
        <v>0</v>
      </c>
      <c r="AG47" s="2">
        <v>0</v>
      </c>
      <c r="AH47" s="2">
        <v>0</v>
      </c>
      <c r="AI47" s="2">
        <v>1</v>
      </c>
      <c r="AJ47" s="2">
        <v>0</v>
      </c>
      <c r="AK47" s="2">
        <v>0</v>
      </c>
      <c r="AL47" s="2">
        <v>1</v>
      </c>
      <c r="AM47" s="2">
        <v>1</v>
      </c>
      <c r="AN47" s="2">
        <v>0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1</v>
      </c>
      <c r="BD47" s="2">
        <v>0</v>
      </c>
      <c r="BE47" s="2">
        <v>0</v>
      </c>
      <c r="BF47" s="2">
        <v>0</v>
      </c>
      <c r="BG47" s="2">
        <v>0</v>
      </c>
      <c r="BH47" s="2">
        <v>10</v>
      </c>
      <c r="BI47" s="2">
        <v>4000</v>
      </c>
      <c r="BJ47" s="2">
        <v>3</v>
      </c>
      <c r="BK47" s="2">
        <v>3</v>
      </c>
      <c r="BL47" s="2">
        <v>3</v>
      </c>
      <c r="BM47" s="2">
        <v>3</v>
      </c>
      <c r="BN47" s="2">
        <v>2</v>
      </c>
      <c r="BO47" s="2">
        <v>4</v>
      </c>
      <c r="BP47" s="2">
        <v>3</v>
      </c>
      <c r="BQ47" s="2">
        <v>2</v>
      </c>
      <c r="BR47" s="2">
        <v>2</v>
      </c>
      <c r="BS47" s="2">
        <v>3</v>
      </c>
      <c r="BT47" s="2">
        <v>2</v>
      </c>
      <c r="BU47" s="2">
        <v>2</v>
      </c>
      <c r="BV47" s="2">
        <v>5</v>
      </c>
      <c r="BW47" s="2">
        <v>2</v>
      </c>
      <c r="BX47" s="2">
        <v>3</v>
      </c>
      <c r="BY47" s="2">
        <v>5</v>
      </c>
      <c r="BZ47" s="2">
        <v>4</v>
      </c>
      <c r="CA47" s="2">
        <v>3</v>
      </c>
      <c r="CB47" s="2">
        <v>4</v>
      </c>
      <c r="CC47" s="2">
        <v>3</v>
      </c>
      <c r="CD47" s="2">
        <v>2</v>
      </c>
      <c r="CE47" s="2">
        <v>2</v>
      </c>
      <c r="CF47" s="2">
        <v>4</v>
      </c>
      <c r="CG47" s="2">
        <v>3</v>
      </c>
      <c r="CH47" s="2">
        <v>4</v>
      </c>
      <c r="CI47" s="2">
        <v>3</v>
      </c>
      <c r="CJ47" s="2">
        <v>2</v>
      </c>
      <c r="CK47" s="2">
        <v>2</v>
      </c>
      <c r="CL47" s="2" t="s">
        <v>2</v>
      </c>
      <c r="CM47" s="2">
        <v>19</v>
      </c>
      <c r="CN47" s="2" t="s">
        <v>6</v>
      </c>
      <c r="CO47" s="2" t="s">
        <v>10</v>
      </c>
      <c r="CP47" s="1" t="str">
        <f>VLOOKUP(BH47,Legend!$A$6:$B$20,2,FALSE)</f>
        <v>Perekrestok</v>
      </c>
      <c r="CQ47" s="1">
        <v>2</v>
      </c>
      <c r="CR47" s="1" t="str">
        <f>VLOOKUP(CQ47,Legend!$D$7:$E$9,2,FALSE)</f>
        <v>Favorite buyers</v>
      </c>
    </row>
    <row r="48" spans="1:96" x14ac:dyDescent="0.25">
      <c r="A48" s="2">
        <v>275</v>
      </c>
      <c r="B48" s="2">
        <v>2</v>
      </c>
      <c r="C48" s="2">
        <v>2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  <c r="AB48" s="2">
        <v>1</v>
      </c>
      <c r="AC48" s="2">
        <v>1</v>
      </c>
      <c r="AD48" s="2">
        <v>1</v>
      </c>
      <c r="AE48" s="2">
        <v>1</v>
      </c>
      <c r="AF48" s="2">
        <v>1</v>
      </c>
      <c r="AG48" s="2">
        <v>1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1</v>
      </c>
      <c r="AN48" s="2">
        <v>0</v>
      </c>
      <c r="AO48" s="2">
        <v>1</v>
      </c>
      <c r="AP48" s="2">
        <v>0</v>
      </c>
      <c r="AQ48" s="2">
        <v>1</v>
      </c>
      <c r="AR48" s="2">
        <v>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1</v>
      </c>
      <c r="BD48" s="2">
        <v>0</v>
      </c>
      <c r="BE48" s="2">
        <v>0</v>
      </c>
      <c r="BF48" s="2">
        <v>0</v>
      </c>
      <c r="BG48" s="2">
        <v>0</v>
      </c>
      <c r="BH48" s="2">
        <v>10</v>
      </c>
      <c r="BI48" s="2">
        <v>700</v>
      </c>
      <c r="BJ48" s="2">
        <v>2</v>
      </c>
      <c r="BK48" s="2">
        <v>4</v>
      </c>
      <c r="BL48" s="2">
        <v>4</v>
      </c>
      <c r="BM48" s="2">
        <v>4</v>
      </c>
      <c r="BN48" s="2">
        <v>4</v>
      </c>
      <c r="BO48" s="2">
        <v>4</v>
      </c>
      <c r="BP48" s="2">
        <v>4</v>
      </c>
      <c r="BQ48" s="2">
        <v>4</v>
      </c>
      <c r="BR48" s="2">
        <v>2</v>
      </c>
      <c r="BS48" s="2">
        <v>4</v>
      </c>
      <c r="BT48" s="2">
        <v>4</v>
      </c>
      <c r="BU48" s="2">
        <v>1</v>
      </c>
      <c r="BV48" s="2">
        <v>1</v>
      </c>
      <c r="BW48" s="2">
        <v>1</v>
      </c>
      <c r="BX48" s="2">
        <v>1</v>
      </c>
      <c r="BY48" s="2">
        <v>1</v>
      </c>
      <c r="BZ48" s="2">
        <v>1</v>
      </c>
      <c r="CA48" s="2">
        <v>1</v>
      </c>
      <c r="CB48" s="2">
        <v>4</v>
      </c>
      <c r="CC48" s="2">
        <v>4</v>
      </c>
      <c r="CD48" s="2">
        <v>4</v>
      </c>
      <c r="CE48" s="2">
        <v>5</v>
      </c>
      <c r="CF48" s="2">
        <v>4</v>
      </c>
      <c r="CG48" s="2">
        <v>5</v>
      </c>
      <c r="CH48" s="2">
        <v>5</v>
      </c>
      <c r="CI48" s="2">
        <v>4</v>
      </c>
      <c r="CJ48" s="2">
        <v>5</v>
      </c>
      <c r="CK48" s="2">
        <v>1</v>
      </c>
      <c r="CL48" s="2" t="s">
        <v>2</v>
      </c>
      <c r="CM48" s="2">
        <v>23</v>
      </c>
      <c r="CN48" s="2" t="s">
        <v>5</v>
      </c>
      <c r="CO48" s="2" t="s">
        <v>9</v>
      </c>
      <c r="CP48" s="1" t="str">
        <f>VLOOKUP(BH48,Legend!$A$6:$B$20,2,FALSE)</f>
        <v>Perekrestok</v>
      </c>
      <c r="CQ48" s="1">
        <v>1</v>
      </c>
      <c r="CR48" s="1" t="str">
        <f>VLOOKUP(CQ48,Legend!$D$7:$E$9,2,FALSE)</f>
        <v>Quality bulk buyers</v>
      </c>
    </row>
    <row r="49" spans="1:96" x14ac:dyDescent="0.25">
      <c r="A49" s="2">
        <v>285</v>
      </c>
      <c r="B49" s="2">
        <v>2</v>
      </c>
      <c r="C49" s="2">
        <v>2</v>
      </c>
      <c r="D49" s="2">
        <v>0</v>
      </c>
      <c r="E49" s="2">
        <v>1</v>
      </c>
      <c r="F49" s="2">
        <v>1</v>
      </c>
      <c r="G49" s="2">
        <v>1</v>
      </c>
      <c r="H49" s="2">
        <v>0</v>
      </c>
      <c r="I49" s="2">
        <v>1</v>
      </c>
      <c r="J49" s="2">
        <v>1</v>
      </c>
      <c r="K49" s="2">
        <v>0</v>
      </c>
      <c r="L49" s="2">
        <v>1</v>
      </c>
      <c r="M49" s="2">
        <v>1</v>
      </c>
      <c r="N49" s="2">
        <v>0</v>
      </c>
      <c r="O49" s="2">
        <v>1</v>
      </c>
      <c r="P49" s="2">
        <v>0</v>
      </c>
      <c r="Q49" s="2">
        <v>1</v>
      </c>
      <c r="R49" s="2">
        <v>0</v>
      </c>
      <c r="S49" s="2">
        <v>0</v>
      </c>
      <c r="T49" s="2">
        <v>1</v>
      </c>
      <c r="U49" s="2">
        <v>0</v>
      </c>
      <c r="V49" s="2">
        <v>0</v>
      </c>
      <c r="W49" s="2">
        <v>1</v>
      </c>
      <c r="X49" s="2">
        <v>1</v>
      </c>
      <c r="Y49" s="2">
        <v>0</v>
      </c>
      <c r="Z49" s="2">
        <v>1</v>
      </c>
      <c r="AA49" s="2">
        <v>1</v>
      </c>
      <c r="AB49" s="2">
        <v>0</v>
      </c>
      <c r="AC49" s="2">
        <v>1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1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1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6</v>
      </c>
      <c r="BI49" s="2">
        <v>4000</v>
      </c>
      <c r="BJ49" s="2">
        <v>3</v>
      </c>
      <c r="BK49" s="2">
        <v>3</v>
      </c>
      <c r="BL49" s="2">
        <v>4</v>
      </c>
      <c r="BM49" s="2">
        <v>3</v>
      </c>
      <c r="BN49" s="2">
        <v>3</v>
      </c>
      <c r="BO49" s="2">
        <v>4</v>
      </c>
      <c r="BP49" s="2">
        <v>3</v>
      </c>
      <c r="BQ49" s="2">
        <v>4</v>
      </c>
      <c r="BR49" s="2">
        <v>3</v>
      </c>
      <c r="BS49" s="2">
        <v>3</v>
      </c>
      <c r="BT49" s="2">
        <v>3</v>
      </c>
      <c r="BU49" s="2">
        <v>3</v>
      </c>
      <c r="BV49" s="2">
        <v>5</v>
      </c>
      <c r="BW49" s="2">
        <v>2</v>
      </c>
      <c r="BX49" s="2">
        <v>4</v>
      </c>
      <c r="BY49" s="2">
        <v>2</v>
      </c>
      <c r="BZ49" s="2">
        <v>3</v>
      </c>
      <c r="CA49" s="2">
        <v>3</v>
      </c>
      <c r="CB49" s="2">
        <v>4</v>
      </c>
      <c r="CC49" s="2">
        <v>4</v>
      </c>
      <c r="CD49" s="2">
        <v>4</v>
      </c>
      <c r="CE49" s="2">
        <v>4</v>
      </c>
      <c r="CF49" s="2">
        <v>4</v>
      </c>
      <c r="CG49" s="2">
        <v>4</v>
      </c>
      <c r="CH49" s="2">
        <v>4</v>
      </c>
      <c r="CI49" s="2">
        <v>4</v>
      </c>
      <c r="CJ49" s="2">
        <v>4</v>
      </c>
      <c r="CK49" s="2">
        <v>4</v>
      </c>
      <c r="CL49" s="2" t="s">
        <v>2</v>
      </c>
      <c r="CM49" s="2">
        <v>47</v>
      </c>
      <c r="CN49" s="2" t="s">
        <v>5</v>
      </c>
      <c r="CO49" s="2" t="s">
        <v>9</v>
      </c>
      <c r="CP49" s="1" t="str">
        <f>VLOOKUP(BH49,Legend!$A$6:$B$20,2,FALSE)</f>
        <v>Karusel</v>
      </c>
      <c r="CQ49" s="1">
        <v>1</v>
      </c>
      <c r="CR49" s="1" t="str">
        <f>VLOOKUP(CQ49,Legend!$D$7:$E$9,2,FALSE)</f>
        <v>Quality bulk buyers</v>
      </c>
    </row>
    <row r="50" spans="1:96" x14ac:dyDescent="0.25">
      <c r="A50" s="2">
        <v>286</v>
      </c>
      <c r="B50" s="2">
        <v>2</v>
      </c>
      <c r="C50" s="2">
        <v>2</v>
      </c>
      <c r="D50" s="2">
        <v>1</v>
      </c>
      <c r="E50" s="2">
        <v>1</v>
      </c>
      <c r="F50" s="2">
        <v>1</v>
      </c>
      <c r="G50" s="2">
        <v>1</v>
      </c>
      <c r="H50" s="2">
        <v>0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1</v>
      </c>
      <c r="V50" s="2">
        <v>0</v>
      </c>
      <c r="W50" s="2">
        <v>0</v>
      </c>
      <c r="X50" s="2">
        <v>1</v>
      </c>
      <c r="Y50" s="2">
        <v>1</v>
      </c>
      <c r="Z50" s="2">
        <v>1</v>
      </c>
      <c r="AA50" s="2">
        <v>1</v>
      </c>
      <c r="AB50" s="2">
        <v>1</v>
      </c>
      <c r="AC50" s="2">
        <v>1</v>
      </c>
      <c r="AD50" s="2">
        <v>1</v>
      </c>
      <c r="AE50" s="2">
        <v>1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1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1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2</v>
      </c>
      <c r="BI50" s="2">
        <v>2500</v>
      </c>
      <c r="BJ50" s="2">
        <v>1</v>
      </c>
      <c r="BK50" s="2">
        <v>4</v>
      </c>
      <c r="BL50" s="2">
        <v>4</v>
      </c>
      <c r="BM50" s="2">
        <v>3</v>
      </c>
      <c r="BN50" s="2">
        <v>3</v>
      </c>
      <c r="BO50" s="2">
        <v>4</v>
      </c>
      <c r="BP50" s="2">
        <v>4</v>
      </c>
      <c r="BQ50" s="2">
        <v>4</v>
      </c>
      <c r="BR50" s="2">
        <v>4</v>
      </c>
      <c r="BS50" s="2">
        <v>4</v>
      </c>
      <c r="BT50" s="2">
        <v>4</v>
      </c>
      <c r="BU50" s="2">
        <v>2</v>
      </c>
      <c r="BV50" s="2">
        <v>4</v>
      </c>
      <c r="BW50" s="2">
        <v>3</v>
      </c>
      <c r="BX50" s="2">
        <v>4</v>
      </c>
      <c r="BY50" s="2">
        <v>4</v>
      </c>
      <c r="BZ50" s="2">
        <v>3</v>
      </c>
      <c r="CA50" s="2">
        <v>2</v>
      </c>
      <c r="CB50" s="2">
        <v>4</v>
      </c>
      <c r="CC50" s="2">
        <v>4</v>
      </c>
      <c r="CD50" s="2">
        <v>3</v>
      </c>
      <c r="CE50" s="2">
        <v>3</v>
      </c>
      <c r="CF50" s="2">
        <v>3</v>
      </c>
      <c r="CG50" s="2">
        <v>4</v>
      </c>
      <c r="CH50" s="2">
        <v>4</v>
      </c>
      <c r="CI50" s="2">
        <v>4</v>
      </c>
      <c r="CJ50" s="2">
        <v>4</v>
      </c>
      <c r="CK50" s="2">
        <v>3</v>
      </c>
      <c r="CL50" s="2" t="s">
        <v>2</v>
      </c>
      <c r="CM50" s="2">
        <v>20</v>
      </c>
      <c r="CN50" s="2" t="s">
        <v>6</v>
      </c>
      <c r="CO50" s="2" t="s">
        <v>10</v>
      </c>
      <c r="CP50" s="1" t="str">
        <f>VLOOKUP(BH50,Legend!$A$6:$B$20,2,FALSE)</f>
        <v>Azbuka Vkusa</v>
      </c>
      <c r="CQ50" s="1">
        <v>2</v>
      </c>
      <c r="CR50" s="1" t="str">
        <f>VLOOKUP(CQ50,Legend!$D$7:$E$9,2,FALSE)</f>
        <v>Favorite buyers</v>
      </c>
    </row>
    <row r="51" spans="1:96" x14ac:dyDescent="0.25">
      <c r="A51" s="2">
        <v>289</v>
      </c>
      <c r="B51" s="2">
        <v>2</v>
      </c>
      <c r="C51" s="2">
        <v>2</v>
      </c>
      <c r="D51" s="2">
        <v>1</v>
      </c>
      <c r="E51" s="2">
        <v>1</v>
      </c>
      <c r="F51" s="2">
        <v>1</v>
      </c>
      <c r="G51" s="2">
        <v>1</v>
      </c>
      <c r="H51" s="2">
        <v>0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1</v>
      </c>
      <c r="U51" s="2">
        <v>1</v>
      </c>
      <c r="V51" s="2">
        <v>0</v>
      </c>
      <c r="W51" s="2">
        <v>1</v>
      </c>
      <c r="X51" s="2">
        <v>1</v>
      </c>
      <c r="Y51" s="2">
        <v>1</v>
      </c>
      <c r="Z51" s="2">
        <v>1</v>
      </c>
      <c r="AA51" s="2">
        <v>1</v>
      </c>
      <c r="AB51" s="2">
        <v>1</v>
      </c>
      <c r="AC51" s="2">
        <v>1</v>
      </c>
      <c r="AD51" s="2">
        <v>1</v>
      </c>
      <c r="AE51" s="2">
        <v>1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1</v>
      </c>
      <c r="AN51" s="2">
        <v>0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1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8</v>
      </c>
      <c r="BI51" s="2">
        <v>2500</v>
      </c>
      <c r="BJ51" s="2">
        <v>2</v>
      </c>
      <c r="BK51" s="2">
        <v>3</v>
      </c>
      <c r="BL51" s="2">
        <v>3</v>
      </c>
      <c r="BM51" s="2">
        <v>4</v>
      </c>
      <c r="BN51" s="2">
        <v>2</v>
      </c>
      <c r="BO51" s="2">
        <v>4</v>
      </c>
      <c r="BP51" s="2">
        <v>3</v>
      </c>
      <c r="BQ51" s="2">
        <v>3</v>
      </c>
      <c r="BR51" s="2">
        <v>2</v>
      </c>
      <c r="BS51" s="2">
        <v>3</v>
      </c>
      <c r="BT51" s="2">
        <v>3</v>
      </c>
      <c r="BU51" s="2">
        <v>4</v>
      </c>
      <c r="BV51" s="2">
        <v>3</v>
      </c>
      <c r="BW51" s="2">
        <v>4</v>
      </c>
      <c r="BX51" s="2">
        <v>4</v>
      </c>
      <c r="BY51" s="2">
        <v>5</v>
      </c>
      <c r="BZ51" s="2">
        <v>4</v>
      </c>
      <c r="CA51" s="2">
        <v>1</v>
      </c>
      <c r="CB51" s="2">
        <v>5</v>
      </c>
      <c r="CC51" s="2">
        <v>3</v>
      </c>
      <c r="CD51" s="2">
        <v>3</v>
      </c>
      <c r="CE51" s="2">
        <v>4</v>
      </c>
      <c r="CF51" s="2">
        <v>5</v>
      </c>
      <c r="CG51" s="2">
        <v>3</v>
      </c>
      <c r="CH51" s="2">
        <v>4</v>
      </c>
      <c r="CI51" s="2">
        <v>3</v>
      </c>
      <c r="CJ51" s="2">
        <v>5</v>
      </c>
      <c r="CK51" s="2">
        <v>3</v>
      </c>
      <c r="CL51" s="2" t="s">
        <v>2</v>
      </c>
      <c r="CM51" s="2">
        <v>19</v>
      </c>
      <c r="CN51" s="2" t="s">
        <v>6</v>
      </c>
      <c r="CO51" s="2" t="s">
        <v>10</v>
      </c>
      <c r="CP51" s="1" t="str">
        <f>VLOOKUP(BH51,Legend!$A$6:$B$20,2,FALSE)</f>
        <v>Okey</v>
      </c>
      <c r="CQ51" s="1">
        <v>2</v>
      </c>
      <c r="CR51" s="1" t="str">
        <f>VLOOKUP(CQ51,Legend!$D$7:$E$9,2,FALSE)</f>
        <v>Favorite buyers</v>
      </c>
    </row>
    <row r="52" spans="1:96" x14ac:dyDescent="0.25">
      <c r="A52" s="2">
        <v>294</v>
      </c>
      <c r="B52" s="2">
        <v>2</v>
      </c>
      <c r="C52" s="2">
        <v>2</v>
      </c>
      <c r="D52" s="2">
        <v>1</v>
      </c>
      <c r="E52" s="2">
        <v>1</v>
      </c>
      <c r="F52" s="2">
        <v>1</v>
      </c>
      <c r="G52" s="2">
        <v>1</v>
      </c>
      <c r="H52" s="2">
        <v>0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0</v>
      </c>
      <c r="T52" s="2">
        <v>1</v>
      </c>
      <c r="U52" s="2">
        <v>1</v>
      </c>
      <c r="V52" s="2">
        <v>0</v>
      </c>
      <c r="W52" s="2">
        <v>0</v>
      </c>
      <c r="X52" s="2">
        <v>1</v>
      </c>
      <c r="Y52" s="2">
        <v>1</v>
      </c>
      <c r="Z52" s="2">
        <v>1</v>
      </c>
      <c r="AA52" s="2">
        <v>1</v>
      </c>
      <c r="AB52" s="2">
        <v>0</v>
      </c>
      <c r="AC52" s="2">
        <v>1</v>
      </c>
      <c r="AD52" s="2">
        <v>1</v>
      </c>
      <c r="AE52" s="2">
        <v>1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2">
        <v>1</v>
      </c>
      <c r="AM52" s="2">
        <v>0</v>
      </c>
      <c r="AN52" s="2">
        <v>1</v>
      </c>
      <c r="AO52" s="2">
        <v>1</v>
      </c>
      <c r="AP52" s="2">
        <v>0</v>
      </c>
      <c r="AQ52" s="2">
        <v>0</v>
      </c>
      <c r="AR52" s="2">
        <v>1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1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9</v>
      </c>
      <c r="BI52" s="2">
        <v>5000</v>
      </c>
      <c r="BJ52" s="2">
        <v>5</v>
      </c>
      <c r="BK52" s="2">
        <v>3</v>
      </c>
      <c r="BL52" s="2">
        <v>3</v>
      </c>
      <c r="BM52" s="2">
        <v>3</v>
      </c>
      <c r="BN52" s="2">
        <v>3</v>
      </c>
      <c r="BO52" s="2">
        <v>4</v>
      </c>
      <c r="BP52" s="2">
        <v>3</v>
      </c>
      <c r="BQ52" s="2">
        <v>3</v>
      </c>
      <c r="BR52" s="2">
        <v>3</v>
      </c>
      <c r="BS52" s="2">
        <v>3</v>
      </c>
      <c r="BT52" s="2">
        <v>2</v>
      </c>
      <c r="BU52" s="2">
        <v>1</v>
      </c>
      <c r="BV52" s="2">
        <v>3</v>
      </c>
      <c r="BW52" s="2">
        <v>1</v>
      </c>
      <c r="BX52" s="2">
        <v>1</v>
      </c>
      <c r="BY52" s="2">
        <v>4</v>
      </c>
      <c r="BZ52" s="2">
        <v>4</v>
      </c>
      <c r="CA52" s="2">
        <v>5</v>
      </c>
      <c r="CB52" s="2">
        <v>5</v>
      </c>
      <c r="CC52" s="2">
        <v>3</v>
      </c>
      <c r="CD52" s="2">
        <v>1</v>
      </c>
      <c r="CE52" s="2">
        <v>3</v>
      </c>
      <c r="CF52" s="2">
        <v>3</v>
      </c>
      <c r="CG52" s="2">
        <v>3</v>
      </c>
      <c r="CH52" s="2">
        <v>3</v>
      </c>
      <c r="CI52" s="2">
        <v>4</v>
      </c>
      <c r="CJ52" s="2">
        <v>3</v>
      </c>
      <c r="CK52" s="2">
        <v>2</v>
      </c>
      <c r="CL52" s="2" t="s">
        <v>2</v>
      </c>
      <c r="CM52" s="2">
        <v>25</v>
      </c>
      <c r="CN52" s="2" t="s">
        <v>5</v>
      </c>
      <c r="CO52" s="2" t="s">
        <v>9</v>
      </c>
      <c r="CP52" s="1" t="str">
        <f>VLOOKUP(BH52,Legend!$A$6:$B$20,2,FALSE)</f>
        <v>5ka</v>
      </c>
      <c r="CQ52" s="1">
        <v>2</v>
      </c>
      <c r="CR52" s="1" t="str">
        <f>VLOOKUP(CQ52,Legend!$D$7:$E$9,2,FALSE)</f>
        <v>Favorite buyers</v>
      </c>
    </row>
    <row r="53" spans="1:96" x14ac:dyDescent="0.25">
      <c r="A53" s="2">
        <v>298</v>
      </c>
      <c r="B53" s="2">
        <v>2</v>
      </c>
      <c r="C53" s="2">
        <v>2</v>
      </c>
      <c r="D53" s="2">
        <v>1</v>
      </c>
      <c r="E53" s="2">
        <v>1</v>
      </c>
      <c r="F53" s="2">
        <v>1</v>
      </c>
      <c r="G53" s="2">
        <v>1</v>
      </c>
      <c r="H53" s="2">
        <v>0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1</v>
      </c>
      <c r="V53" s="2">
        <v>0</v>
      </c>
      <c r="W53" s="2">
        <v>1</v>
      </c>
      <c r="X53" s="2">
        <v>1</v>
      </c>
      <c r="Y53" s="2">
        <v>1</v>
      </c>
      <c r="Z53" s="2">
        <v>1</v>
      </c>
      <c r="AA53" s="2">
        <v>1</v>
      </c>
      <c r="AB53" s="2">
        <v>1</v>
      </c>
      <c r="AC53" s="2">
        <v>1</v>
      </c>
      <c r="AD53" s="2">
        <v>1</v>
      </c>
      <c r="AE53" s="2">
        <v>1</v>
      </c>
      <c r="AF53" s="2">
        <v>0</v>
      </c>
      <c r="AG53" s="2">
        <v>1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1</v>
      </c>
      <c r="AO53" s="2">
        <v>0</v>
      </c>
      <c r="AP53" s="2">
        <v>0</v>
      </c>
      <c r="AQ53" s="2">
        <v>1</v>
      </c>
      <c r="AR53" s="2">
        <v>1</v>
      </c>
      <c r="AS53" s="2">
        <v>0</v>
      </c>
      <c r="AT53" s="2">
        <v>0</v>
      </c>
      <c r="AU53" s="2">
        <v>1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1</v>
      </c>
      <c r="BF53" s="2">
        <v>1</v>
      </c>
      <c r="BG53" s="2">
        <v>0</v>
      </c>
      <c r="BH53" s="2">
        <v>2</v>
      </c>
      <c r="BI53" s="2">
        <v>10000</v>
      </c>
      <c r="BJ53" s="2">
        <v>4</v>
      </c>
      <c r="BK53" s="2">
        <v>3</v>
      </c>
      <c r="BL53" s="2">
        <v>4</v>
      </c>
      <c r="BM53" s="2">
        <v>3</v>
      </c>
      <c r="BN53" s="2">
        <v>4</v>
      </c>
      <c r="BO53" s="2">
        <v>3</v>
      </c>
      <c r="BP53" s="2">
        <v>4</v>
      </c>
      <c r="BQ53" s="2">
        <v>4</v>
      </c>
      <c r="BR53" s="2">
        <v>3</v>
      </c>
      <c r="BS53" s="2">
        <v>3</v>
      </c>
      <c r="BT53" s="2">
        <v>4</v>
      </c>
      <c r="BU53" s="2">
        <v>2</v>
      </c>
      <c r="BV53" s="2">
        <v>5</v>
      </c>
      <c r="BW53" s="2">
        <v>4</v>
      </c>
      <c r="BX53" s="2">
        <v>3</v>
      </c>
      <c r="BY53" s="2">
        <v>5</v>
      </c>
      <c r="BZ53" s="2">
        <v>2</v>
      </c>
      <c r="CA53" s="2">
        <v>5</v>
      </c>
      <c r="CB53" s="2">
        <v>5</v>
      </c>
      <c r="CC53" s="2">
        <v>5</v>
      </c>
      <c r="CD53" s="2">
        <v>1</v>
      </c>
      <c r="CE53" s="2">
        <v>3</v>
      </c>
      <c r="CF53" s="2">
        <v>3</v>
      </c>
      <c r="CG53" s="2">
        <v>4</v>
      </c>
      <c r="CH53" s="2">
        <v>4</v>
      </c>
      <c r="CI53" s="2">
        <v>4</v>
      </c>
      <c r="CJ53" s="2">
        <v>4</v>
      </c>
      <c r="CK53" s="2">
        <v>5</v>
      </c>
      <c r="CL53" s="2" t="s">
        <v>3</v>
      </c>
      <c r="CM53" s="2">
        <v>27</v>
      </c>
      <c r="CN53" s="2" t="s">
        <v>5</v>
      </c>
      <c r="CO53" s="2" t="s">
        <v>9</v>
      </c>
      <c r="CP53" s="1" t="str">
        <f>VLOOKUP(BH53,Legend!$A$6:$B$20,2,FALSE)</f>
        <v>Azbuka Vkusa</v>
      </c>
      <c r="CQ53" s="1">
        <v>2</v>
      </c>
      <c r="CR53" s="1" t="str">
        <f>VLOOKUP(CQ53,Legend!$D$7:$E$9,2,FALSE)</f>
        <v>Favorite buyers</v>
      </c>
    </row>
    <row r="54" spans="1:96" x14ac:dyDescent="0.25">
      <c r="A54" s="2">
        <v>300</v>
      </c>
      <c r="B54" s="2">
        <v>2</v>
      </c>
      <c r="C54" s="2">
        <v>2</v>
      </c>
      <c r="D54" s="2">
        <v>1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2">
        <v>1</v>
      </c>
      <c r="Y54" s="2">
        <v>1</v>
      </c>
      <c r="Z54" s="2">
        <v>1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0</v>
      </c>
      <c r="AG54" s="2">
        <v>1</v>
      </c>
      <c r="AH54" s="2">
        <v>0</v>
      </c>
      <c r="AI54" s="2">
        <v>0</v>
      </c>
      <c r="AJ54" s="2">
        <v>0</v>
      </c>
      <c r="AK54" s="2">
        <v>0</v>
      </c>
      <c r="AL54" s="2">
        <v>1</v>
      </c>
      <c r="AM54" s="2">
        <v>0</v>
      </c>
      <c r="AN54" s="2">
        <v>0</v>
      </c>
      <c r="AO54" s="2">
        <v>1</v>
      </c>
      <c r="AP54" s="2">
        <v>0</v>
      </c>
      <c r="AQ54" s="2">
        <v>1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1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7</v>
      </c>
      <c r="BI54" s="2">
        <v>5000</v>
      </c>
      <c r="BJ54" s="2">
        <v>2</v>
      </c>
      <c r="BK54" s="2">
        <v>4</v>
      </c>
      <c r="BL54" s="2">
        <v>3</v>
      </c>
      <c r="BM54" s="2">
        <v>3</v>
      </c>
      <c r="BN54" s="2">
        <v>4</v>
      </c>
      <c r="BO54" s="2">
        <v>4</v>
      </c>
      <c r="BP54" s="2">
        <v>4</v>
      </c>
      <c r="BQ54" s="2">
        <v>4</v>
      </c>
      <c r="BR54" s="2">
        <v>3</v>
      </c>
      <c r="BS54" s="2">
        <v>3</v>
      </c>
      <c r="BT54" s="2">
        <v>3</v>
      </c>
      <c r="BU54" s="2">
        <v>2</v>
      </c>
      <c r="BV54" s="2">
        <v>4</v>
      </c>
      <c r="BW54" s="2">
        <v>1</v>
      </c>
      <c r="BX54" s="2">
        <v>4</v>
      </c>
      <c r="BY54" s="2">
        <v>3</v>
      </c>
      <c r="BZ54" s="2">
        <v>4</v>
      </c>
      <c r="CA54" s="2">
        <v>2</v>
      </c>
      <c r="CB54" s="2">
        <v>5</v>
      </c>
      <c r="CC54" s="2">
        <v>4</v>
      </c>
      <c r="CD54" s="2">
        <v>3</v>
      </c>
      <c r="CE54" s="2">
        <v>4</v>
      </c>
      <c r="CF54" s="2">
        <v>4</v>
      </c>
      <c r="CG54" s="2">
        <v>3</v>
      </c>
      <c r="CH54" s="2">
        <v>4</v>
      </c>
      <c r="CI54" s="2">
        <v>4</v>
      </c>
      <c r="CJ54" s="2">
        <v>4</v>
      </c>
      <c r="CK54" s="2">
        <v>3</v>
      </c>
      <c r="CL54" s="2" t="s">
        <v>2</v>
      </c>
      <c r="CM54" s="2">
        <v>20</v>
      </c>
      <c r="CN54" s="2" t="s">
        <v>5</v>
      </c>
      <c r="CO54" s="2" t="s">
        <v>9</v>
      </c>
      <c r="CP54" s="1" t="str">
        <f>VLOOKUP(BH54,Legend!$A$6:$B$20,2,FALSE)</f>
        <v>Lenta</v>
      </c>
      <c r="CQ54" s="1">
        <v>1</v>
      </c>
      <c r="CR54" s="1" t="str">
        <f>VLOOKUP(CQ54,Legend!$D$7:$E$9,2,FALSE)</f>
        <v>Quality bulk buyers</v>
      </c>
    </row>
    <row r="55" spans="1:96" x14ac:dyDescent="0.25">
      <c r="A55" s="2">
        <v>310</v>
      </c>
      <c r="B55" s="2">
        <v>1</v>
      </c>
      <c r="C55" s="2">
        <v>1</v>
      </c>
      <c r="D55" s="2">
        <v>0</v>
      </c>
      <c r="E55" s="2">
        <v>1</v>
      </c>
      <c r="F55" s="2">
        <v>1</v>
      </c>
      <c r="G55" s="2">
        <v>1</v>
      </c>
      <c r="H55" s="2">
        <v>0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0</v>
      </c>
      <c r="S55" s="2">
        <v>0</v>
      </c>
      <c r="T55" s="2">
        <v>1</v>
      </c>
      <c r="U55" s="2">
        <v>1</v>
      </c>
      <c r="V55" s="2">
        <v>0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1</v>
      </c>
      <c r="AC55" s="2">
        <v>1</v>
      </c>
      <c r="AD55" s="2">
        <v>1</v>
      </c>
      <c r="AE55" s="2">
        <v>1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1</v>
      </c>
      <c r="AM55" s="2">
        <v>0</v>
      </c>
      <c r="AN55" s="2">
        <v>1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1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7</v>
      </c>
      <c r="BI55" s="2">
        <v>1700</v>
      </c>
      <c r="BJ55" s="2">
        <v>1</v>
      </c>
      <c r="BK55" s="2">
        <v>3</v>
      </c>
      <c r="BL55" s="2">
        <v>2</v>
      </c>
      <c r="BM55" s="2">
        <v>4</v>
      </c>
      <c r="BN55" s="2">
        <v>3</v>
      </c>
      <c r="BO55" s="2">
        <v>4</v>
      </c>
      <c r="BP55" s="2">
        <v>3</v>
      </c>
      <c r="BQ55" s="2">
        <v>3</v>
      </c>
      <c r="BR55" s="2">
        <v>2</v>
      </c>
      <c r="BS55" s="2">
        <v>3</v>
      </c>
      <c r="BT55" s="2">
        <v>3</v>
      </c>
      <c r="BU55" s="2">
        <v>3</v>
      </c>
      <c r="BV55" s="2">
        <v>3</v>
      </c>
      <c r="BW55" s="2">
        <v>3</v>
      </c>
      <c r="BX55" s="2">
        <v>3</v>
      </c>
      <c r="BY55" s="2">
        <v>2</v>
      </c>
      <c r="BZ55" s="2">
        <v>2</v>
      </c>
      <c r="CA55" s="2">
        <v>3</v>
      </c>
      <c r="CB55" s="2">
        <v>4</v>
      </c>
      <c r="CC55" s="2">
        <v>4</v>
      </c>
      <c r="CD55" s="2">
        <v>3</v>
      </c>
      <c r="CE55" s="2">
        <v>4</v>
      </c>
      <c r="CF55" s="2">
        <v>4</v>
      </c>
      <c r="CG55" s="2">
        <v>3</v>
      </c>
      <c r="CH55" s="2">
        <v>3</v>
      </c>
      <c r="CI55" s="2">
        <v>2</v>
      </c>
      <c r="CJ55" s="2">
        <v>3</v>
      </c>
      <c r="CK55" s="2">
        <v>3</v>
      </c>
      <c r="CL55" s="2" t="s">
        <v>2</v>
      </c>
      <c r="CM55" s="2">
        <v>21</v>
      </c>
      <c r="CN55" s="2" t="s">
        <v>5</v>
      </c>
      <c r="CO55" s="2" t="s">
        <v>10</v>
      </c>
      <c r="CP55" s="1" t="str">
        <f>VLOOKUP(BH55,Legend!$A$6:$B$20,2,FALSE)</f>
        <v>Lenta</v>
      </c>
      <c r="CQ55" s="1">
        <v>1</v>
      </c>
      <c r="CR55" s="1" t="str">
        <f>VLOOKUP(CQ55,Legend!$D$7:$E$9,2,FALSE)</f>
        <v>Quality bulk buyers</v>
      </c>
    </row>
    <row r="56" spans="1:96" x14ac:dyDescent="0.25">
      <c r="A56" s="2">
        <v>311</v>
      </c>
      <c r="B56" s="2">
        <v>1</v>
      </c>
      <c r="C56" s="2">
        <v>1</v>
      </c>
      <c r="D56" s="2">
        <v>1</v>
      </c>
      <c r="E56" s="2">
        <v>0</v>
      </c>
      <c r="F56" s="2">
        <v>1</v>
      </c>
      <c r="G56" s="2">
        <v>1</v>
      </c>
      <c r="H56" s="2">
        <v>0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0</v>
      </c>
      <c r="T56" s="2">
        <v>1</v>
      </c>
      <c r="U56" s="2">
        <v>1</v>
      </c>
      <c r="V56" s="2">
        <v>0</v>
      </c>
      <c r="W56" s="2">
        <v>1</v>
      </c>
      <c r="X56" s="2">
        <v>1</v>
      </c>
      <c r="Y56" s="2">
        <v>1</v>
      </c>
      <c r="Z56" s="2">
        <v>1</v>
      </c>
      <c r="AA56" s="2">
        <v>1</v>
      </c>
      <c r="AB56" s="2">
        <v>1</v>
      </c>
      <c r="AC56" s="2">
        <v>1</v>
      </c>
      <c r="AD56" s="2">
        <v>1</v>
      </c>
      <c r="AE56" s="2">
        <v>1</v>
      </c>
      <c r="AF56" s="2">
        <v>0</v>
      </c>
      <c r="AG56" s="2">
        <v>0</v>
      </c>
      <c r="AH56" s="2">
        <v>0</v>
      </c>
      <c r="AI56" s="2">
        <v>1</v>
      </c>
      <c r="AJ56" s="2">
        <v>0</v>
      </c>
      <c r="AK56" s="2">
        <v>0</v>
      </c>
      <c r="AL56" s="2">
        <v>1</v>
      </c>
      <c r="AM56" s="2">
        <v>0</v>
      </c>
      <c r="AN56" s="2">
        <v>1</v>
      </c>
      <c r="AO56" s="2">
        <v>1</v>
      </c>
      <c r="AP56" s="2">
        <v>0</v>
      </c>
      <c r="AQ56" s="2">
        <v>0</v>
      </c>
      <c r="AR56" s="2">
        <v>1</v>
      </c>
      <c r="AS56" s="2">
        <v>1</v>
      </c>
      <c r="AT56" s="2">
        <v>0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 s="2">
        <v>0</v>
      </c>
      <c r="BB56" s="2">
        <v>1</v>
      </c>
      <c r="BC56" s="2">
        <v>1</v>
      </c>
      <c r="BD56" s="2">
        <v>0</v>
      </c>
      <c r="BE56" s="2">
        <v>0</v>
      </c>
      <c r="BF56" s="2">
        <v>0</v>
      </c>
      <c r="BG56" s="2">
        <v>1</v>
      </c>
      <c r="BH56" s="2">
        <v>10</v>
      </c>
      <c r="BI56" s="2">
        <v>2500</v>
      </c>
      <c r="BJ56" s="2">
        <v>5</v>
      </c>
      <c r="BK56" s="2">
        <v>3</v>
      </c>
      <c r="BL56" s="2">
        <v>4</v>
      </c>
      <c r="BM56" s="2">
        <v>4</v>
      </c>
      <c r="BN56" s="2">
        <v>4</v>
      </c>
      <c r="BO56" s="2">
        <v>4</v>
      </c>
      <c r="BP56" s="2">
        <v>3</v>
      </c>
      <c r="BQ56" s="2">
        <v>4</v>
      </c>
      <c r="BR56" s="2">
        <v>2</v>
      </c>
      <c r="BS56" s="2">
        <v>4</v>
      </c>
      <c r="BT56" s="2">
        <v>3</v>
      </c>
      <c r="BU56" s="2">
        <v>3</v>
      </c>
      <c r="BV56" s="2">
        <v>5</v>
      </c>
      <c r="BW56" s="2">
        <v>3</v>
      </c>
      <c r="BX56" s="2">
        <v>3</v>
      </c>
      <c r="BY56" s="2">
        <v>3</v>
      </c>
      <c r="BZ56" s="2">
        <v>1</v>
      </c>
      <c r="CA56" s="2">
        <v>2</v>
      </c>
      <c r="CB56" s="2">
        <v>5</v>
      </c>
      <c r="CC56" s="2">
        <v>5</v>
      </c>
      <c r="CD56" s="2">
        <v>3</v>
      </c>
      <c r="CE56" s="2">
        <v>3</v>
      </c>
      <c r="CF56" s="2">
        <v>5</v>
      </c>
      <c r="CG56" s="2">
        <v>3</v>
      </c>
      <c r="CH56" s="2">
        <v>4</v>
      </c>
      <c r="CI56" s="2">
        <v>5</v>
      </c>
      <c r="CJ56" s="2">
        <v>5</v>
      </c>
      <c r="CK56" s="2">
        <v>3</v>
      </c>
      <c r="CL56" s="2" t="s">
        <v>2</v>
      </c>
      <c r="CM56" s="2">
        <v>22</v>
      </c>
      <c r="CN56" s="2" t="s">
        <v>5</v>
      </c>
      <c r="CO56" s="2" t="s">
        <v>10</v>
      </c>
      <c r="CP56" s="1" t="str">
        <f>VLOOKUP(BH56,Legend!$A$6:$B$20,2,FALSE)</f>
        <v>Perekrestok</v>
      </c>
      <c r="CQ56" s="1">
        <v>1</v>
      </c>
      <c r="CR56" s="1" t="str">
        <f>VLOOKUP(CQ56,Legend!$D$7:$E$9,2,FALSE)</f>
        <v>Quality bulk buyers</v>
      </c>
    </row>
    <row r="57" spans="1:96" x14ac:dyDescent="0.25">
      <c r="A57" s="2">
        <v>316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1</v>
      </c>
      <c r="V57" s="2">
        <v>0</v>
      </c>
      <c r="W57" s="2">
        <v>1</v>
      </c>
      <c r="X57" s="2">
        <v>1</v>
      </c>
      <c r="Y57" s="2">
        <v>1</v>
      </c>
      <c r="Z57" s="2">
        <v>1</v>
      </c>
      <c r="AA57" s="2">
        <v>1</v>
      </c>
      <c r="AB57" s="2">
        <v>0</v>
      </c>
      <c r="AC57" s="2">
        <v>1</v>
      </c>
      <c r="AD57" s="2">
        <v>1</v>
      </c>
      <c r="AE57" s="2">
        <v>1</v>
      </c>
      <c r="AF57" s="2">
        <v>1</v>
      </c>
      <c r="AG57" s="2">
        <v>0</v>
      </c>
      <c r="AH57" s="2">
        <v>0</v>
      </c>
      <c r="AI57" s="2">
        <v>0</v>
      </c>
      <c r="AJ57" s="2">
        <v>0</v>
      </c>
      <c r="AK57" s="2">
        <v>1</v>
      </c>
      <c r="AL57" s="2">
        <v>0</v>
      </c>
      <c r="AM57" s="2">
        <v>0</v>
      </c>
      <c r="AN57" s="2">
        <v>0</v>
      </c>
      <c r="AO57" s="2">
        <v>1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1</v>
      </c>
      <c r="BD57" s="2">
        <v>0</v>
      </c>
      <c r="BE57" s="2">
        <v>0</v>
      </c>
      <c r="BF57" s="2">
        <v>0</v>
      </c>
      <c r="BG57" s="2">
        <v>0</v>
      </c>
      <c r="BH57" s="2">
        <v>10</v>
      </c>
      <c r="BI57" s="2">
        <v>1500</v>
      </c>
      <c r="BJ57" s="2">
        <v>2</v>
      </c>
      <c r="BK57" s="2">
        <v>4</v>
      </c>
      <c r="BL57" s="2">
        <v>4</v>
      </c>
      <c r="BM57" s="2">
        <v>4</v>
      </c>
      <c r="BN57" s="2">
        <v>3</v>
      </c>
      <c r="BO57" s="2">
        <v>4</v>
      </c>
      <c r="BP57" s="2">
        <v>4</v>
      </c>
      <c r="BQ57" s="2">
        <v>4</v>
      </c>
      <c r="BR57" s="2">
        <v>3</v>
      </c>
      <c r="BS57" s="2">
        <v>3</v>
      </c>
      <c r="BT57" s="2">
        <v>3</v>
      </c>
      <c r="BU57" s="2">
        <v>5</v>
      </c>
      <c r="BV57" s="2">
        <v>4</v>
      </c>
      <c r="BW57" s="2">
        <v>5</v>
      </c>
      <c r="BX57" s="2">
        <v>4</v>
      </c>
      <c r="BY57" s="2">
        <v>5</v>
      </c>
      <c r="BZ57" s="2">
        <v>4</v>
      </c>
      <c r="CA57" s="2">
        <v>1</v>
      </c>
      <c r="CB57" s="2">
        <v>4</v>
      </c>
      <c r="CC57" s="2">
        <v>4</v>
      </c>
      <c r="CD57" s="2">
        <v>5</v>
      </c>
      <c r="CE57" s="2">
        <v>5</v>
      </c>
      <c r="CF57" s="2">
        <v>5</v>
      </c>
      <c r="CG57" s="2">
        <v>4</v>
      </c>
      <c r="CH57" s="2">
        <v>3</v>
      </c>
      <c r="CI57" s="2">
        <v>4</v>
      </c>
      <c r="CJ57" s="2">
        <v>5</v>
      </c>
      <c r="CK57" s="2">
        <v>2</v>
      </c>
      <c r="CL57" s="2" t="s">
        <v>3</v>
      </c>
      <c r="CM57" s="2">
        <v>20</v>
      </c>
      <c r="CN57" s="2" t="s">
        <v>6</v>
      </c>
      <c r="CO57" s="2" t="s">
        <v>10</v>
      </c>
      <c r="CP57" s="1" t="str">
        <f>VLOOKUP(BH57,Legend!$A$6:$B$20,2,FALSE)</f>
        <v>Perekrestok</v>
      </c>
      <c r="CQ57" s="1">
        <v>2</v>
      </c>
      <c r="CR57" s="1" t="str">
        <f>VLOOKUP(CQ57,Legend!$D$7:$E$9,2,FALSE)</f>
        <v>Favorite buyers</v>
      </c>
    </row>
    <row r="58" spans="1:96" x14ac:dyDescent="0.25">
      <c r="A58" s="2">
        <v>318</v>
      </c>
      <c r="B58" s="2">
        <v>2</v>
      </c>
      <c r="C58" s="2">
        <v>2</v>
      </c>
      <c r="D58" s="2">
        <v>1</v>
      </c>
      <c r="E58" s="2">
        <v>1</v>
      </c>
      <c r="F58" s="2">
        <v>1</v>
      </c>
      <c r="G58" s="2">
        <v>1</v>
      </c>
      <c r="H58" s="2">
        <v>0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0</v>
      </c>
      <c r="T58" s="2">
        <v>1</v>
      </c>
      <c r="U58" s="2">
        <v>1</v>
      </c>
      <c r="V58" s="2">
        <v>0</v>
      </c>
      <c r="W58" s="2">
        <v>1</v>
      </c>
      <c r="X58" s="2">
        <v>1</v>
      </c>
      <c r="Y58" s="2">
        <v>1</v>
      </c>
      <c r="Z58" s="2">
        <v>1</v>
      </c>
      <c r="AA58" s="2">
        <v>1</v>
      </c>
      <c r="AB58" s="2">
        <v>1</v>
      </c>
      <c r="AC58" s="2">
        <v>1</v>
      </c>
      <c r="AD58" s="2">
        <v>1</v>
      </c>
      <c r="AE58" s="2">
        <v>1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1</v>
      </c>
      <c r="AM58" s="2">
        <v>0</v>
      </c>
      <c r="AN58" s="2">
        <v>1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1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7</v>
      </c>
      <c r="BI58" s="2">
        <v>1000</v>
      </c>
      <c r="BJ58" s="2">
        <v>1</v>
      </c>
      <c r="BK58" s="2">
        <v>3</v>
      </c>
      <c r="BL58" s="2">
        <v>3</v>
      </c>
      <c r="BM58" s="2">
        <v>4</v>
      </c>
      <c r="BN58" s="2">
        <v>3</v>
      </c>
      <c r="BO58" s="2">
        <v>4</v>
      </c>
      <c r="BP58" s="2">
        <v>4</v>
      </c>
      <c r="BQ58" s="2">
        <v>3</v>
      </c>
      <c r="BR58" s="2">
        <v>2</v>
      </c>
      <c r="BS58" s="2">
        <v>3</v>
      </c>
      <c r="BT58" s="2">
        <v>3</v>
      </c>
      <c r="BU58" s="2">
        <v>4</v>
      </c>
      <c r="BV58" s="2">
        <v>4</v>
      </c>
      <c r="BW58" s="2">
        <v>4</v>
      </c>
      <c r="BX58" s="2">
        <v>5</v>
      </c>
      <c r="BY58" s="2">
        <v>3</v>
      </c>
      <c r="BZ58" s="2">
        <v>1</v>
      </c>
      <c r="CA58" s="2">
        <v>2</v>
      </c>
      <c r="CB58" s="2">
        <v>4</v>
      </c>
      <c r="CC58" s="2">
        <v>3</v>
      </c>
      <c r="CD58" s="2">
        <v>3</v>
      </c>
      <c r="CE58" s="2">
        <v>5</v>
      </c>
      <c r="CF58" s="2">
        <v>4</v>
      </c>
      <c r="CG58" s="2">
        <v>5</v>
      </c>
      <c r="CH58" s="2">
        <v>3</v>
      </c>
      <c r="CI58" s="2">
        <v>3</v>
      </c>
      <c r="CJ58" s="2">
        <v>5</v>
      </c>
      <c r="CK58" s="2">
        <v>4</v>
      </c>
      <c r="CL58" s="2" t="s">
        <v>3</v>
      </c>
      <c r="CM58" s="2">
        <v>20</v>
      </c>
      <c r="CN58" s="2" t="s">
        <v>5</v>
      </c>
      <c r="CO58" s="2" t="s">
        <v>10</v>
      </c>
      <c r="CP58" s="1" t="str">
        <f>VLOOKUP(BH58,Legend!$A$6:$B$20,2,FALSE)</f>
        <v>Lenta</v>
      </c>
      <c r="CQ58" s="1">
        <v>1</v>
      </c>
      <c r="CR58" s="1" t="str">
        <f>VLOOKUP(CQ58,Legend!$D$7:$E$9,2,FALSE)</f>
        <v>Quality bulk buyers</v>
      </c>
    </row>
    <row r="59" spans="1:96" x14ac:dyDescent="0.25">
      <c r="A59" s="2">
        <v>319</v>
      </c>
      <c r="B59" s="2">
        <v>2</v>
      </c>
      <c r="C59" s="2">
        <v>2</v>
      </c>
      <c r="D59" s="2"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2">
        <v>1</v>
      </c>
      <c r="Y59" s="2">
        <v>1</v>
      </c>
      <c r="Z59" s="2">
        <v>1</v>
      </c>
      <c r="AA59" s="2">
        <v>1</v>
      </c>
      <c r="AB59" s="2">
        <v>1</v>
      </c>
      <c r="AC59" s="2">
        <v>1</v>
      </c>
      <c r="AD59" s="2">
        <v>1</v>
      </c>
      <c r="AE59" s="2">
        <v>1</v>
      </c>
      <c r="AF59" s="2">
        <v>0</v>
      </c>
      <c r="AG59" s="2">
        <v>0</v>
      </c>
      <c r="AH59" s="2">
        <v>0</v>
      </c>
      <c r="AI59" s="2">
        <v>1</v>
      </c>
      <c r="AJ59" s="2">
        <v>0</v>
      </c>
      <c r="AK59" s="2">
        <v>0</v>
      </c>
      <c r="AL59" s="2">
        <v>1</v>
      </c>
      <c r="AM59" s="2">
        <v>1</v>
      </c>
      <c r="AN59" s="2">
        <v>1</v>
      </c>
      <c r="AO59" s="2">
        <v>0</v>
      </c>
      <c r="AP59" s="2">
        <v>0</v>
      </c>
      <c r="AQ59" s="2">
        <v>1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1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7</v>
      </c>
      <c r="BI59" s="2">
        <v>4000</v>
      </c>
      <c r="BJ59" s="2">
        <v>2</v>
      </c>
      <c r="BK59" s="2">
        <v>3</v>
      </c>
      <c r="BL59" s="2">
        <v>4</v>
      </c>
      <c r="BM59" s="2">
        <v>3</v>
      </c>
      <c r="BN59" s="2">
        <v>3</v>
      </c>
      <c r="BO59" s="2">
        <v>4</v>
      </c>
      <c r="BP59" s="2">
        <v>3</v>
      </c>
      <c r="BQ59" s="2">
        <v>2</v>
      </c>
      <c r="BR59" s="2">
        <v>3</v>
      </c>
      <c r="BS59" s="2">
        <v>2</v>
      </c>
      <c r="BT59" s="2">
        <v>3</v>
      </c>
      <c r="BU59" s="2">
        <v>2</v>
      </c>
      <c r="BV59" s="2">
        <v>5</v>
      </c>
      <c r="BW59" s="2">
        <v>5</v>
      </c>
      <c r="BX59" s="2">
        <v>3</v>
      </c>
      <c r="BY59" s="2">
        <v>3</v>
      </c>
      <c r="BZ59" s="2">
        <v>4</v>
      </c>
      <c r="CA59" s="2">
        <v>1</v>
      </c>
      <c r="CB59" s="2">
        <v>5</v>
      </c>
      <c r="CC59" s="2">
        <v>4</v>
      </c>
      <c r="CD59" s="2">
        <v>4</v>
      </c>
      <c r="CE59" s="2">
        <v>3</v>
      </c>
      <c r="CF59" s="2">
        <v>3</v>
      </c>
      <c r="CG59" s="2">
        <v>4</v>
      </c>
      <c r="CH59" s="2">
        <v>5</v>
      </c>
      <c r="CI59" s="2">
        <v>4</v>
      </c>
      <c r="CJ59" s="2">
        <v>5</v>
      </c>
      <c r="CK59" s="2">
        <v>4</v>
      </c>
      <c r="CL59" s="2" t="s">
        <v>3</v>
      </c>
      <c r="CM59" s="2">
        <v>21</v>
      </c>
      <c r="CN59" s="2" t="s">
        <v>5</v>
      </c>
      <c r="CO59" s="2" t="s">
        <v>10</v>
      </c>
      <c r="CP59" s="1" t="str">
        <f>VLOOKUP(BH59,Legend!$A$6:$B$20,2,FALSE)</f>
        <v>Lenta</v>
      </c>
      <c r="CQ59" s="1">
        <v>2</v>
      </c>
      <c r="CR59" s="1" t="str">
        <f>VLOOKUP(CQ59,Legend!$D$7:$E$9,2,FALSE)</f>
        <v>Favorite buyers</v>
      </c>
    </row>
    <row r="60" spans="1:96" x14ac:dyDescent="0.25">
      <c r="A60" s="2">
        <v>324</v>
      </c>
      <c r="B60" s="2">
        <v>2</v>
      </c>
      <c r="C60" s="2">
        <v>2</v>
      </c>
      <c r="D60" s="2">
        <v>1</v>
      </c>
      <c r="E60" s="2">
        <v>1</v>
      </c>
      <c r="F60" s="2">
        <v>1</v>
      </c>
      <c r="G60" s="2">
        <v>0</v>
      </c>
      <c r="H60" s="2">
        <v>0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0</v>
      </c>
      <c r="S60" s="2">
        <v>1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0</v>
      </c>
      <c r="AA60" s="2">
        <v>0</v>
      </c>
      <c r="AB60" s="2">
        <v>1</v>
      </c>
      <c r="AC60" s="2">
        <v>0</v>
      </c>
      <c r="AD60" s="2">
        <v>1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1</v>
      </c>
      <c r="BG60" s="2">
        <v>0</v>
      </c>
      <c r="BH60" s="2">
        <v>13</v>
      </c>
      <c r="BI60" s="2">
        <v>8500</v>
      </c>
      <c r="BJ60" s="2">
        <v>2</v>
      </c>
      <c r="BK60" s="2">
        <v>4</v>
      </c>
      <c r="BL60" s="2">
        <v>3</v>
      </c>
      <c r="BM60" s="2">
        <v>1</v>
      </c>
      <c r="BN60" s="2">
        <v>2</v>
      </c>
      <c r="BO60" s="2">
        <v>4</v>
      </c>
      <c r="BP60" s="2">
        <v>3</v>
      </c>
      <c r="BQ60" s="2">
        <v>4</v>
      </c>
      <c r="BR60" s="2">
        <v>3</v>
      </c>
      <c r="BS60" s="2">
        <v>3</v>
      </c>
      <c r="BT60" s="2">
        <v>2</v>
      </c>
      <c r="BU60" s="2">
        <v>1</v>
      </c>
      <c r="BV60" s="2">
        <v>5</v>
      </c>
      <c r="BW60" s="2">
        <v>3</v>
      </c>
      <c r="BX60" s="2">
        <v>1</v>
      </c>
      <c r="BY60" s="2">
        <v>2</v>
      </c>
      <c r="BZ60" s="2">
        <v>1</v>
      </c>
      <c r="CA60" s="2">
        <v>5</v>
      </c>
      <c r="CB60" s="2">
        <v>5</v>
      </c>
      <c r="CC60" s="2">
        <v>5</v>
      </c>
      <c r="CD60" s="2">
        <v>2</v>
      </c>
      <c r="CE60" s="2">
        <v>3</v>
      </c>
      <c r="CF60" s="2">
        <v>2</v>
      </c>
      <c r="CG60" s="2">
        <v>5</v>
      </c>
      <c r="CH60" s="2">
        <v>4</v>
      </c>
      <c r="CI60" s="2">
        <v>5</v>
      </c>
      <c r="CJ60" s="2">
        <v>3</v>
      </c>
      <c r="CK60" s="2">
        <v>2</v>
      </c>
      <c r="CL60" s="2" t="s">
        <v>2</v>
      </c>
      <c r="CM60" s="2">
        <v>22</v>
      </c>
      <c r="CN60" s="2" t="s">
        <v>5</v>
      </c>
      <c r="CO60" s="2" t="s">
        <v>9</v>
      </c>
      <c r="CP60" s="1" t="str">
        <f>VLOOKUP(BH60,Legend!$A$6:$B$20,2,FALSE)</f>
        <v>Prisma</v>
      </c>
      <c r="CQ60" s="1">
        <v>1</v>
      </c>
      <c r="CR60" s="1" t="str">
        <f>VLOOKUP(CQ60,Legend!$D$7:$E$9,2,FALSE)</f>
        <v>Quality bulk buyers</v>
      </c>
    </row>
    <row r="61" spans="1:96" x14ac:dyDescent="0.25">
      <c r="A61" s="2">
        <v>326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0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0</v>
      </c>
      <c r="O61" s="2">
        <v>1</v>
      </c>
      <c r="P61" s="2">
        <v>1</v>
      </c>
      <c r="Q61" s="2">
        <v>1</v>
      </c>
      <c r="R61" s="2">
        <v>0</v>
      </c>
      <c r="S61" s="2">
        <v>0</v>
      </c>
      <c r="T61" s="2">
        <v>1</v>
      </c>
      <c r="U61" s="2">
        <v>1</v>
      </c>
      <c r="V61" s="2">
        <v>0</v>
      </c>
      <c r="W61" s="2">
        <v>1</v>
      </c>
      <c r="X61" s="2">
        <v>1</v>
      </c>
      <c r="Y61" s="2">
        <v>1</v>
      </c>
      <c r="Z61" s="2">
        <v>1</v>
      </c>
      <c r="AA61" s="2">
        <v>1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1</v>
      </c>
      <c r="AL61" s="2">
        <v>0</v>
      </c>
      <c r="AM61" s="2">
        <v>1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1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6</v>
      </c>
      <c r="BI61" s="2">
        <v>4000</v>
      </c>
      <c r="BJ61" s="2">
        <v>1</v>
      </c>
      <c r="BK61" s="2">
        <v>3</v>
      </c>
      <c r="BL61" s="2">
        <v>3</v>
      </c>
      <c r="BM61" s="2">
        <v>2</v>
      </c>
      <c r="BN61" s="2">
        <v>3</v>
      </c>
      <c r="BO61" s="2">
        <v>4</v>
      </c>
      <c r="BP61" s="2">
        <v>3</v>
      </c>
      <c r="BQ61" s="2">
        <v>3</v>
      </c>
      <c r="BR61" s="2">
        <v>2</v>
      </c>
      <c r="BS61" s="2">
        <v>3</v>
      </c>
      <c r="BT61" s="2">
        <v>3</v>
      </c>
      <c r="BU61" s="2">
        <v>3</v>
      </c>
      <c r="BV61" s="2">
        <v>4</v>
      </c>
      <c r="BW61" s="2">
        <v>2</v>
      </c>
      <c r="BX61" s="2">
        <v>4</v>
      </c>
      <c r="BY61" s="2">
        <v>2</v>
      </c>
      <c r="BZ61" s="2">
        <v>4</v>
      </c>
      <c r="CA61" s="2">
        <v>4</v>
      </c>
      <c r="CB61" s="2">
        <v>4</v>
      </c>
      <c r="CC61" s="2">
        <v>4</v>
      </c>
      <c r="CD61" s="2">
        <v>3</v>
      </c>
      <c r="CE61" s="2">
        <v>3</v>
      </c>
      <c r="CF61" s="2">
        <v>3</v>
      </c>
      <c r="CG61" s="2">
        <v>3</v>
      </c>
      <c r="CH61" s="2">
        <v>3</v>
      </c>
      <c r="CI61" s="2">
        <v>4</v>
      </c>
      <c r="CJ61" s="2">
        <v>4</v>
      </c>
      <c r="CK61" s="2">
        <v>3</v>
      </c>
      <c r="CL61" s="2" t="s">
        <v>2</v>
      </c>
      <c r="CM61" s="2">
        <v>26</v>
      </c>
      <c r="CN61" s="2" t="s">
        <v>5</v>
      </c>
      <c r="CO61" s="2" t="s">
        <v>9</v>
      </c>
      <c r="CP61" s="1" t="str">
        <f>VLOOKUP(BH61,Legend!$A$6:$B$20,2,FALSE)</f>
        <v>Karusel</v>
      </c>
      <c r="CQ61" s="1">
        <v>1</v>
      </c>
      <c r="CR61" s="1" t="str">
        <f>VLOOKUP(CQ61,Legend!$D$7:$E$9,2,FALSE)</f>
        <v>Quality bulk buyers</v>
      </c>
    </row>
    <row r="62" spans="1:96" x14ac:dyDescent="0.25">
      <c r="A62" s="2">
        <v>328</v>
      </c>
      <c r="B62" s="2">
        <v>2</v>
      </c>
      <c r="C62" s="2">
        <v>2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0</v>
      </c>
      <c r="S62" s="2">
        <v>1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1</v>
      </c>
      <c r="AC62" s="2">
        <v>1</v>
      </c>
      <c r="AD62" s="2">
        <v>1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1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1</v>
      </c>
      <c r="BF62" s="2">
        <v>0</v>
      </c>
      <c r="BG62" s="2">
        <v>0</v>
      </c>
      <c r="BH62" s="2">
        <v>12</v>
      </c>
      <c r="BI62" s="2">
        <v>10000</v>
      </c>
      <c r="BJ62" s="2">
        <v>4</v>
      </c>
      <c r="BK62" s="2">
        <v>3</v>
      </c>
      <c r="BL62" s="2">
        <v>3</v>
      </c>
      <c r="BM62" s="2">
        <v>2</v>
      </c>
      <c r="BN62" s="2">
        <v>3</v>
      </c>
      <c r="BO62" s="2">
        <v>4</v>
      </c>
      <c r="BP62" s="2">
        <v>4</v>
      </c>
      <c r="BQ62" s="2">
        <v>3</v>
      </c>
      <c r="BR62" s="2">
        <v>3</v>
      </c>
      <c r="BS62" s="2">
        <v>3</v>
      </c>
      <c r="BT62" s="2">
        <v>3</v>
      </c>
      <c r="BU62" s="2">
        <v>2</v>
      </c>
      <c r="BV62" s="2">
        <v>5</v>
      </c>
      <c r="BW62" s="2">
        <v>5</v>
      </c>
      <c r="BX62" s="2">
        <v>4</v>
      </c>
      <c r="BY62" s="2">
        <v>5</v>
      </c>
      <c r="BZ62" s="2">
        <v>4</v>
      </c>
      <c r="CA62" s="2">
        <v>3</v>
      </c>
      <c r="CB62" s="2">
        <v>5</v>
      </c>
      <c r="CC62" s="2">
        <v>4</v>
      </c>
      <c r="CD62" s="2">
        <v>2</v>
      </c>
      <c r="CE62" s="2">
        <v>3</v>
      </c>
      <c r="CF62" s="2">
        <v>5</v>
      </c>
      <c r="CG62" s="2">
        <v>5</v>
      </c>
      <c r="CH62" s="2">
        <v>2</v>
      </c>
      <c r="CI62" s="2">
        <v>3</v>
      </c>
      <c r="CJ62" s="2">
        <v>4</v>
      </c>
      <c r="CK62" s="2">
        <v>2</v>
      </c>
      <c r="CL62" s="2" t="s">
        <v>3</v>
      </c>
      <c r="CM62" s="2">
        <v>19</v>
      </c>
      <c r="CN62" s="2" t="s">
        <v>5</v>
      </c>
      <c r="CO62" s="2" t="s">
        <v>9</v>
      </c>
      <c r="CP62" s="1" t="str">
        <f>VLOOKUP(BH62,Legend!$A$6:$B$20,2,FALSE)</f>
        <v>Spar</v>
      </c>
      <c r="CQ62" s="1">
        <v>2</v>
      </c>
      <c r="CR62" s="1" t="str">
        <f>VLOOKUP(CQ62,Legend!$D$7:$E$9,2,FALSE)</f>
        <v>Favorite buyers</v>
      </c>
    </row>
    <row r="63" spans="1:96" x14ac:dyDescent="0.25">
      <c r="A63" s="2">
        <v>345</v>
      </c>
      <c r="B63" s="2">
        <v>1</v>
      </c>
      <c r="C63" s="2">
        <v>1</v>
      </c>
      <c r="D63" s="2">
        <v>0</v>
      </c>
      <c r="E63" s="2">
        <v>0</v>
      </c>
      <c r="F63" s="2">
        <v>1</v>
      </c>
      <c r="G63" s="2">
        <v>0</v>
      </c>
      <c r="H63" s="2">
        <v>0</v>
      </c>
      <c r="I63" s="2">
        <v>0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>
        <v>1</v>
      </c>
      <c r="P63" s="2">
        <v>1</v>
      </c>
      <c r="Q63" s="2">
        <v>1</v>
      </c>
      <c r="R63" s="2">
        <v>0</v>
      </c>
      <c r="S63" s="2">
        <v>0</v>
      </c>
      <c r="T63" s="2">
        <v>1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1</v>
      </c>
      <c r="AA63" s="2">
        <v>0</v>
      </c>
      <c r="AB63" s="2">
        <v>1</v>
      </c>
      <c r="AC63" s="2">
        <v>1</v>
      </c>
      <c r="AD63" s="2">
        <v>1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1</v>
      </c>
      <c r="AO63" s="2">
        <v>0</v>
      </c>
      <c r="AP63" s="2">
        <v>0</v>
      </c>
      <c r="AQ63" s="2">
        <v>0</v>
      </c>
      <c r="AR63" s="2">
        <v>0</v>
      </c>
      <c r="AS63" s="2">
        <v>1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1</v>
      </c>
      <c r="BH63" s="2">
        <v>14</v>
      </c>
      <c r="BI63" s="2">
        <v>2000</v>
      </c>
      <c r="BJ63" s="2">
        <v>3</v>
      </c>
      <c r="BK63" s="2">
        <v>3</v>
      </c>
      <c r="BL63" s="2">
        <v>3</v>
      </c>
      <c r="BM63" s="2">
        <v>3</v>
      </c>
      <c r="BN63" s="2">
        <v>2</v>
      </c>
      <c r="BO63" s="2">
        <v>3</v>
      </c>
      <c r="BP63" s="2">
        <v>2</v>
      </c>
      <c r="BQ63" s="2">
        <v>3</v>
      </c>
      <c r="BR63" s="2">
        <v>1</v>
      </c>
      <c r="BS63" s="2">
        <v>3</v>
      </c>
      <c r="BT63" s="2">
        <v>3</v>
      </c>
      <c r="BU63" s="2">
        <v>3</v>
      </c>
      <c r="BV63" s="2">
        <v>4</v>
      </c>
      <c r="BW63" s="2">
        <v>3</v>
      </c>
      <c r="BX63" s="2">
        <v>4</v>
      </c>
      <c r="BY63" s="2">
        <v>3</v>
      </c>
      <c r="BZ63" s="2">
        <v>2</v>
      </c>
      <c r="CA63" s="2">
        <v>1</v>
      </c>
      <c r="CB63" s="2">
        <v>5</v>
      </c>
      <c r="CC63" s="2">
        <v>4</v>
      </c>
      <c r="CD63" s="2">
        <v>3</v>
      </c>
      <c r="CE63" s="2">
        <v>3</v>
      </c>
      <c r="CF63" s="2">
        <v>4</v>
      </c>
      <c r="CG63" s="2">
        <v>4</v>
      </c>
      <c r="CH63" s="2">
        <v>3</v>
      </c>
      <c r="CI63" s="2">
        <v>4</v>
      </c>
      <c r="CJ63" s="2">
        <v>5</v>
      </c>
      <c r="CK63" s="2">
        <v>3</v>
      </c>
      <c r="CL63" s="2" t="s">
        <v>3</v>
      </c>
      <c r="CM63" s="2">
        <v>50</v>
      </c>
      <c r="CN63" s="2" t="s">
        <v>5</v>
      </c>
      <c r="CO63" s="2" t="s">
        <v>9</v>
      </c>
      <c r="CP63" s="1" t="str">
        <f>VLOOKUP(BH63,Legend!$A$6:$B$20,2,FALSE)</f>
        <v>Magnit</v>
      </c>
      <c r="CQ63" s="1">
        <v>1</v>
      </c>
      <c r="CR63" s="1" t="str">
        <f>VLOOKUP(CQ63,Legend!$D$7:$E$9,2,FALSE)</f>
        <v>Quality bulk buyers</v>
      </c>
    </row>
    <row r="64" spans="1:96" x14ac:dyDescent="0.25">
      <c r="A64" s="2">
        <v>349</v>
      </c>
      <c r="B64" s="2">
        <v>2</v>
      </c>
      <c r="C64" s="2">
        <v>2</v>
      </c>
      <c r="D64" s="2">
        <v>1</v>
      </c>
      <c r="E64" s="2">
        <v>0</v>
      </c>
      <c r="F64" s="2">
        <v>0</v>
      </c>
      <c r="G64" s="2">
        <v>1</v>
      </c>
      <c r="H64" s="2">
        <v>0</v>
      </c>
      <c r="I64" s="2">
        <v>0</v>
      </c>
      <c r="J64" s="2">
        <v>1</v>
      </c>
      <c r="K64" s="2">
        <v>1</v>
      </c>
      <c r="L64" s="2">
        <v>0</v>
      </c>
      <c r="M64" s="2">
        <v>1</v>
      </c>
      <c r="N64" s="2">
        <v>1</v>
      </c>
      <c r="O64" s="2">
        <v>1</v>
      </c>
      <c r="P64" s="2">
        <v>1</v>
      </c>
      <c r="Q64" s="2">
        <v>0</v>
      </c>
      <c r="R64" s="2">
        <v>1</v>
      </c>
      <c r="S64" s="2">
        <v>0</v>
      </c>
      <c r="T64" s="2">
        <v>0</v>
      </c>
      <c r="U64" s="2">
        <v>1</v>
      </c>
      <c r="V64" s="2">
        <v>0</v>
      </c>
      <c r="W64" s="2">
        <v>0</v>
      </c>
      <c r="X64" s="2">
        <v>1</v>
      </c>
      <c r="Y64" s="2">
        <v>1</v>
      </c>
      <c r="Z64" s="2">
        <v>0</v>
      </c>
      <c r="AA64" s="2">
        <v>1</v>
      </c>
      <c r="AB64" s="2">
        <v>1</v>
      </c>
      <c r="AC64" s="2">
        <v>1</v>
      </c>
      <c r="AD64" s="2">
        <v>1</v>
      </c>
      <c r="AE64" s="2">
        <v>0</v>
      </c>
      <c r="AF64" s="2">
        <v>1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1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1</v>
      </c>
      <c r="BI64" s="2">
        <v>6000</v>
      </c>
      <c r="BJ64" s="2">
        <v>7</v>
      </c>
      <c r="BK64" s="2">
        <v>3</v>
      </c>
      <c r="BL64" s="2">
        <v>1</v>
      </c>
      <c r="BM64" s="2">
        <v>3</v>
      </c>
      <c r="BN64" s="2">
        <v>3</v>
      </c>
      <c r="BO64" s="2">
        <v>4</v>
      </c>
      <c r="BP64" s="2">
        <v>3</v>
      </c>
      <c r="BQ64" s="2">
        <v>3</v>
      </c>
      <c r="BR64" s="2">
        <v>3</v>
      </c>
      <c r="BS64" s="2">
        <v>3</v>
      </c>
      <c r="BT64" s="2">
        <v>2</v>
      </c>
      <c r="BU64" s="2">
        <v>1</v>
      </c>
      <c r="BV64" s="2">
        <v>5</v>
      </c>
      <c r="BW64" s="2">
        <v>5</v>
      </c>
      <c r="BX64" s="2">
        <v>3</v>
      </c>
      <c r="BY64" s="2">
        <v>5</v>
      </c>
      <c r="BZ64" s="2">
        <v>1</v>
      </c>
      <c r="CA64" s="2">
        <v>5</v>
      </c>
      <c r="CB64" s="2">
        <v>5</v>
      </c>
      <c r="CC64" s="2">
        <v>4</v>
      </c>
      <c r="CD64" s="2">
        <v>3</v>
      </c>
      <c r="CE64" s="2">
        <v>3</v>
      </c>
      <c r="CF64" s="2">
        <v>5</v>
      </c>
      <c r="CG64" s="2">
        <v>3</v>
      </c>
      <c r="CH64" s="2">
        <v>4</v>
      </c>
      <c r="CI64" s="2">
        <v>5</v>
      </c>
      <c r="CJ64" s="2">
        <v>5</v>
      </c>
      <c r="CK64" s="2">
        <v>3</v>
      </c>
      <c r="CL64" s="2" t="s">
        <v>3</v>
      </c>
      <c r="CM64" s="2">
        <v>43</v>
      </c>
      <c r="CN64" s="2" t="s">
        <v>5</v>
      </c>
      <c r="CO64" s="2" t="s">
        <v>9</v>
      </c>
      <c r="CP64" s="1" t="str">
        <f>VLOOKUP(BH64,Legend!$A$6:$B$20,2,FALSE)</f>
        <v>7ya</v>
      </c>
      <c r="CQ64" s="1">
        <v>2</v>
      </c>
      <c r="CR64" s="1" t="str">
        <f>VLOOKUP(CQ64,Legend!$D$7:$E$9,2,FALSE)</f>
        <v>Favorite buyers</v>
      </c>
    </row>
    <row r="65" spans="1:96" x14ac:dyDescent="0.25">
      <c r="A65" s="2">
        <v>353</v>
      </c>
      <c r="B65" s="2">
        <v>1</v>
      </c>
      <c r="C65" s="2">
        <v>2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>
        <v>1</v>
      </c>
      <c r="P65" s="2">
        <v>1</v>
      </c>
      <c r="Q65" s="2">
        <v>1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2">
        <v>1</v>
      </c>
      <c r="Y65" s="2">
        <v>1</v>
      </c>
      <c r="Z65" s="2">
        <v>1</v>
      </c>
      <c r="AA65" s="2">
        <v>1</v>
      </c>
      <c r="AB65" s="2">
        <v>1</v>
      </c>
      <c r="AC65" s="2">
        <v>1</v>
      </c>
      <c r="AD65" s="2">
        <v>1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1</v>
      </c>
      <c r="AN65" s="2">
        <v>0</v>
      </c>
      <c r="AO65" s="2">
        <v>0</v>
      </c>
      <c r="AP65" s="2">
        <v>0</v>
      </c>
      <c r="AQ65" s="2">
        <v>1</v>
      </c>
      <c r="AR65" s="2">
        <v>1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1</v>
      </c>
      <c r="BG65" s="2">
        <v>0</v>
      </c>
      <c r="BH65" s="2">
        <v>13</v>
      </c>
      <c r="BI65" s="2">
        <v>3500</v>
      </c>
      <c r="BJ65" s="2">
        <v>5</v>
      </c>
      <c r="BK65" s="2">
        <v>4</v>
      </c>
      <c r="BL65" s="2">
        <v>3</v>
      </c>
      <c r="BM65" s="2">
        <v>3</v>
      </c>
      <c r="BN65" s="2">
        <v>3</v>
      </c>
      <c r="BO65" s="2">
        <v>3</v>
      </c>
      <c r="BP65" s="2">
        <v>4</v>
      </c>
      <c r="BQ65" s="2">
        <v>3</v>
      </c>
      <c r="BR65" s="2">
        <v>4</v>
      </c>
      <c r="BS65" s="2">
        <v>3</v>
      </c>
      <c r="BT65" s="2">
        <v>4</v>
      </c>
      <c r="BU65" s="2">
        <v>2</v>
      </c>
      <c r="BV65" s="2">
        <v>4</v>
      </c>
      <c r="BW65" s="2">
        <v>4</v>
      </c>
      <c r="BX65" s="2">
        <v>3</v>
      </c>
      <c r="BY65" s="2">
        <v>4</v>
      </c>
      <c r="BZ65" s="2">
        <v>4</v>
      </c>
      <c r="CA65" s="2">
        <v>3</v>
      </c>
      <c r="CB65" s="2">
        <v>4</v>
      </c>
      <c r="CC65" s="2">
        <v>4</v>
      </c>
      <c r="CD65" s="2">
        <v>3</v>
      </c>
      <c r="CE65" s="2">
        <v>3</v>
      </c>
      <c r="CF65" s="2">
        <v>3</v>
      </c>
      <c r="CG65" s="2">
        <v>4</v>
      </c>
      <c r="CH65" s="2">
        <v>3</v>
      </c>
      <c r="CI65" s="2">
        <v>3</v>
      </c>
      <c r="CJ65" s="2">
        <v>4</v>
      </c>
      <c r="CK65" s="2">
        <v>2</v>
      </c>
      <c r="CL65" s="2" t="s">
        <v>3</v>
      </c>
      <c r="CM65" s="2">
        <v>21</v>
      </c>
      <c r="CN65" s="2" t="s">
        <v>5</v>
      </c>
      <c r="CO65" s="2" t="s">
        <v>9</v>
      </c>
      <c r="CP65" s="1" t="str">
        <f>VLOOKUP(BH65,Legend!$A$6:$B$20,2,FALSE)</f>
        <v>Prisma</v>
      </c>
      <c r="CQ65" s="1">
        <v>2</v>
      </c>
      <c r="CR65" s="1" t="str">
        <f>VLOOKUP(CQ65,Legend!$D$7:$E$9,2,FALSE)</f>
        <v>Favorite buyers</v>
      </c>
    </row>
    <row r="66" spans="1:96" x14ac:dyDescent="0.25">
      <c r="A66" s="2">
        <v>355</v>
      </c>
      <c r="B66" s="2">
        <v>2</v>
      </c>
      <c r="C66" s="2">
        <v>2</v>
      </c>
      <c r="D66" s="2"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>
        <v>1</v>
      </c>
      <c r="Q66" s="2">
        <v>1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0</v>
      </c>
      <c r="X66" s="2">
        <v>1</v>
      </c>
      <c r="Y66" s="2">
        <v>1</v>
      </c>
      <c r="Z66" s="2">
        <v>1</v>
      </c>
      <c r="AA66" s="2">
        <v>1</v>
      </c>
      <c r="AB66" s="2">
        <v>1</v>
      </c>
      <c r="AC66" s="2">
        <v>1</v>
      </c>
      <c r="AD66" s="2">
        <v>1</v>
      </c>
      <c r="AE66" s="2">
        <v>1</v>
      </c>
      <c r="AF66" s="2">
        <v>0</v>
      </c>
      <c r="AG66" s="2">
        <v>1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1</v>
      </c>
      <c r="AR66" s="2">
        <v>0</v>
      </c>
      <c r="AS66" s="2">
        <v>0</v>
      </c>
      <c r="AT66" s="2">
        <v>0</v>
      </c>
      <c r="AU66" s="2">
        <v>1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2</v>
      </c>
      <c r="BI66" s="2">
        <v>7500</v>
      </c>
      <c r="BJ66" s="2">
        <v>2</v>
      </c>
      <c r="BK66" s="2">
        <v>4</v>
      </c>
      <c r="BL66" s="2">
        <v>3</v>
      </c>
      <c r="BM66" s="2">
        <v>3</v>
      </c>
      <c r="BN66" s="2">
        <v>2</v>
      </c>
      <c r="BO66" s="2">
        <v>4</v>
      </c>
      <c r="BP66" s="2">
        <v>4</v>
      </c>
      <c r="BQ66" s="2">
        <v>4</v>
      </c>
      <c r="BR66" s="2">
        <v>3</v>
      </c>
      <c r="BS66" s="2">
        <v>3</v>
      </c>
      <c r="BT66" s="2">
        <v>4</v>
      </c>
      <c r="BU66" s="2">
        <v>1</v>
      </c>
      <c r="BV66" s="2">
        <v>5</v>
      </c>
      <c r="BW66" s="2">
        <v>5</v>
      </c>
      <c r="BX66" s="2">
        <v>3</v>
      </c>
      <c r="BY66" s="2">
        <v>3</v>
      </c>
      <c r="BZ66" s="2">
        <v>3</v>
      </c>
      <c r="CA66" s="2">
        <v>4</v>
      </c>
      <c r="CB66" s="2">
        <v>5</v>
      </c>
      <c r="CC66" s="2">
        <v>4</v>
      </c>
      <c r="CD66" s="2">
        <v>2</v>
      </c>
      <c r="CE66" s="2">
        <v>3</v>
      </c>
      <c r="CF66" s="2">
        <v>4</v>
      </c>
      <c r="CG66" s="2">
        <v>5</v>
      </c>
      <c r="CH66" s="2">
        <v>5</v>
      </c>
      <c r="CI66" s="2">
        <v>3</v>
      </c>
      <c r="CJ66" s="2">
        <v>4</v>
      </c>
      <c r="CK66" s="2">
        <v>2</v>
      </c>
      <c r="CL66" s="2" t="s">
        <v>3</v>
      </c>
      <c r="CM66" s="2">
        <v>20</v>
      </c>
      <c r="CN66" s="2" t="s">
        <v>5</v>
      </c>
      <c r="CO66" s="2" t="s">
        <v>10</v>
      </c>
      <c r="CP66" s="1" t="str">
        <f>VLOOKUP(BH66,Legend!$A$6:$B$20,2,FALSE)</f>
        <v>Azbuka Vkusa</v>
      </c>
      <c r="CQ66" s="1">
        <v>2</v>
      </c>
      <c r="CR66" s="1" t="str">
        <f>VLOOKUP(CQ66,Legend!$D$7:$E$9,2,FALSE)</f>
        <v>Favorite buyers</v>
      </c>
    </row>
    <row r="67" spans="1:96" x14ac:dyDescent="0.25">
      <c r="A67" s="2">
        <v>365</v>
      </c>
      <c r="B67" s="2">
        <v>1</v>
      </c>
      <c r="C67" s="2">
        <v>1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1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1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1</v>
      </c>
      <c r="BD67" s="2">
        <v>0</v>
      </c>
      <c r="BE67" s="2">
        <v>0</v>
      </c>
      <c r="BF67" s="2">
        <v>0</v>
      </c>
      <c r="BG67" s="2">
        <v>0</v>
      </c>
      <c r="BH67" s="2">
        <v>10</v>
      </c>
      <c r="BI67" s="2">
        <v>4500</v>
      </c>
      <c r="BJ67" s="2">
        <v>3</v>
      </c>
      <c r="BK67" s="2">
        <v>3</v>
      </c>
      <c r="BL67" s="2">
        <v>3</v>
      </c>
      <c r="BM67" s="2">
        <v>2</v>
      </c>
      <c r="BN67" s="2">
        <v>2</v>
      </c>
      <c r="BO67" s="2">
        <v>4</v>
      </c>
      <c r="BP67" s="2">
        <v>3</v>
      </c>
      <c r="BQ67" s="2">
        <v>2</v>
      </c>
      <c r="BR67" s="2">
        <v>1</v>
      </c>
      <c r="BS67" s="2">
        <v>3</v>
      </c>
      <c r="BT67" s="2">
        <v>2</v>
      </c>
      <c r="BU67" s="2">
        <v>3</v>
      </c>
      <c r="BV67" s="2">
        <v>4</v>
      </c>
      <c r="BW67" s="2">
        <v>3</v>
      </c>
      <c r="BX67" s="2">
        <v>4</v>
      </c>
      <c r="BY67" s="2">
        <v>3</v>
      </c>
      <c r="BZ67" s="2">
        <v>2</v>
      </c>
      <c r="CA67" s="2">
        <v>3</v>
      </c>
      <c r="CB67" s="2">
        <v>3</v>
      </c>
      <c r="CC67" s="2">
        <v>3</v>
      </c>
      <c r="CD67" s="2">
        <v>2</v>
      </c>
      <c r="CE67" s="2">
        <v>2</v>
      </c>
      <c r="CF67" s="2">
        <v>3</v>
      </c>
      <c r="CG67" s="2">
        <v>3</v>
      </c>
      <c r="CH67" s="2">
        <v>3</v>
      </c>
      <c r="CI67" s="2">
        <v>3</v>
      </c>
      <c r="CJ67" s="2">
        <v>4</v>
      </c>
      <c r="CK67" s="2">
        <v>2</v>
      </c>
      <c r="CL67" s="2" t="s">
        <v>2</v>
      </c>
      <c r="CM67" s="2">
        <v>49</v>
      </c>
      <c r="CN67" s="2" t="s">
        <v>6</v>
      </c>
      <c r="CO67" s="2" t="s">
        <v>10</v>
      </c>
      <c r="CP67" s="1" t="str">
        <f>VLOOKUP(BH67,Legend!$A$6:$B$20,2,FALSE)</f>
        <v>Perekrestok</v>
      </c>
      <c r="CQ67" s="1">
        <v>1</v>
      </c>
      <c r="CR67" s="1" t="str">
        <f>VLOOKUP(CQ67,Legend!$D$7:$E$9,2,FALSE)</f>
        <v>Quality bulk buyers</v>
      </c>
    </row>
    <row r="68" spans="1:96" x14ac:dyDescent="0.25">
      <c r="A68" s="2">
        <v>376</v>
      </c>
      <c r="B68" s="2">
        <v>2</v>
      </c>
      <c r="C68" s="2">
        <v>2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v>1</v>
      </c>
      <c r="P68" s="2">
        <v>1</v>
      </c>
      <c r="Q68" s="2">
        <v>1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2">
        <v>1</v>
      </c>
      <c r="Y68" s="2">
        <v>1</v>
      </c>
      <c r="Z68" s="2">
        <v>1</v>
      </c>
      <c r="AA68" s="2">
        <v>1</v>
      </c>
      <c r="AB68" s="2">
        <v>1</v>
      </c>
      <c r="AC68" s="2">
        <v>1</v>
      </c>
      <c r="AD68" s="2">
        <v>1</v>
      </c>
      <c r="AE68" s="2">
        <v>1</v>
      </c>
      <c r="AF68" s="2">
        <v>0</v>
      </c>
      <c r="AG68" s="2">
        <v>0</v>
      </c>
      <c r="AH68" s="2">
        <v>1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1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1</v>
      </c>
      <c r="BD68" s="2">
        <v>0</v>
      </c>
      <c r="BE68" s="2">
        <v>0</v>
      </c>
      <c r="BF68" s="2">
        <v>0</v>
      </c>
      <c r="BG68" s="2">
        <v>0</v>
      </c>
      <c r="BH68" s="2">
        <v>10</v>
      </c>
      <c r="BI68" s="2">
        <v>5000</v>
      </c>
      <c r="BJ68" s="2">
        <v>4</v>
      </c>
      <c r="BK68" s="2">
        <v>3</v>
      </c>
      <c r="BL68" s="2">
        <v>3</v>
      </c>
      <c r="BM68" s="2">
        <v>3</v>
      </c>
      <c r="BN68" s="2">
        <v>3</v>
      </c>
      <c r="BO68" s="2">
        <v>4</v>
      </c>
      <c r="BP68" s="2">
        <v>3</v>
      </c>
      <c r="BQ68" s="2">
        <v>4</v>
      </c>
      <c r="BR68" s="2">
        <v>3</v>
      </c>
      <c r="BS68" s="2">
        <v>4</v>
      </c>
      <c r="BT68" s="2">
        <v>3</v>
      </c>
      <c r="BU68" s="2">
        <v>3</v>
      </c>
      <c r="BV68" s="2">
        <v>3</v>
      </c>
      <c r="BW68" s="2">
        <v>4</v>
      </c>
      <c r="BX68" s="2">
        <v>5</v>
      </c>
      <c r="BY68" s="2">
        <v>4</v>
      </c>
      <c r="BZ68" s="2">
        <v>3</v>
      </c>
      <c r="CA68" s="2">
        <v>5</v>
      </c>
      <c r="CB68" s="2">
        <v>5</v>
      </c>
      <c r="CC68" s="2">
        <v>3</v>
      </c>
      <c r="CD68" s="2">
        <v>3</v>
      </c>
      <c r="CE68" s="2">
        <v>4</v>
      </c>
      <c r="CF68" s="2">
        <v>4</v>
      </c>
      <c r="CG68" s="2">
        <v>3</v>
      </c>
      <c r="CH68" s="2">
        <v>5</v>
      </c>
      <c r="CI68" s="2">
        <v>4</v>
      </c>
      <c r="CJ68" s="2">
        <v>4</v>
      </c>
      <c r="CK68" s="2">
        <v>3</v>
      </c>
      <c r="CL68" s="2" t="s">
        <v>3</v>
      </c>
      <c r="CM68" s="2">
        <v>35</v>
      </c>
      <c r="CN68" s="2" t="s">
        <v>5</v>
      </c>
      <c r="CO68" s="2" t="s">
        <v>9</v>
      </c>
      <c r="CP68" s="1" t="str">
        <f>VLOOKUP(BH68,Legend!$A$6:$B$20,2,FALSE)</f>
        <v>Perekrestok</v>
      </c>
      <c r="CQ68" s="1">
        <v>1</v>
      </c>
      <c r="CR68" s="1" t="str">
        <f>VLOOKUP(CQ68,Legend!$D$7:$E$9,2,FALSE)</f>
        <v>Quality bulk buyers</v>
      </c>
    </row>
    <row r="69" spans="1:96" x14ac:dyDescent="0.25">
      <c r="A69" s="2">
        <v>378</v>
      </c>
      <c r="B69" s="2">
        <v>2</v>
      </c>
      <c r="C69" s="2">
        <v>2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1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2">
        <v>1</v>
      </c>
      <c r="Y69" s="2">
        <v>1</v>
      </c>
      <c r="Z69" s="2">
        <v>1</v>
      </c>
      <c r="AA69" s="2">
        <v>1</v>
      </c>
      <c r="AB69" s="2">
        <v>1</v>
      </c>
      <c r="AC69" s="2">
        <v>1</v>
      </c>
      <c r="AD69" s="2">
        <v>1</v>
      </c>
      <c r="AE69" s="2">
        <v>1</v>
      </c>
      <c r="AF69" s="2">
        <v>0</v>
      </c>
      <c r="AG69" s="2">
        <v>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1</v>
      </c>
      <c r="AP69" s="2">
        <v>0</v>
      </c>
      <c r="AQ69" s="2">
        <v>0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1</v>
      </c>
      <c r="BD69" s="2">
        <v>0</v>
      </c>
      <c r="BE69" s="2">
        <v>0</v>
      </c>
      <c r="BF69" s="2">
        <v>0</v>
      </c>
      <c r="BG69" s="2">
        <v>0</v>
      </c>
      <c r="BH69" s="2">
        <v>10</v>
      </c>
      <c r="BI69" s="2">
        <v>7000</v>
      </c>
      <c r="BJ69" s="2">
        <v>5</v>
      </c>
      <c r="BK69" s="2">
        <v>3</v>
      </c>
      <c r="BL69" s="2">
        <v>3</v>
      </c>
      <c r="BM69" s="2">
        <v>4</v>
      </c>
      <c r="BN69" s="2">
        <v>4</v>
      </c>
      <c r="BO69" s="2">
        <v>4</v>
      </c>
      <c r="BP69" s="2">
        <v>4</v>
      </c>
      <c r="BQ69" s="2">
        <v>4</v>
      </c>
      <c r="BR69" s="2">
        <v>3</v>
      </c>
      <c r="BS69" s="2">
        <v>3</v>
      </c>
      <c r="BT69" s="2">
        <v>4</v>
      </c>
      <c r="BU69" s="2">
        <v>1</v>
      </c>
      <c r="BV69" s="2">
        <v>5</v>
      </c>
      <c r="BW69" s="2">
        <v>5</v>
      </c>
      <c r="BX69" s="2">
        <v>1</v>
      </c>
      <c r="BY69" s="2">
        <v>5</v>
      </c>
      <c r="BZ69" s="2">
        <v>1</v>
      </c>
      <c r="CA69" s="2">
        <v>1</v>
      </c>
      <c r="CB69" s="2">
        <v>5</v>
      </c>
      <c r="CC69" s="2">
        <v>3</v>
      </c>
      <c r="CD69" s="2">
        <v>4</v>
      </c>
      <c r="CE69" s="2">
        <v>5</v>
      </c>
      <c r="CF69" s="2">
        <v>5</v>
      </c>
      <c r="CG69" s="2">
        <v>3</v>
      </c>
      <c r="CH69" s="2">
        <v>3</v>
      </c>
      <c r="CI69" s="2">
        <v>4</v>
      </c>
      <c r="CJ69" s="2">
        <v>4</v>
      </c>
      <c r="CK69" s="2">
        <v>3</v>
      </c>
      <c r="CL69" s="2" t="s">
        <v>2</v>
      </c>
      <c r="CM69" s="2">
        <v>21</v>
      </c>
      <c r="CN69" s="2" t="s">
        <v>5</v>
      </c>
      <c r="CO69" s="2" t="s">
        <v>9</v>
      </c>
      <c r="CP69" s="1" t="str">
        <f>VLOOKUP(BH69,Legend!$A$6:$B$20,2,FALSE)</f>
        <v>Perekrestok</v>
      </c>
      <c r="CQ69" s="1">
        <v>2</v>
      </c>
      <c r="CR69" s="1" t="str">
        <f>VLOOKUP(CQ69,Legend!$D$7:$E$9,2,FALSE)</f>
        <v>Favorite buyers</v>
      </c>
    </row>
    <row r="70" spans="1:96" x14ac:dyDescent="0.25">
      <c r="A70" s="2">
        <v>380</v>
      </c>
      <c r="B70" s="2">
        <v>2</v>
      </c>
      <c r="C70" s="2">
        <v>2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>
        <v>1</v>
      </c>
      <c r="P70" s="2">
        <v>1</v>
      </c>
      <c r="Q70" s="2">
        <v>1</v>
      </c>
      <c r="R70" s="2">
        <v>0</v>
      </c>
      <c r="S70" s="2">
        <v>1</v>
      </c>
      <c r="T70" s="2">
        <v>0</v>
      </c>
      <c r="U70" s="2">
        <v>1</v>
      </c>
      <c r="V70" s="2">
        <v>0</v>
      </c>
      <c r="W70" s="2">
        <v>1</v>
      </c>
      <c r="X70" s="2">
        <v>1</v>
      </c>
      <c r="Y70" s="2">
        <v>1</v>
      </c>
      <c r="Z70" s="2">
        <v>1</v>
      </c>
      <c r="AA70" s="2">
        <v>0</v>
      </c>
      <c r="AB70" s="2">
        <v>0</v>
      </c>
      <c r="AC70" s="2">
        <v>1</v>
      </c>
      <c r="AD70" s="2">
        <v>1</v>
      </c>
      <c r="AE70" s="2">
        <v>0</v>
      </c>
      <c r="AF70" s="2">
        <v>0</v>
      </c>
      <c r="AG70" s="2">
        <v>1</v>
      </c>
      <c r="AH70" s="2">
        <v>0</v>
      </c>
      <c r="AI70" s="2">
        <v>0</v>
      </c>
      <c r="AJ70" s="2">
        <v>0</v>
      </c>
      <c r="AK70" s="2">
        <v>0</v>
      </c>
      <c r="AL70" s="2">
        <v>1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1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7</v>
      </c>
      <c r="BI70" s="2">
        <v>1000</v>
      </c>
      <c r="BJ70" s="2">
        <v>3</v>
      </c>
      <c r="BK70" s="2">
        <v>2</v>
      </c>
      <c r="BL70" s="2">
        <v>3</v>
      </c>
      <c r="BM70" s="2">
        <v>3</v>
      </c>
      <c r="BN70" s="2">
        <v>3</v>
      </c>
      <c r="BO70" s="2">
        <v>4</v>
      </c>
      <c r="BP70" s="2">
        <v>3</v>
      </c>
      <c r="BQ70" s="2">
        <v>1</v>
      </c>
      <c r="BR70" s="2">
        <v>1</v>
      </c>
      <c r="BS70" s="2">
        <v>3</v>
      </c>
      <c r="BT70" s="2">
        <v>4</v>
      </c>
      <c r="BU70" s="2">
        <v>2</v>
      </c>
      <c r="BV70" s="2">
        <v>5</v>
      </c>
      <c r="BW70" s="2">
        <v>4</v>
      </c>
      <c r="BX70" s="2">
        <v>3</v>
      </c>
      <c r="BY70" s="2">
        <v>3</v>
      </c>
      <c r="BZ70" s="2">
        <v>4</v>
      </c>
      <c r="CA70" s="2">
        <v>2</v>
      </c>
      <c r="CB70" s="2">
        <v>5</v>
      </c>
      <c r="CC70" s="2">
        <v>5</v>
      </c>
      <c r="CD70" s="2">
        <v>2</v>
      </c>
      <c r="CE70" s="2">
        <v>3</v>
      </c>
      <c r="CF70" s="2">
        <v>5</v>
      </c>
      <c r="CG70" s="2">
        <v>4</v>
      </c>
      <c r="CH70" s="2">
        <v>5</v>
      </c>
      <c r="CI70" s="2">
        <v>4</v>
      </c>
      <c r="CJ70" s="2">
        <v>5</v>
      </c>
      <c r="CK70" s="2">
        <v>4</v>
      </c>
      <c r="CL70" s="2" t="s">
        <v>3</v>
      </c>
      <c r="CM70" s="2">
        <v>23</v>
      </c>
      <c r="CN70" s="2" t="s">
        <v>6</v>
      </c>
      <c r="CO70" s="2" t="s">
        <v>9</v>
      </c>
      <c r="CP70" s="1" t="str">
        <f>VLOOKUP(BH70,Legend!$A$6:$B$20,2,FALSE)</f>
        <v>Lenta</v>
      </c>
      <c r="CQ70" s="1">
        <v>2</v>
      </c>
      <c r="CR70" s="1" t="str">
        <f>VLOOKUP(CQ70,Legend!$D$7:$E$9,2,FALSE)</f>
        <v>Favorite buyers</v>
      </c>
    </row>
    <row r="71" spans="1:96" x14ac:dyDescent="0.25">
      <c r="A71" s="2">
        <v>381</v>
      </c>
      <c r="B71" s="2">
        <v>2</v>
      </c>
      <c r="C71" s="2">
        <v>2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1</v>
      </c>
      <c r="K71" s="2">
        <v>0</v>
      </c>
      <c r="L71" s="2">
        <v>1</v>
      </c>
      <c r="M71" s="2">
        <v>1</v>
      </c>
      <c r="N71" s="2">
        <v>1</v>
      </c>
      <c r="O71" s="2">
        <v>0</v>
      </c>
      <c r="P71" s="2">
        <v>0</v>
      </c>
      <c r="Q71" s="2">
        <v>1</v>
      </c>
      <c r="R71" s="2">
        <v>1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</v>
      </c>
      <c r="AA71" s="2">
        <v>1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1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1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9</v>
      </c>
      <c r="BI71" s="2">
        <v>3000</v>
      </c>
      <c r="BJ71" s="2">
        <v>3</v>
      </c>
      <c r="BK71" s="2">
        <v>3</v>
      </c>
      <c r="BL71" s="2">
        <v>3</v>
      </c>
      <c r="BM71" s="2">
        <v>2</v>
      </c>
      <c r="BN71" s="2">
        <v>3</v>
      </c>
      <c r="BO71" s="2">
        <v>4</v>
      </c>
      <c r="BP71" s="2">
        <v>2</v>
      </c>
      <c r="BQ71" s="2">
        <v>3</v>
      </c>
      <c r="BR71" s="2">
        <v>3</v>
      </c>
      <c r="BS71" s="2">
        <v>3</v>
      </c>
      <c r="BT71" s="2">
        <v>2</v>
      </c>
      <c r="BU71" s="2">
        <v>2</v>
      </c>
      <c r="BV71" s="2">
        <v>4</v>
      </c>
      <c r="BW71" s="2">
        <v>4</v>
      </c>
      <c r="BX71" s="2">
        <v>5</v>
      </c>
      <c r="BY71" s="2">
        <v>4</v>
      </c>
      <c r="BZ71" s="2">
        <v>2</v>
      </c>
      <c r="CA71" s="2">
        <v>3</v>
      </c>
      <c r="CB71" s="2">
        <v>4</v>
      </c>
      <c r="CC71" s="2">
        <v>3</v>
      </c>
      <c r="CD71" s="2">
        <v>2</v>
      </c>
      <c r="CE71" s="2">
        <v>3</v>
      </c>
      <c r="CF71" s="2">
        <v>3</v>
      </c>
      <c r="CG71" s="2">
        <v>3</v>
      </c>
      <c r="CH71" s="2">
        <v>3</v>
      </c>
      <c r="CI71" s="2">
        <v>3</v>
      </c>
      <c r="CJ71" s="2">
        <v>4</v>
      </c>
      <c r="CK71" s="2">
        <v>2</v>
      </c>
      <c r="CL71" s="2" t="s">
        <v>2</v>
      </c>
      <c r="CM71" s="2">
        <v>30</v>
      </c>
      <c r="CN71" s="2" t="s">
        <v>6</v>
      </c>
      <c r="CO71" s="2" t="s">
        <v>9</v>
      </c>
      <c r="CP71" s="1" t="str">
        <f>VLOOKUP(BH71,Legend!$A$6:$B$20,2,FALSE)</f>
        <v>5ka</v>
      </c>
      <c r="CQ71" s="1">
        <v>1</v>
      </c>
      <c r="CR71" s="1" t="str">
        <f>VLOOKUP(CQ71,Legend!$D$7:$E$9,2,FALSE)</f>
        <v>Quality bulk buyers</v>
      </c>
    </row>
    <row r="72" spans="1:96" x14ac:dyDescent="0.25">
      <c r="A72" s="2">
        <v>382</v>
      </c>
      <c r="B72" s="2">
        <v>2</v>
      </c>
      <c r="C72" s="2">
        <v>2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0</v>
      </c>
      <c r="U72" s="2">
        <v>1</v>
      </c>
      <c r="V72" s="2">
        <v>0</v>
      </c>
      <c r="W72" s="2">
        <v>0</v>
      </c>
      <c r="X72" s="2">
        <v>1</v>
      </c>
      <c r="Y72" s="2">
        <v>1</v>
      </c>
      <c r="Z72" s="2">
        <v>1</v>
      </c>
      <c r="AA72" s="2">
        <v>1</v>
      </c>
      <c r="AB72" s="2">
        <v>1</v>
      </c>
      <c r="AC72" s="2">
        <v>1</v>
      </c>
      <c r="AD72" s="2">
        <v>1</v>
      </c>
      <c r="AE72" s="2">
        <v>0</v>
      </c>
      <c r="AF72" s="2">
        <v>0</v>
      </c>
      <c r="AG72" s="2">
        <v>1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1</v>
      </c>
      <c r="AR72" s="2">
        <v>1</v>
      </c>
      <c r="AS72" s="2">
        <v>0</v>
      </c>
      <c r="AT72" s="2">
        <v>0</v>
      </c>
      <c r="AU72" s="2">
        <v>1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2</v>
      </c>
      <c r="BI72" s="2">
        <v>1500</v>
      </c>
      <c r="BJ72" s="2">
        <v>2</v>
      </c>
      <c r="BK72" s="2">
        <v>4</v>
      </c>
      <c r="BL72" s="2">
        <v>4</v>
      </c>
      <c r="BM72" s="2">
        <v>4</v>
      </c>
      <c r="BN72" s="2">
        <v>4</v>
      </c>
      <c r="BO72" s="2">
        <v>4</v>
      </c>
      <c r="BP72" s="2">
        <v>4</v>
      </c>
      <c r="BQ72" s="2">
        <v>4</v>
      </c>
      <c r="BR72" s="2">
        <v>4</v>
      </c>
      <c r="BS72" s="2">
        <v>3</v>
      </c>
      <c r="BT72" s="2">
        <v>4</v>
      </c>
      <c r="BU72" s="2">
        <v>5</v>
      </c>
      <c r="BV72" s="2">
        <v>5</v>
      </c>
      <c r="BW72" s="2">
        <v>2</v>
      </c>
      <c r="BX72" s="2">
        <v>5</v>
      </c>
      <c r="BY72" s="2">
        <v>5</v>
      </c>
      <c r="BZ72" s="2">
        <v>5</v>
      </c>
      <c r="CA72" s="2">
        <v>5</v>
      </c>
      <c r="CB72" s="2">
        <v>5</v>
      </c>
      <c r="CC72" s="2">
        <v>5</v>
      </c>
      <c r="CD72" s="2">
        <v>2</v>
      </c>
      <c r="CE72" s="2">
        <v>3</v>
      </c>
      <c r="CF72" s="2">
        <v>5</v>
      </c>
      <c r="CG72" s="2">
        <v>4</v>
      </c>
      <c r="CH72" s="2">
        <v>3</v>
      </c>
      <c r="CI72" s="2">
        <v>3</v>
      </c>
      <c r="CJ72" s="2">
        <v>4</v>
      </c>
      <c r="CK72" s="2">
        <v>3</v>
      </c>
      <c r="CL72" s="2" t="s">
        <v>3</v>
      </c>
      <c r="CM72" s="2">
        <v>20</v>
      </c>
      <c r="CN72" s="2" t="s">
        <v>6</v>
      </c>
      <c r="CO72" s="2" t="s">
        <v>10</v>
      </c>
      <c r="CP72" s="1" t="str">
        <f>VLOOKUP(BH72,Legend!$A$6:$B$20,2,FALSE)</f>
        <v>Azbuka Vkusa</v>
      </c>
      <c r="CQ72" s="1">
        <v>1</v>
      </c>
      <c r="CR72" s="1" t="str">
        <f>VLOOKUP(CQ72,Legend!$D$7:$E$9,2,FALSE)</f>
        <v>Quality bulk buyers</v>
      </c>
    </row>
    <row r="73" spans="1:96" x14ac:dyDescent="0.25">
      <c r="A73" s="2">
        <v>387</v>
      </c>
      <c r="B73" s="2">
        <v>2</v>
      </c>
      <c r="C73" s="2">
        <v>2</v>
      </c>
      <c r="D73" s="2"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  <c r="J73" s="2">
        <v>1</v>
      </c>
      <c r="K73" s="2">
        <v>1</v>
      </c>
      <c r="L73" s="2">
        <v>1</v>
      </c>
      <c r="M73" s="2">
        <v>1</v>
      </c>
      <c r="N73" s="2">
        <v>1</v>
      </c>
      <c r="O73" s="2">
        <v>1</v>
      </c>
      <c r="P73" s="2">
        <v>1</v>
      </c>
      <c r="Q73" s="2">
        <v>1</v>
      </c>
      <c r="R73" s="2">
        <v>1</v>
      </c>
      <c r="S73" s="2">
        <v>0</v>
      </c>
      <c r="T73" s="2">
        <v>1</v>
      </c>
      <c r="U73" s="2">
        <v>0</v>
      </c>
      <c r="V73" s="2">
        <v>0</v>
      </c>
      <c r="W73" s="2">
        <v>1</v>
      </c>
      <c r="X73" s="2">
        <v>1</v>
      </c>
      <c r="Y73" s="2">
        <v>1</v>
      </c>
      <c r="Z73" s="2">
        <v>0</v>
      </c>
      <c r="AA73" s="2">
        <v>1</v>
      </c>
      <c r="AB73" s="2">
        <v>1</v>
      </c>
      <c r="AC73" s="2">
        <v>1</v>
      </c>
      <c r="AD73" s="2">
        <v>1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1</v>
      </c>
      <c r="AM73" s="2">
        <v>1</v>
      </c>
      <c r="AN73" s="2">
        <v>0</v>
      </c>
      <c r="AO73" s="2">
        <v>1</v>
      </c>
      <c r="AP73" s="2">
        <v>0</v>
      </c>
      <c r="AQ73" s="2">
        <v>0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1</v>
      </c>
      <c r="BG73" s="2">
        <v>0</v>
      </c>
      <c r="BH73" s="2">
        <v>13</v>
      </c>
      <c r="BI73" s="2">
        <v>5000</v>
      </c>
      <c r="BJ73" s="2">
        <v>1</v>
      </c>
      <c r="BK73" s="2">
        <v>3</v>
      </c>
      <c r="BL73" s="2">
        <v>3</v>
      </c>
      <c r="BM73" s="2">
        <v>3</v>
      </c>
      <c r="BN73" s="2">
        <v>3</v>
      </c>
      <c r="BO73" s="2">
        <v>3</v>
      </c>
      <c r="BP73" s="2">
        <v>3</v>
      </c>
      <c r="BQ73" s="2">
        <v>2</v>
      </c>
      <c r="BR73" s="2">
        <v>2</v>
      </c>
      <c r="BS73" s="2">
        <v>2</v>
      </c>
      <c r="BT73" s="2">
        <v>3</v>
      </c>
      <c r="BU73" s="2">
        <v>3</v>
      </c>
      <c r="BV73" s="2">
        <v>4</v>
      </c>
      <c r="BW73" s="2">
        <v>4</v>
      </c>
      <c r="BX73" s="2">
        <v>2</v>
      </c>
      <c r="BY73" s="2">
        <v>4</v>
      </c>
      <c r="BZ73" s="2">
        <v>2</v>
      </c>
      <c r="CA73" s="2">
        <v>2</v>
      </c>
      <c r="CB73" s="2">
        <v>5</v>
      </c>
      <c r="CC73" s="2">
        <v>3</v>
      </c>
      <c r="CD73" s="2">
        <v>3</v>
      </c>
      <c r="CE73" s="2">
        <v>4</v>
      </c>
      <c r="CF73" s="2">
        <v>4</v>
      </c>
      <c r="CG73" s="2">
        <v>2</v>
      </c>
      <c r="CH73" s="2">
        <v>4</v>
      </c>
      <c r="CI73" s="2">
        <v>3</v>
      </c>
      <c r="CJ73" s="2">
        <v>5</v>
      </c>
      <c r="CK73" s="2">
        <v>2</v>
      </c>
      <c r="CL73" s="2" t="s">
        <v>2</v>
      </c>
      <c r="CM73" s="2">
        <v>29</v>
      </c>
      <c r="CN73" s="2" t="s">
        <v>5</v>
      </c>
      <c r="CO73" s="2" t="s">
        <v>9</v>
      </c>
      <c r="CP73" s="1" t="str">
        <f>VLOOKUP(BH73,Legend!$A$6:$B$20,2,FALSE)</f>
        <v>Prisma</v>
      </c>
      <c r="CQ73" s="1">
        <v>2</v>
      </c>
      <c r="CR73" s="1" t="str">
        <f>VLOOKUP(CQ73,Legend!$D$7:$E$9,2,FALSE)</f>
        <v>Favorite buyers</v>
      </c>
    </row>
    <row r="74" spans="1:96" x14ac:dyDescent="0.25">
      <c r="A74" s="2">
        <v>388</v>
      </c>
      <c r="B74" s="2">
        <v>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0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0</v>
      </c>
      <c r="W74" s="2">
        <v>1</v>
      </c>
      <c r="X74" s="2">
        <v>1</v>
      </c>
      <c r="Y74" s="2">
        <v>1</v>
      </c>
      <c r="Z74" s="2">
        <v>1</v>
      </c>
      <c r="AA74" s="2">
        <v>1</v>
      </c>
      <c r="AB74" s="2">
        <v>0</v>
      </c>
      <c r="AC74" s="2">
        <v>1</v>
      </c>
      <c r="AD74" s="2">
        <v>1</v>
      </c>
      <c r="AE74" s="2">
        <v>1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1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1</v>
      </c>
      <c r="BD74" s="2">
        <v>0</v>
      </c>
      <c r="BE74" s="2">
        <v>0</v>
      </c>
      <c r="BF74" s="2">
        <v>0</v>
      </c>
      <c r="BG74" s="2">
        <v>0</v>
      </c>
      <c r="BH74" s="2">
        <v>10</v>
      </c>
      <c r="BI74" s="2">
        <v>7000</v>
      </c>
      <c r="BJ74" s="2">
        <v>7</v>
      </c>
      <c r="BK74" s="2">
        <v>2</v>
      </c>
      <c r="BL74" s="2">
        <v>3</v>
      </c>
      <c r="BM74" s="2">
        <v>3</v>
      </c>
      <c r="BN74" s="2">
        <v>3</v>
      </c>
      <c r="BO74" s="2">
        <v>4</v>
      </c>
      <c r="BP74" s="2">
        <v>3</v>
      </c>
      <c r="BQ74" s="2">
        <v>3</v>
      </c>
      <c r="BR74" s="2">
        <v>2</v>
      </c>
      <c r="BS74" s="2">
        <v>3</v>
      </c>
      <c r="BT74" s="2">
        <v>3</v>
      </c>
      <c r="BU74" s="2">
        <v>3</v>
      </c>
      <c r="BV74" s="2">
        <v>4</v>
      </c>
      <c r="BW74" s="2">
        <v>5</v>
      </c>
      <c r="BX74" s="2">
        <v>1</v>
      </c>
      <c r="BY74" s="2">
        <v>5</v>
      </c>
      <c r="BZ74" s="2">
        <v>4</v>
      </c>
      <c r="CA74" s="2">
        <v>3</v>
      </c>
      <c r="CB74" s="2">
        <v>5</v>
      </c>
      <c r="CC74" s="2">
        <v>4</v>
      </c>
      <c r="CD74" s="2">
        <v>4</v>
      </c>
      <c r="CE74" s="2">
        <v>4</v>
      </c>
      <c r="CF74" s="2">
        <v>5</v>
      </c>
      <c r="CG74" s="2">
        <v>3</v>
      </c>
      <c r="CH74" s="2">
        <v>3</v>
      </c>
      <c r="CI74" s="2">
        <v>5</v>
      </c>
      <c r="CJ74" s="2">
        <v>4</v>
      </c>
      <c r="CK74" s="2">
        <v>3</v>
      </c>
      <c r="CL74" s="2" t="s">
        <v>3</v>
      </c>
      <c r="CM74" s="2">
        <v>21</v>
      </c>
      <c r="CN74" s="2" t="s">
        <v>5</v>
      </c>
      <c r="CO74" s="2" t="s">
        <v>10</v>
      </c>
      <c r="CP74" s="1" t="str">
        <f>VLOOKUP(BH74,Legend!$A$6:$B$20,2,FALSE)</f>
        <v>Perekrestok</v>
      </c>
      <c r="CQ74" s="1">
        <v>2</v>
      </c>
      <c r="CR74" s="1" t="str">
        <f>VLOOKUP(CQ74,Legend!$D$7:$E$9,2,FALSE)</f>
        <v>Favorite buyers</v>
      </c>
    </row>
    <row r="75" spans="1:96" x14ac:dyDescent="0.25">
      <c r="A75" s="2">
        <v>389</v>
      </c>
      <c r="B75" s="2">
        <v>2</v>
      </c>
      <c r="C75" s="2">
        <v>2</v>
      </c>
      <c r="D75" s="2">
        <v>1</v>
      </c>
      <c r="E75" s="2">
        <v>1</v>
      </c>
      <c r="F75" s="2">
        <v>1</v>
      </c>
      <c r="G75" s="2">
        <v>1</v>
      </c>
      <c r="H75" s="2">
        <v>0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0</v>
      </c>
      <c r="U75" s="2">
        <v>1</v>
      </c>
      <c r="V75" s="2">
        <v>0</v>
      </c>
      <c r="W75" s="2">
        <v>1</v>
      </c>
      <c r="X75" s="2">
        <v>1</v>
      </c>
      <c r="Y75" s="2">
        <v>1</v>
      </c>
      <c r="Z75" s="2">
        <v>1</v>
      </c>
      <c r="AA75" s="2">
        <v>1</v>
      </c>
      <c r="AB75" s="2">
        <v>0</v>
      </c>
      <c r="AC75" s="2">
        <v>1</v>
      </c>
      <c r="AD75" s="2">
        <v>1</v>
      </c>
      <c r="AE75" s="2">
        <v>1</v>
      </c>
      <c r="AF75" s="2">
        <v>1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1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1</v>
      </c>
      <c r="BF75" s="2">
        <v>0</v>
      </c>
      <c r="BG75" s="2">
        <v>0</v>
      </c>
      <c r="BH75" s="2">
        <v>12</v>
      </c>
      <c r="BI75" s="2">
        <v>5000</v>
      </c>
      <c r="BJ75" s="2">
        <v>2</v>
      </c>
      <c r="BK75" s="2">
        <v>4</v>
      </c>
      <c r="BL75" s="2">
        <v>3</v>
      </c>
      <c r="BM75" s="2">
        <v>3</v>
      </c>
      <c r="BN75" s="2">
        <v>3</v>
      </c>
      <c r="BO75" s="2">
        <v>4</v>
      </c>
      <c r="BP75" s="2">
        <v>4</v>
      </c>
      <c r="BQ75" s="2">
        <v>4</v>
      </c>
      <c r="BR75" s="2">
        <v>3</v>
      </c>
      <c r="BS75" s="2">
        <v>3</v>
      </c>
      <c r="BT75" s="2">
        <v>2</v>
      </c>
      <c r="BU75" s="2">
        <v>2</v>
      </c>
      <c r="BV75" s="2">
        <v>5</v>
      </c>
      <c r="BW75" s="2">
        <v>4</v>
      </c>
      <c r="BX75" s="2">
        <v>2</v>
      </c>
      <c r="BY75" s="2">
        <v>5</v>
      </c>
      <c r="BZ75" s="2">
        <v>3</v>
      </c>
      <c r="CA75" s="2">
        <v>2</v>
      </c>
      <c r="CB75" s="2">
        <v>5</v>
      </c>
      <c r="CC75" s="2">
        <v>4</v>
      </c>
      <c r="CD75" s="2">
        <v>3</v>
      </c>
      <c r="CE75" s="2">
        <v>3</v>
      </c>
      <c r="CF75" s="2">
        <v>3</v>
      </c>
      <c r="CG75" s="2">
        <v>3</v>
      </c>
      <c r="CH75" s="2">
        <v>3</v>
      </c>
      <c r="CI75" s="2">
        <v>2</v>
      </c>
      <c r="CJ75" s="2">
        <v>4</v>
      </c>
      <c r="CK75" s="2">
        <v>2</v>
      </c>
      <c r="CL75" s="2" t="s">
        <v>2</v>
      </c>
      <c r="CM75" s="2">
        <v>20</v>
      </c>
      <c r="CN75" s="2" t="s">
        <v>6</v>
      </c>
      <c r="CO75" s="2" t="s">
        <v>10</v>
      </c>
      <c r="CP75" s="1" t="str">
        <f>VLOOKUP(BH75,Legend!$A$6:$B$20,2,FALSE)</f>
        <v>Spar</v>
      </c>
      <c r="CQ75" s="1">
        <v>2</v>
      </c>
      <c r="CR75" s="1" t="str">
        <f>VLOOKUP(CQ75,Legend!$D$7:$E$9,2,FALSE)</f>
        <v>Favorite buyers</v>
      </c>
    </row>
    <row r="76" spans="1:96" x14ac:dyDescent="0.25">
      <c r="A76" s="2">
        <v>397</v>
      </c>
      <c r="B76" s="2">
        <v>2</v>
      </c>
      <c r="C76" s="2">
        <v>2</v>
      </c>
      <c r="D76" s="2">
        <v>0</v>
      </c>
      <c r="E76" s="2">
        <v>1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1</v>
      </c>
      <c r="L76" s="2">
        <v>0</v>
      </c>
      <c r="M76" s="2">
        <v>0</v>
      </c>
      <c r="N76" s="2">
        <v>0</v>
      </c>
      <c r="O76" s="2">
        <v>0</v>
      </c>
      <c r="P76" s="2">
        <v>1</v>
      </c>
      <c r="Q76" s="2">
        <v>0</v>
      </c>
      <c r="R76" s="2">
        <v>0</v>
      </c>
      <c r="S76" s="2">
        <v>1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1</v>
      </c>
      <c r="Z76" s="2">
        <v>0</v>
      </c>
      <c r="AA76" s="2">
        <v>0</v>
      </c>
      <c r="AB76" s="2">
        <v>0</v>
      </c>
      <c r="AC76" s="2">
        <v>0</v>
      </c>
      <c r="AD76" s="2">
        <v>1</v>
      </c>
      <c r="AE76" s="2">
        <v>0</v>
      </c>
      <c r="AF76" s="2">
        <v>0</v>
      </c>
      <c r="AG76" s="2">
        <v>1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1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2</v>
      </c>
      <c r="BI76" s="2">
        <v>10000</v>
      </c>
      <c r="BJ76" s="2">
        <v>2</v>
      </c>
      <c r="BK76" s="2">
        <v>4</v>
      </c>
      <c r="BL76" s="2">
        <v>4</v>
      </c>
      <c r="BM76" s="2">
        <v>3</v>
      </c>
      <c r="BN76" s="2">
        <v>3</v>
      </c>
      <c r="BO76" s="2">
        <v>4</v>
      </c>
      <c r="BP76" s="2">
        <v>4</v>
      </c>
      <c r="BQ76" s="2">
        <v>4</v>
      </c>
      <c r="BR76" s="2">
        <v>4</v>
      </c>
      <c r="BS76" s="2">
        <v>4</v>
      </c>
      <c r="BT76" s="2">
        <v>4</v>
      </c>
      <c r="BU76" s="2">
        <v>3</v>
      </c>
      <c r="BV76" s="2">
        <v>5</v>
      </c>
      <c r="BW76" s="2">
        <v>1</v>
      </c>
      <c r="BX76" s="2">
        <v>3</v>
      </c>
      <c r="BY76" s="2">
        <v>5</v>
      </c>
      <c r="BZ76" s="2">
        <v>5</v>
      </c>
      <c r="CA76" s="2">
        <v>3</v>
      </c>
      <c r="CB76" s="2">
        <v>5</v>
      </c>
      <c r="CC76" s="2">
        <v>5</v>
      </c>
      <c r="CD76" s="2">
        <v>2</v>
      </c>
      <c r="CE76" s="2">
        <v>3</v>
      </c>
      <c r="CF76" s="2">
        <v>5</v>
      </c>
      <c r="CG76" s="2">
        <v>4</v>
      </c>
      <c r="CH76" s="2">
        <v>4</v>
      </c>
      <c r="CI76" s="2">
        <v>3</v>
      </c>
      <c r="CJ76" s="2">
        <v>5</v>
      </c>
      <c r="CK76" s="2">
        <v>2</v>
      </c>
      <c r="CL76" s="2" t="s">
        <v>3</v>
      </c>
      <c r="CM76" s="2">
        <v>48</v>
      </c>
      <c r="CN76" s="2" t="s">
        <v>5</v>
      </c>
      <c r="CO76" s="2" t="s">
        <v>9</v>
      </c>
      <c r="CP76" s="1" t="str">
        <f>VLOOKUP(BH76,Legend!$A$6:$B$20,2,FALSE)</f>
        <v>Azbuka Vkusa</v>
      </c>
      <c r="CQ76" s="1">
        <v>2</v>
      </c>
      <c r="CR76" s="1" t="str">
        <f>VLOOKUP(CQ76,Legend!$D$7:$E$9,2,FALSE)</f>
        <v>Favorite buyers</v>
      </c>
    </row>
    <row r="77" spans="1:96" x14ac:dyDescent="0.25">
      <c r="A77" s="2">
        <v>398</v>
      </c>
      <c r="B77" s="2">
        <v>2</v>
      </c>
      <c r="C77" s="2">
        <v>2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  <c r="J77" s="2">
        <v>1</v>
      </c>
      <c r="K77" s="2">
        <v>1</v>
      </c>
      <c r="L77" s="2">
        <v>1</v>
      </c>
      <c r="M77" s="2">
        <v>1</v>
      </c>
      <c r="N77" s="2">
        <v>1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2">
        <v>1</v>
      </c>
      <c r="Y77" s="2">
        <v>1</v>
      </c>
      <c r="Z77" s="2">
        <v>1</v>
      </c>
      <c r="AA77" s="2">
        <v>1</v>
      </c>
      <c r="AB77" s="2">
        <v>1</v>
      </c>
      <c r="AC77" s="2">
        <v>1</v>
      </c>
      <c r="AD77" s="2">
        <v>1</v>
      </c>
      <c r="AE77" s="2">
        <v>1</v>
      </c>
      <c r="AF77" s="2">
        <v>0</v>
      </c>
      <c r="AG77" s="2">
        <v>0</v>
      </c>
      <c r="AH77" s="2">
        <v>1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1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1</v>
      </c>
      <c r="BD77" s="2">
        <v>0</v>
      </c>
      <c r="BE77" s="2">
        <v>0</v>
      </c>
      <c r="BF77" s="2">
        <v>0</v>
      </c>
      <c r="BG77" s="2">
        <v>0</v>
      </c>
      <c r="BH77" s="2">
        <v>10</v>
      </c>
      <c r="BI77" s="2">
        <v>5000</v>
      </c>
      <c r="BJ77" s="2">
        <v>4</v>
      </c>
      <c r="BK77" s="2">
        <v>3</v>
      </c>
      <c r="BL77" s="2">
        <v>4</v>
      </c>
      <c r="BM77" s="2">
        <v>3</v>
      </c>
      <c r="BN77" s="2">
        <v>3</v>
      </c>
      <c r="BO77" s="2">
        <v>3</v>
      </c>
      <c r="BP77" s="2">
        <v>3</v>
      </c>
      <c r="BQ77" s="2">
        <v>4</v>
      </c>
      <c r="BR77" s="2">
        <v>3</v>
      </c>
      <c r="BS77" s="2">
        <v>4</v>
      </c>
      <c r="BT77" s="2">
        <v>3</v>
      </c>
      <c r="BU77" s="2">
        <v>2</v>
      </c>
      <c r="BV77" s="2">
        <v>4</v>
      </c>
      <c r="BW77" s="2">
        <v>4</v>
      </c>
      <c r="BX77" s="2">
        <v>4</v>
      </c>
      <c r="BY77" s="2">
        <v>3</v>
      </c>
      <c r="BZ77" s="2">
        <v>2</v>
      </c>
      <c r="CA77" s="2">
        <v>4</v>
      </c>
      <c r="CB77" s="2">
        <v>5</v>
      </c>
      <c r="CC77" s="2">
        <v>4</v>
      </c>
      <c r="CD77" s="2">
        <v>3</v>
      </c>
      <c r="CE77" s="2">
        <v>3</v>
      </c>
      <c r="CF77" s="2">
        <v>4</v>
      </c>
      <c r="CG77" s="2">
        <v>4</v>
      </c>
      <c r="CH77" s="2">
        <v>5</v>
      </c>
      <c r="CI77" s="2">
        <v>4</v>
      </c>
      <c r="CJ77" s="2">
        <v>5</v>
      </c>
      <c r="CK77" s="2">
        <v>4</v>
      </c>
      <c r="CL77" s="2" t="s">
        <v>3</v>
      </c>
      <c r="CM77" s="2">
        <v>35</v>
      </c>
      <c r="CN77" s="2" t="s">
        <v>5</v>
      </c>
      <c r="CO77" s="2" t="s">
        <v>9</v>
      </c>
      <c r="CP77" s="1" t="str">
        <f>VLOOKUP(BH77,Legend!$A$6:$B$20,2,FALSE)</f>
        <v>Perekrestok</v>
      </c>
      <c r="CQ77" s="1">
        <v>1</v>
      </c>
      <c r="CR77" s="1" t="str">
        <f>VLOOKUP(CQ77,Legend!$D$7:$E$9,2,FALSE)</f>
        <v>Quality bulk buyers</v>
      </c>
    </row>
    <row r="78" spans="1:96" x14ac:dyDescent="0.25">
      <c r="A78" s="2">
        <v>404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0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>
        <v>1</v>
      </c>
      <c r="P78" s="2">
        <v>1</v>
      </c>
      <c r="Q78" s="2">
        <v>1</v>
      </c>
      <c r="R78" s="2">
        <v>0</v>
      </c>
      <c r="S78" s="2">
        <v>1</v>
      </c>
      <c r="T78" s="2">
        <v>1</v>
      </c>
      <c r="U78" s="2">
        <v>0</v>
      </c>
      <c r="V78" s="2">
        <v>0</v>
      </c>
      <c r="W78" s="2">
        <v>1</v>
      </c>
      <c r="X78" s="2">
        <v>1</v>
      </c>
      <c r="Y78" s="2">
        <v>1</v>
      </c>
      <c r="Z78" s="2">
        <v>1</v>
      </c>
      <c r="AA78" s="2">
        <v>1</v>
      </c>
      <c r="AB78" s="2">
        <v>1</v>
      </c>
      <c r="AC78" s="2">
        <v>1</v>
      </c>
      <c r="AD78" s="2">
        <v>0</v>
      </c>
      <c r="AE78" s="2">
        <v>0</v>
      </c>
      <c r="AF78" s="2">
        <v>0</v>
      </c>
      <c r="AG78" s="2">
        <v>1</v>
      </c>
      <c r="AH78" s="2">
        <v>0</v>
      </c>
      <c r="AI78" s="2">
        <v>0</v>
      </c>
      <c r="AJ78" s="2">
        <v>0</v>
      </c>
      <c r="AK78" s="2">
        <v>1</v>
      </c>
      <c r="AL78" s="2">
        <v>0</v>
      </c>
      <c r="AM78" s="2">
        <v>1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1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8</v>
      </c>
      <c r="BI78" s="2">
        <v>1500</v>
      </c>
      <c r="BJ78" s="2">
        <v>1</v>
      </c>
      <c r="BK78" s="2">
        <v>4</v>
      </c>
      <c r="BL78" s="2">
        <v>4</v>
      </c>
      <c r="BM78" s="2">
        <v>4</v>
      </c>
      <c r="BN78" s="2">
        <v>4</v>
      </c>
      <c r="BO78" s="2">
        <v>4</v>
      </c>
      <c r="BP78" s="2">
        <v>3</v>
      </c>
      <c r="BQ78" s="2">
        <v>3</v>
      </c>
      <c r="BR78" s="2">
        <v>2</v>
      </c>
      <c r="BS78" s="2">
        <v>4</v>
      </c>
      <c r="BT78" s="2">
        <v>4</v>
      </c>
      <c r="BU78" s="2">
        <v>1</v>
      </c>
      <c r="BV78" s="2">
        <v>5</v>
      </c>
      <c r="BW78" s="2">
        <v>1</v>
      </c>
      <c r="BX78" s="2">
        <v>3</v>
      </c>
      <c r="BY78" s="2">
        <v>5</v>
      </c>
      <c r="BZ78" s="2">
        <v>5</v>
      </c>
      <c r="CA78" s="2">
        <v>3</v>
      </c>
      <c r="CB78" s="2">
        <v>4</v>
      </c>
      <c r="CC78" s="2">
        <v>4</v>
      </c>
      <c r="CD78" s="2">
        <v>4</v>
      </c>
      <c r="CE78" s="2">
        <v>4</v>
      </c>
      <c r="CF78" s="2">
        <v>5</v>
      </c>
      <c r="CG78" s="2">
        <v>4</v>
      </c>
      <c r="CH78" s="2">
        <v>4</v>
      </c>
      <c r="CI78" s="2">
        <v>3</v>
      </c>
      <c r="CJ78" s="2">
        <v>4</v>
      </c>
      <c r="CK78" s="2">
        <v>2</v>
      </c>
      <c r="CL78" s="2" t="s">
        <v>3</v>
      </c>
      <c r="CM78" s="2">
        <v>22</v>
      </c>
      <c r="CN78" s="2" t="s">
        <v>6</v>
      </c>
      <c r="CO78" s="2" t="s">
        <v>9</v>
      </c>
      <c r="CP78" s="1" t="str">
        <f>VLOOKUP(BH78,Legend!$A$6:$B$20,2,FALSE)</f>
        <v>Okey</v>
      </c>
      <c r="CQ78" s="1">
        <v>2</v>
      </c>
      <c r="CR78" s="1" t="str">
        <f>VLOOKUP(CQ78,Legend!$D$7:$E$9,2,FALSE)</f>
        <v>Favorite buyers</v>
      </c>
    </row>
    <row r="79" spans="1:96" x14ac:dyDescent="0.25">
      <c r="A79" s="2">
        <v>406</v>
      </c>
      <c r="B79" s="2">
        <v>2</v>
      </c>
      <c r="C79" s="2">
        <v>2</v>
      </c>
      <c r="D79" s="2">
        <v>1</v>
      </c>
      <c r="E79" s="2">
        <v>0</v>
      </c>
      <c r="F79" s="2">
        <v>1</v>
      </c>
      <c r="G79" s="2">
        <v>1</v>
      </c>
      <c r="H79" s="2">
        <v>0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0</v>
      </c>
      <c r="T79" s="2">
        <v>1</v>
      </c>
      <c r="U79" s="2">
        <v>1</v>
      </c>
      <c r="V79" s="2">
        <v>0</v>
      </c>
      <c r="W79" s="2">
        <v>1</v>
      </c>
      <c r="X79" s="2">
        <v>1</v>
      </c>
      <c r="Y79" s="2">
        <v>1</v>
      </c>
      <c r="Z79" s="2">
        <v>1</v>
      </c>
      <c r="AA79" s="2">
        <v>1</v>
      </c>
      <c r="AB79" s="2">
        <v>1</v>
      </c>
      <c r="AC79" s="2">
        <v>0</v>
      </c>
      <c r="AD79" s="2">
        <v>0</v>
      </c>
      <c r="AE79" s="2">
        <v>1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1</v>
      </c>
      <c r="AL79" s="2">
        <v>0</v>
      </c>
      <c r="AM79" s="2">
        <v>0</v>
      </c>
      <c r="AN79" s="2">
        <v>1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1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6</v>
      </c>
      <c r="BI79" s="2">
        <v>1500</v>
      </c>
      <c r="BJ79" s="2">
        <v>2</v>
      </c>
      <c r="BK79" s="2">
        <v>3</v>
      </c>
      <c r="BL79" s="2">
        <v>4</v>
      </c>
      <c r="BM79" s="2">
        <v>4</v>
      </c>
      <c r="BN79" s="2">
        <v>2</v>
      </c>
      <c r="BO79" s="2">
        <v>4</v>
      </c>
      <c r="BP79" s="2">
        <v>3</v>
      </c>
      <c r="BQ79" s="2">
        <v>3</v>
      </c>
      <c r="BR79" s="2">
        <v>2</v>
      </c>
      <c r="BS79" s="2">
        <v>3</v>
      </c>
      <c r="BT79" s="2">
        <v>2</v>
      </c>
      <c r="BU79" s="2">
        <v>4</v>
      </c>
      <c r="BV79" s="2">
        <v>4</v>
      </c>
      <c r="BW79" s="2">
        <v>1</v>
      </c>
      <c r="BX79" s="2">
        <v>5</v>
      </c>
      <c r="BY79" s="2">
        <v>4</v>
      </c>
      <c r="BZ79" s="2">
        <v>4</v>
      </c>
      <c r="CA79" s="2">
        <v>2</v>
      </c>
      <c r="CB79" s="2">
        <v>5</v>
      </c>
      <c r="CC79" s="2">
        <v>4</v>
      </c>
      <c r="CD79" s="2">
        <v>2</v>
      </c>
      <c r="CE79" s="2">
        <v>5</v>
      </c>
      <c r="CF79" s="2">
        <v>4</v>
      </c>
      <c r="CG79" s="2">
        <v>2</v>
      </c>
      <c r="CH79" s="2">
        <v>2</v>
      </c>
      <c r="CI79" s="2">
        <v>3</v>
      </c>
      <c r="CJ79" s="2">
        <v>3</v>
      </c>
      <c r="CK79" s="2">
        <v>1</v>
      </c>
      <c r="CL79" s="2" t="s">
        <v>2</v>
      </c>
      <c r="CM79" s="2">
        <v>44</v>
      </c>
      <c r="CN79" s="2" t="s">
        <v>5</v>
      </c>
      <c r="CO79" s="2" t="s">
        <v>9</v>
      </c>
      <c r="CP79" s="1" t="str">
        <f>VLOOKUP(BH79,Legend!$A$6:$B$20,2,FALSE)</f>
        <v>Karusel</v>
      </c>
      <c r="CQ79" s="1">
        <v>1</v>
      </c>
      <c r="CR79" s="1" t="str">
        <f>VLOOKUP(CQ79,Legend!$D$7:$E$9,2,FALSE)</f>
        <v>Quality bulk buyers</v>
      </c>
    </row>
    <row r="80" spans="1:96" x14ac:dyDescent="0.25">
      <c r="A80" s="2">
        <v>416</v>
      </c>
      <c r="B80" s="2">
        <v>2</v>
      </c>
      <c r="C80" s="2">
        <v>2</v>
      </c>
      <c r="D80" s="2">
        <v>0</v>
      </c>
      <c r="E80" s="2">
        <v>1</v>
      </c>
      <c r="F80" s="2">
        <v>1</v>
      </c>
      <c r="G80" s="2">
        <v>0</v>
      </c>
      <c r="H80" s="2">
        <v>0</v>
      </c>
      <c r="I80" s="2">
        <v>1</v>
      </c>
      <c r="J80" s="2">
        <v>0</v>
      </c>
      <c r="K80" s="2">
        <v>1</v>
      </c>
      <c r="L80" s="2">
        <v>0</v>
      </c>
      <c r="M80" s="2">
        <v>1</v>
      </c>
      <c r="N80" s="2">
        <v>1</v>
      </c>
      <c r="O80" s="2">
        <v>0</v>
      </c>
      <c r="P80" s="2">
        <v>1</v>
      </c>
      <c r="Q80" s="2">
        <v>0</v>
      </c>
      <c r="R80" s="2">
        <v>0</v>
      </c>
      <c r="S80" s="2">
        <v>1</v>
      </c>
      <c r="T80" s="2">
        <v>1</v>
      </c>
      <c r="U80" s="2">
        <v>0</v>
      </c>
      <c r="V80" s="2">
        <v>0</v>
      </c>
      <c r="W80" s="2">
        <v>0</v>
      </c>
      <c r="X80" s="2">
        <v>0</v>
      </c>
      <c r="Y80" s="2">
        <v>1</v>
      </c>
      <c r="Z80" s="2">
        <v>0</v>
      </c>
      <c r="AA80" s="2">
        <v>1</v>
      </c>
      <c r="AB80" s="2">
        <v>1</v>
      </c>
      <c r="AC80" s="2">
        <v>0</v>
      </c>
      <c r="AD80" s="2">
        <v>1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1</v>
      </c>
      <c r="AN80" s="2">
        <v>0</v>
      </c>
      <c r="AO80" s="2">
        <v>0</v>
      </c>
      <c r="AP80" s="2">
        <v>1</v>
      </c>
      <c r="AQ80" s="2">
        <v>0</v>
      </c>
      <c r="AR80" s="2">
        <v>1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1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8</v>
      </c>
      <c r="BI80" s="2">
        <v>5000</v>
      </c>
      <c r="BJ80" s="2">
        <v>1</v>
      </c>
      <c r="BK80" s="2">
        <v>4</v>
      </c>
      <c r="BL80" s="2">
        <v>4</v>
      </c>
      <c r="BM80" s="2">
        <v>4</v>
      </c>
      <c r="BN80" s="2">
        <v>3</v>
      </c>
      <c r="BO80" s="2">
        <v>4</v>
      </c>
      <c r="BP80" s="2">
        <v>4</v>
      </c>
      <c r="BQ80" s="2">
        <v>4</v>
      </c>
      <c r="BR80" s="2">
        <v>1</v>
      </c>
      <c r="BS80" s="2">
        <v>4</v>
      </c>
      <c r="BT80" s="2">
        <v>3</v>
      </c>
      <c r="BU80" s="2">
        <v>1</v>
      </c>
      <c r="BV80" s="2">
        <v>5</v>
      </c>
      <c r="BW80" s="2">
        <v>5</v>
      </c>
      <c r="BX80" s="2">
        <v>5</v>
      </c>
      <c r="BY80" s="2">
        <v>1</v>
      </c>
      <c r="BZ80" s="2">
        <v>1</v>
      </c>
      <c r="CA80" s="2">
        <v>5</v>
      </c>
      <c r="CB80" s="2">
        <v>4</v>
      </c>
      <c r="CC80" s="2">
        <v>5</v>
      </c>
      <c r="CD80" s="2">
        <v>4</v>
      </c>
      <c r="CE80" s="2">
        <v>3</v>
      </c>
      <c r="CF80" s="2">
        <v>5</v>
      </c>
      <c r="CG80" s="2">
        <v>4</v>
      </c>
      <c r="CH80" s="2">
        <v>4</v>
      </c>
      <c r="CI80" s="2">
        <v>5</v>
      </c>
      <c r="CJ80" s="2">
        <v>4</v>
      </c>
      <c r="CK80" s="2">
        <v>3</v>
      </c>
      <c r="CL80" s="2" t="s">
        <v>3</v>
      </c>
      <c r="CM80" s="2">
        <v>45</v>
      </c>
      <c r="CN80" s="2" t="s">
        <v>6</v>
      </c>
      <c r="CO80" s="2" t="s">
        <v>9</v>
      </c>
      <c r="CP80" s="1" t="str">
        <f>VLOOKUP(BH80,Legend!$A$6:$B$20,2,FALSE)</f>
        <v>Okey</v>
      </c>
      <c r="CQ80" s="1">
        <v>1</v>
      </c>
      <c r="CR80" s="1" t="str">
        <f>VLOOKUP(CQ80,Legend!$D$7:$E$9,2,FALSE)</f>
        <v>Quality bulk buyers</v>
      </c>
    </row>
    <row r="81" spans="1:96" x14ac:dyDescent="0.25">
      <c r="A81" s="2">
        <v>417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0</v>
      </c>
      <c r="S81" s="2">
        <v>1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1</v>
      </c>
      <c r="AC81" s="2">
        <v>1</v>
      </c>
      <c r="AD81" s="2">
        <v>1</v>
      </c>
      <c r="AE81" s="2">
        <v>0</v>
      </c>
      <c r="AF81" s="2">
        <v>0</v>
      </c>
      <c r="AG81" s="2">
        <v>1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 s="2">
        <v>0</v>
      </c>
      <c r="AT81" s="2">
        <v>0</v>
      </c>
      <c r="AU81" s="2">
        <v>1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1</v>
      </c>
      <c r="BG81" s="2">
        <v>0</v>
      </c>
      <c r="BH81" s="2">
        <v>2</v>
      </c>
      <c r="BI81" s="2">
        <v>17000</v>
      </c>
      <c r="BJ81" s="2">
        <v>3</v>
      </c>
      <c r="BK81" s="2">
        <v>3</v>
      </c>
      <c r="BL81" s="2">
        <v>4</v>
      </c>
      <c r="BM81" s="2">
        <v>3</v>
      </c>
      <c r="BN81" s="2">
        <v>3</v>
      </c>
      <c r="BO81" s="2">
        <v>3</v>
      </c>
      <c r="BP81" s="2">
        <v>4</v>
      </c>
      <c r="BQ81" s="2">
        <v>4</v>
      </c>
      <c r="BR81" s="2">
        <v>3</v>
      </c>
      <c r="BS81" s="2">
        <v>3</v>
      </c>
      <c r="BT81" s="2">
        <v>3</v>
      </c>
      <c r="BU81" s="2">
        <v>1</v>
      </c>
      <c r="BV81" s="2">
        <v>5</v>
      </c>
      <c r="BW81" s="2">
        <v>5</v>
      </c>
      <c r="BX81" s="2">
        <v>5</v>
      </c>
      <c r="BY81" s="2">
        <v>5</v>
      </c>
      <c r="BZ81" s="2">
        <v>3</v>
      </c>
      <c r="CA81" s="2">
        <v>5</v>
      </c>
      <c r="CB81" s="2">
        <v>5</v>
      </c>
      <c r="CC81" s="2">
        <v>4</v>
      </c>
      <c r="CD81" s="2">
        <v>2</v>
      </c>
      <c r="CE81" s="2">
        <v>3</v>
      </c>
      <c r="CF81" s="2">
        <v>4</v>
      </c>
      <c r="CG81" s="2">
        <v>5</v>
      </c>
      <c r="CH81" s="2">
        <v>4</v>
      </c>
      <c r="CI81" s="2">
        <v>4</v>
      </c>
      <c r="CJ81" s="2">
        <v>4</v>
      </c>
      <c r="CK81" s="2">
        <v>3</v>
      </c>
      <c r="CL81" s="2" t="s">
        <v>3</v>
      </c>
      <c r="CM81" s="2">
        <v>33</v>
      </c>
      <c r="CN81" s="2" t="s">
        <v>5</v>
      </c>
      <c r="CO81" s="2" t="s">
        <v>9</v>
      </c>
      <c r="CP81" s="1" t="str">
        <f>VLOOKUP(BH81,Legend!$A$6:$B$20,2,FALSE)</f>
        <v>Azbuka Vkusa</v>
      </c>
      <c r="CQ81" s="1">
        <v>2</v>
      </c>
      <c r="CR81" s="1" t="str">
        <f>VLOOKUP(CQ81,Legend!$D$7:$E$9,2,FALSE)</f>
        <v>Favorite buyers</v>
      </c>
    </row>
    <row r="82" spans="1:96" x14ac:dyDescent="0.25">
      <c r="A82" s="2">
        <v>424</v>
      </c>
      <c r="B82" s="2">
        <v>2</v>
      </c>
      <c r="C82" s="2">
        <v>2</v>
      </c>
      <c r="D82" s="2">
        <v>1</v>
      </c>
      <c r="E82" s="2">
        <v>1</v>
      </c>
      <c r="F82" s="2">
        <v>1</v>
      </c>
      <c r="G82" s="2">
        <v>1</v>
      </c>
      <c r="H82" s="2">
        <v>0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1</v>
      </c>
      <c r="R82" s="2">
        <v>0</v>
      </c>
      <c r="S82" s="2">
        <v>1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1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1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1</v>
      </c>
      <c r="BG82" s="2">
        <v>0</v>
      </c>
      <c r="BH82" s="2">
        <v>13</v>
      </c>
      <c r="BI82" s="2">
        <v>10000</v>
      </c>
      <c r="BJ82" s="2">
        <v>2</v>
      </c>
      <c r="BK82" s="2">
        <v>3</v>
      </c>
      <c r="BL82" s="2">
        <v>3</v>
      </c>
      <c r="BM82" s="2">
        <v>3</v>
      </c>
      <c r="BN82" s="2">
        <v>3</v>
      </c>
      <c r="BO82" s="2">
        <v>3</v>
      </c>
      <c r="BP82" s="2">
        <v>3</v>
      </c>
      <c r="BQ82" s="2">
        <v>3</v>
      </c>
      <c r="BR82" s="2">
        <v>2</v>
      </c>
      <c r="BS82" s="2">
        <v>3</v>
      </c>
      <c r="BT82" s="2">
        <v>3</v>
      </c>
      <c r="BU82" s="2">
        <v>1</v>
      </c>
      <c r="BV82" s="2">
        <v>5</v>
      </c>
      <c r="BW82" s="2">
        <v>4</v>
      </c>
      <c r="BX82" s="2">
        <v>4</v>
      </c>
      <c r="BY82" s="2">
        <v>4</v>
      </c>
      <c r="BZ82" s="2">
        <v>4</v>
      </c>
      <c r="CA82" s="2">
        <v>5</v>
      </c>
      <c r="CB82" s="2">
        <v>5</v>
      </c>
      <c r="CC82" s="2">
        <v>4</v>
      </c>
      <c r="CD82" s="2">
        <v>2</v>
      </c>
      <c r="CE82" s="2">
        <v>3</v>
      </c>
      <c r="CF82" s="2">
        <v>4</v>
      </c>
      <c r="CG82" s="2">
        <v>4</v>
      </c>
      <c r="CH82" s="2">
        <v>3</v>
      </c>
      <c r="CI82" s="2">
        <v>3</v>
      </c>
      <c r="CJ82" s="2">
        <v>4</v>
      </c>
      <c r="CK82" s="2">
        <v>2</v>
      </c>
      <c r="CL82" s="2" t="s">
        <v>3</v>
      </c>
      <c r="CM82" s="2">
        <v>31</v>
      </c>
      <c r="CN82" s="2" t="s">
        <v>6</v>
      </c>
      <c r="CO82" s="2" t="s">
        <v>9</v>
      </c>
      <c r="CP82" s="1" t="str">
        <f>VLOOKUP(BH82,Legend!$A$6:$B$20,2,FALSE)</f>
        <v>Prisma</v>
      </c>
      <c r="CQ82" s="1">
        <v>2</v>
      </c>
      <c r="CR82" s="1" t="str">
        <f>VLOOKUP(CQ82,Legend!$D$7:$E$9,2,FALSE)</f>
        <v>Favorite buyers</v>
      </c>
    </row>
    <row r="83" spans="1:96" x14ac:dyDescent="0.25">
      <c r="A83" s="2">
        <v>426</v>
      </c>
      <c r="B83" s="2">
        <v>1</v>
      </c>
      <c r="C83" s="2">
        <v>2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>
        <v>1</v>
      </c>
      <c r="P83" s="2">
        <v>1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0</v>
      </c>
      <c r="W83" s="2">
        <v>0</v>
      </c>
      <c r="X83" s="2">
        <v>1</v>
      </c>
      <c r="Y83" s="2">
        <v>1</v>
      </c>
      <c r="Z83" s="2">
        <v>1</v>
      </c>
      <c r="AA83" s="2">
        <v>0</v>
      </c>
      <c r="AB83" s="2">
        <v>1</v>
      </c>
      <c r="AC83" s="2">
        <v>0</v>
      </c>
      <c r="AD83" s="2">
        <v>1</v>
      </c>
      <c r="AE83" s="2">
        <v>0</v>
      </c>
      <c r="AF83" s="2">
        <v>0</v>
      </c>
      <c r="AG83" s="2">
        <v>1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1</v>
      </c>
      <c r="AN83" s="2">
        <v>0</v>
      </c>
      <c r="AO83" s="2">
        <v>0</v>
      </c>
      <c r="AP83" s="2">
        <v>1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1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8</v>
      </c>
      <c r="BI83" s="2">
        <v>5000</v>
      </c>
      <c r="BJ83" s="2">
        <v>3</v>
      </c>
      <c r="BK83" s="2">
        <v>3</v>
      </c>
      <c r="BL83" s="2">
        <v>3</v>
      </c>
      <c r="BM83" s="2">
        <v>3</v>
      </c>
      <c r="BN83" s="2">
        <v>3</v>
      </c>
      <c r="BO83" s="2">
        <v>3</v>
      </c>
      <c r="BP83" s="2">
        <v>3</v>
      </c>
      <c r="BQ83" s="2">
        <v>3</v>
      </c>
      <c r="BR83" s="2">
        <v>3</v>
      </c>
      <c r="BS83" s="2">
        <v>3</v>
      </c>
      <c r="BT83" s="2">
        <v>3</v>
      </c>
      <c r="BU83" s="2">
        <v>3</v>
      </c>
      <c r="BV83" s="2">
        <v>3</v>
      </c>
      <c r="BW83" s="2">
        <v>3</v>
      </c>
      <c r="BX83" s="2">
        <v>3</v>
      </c>
      <c r="BY83" s="2">
        <v>3</v>
      </c>
      <c r="BZ83" s="2">
        <v>3</v>
      </c>
      <c r="CA83" s="2">
        <v>3</v>
      </c>
      <c r="CB83" s="2">
        <v>3</v>
      </c>
      <c r="CC83" s="2">
        <v>3</v>
      </c>
      <c r="CD83" s="2">
        <v>3</v>
      </c>
      <c r="CE83" s="2">
        <v>3</v>
      </c>
      <c r="CF83" s="2">
        <v>3</v>
      </c>
      <c r="CG83" s="2">
        <v>3</v>
      </c>
      <c r="CH83" s="2">
        <v>3</v>
      </c>
      <c r="CI83" s="2">
        <v>3</v>
      </c>
      <c r="CJ83" s="2">
        <v>3</v>
      </c>
      <c r="CK83" s="2">
        <v>3</v>
      </c>
      <c r="CL83" s="2" t="s">
        <v>3</v>
      </c>
      <c r="CM83" s="2">
        <v>43</v>
      </c>
      <c r="CN83" s="2" t="s">
        <v>6</v>
      </c>
      <c r="CO83" s="2" t="s">
        <v>9</v>
      </c>
      <c r="CP83" s="1" t="str">
        <f>VLOOKUP(BH83,Legend!$A$6:$B$20,2,FALSE)</f>
        <v>Okey</v>
      </c>
      <c r="CQ83" s="1">
        <v>1</v>
      </c>
      <c r="CR83" s="1" t="str">
        <f>VLOOKUP(CQ83,Legend!$D$7:$E$9,2,FALSE)</f>
        <v>Quality bulk buyers</v>
      </c>
    </row>
    <row r="84" spans="1:96" x14ac:dyDescent="0.25">
      <c r="A84" s="2">
        <v>435</v>
      </c>
      <c r="B84" s="2">
        <v>2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0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0</v>
      </c>
      <c r="O84" s="2">
        <v>1</v>
      </c>
      <c r="P84" s="2">
        <v>1</v>
      </c>
      <c r="Q84" s="2">
        <v>1</v>
      </c>
      <c r="R84" s="2">
        <v>0</v>
      </c>
      <c r="S84" s="2">
        <v>0</v>
      </c>
      <c r="T84" s="2">
        <v>1</v>
      </c>
      <c r="U84" s="2">
        <v>0</v>
      </c>
      <c r="V84" s="2">
        <v>0</v>
      </c>
      <c r="W84" s="2">
        <v>0</v>
      </c>
      <c r="X84" s="2">
        <v>1</v>
      </c>
      <c r="Y84" s="2">
        <v>1</v>
      </c>
      <c r="Z84" s="2">
        <v>0</v>
      </c>
      <c r="AA84" s="2">
        <v>1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1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1</v>
      </c>
      <c r="BD84" s="2">
        <v>0</v>
      </c>
      <c r="BE84" s="2">
        <v>0</v>
      </c>
      <c r="BF84" s="2">
        <v>0</v>
      </c>
      <c r="BG84" s="2">
        <v>0</v>
      </c>
      <c r="BH84" s="2">
        <v>10</v>
      </c>
      <c r="BI84" s="2">
        <v>3000</v>
      </c>
      <c r="BJ84" s="2">
        <v>3</v>
      </c>
      <c r="BK84" s="2">
        <v>3</v>
      </c>
      <c r="BL84" s="2">
        <v>3</v>
      </c>
      <c r="BM84" s="2">
        <v>3</v>
      </c>
      <c r="BN84" s="2">
        <v>2</v>
      </c>
      <c r="BO84" s="2">
        <v>4</v>
      </c>
      <c r="BP84" s="2">
        <v>3</v>
      </c>
      <c r="BQ84" s="2">
        <v>4</v>
      </c>
      <c r="BR84" s="2">
        <v>3</v>
      </c>
      <c r="BS84" s="2">
        <v>3</v>
      </c>
      <c r="BT84" s="2">
        <v>3</v>
      </c>
      <c r="BU84" s="2">
        <v>3</v>
      </c>
      <c r="BV84" s="2">
        <v>5</v>
      </c>
      <c r="BW84" s="2">
        <v>3</v>
      </c>
      <c r="BX84" s="2">
        <v>5</v>
      </c>
      <c r="BY84" s="2">
        <v>4</v>
      </c>
      <c r="BZ84" s="2">
        <v>3</v>
      </c>
      <c r="CA84" s="2">
        <v>3</v>
      </c>
      <c r="CB84" s="2">
        <v>4</v>
      </c>
      <c r="CC84" s="2">
        <v>3</v>
      </c>
      <c r="CD84" s="2">
        <v>3</v>
      </c>
      <c r="CE84" s="2">
        <v>3</v>
      </c>
      <c r="CF84" s="2">
        <v>4</v>
      </c>
      <c r="CG84" s="2">
        <v>3</v>
      </c>
      <c r="CH84" s="2">
        <v>3</v>
      </c>
      <c r="CI84" s="2">
        <v>3</v>
      </c>
      <c r="CJ84" s="2">
        <v>3</v>
      </c>
      <c r="CK84" s="2">
        <v>3</v>
      </c>
      <c r="CL84" s="2" t="s">
        <v>2</v>
      </c>
      <c r="CM84" s="2">
        <v>18</v>
      </c>
      <c r="CN84" s="2" t="s">
        <v>5</v>
      </c>
      <c r="CO84" s="2" t="s">
        <v>9</v>
      </c>
      <c r="CP84" s="1" t="str">
        <f>VLOOKUP(BH84,Legend!$A$6:$B$20,2,FALSE)</f>
        <v>Perekrestok</v>
      </c>
      <c r="CQ84" s="1">
        <v>1</v>
      </c>
      <c r="CR84" s="1" t="str">
        <f>VLOOKUP(CQ84,Legend!$D$7:$E$9,2,FALSE)</f>
        <v>Quality bulk buyers</v>
      </c>
    </row>
    <row r="85" spans="1:96" x14ac:dyDescent="0.25">
      <c r="A85" s="2">
        <v>441</v>
      </c>
      <c r="B85" s="2">
        <v>1</v>
      </c>
      <c r="C85" s="2">
        <v>1</v>
      </c>
      <c r="D85" s="2">
        <v>1</v>
      </c>
      <c r="E85" s="2">
        <v>0</v>
      </c>
      <c r="F85" s="2">
        <v>1</v>
      </c>
      <c r="G85" s="2">
        <v>1</v>
      </c>
      <c r="H85" s="2">
        <v>0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v>0</v>
      </c>
      <c r="T85" s="2">
        <v>1</v>
      </c>
      <c r="U85" s="2">
        <v>1</v>
      </c>
      <c r="V85" s="2">
        <v>0</v>
      </c>
      <c r="W85" s="2">
        <v>1</v>
      </c>
      <c r="X85" s="2">
        <v>1</v>
      </c>
      <c r="Y85" s="2">
        <v>1</v>
      </c>
      <c r="Z85" s="2">
        <v>1</v>
      </c>
      <c r="AA85" s="2">
        <v>1</v>
      </c>
      <c r="AB85" s="2">
        <v>1</v>
      </c>
      <c r="AC85" s="2">
        <v>1</v>
      </c>
      <c r="AD85" s="2">
        <v>1</v>
      </c>
      <c r="AE85" s="2">
        <v>1</v>
      </c>
      <c r="AF85" s="2">
        <v>1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1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1</v>
      </c>
      <c r="BG85" s="2">
        <v>0</v>
      </c>
      <c r="BH85" s="2">
        <v>13</v>
      </c>
      <c r="BI85" s="2">
        <v>7000</v>
      </c>
      <c r="BJ85" s="2">
        <v>3</v>
      </c>
      <c r="BK85" s="2">
        <v>4</v>
      </c>
      <c r="BL85" s="2">
        <v>4</v>
      </c>
      <c r="BM85" s="2">
        <v>2</v>
      </c>
      <c r="BN85" s="2">
        <v>2</v>
      </c>
      <c r="BO85" s="2">
        <v>4</v>
      </c>
      <c r="BP85" s="2">
        <v>3</v>
      </c>
      <c r="BQ85" s="2">
        <v>3</v>
      </c>
      <c r="BR85" s="2">
        <v>3</v>
      </c>
      <c r="BS85" s="2">
        <v>2</v>
      </c>
      <c r="BT85" s="2">
        <v>3</v>
      </c>
      <c r="BU85" s="2">
        <v>4</v>
      </c>
      <c r="BV85" s="2">
        <v>4</v>
      </c>
      <c r="BW85" s="2">
        <v>3</v>
      </c>
      <c r="BX85" s="2">
        <v>2</v>
      </c>
      <c r="BY85" s="2">
        <v>4</v>
      </c>
      <c r="BZ85" s="2">
        <v>4</v>
      </c>
      <c r="CA85" s="2">
        <v>2</v>
      </c>
      <c r="CB85" s="2">
        <v>5</v>
      </c>
      <c r="CC85" s="2">
        <v>4</v>
      </c>
      <c r="CD85" s="2">
        <v>4</v>
      </c>
      <c r="CE85" s="2">
        <v>3</v>
      </c>
      <c r="CF85" s="2">
        <v>4</v>
      </c>
      <c r="CG85" s="2">
        <v>3</v>
      </c>
      <c r="CH85" s="2">
        <v>2</v>
      </c>
      <c r="CI85" s="2">
        <v>3</v>
      </c>
      <c r="CJ85" s="2">
        <v>3</v>
      </c>
      <c r="CK85" s="2">
        <v>2</v>
      </c>
      <c r="CL85" s="2" t="s">
        <v>2</v>
      </c>
      <c r="CM85" s="2">
        <v>50</v>
      </c>
      <c r="CN85" s="2" t="s">
        <v>5</v>
      </c>
      <c r="CO85" s="2" t="s">
        <v>11</v>
      </c>
      <c r="CP85" s="1" t="str">
        <f>VLOOKUP(BH85,Legend!$A$6:$B$20,2,FALSE)</f>
        <v>Prisma</v>
      </c>
      <c r="CQ85" s="1">
        <v>2</v>
      </c>
      <c r="CR85" s="1" t="str">
        <f>VLOOKUP(CQ85,Legend!$D$7:$E$9,2,FALSE)</f>
        <v>Favorite buyers</v>
      </c>
    </row>
    <row r="86" spans="1:96" x14ac:dyDescent="0.25">
      <c r="A86" s="2">
        <v>444</v>
      </c>
      <c r="B86" s="2">
        <v>2</v>
      </c>
      <c r="C86" s="2">
        <v>2</v>
      </c>
      <c r="D86" s="2">
        <v>0</v>
      </c>
      <c r="E86" s="2">
        <v>1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1</v>
      </c>
      <c r="L86" s="2">
        <v>1</v>
      </c>
      <c r="M86" s="2">
        <v>1</v>
      </c>
      <c r="N86" s="2">
        <v>0</v>
      </c>
      <c r="O86" s="2">
        <v>1</v>
      </c>
      <c r="P86" s="2">
        <v>1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1</v>
      </c>
      <c r="Y86" s="2">
        <v>1</v>
      </c>
      <c r="Z86" s="2">
        <v>1</v>
      </c>
      <c r="AA86" s="2">
        <v>1</v>
      </c>
      <c r="AB86" s="2">
        <v>0</v>
      </c>
      <c r="AC86" s="2">
        <v>1</v>
      </c>
      <c r="AD86" s="2">
        <v>1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1</v>
      </c>
      <c r="AM86" s="2">
        <v>0</v>
      </c>
      <c r="AN86" s="2">
        <v>0</v>
      </c>
      <c r="AO86" s="2">
        <v>0</v>
      </c>
      <c r="AP86" s="2">
        <v>0</v>
      </c>
      <c r="AQ86" s="2">
        <v>1</v>
      </c>
      <c r="AR86" s="2">
        <v>1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1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7</v>
      </c>
      <c r="BI86" s="2">
        <v>10000</v>
      </c>
      <c r="BJ86" s="2">
        <v>3</v>
      </c>
      <c r="BK86" s="2">
        <v>3</v>
      </c>
      <c r="BL86" s="2">
        <v>3</v>
      </c>
      <c r="BM86" s="2">
        <v>3</v>
      </c>
      <c r="BN86" s="2">
        <v>4</v>
      </c>
      <c r="BO86" s="2">
        <v>4</v>
      </c>
      <c r="BP86" s="2">
        <v>3</v>
      </c>
      <c r="BQ86" s="2">
        <v>3</v>
      </c>
      <c r="BR86" s="2">
        <v>3</v>
      </c>
      <c r="BS86" s="2">
        <v>3</v>
      </c>
      <c r="BT86" s="2">
        <v>3</v>
      </c>
      <c r="BU86" s="2">
        <v>2</v>
      </c>
      <c r="BV86" s="2">
        <v>2</v>
      </c>
      <c r="BW86" s="2">
        <v>2</v>
      </c>
      <c r="BX86" s="2">
        <v>3</v>
      </c>
      <c r="BY86" s="2">
        <v>2</v>
      </c>
      <c r="BZ86" s="2">
        <v>2</v>
      </c>
      <c r="CA86" s="2">
        <v>2</v>
      </c>
      <c r="CB86" s="2">
        <v>3</v>
      </c>
      <c r="CC86" s="2">
        <v>3</v>
      </c>
      <c r="CD86" s="2">
        <v>2</v>
      </c>
      <c r="CE86" s="2">
        <v>4</v>
      </c>
      <c r="CF86" s="2">
        <v>3</v>
      </c>
      <c r="CG86" s="2">
        <v>4</v>
      </c>
      <c r="CH86" s="2">
        <v>2</v>
      </c>
      <c r="CI86" s="2">
        <v>3</v>
      </c>
      <c r="CJ86" s="2">
        <v>3</v>
      </c>
      <c r="CK86" s="2">
        <v>3</v>
      </c>
      <c r="CL86" s="2" t="s">
        <v>3</v>
      </c>
      <c r="CM86" s="2">
        <v>42</v>
      </c>
      <c r="CN86" s="2" t="s">
        <v>5</v>
      </c>
      <c r="CO86" s="2" t="s">
        <v>9</v>
      </c>
      <c r="CP86" s="1" t="str">
        <f>VLOOKUP(BH86,Legend!$A$6:$B$20,2,FALSE)</f>
        <v>Lenta</v>
      </c>
      <c r="CQ86" s="1">
        <v>1</v>
      </c>
      <c r="CR86" s="1" t="str">
        <f>VLOOKUP(CQ86,Legend!$D$7:$E$9,2,FALSE)</f>
        <v>Quality bulk buyers</v>
      </c>
    </row>
    <row r="87" spans="1:96" x14ac:dyDescent="0.25">
      <c r="A87" s="2">
        <v>447</v>
      </c>
      <c r="B87" s="2">
        <v>2</v>
      </c>
      <c r="C87" s="2">
        <v>2</v>
      </c>
      <c r="D87" s="2">
        <v>1</v>
      </c>
      <c r="E87" s="2">
        <v>0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0</v>
      </c>
      <c r="O87" s="2">
        <v>0</v>
      </c>
      <c r="P87" s="2">
        <v>1</v>
      </c>
      <c r="Q87" s="2">
        <v>1</v>
      </c>
      <c r="R87" s="2">
        <v>1</v>
      </c>
      <c r="S87" s="2">
        <v>0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1</v>
      </c>
      <c r="AA87" s="2">
        <v>1</v>
      </c>
      <c r="AB87" s="2">
        <v>0</v>
      </c>
      <c r="AC87" s="2">
        <v>0</v>
      </c>
      <c r="AD87" s="2">
        <v>1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1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1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9</v>
      </c>
      <c r="BI87" s="2">
        <v>3000</v>
      </c>
      <c r="BJ87" s="2">
        <v>3</v>
      </c>
      <c r="BK87" s="2">
        <v>3</v>
      </c>
      <c r="BL87" s="2">
        <v>3</v>
      </c>
      <c r="BM87" s="2">
        <v>3</v>
      </c>
      <c r="BN87" s="2">
        <v>2</v>
      </c>
      <c r="BO87" s="2">
        <v>3</v>
      </c>
      <c r="BP87" s="2">
        <v>3</v>
      </c>
      <c r="BQ87" s="2">
        <v>3</v>
      </c>
      <c r="BR87" s="2">
        <v>3</v>
      </c>
      <c r="BS87" s="2">
        <v>3</v>
      </c>
      <c r="BT87" s="2">
        <v>3</v>
      </c>
      <c r="BU87" s="2">
        <v>3</v>
      </c>
      <c r="BV87" s="2">
        <v>4</v>
      </c>
      <c r="BW87" s="2">
        <v>3</v>
      </c>
      <c r="BX87" s="2">
        <v>2</v>
      </c>
      <c r="BY87" s="2">
        <v>4</v>
      </c>
      <c r="BZ87" s="2">
        <v>3</v>
      </c>
      <c r="CA87" s="2">
        <v>3</v>
      </c>
      <c r="CB87" s="2">
        <v>5</v>
      </c>
      <c r="CC87" s="2">
        <v>4</v>
      </c>
      <c r="CD87" s="2">
        <v>3</v>
      </c>
      <c r="CE87" s="2">
        <v>4</v>
      </c>
      <c r="CF87" s="2">
        <v>4</v>
      </c>
      <c r="CG87" s="2">
        <v>2</v>
      </c>
      <c r="CH87" s="2">
        <v>3</v>
      </c>
      <c r="CI87" s="2">
        <v>3</v>
      </c>
      <c r="CJ87" s="2">
        <v>4</v>
      </c>
      <c r="CK87" s="2">
        <v>2</v>
      </c>
      <c r="CL87" s="2" t="s">
        <v>2</v>
      </c>
      <c r="CM87" s="2">
        <v>21</v>
      </c>
      <c r="CN87" s="2" t="s">
        <v>5</v>
      </c>
      <c r="CO87" s="2" t="s">
        <v>11</v>
      </c>
      <c r="CP87" s="1" t="str">
        <f>VLOOKUP(BH87,Legend!$A$6:$B$20,2,FALSE)</f>
        <v>5ka</v>
      </c>
      <c r="CQ87" s="1">
        <v>2</v>
      </c>
      <c r="CR87" s="1" t="str">
        <f>VLOOKUP(CQ87,Legend!$D$7:$E$9,2,FALSE)</f>
        <v>Favorite buyers</v>
      </c>
    </row>
    <row r="88" spans="1:96" x14ac:dyDescent="0.25">
      <c r="A88" s="2">
        <v>448</v>
      </c>
      <c r="B88" s="2">
        <v>2</v>
      </c>
      <c r="C88" s="2">
        <v>2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  <c r="J88" s="2">
        <v>1</v>
      </c>
      <c r="K88" s="2">
        <v>1</v>
      </c>
      <c r="L88" s="2">
        <v>1</v>
      </c>
      <c r="M88" s="2">
        <v>1</v>
      </c>
      <c r="N88" s="2">
        <v>1</v>
      </c>
      <c r="O88" s="2">
        <v>1</v>
      </c>
      <c r="P88" s="2">
        <v>1</v>
      </c>
      <c r="Q88" s="2">
        <v>1</v>
      </c>
      <c r="R88" s="2">
        <v>0</v>
      </c>
      <c r="S88" s="2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 s="2">
        <v>1</v>
      </c>
      <c r="AD88" s="2">
        <v>1</v>
      </c>
      <c r="AE88" s="2">
        <v>0</v>
      </c>
      <c r="AF88" s="2">
        <v>0</v>
      </c>
      <c r="AG88" s="2">
        <v>1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1</v>
      </c>
      <c r="AR88" s="2">
        <v>1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1</v>
      </c>
      <c r="BF88" s="2">
        <v>0</v>
      </c>
      <c r="BG88" s="2">
        <v>0</v>
      </c>
      <c r="BH88" s="2">
        <v>12</v>
      </c>
      <c r="BI88" s="2">
        <v>14000</v>
      </c>
      <c r="BJ88" s="2">
        <v>1</v>
      </c>
      <c r="BK88" s="2">
        <v>3</v>
      </c>
      <c r="BL88" s="2">
        <v>3</v>
      </c>
      <c r="BM88" s="2">
        <v>2</v>
      </c>
      <c r="BN88" s="2">
        <v>4</v>
      </c>
      <c r="BO88" s="2">
        <v>3</v>
      </c>
      <c r="BP88" s="2">
        <v>3</v>
      </c>
      <c r="BQ88" s="2">
        <v>3</v>
      </c>
      <c r="BR88" s="2">
        <v>3</v>
      </c>
      <c r="BS88" s="2">
        <v>3</v>
      </c>
      <c r="BT88" s="2">
        <v>2</v>
      </c>
      <c r="BU88" s="2">
        <v>1</v>
      </c>
      <c r="BV88" s="2">
        <v>5</v>
      </c>
      <c r="BW88" s="2">
        <v>2</v>
      </c>
      <c r="BX88" s="2">
        <v>5</v>
      </c>
      <c r="BY88" s="2">
        <v>5</v>
      </c>
      <c r="BZ88" s="2">
        <v>5</v>
      </c>
      <c r="CA88" s="2">
        <v>5</v>
      </c>
      <c r="CB88" s="2">
        <v>5</v>
      </c>
      <c r="CC88" s="2">
        <v>5</v>
      </c>
      <c r="CD88" s="2">
        <v>1</v>
      </c>
      <c r="CE88" s="2">
        <v>2</v>
      </c>
      <c r="CF88" s="2">
        <v>2</v>
      </c>
      <c r="CG88" s="2">
        <v>5</v>
      </c>
      <c r="CH88" s="2">
        <v>5</v>
      </c>
      <c r="CI88" s="2">
        <v>4</v>
      </c>
      <c r="CJ88" s="2">
        <v>5</v>
      </c>
      <c r="CK88" s="2">
        <v>1</v>
      </c>
      <c r="CL88" s="2" t="s">
        <v>3</v>
      </c>
      <c r="CM88" s="2">
        <v>28</v>
      </c>
      <c r="CN88" s="2" t="s">
        <v>6</v>
      </c>
      <c r="CO88" s="2" t="s">
        <v>9</v>
      </c>
      <c r="CP88" s="1" t="str">
        <f>VLOOKUP(BH88,Legend!$A$6:$B$20,2,FALSE)</f>
        <v>Spar</v>
      </c>
      <c r="CQ88" s="1">
        <v>2</v>
      </c>
      <c r="CR88" s="1" t="str">
        <f>VLOOKUP(CQ88,Legend!$D$7:$E$9,2,FALSE)</f>
        <v>Favorite buyers</v>
      </c>
    </row>
    <row r="89" spans="1:96" x14ac:dyDescent="0.25">
      <c r="A89" s="2">
        <v>450</v>
      </c>
      <c r="B89" s="2">
        <v>2</v>
      </c>
      <c r="C89" s="2">
        <v>2</v>
      </c>
      <c r="D89" s="2">
        <v>1</v>
      </c>
      <c r="E89" s="2">
        <v>0</v>
      </c>
      <c r="F89" s="2">
        <v>1</v>
      </c>
      <c r="G89" s="2">
        <v>1</v>
      </c>
      <c r="H89" s="2">
        <v>0</v>
      </c>
      <c r="I89" s="2">
        <v>1</v>
      </c>
      <c r="J89" s="2">
        <v>1</v>
      </c>
      <c r="K89" s="2">
        <v>1</v>
      </c>
      <c r="L89" s="2">
        <v>1</v>
      </c>
      <c r="M89" s="2">
        <v>1</v>
      </c>
      <c r="N89" s="2">
        <v>1</v>
      </c>
      <c r="O89" s="2">
        <v>0</v>
      </c>
      <c r="P89" s="2">
        <v>1</v>
      </c>
      <c r="Q89" s="2">
        <v>1</v>
      </c>
      <c r="R89" s="2">
        <v>1</v>
      </c>
      <c r="S89" s="2">
        <v>0</v>
      </c>
      <c r="T89" s="2">
        <v>1</v>
      </c>
      <c r="U89" s="2">
        <v>1</v>
      </c>
      <c r="V89" s="2">
        <v>0</v>
      </c>
      <c r="W89" s="2">
        <v>0</v>
      </c>
      <c r="X89" s="2">
        <v>1</v>
      </c>
      <c r="Y89" s="2">
        <v>1</v>
      </c>
      <c r="Z89" s="2">
        <v>1</v>
      </c>
      <c r="AA89" s="2">
        <v>1</v>
      </c>
      <c r="AB89" s="2">
        <v>0</v>
      </c>
      <c r="AC89" s="2">
        <v>0</v>
      </c>
      <c r="AD89" s="2">
        <v>1</v>
      </c>
      <c r="AE89" s="2">
        <v>1</v>
      </c>
      <c r="AF89" s="2">
        <v>1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1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1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1</v>
      </c>
      <c r="BH89" s="2">
        <v>14</v>
      </c>
      <c r="BI89" s="2">
        <v>1500</v>
      </c>
      <c r="BJ89" s="2">
        <v>4</v>
      </c>
      <c r="BK89" s="2">
        <v>3</v>
      </c>
      <c r="BL89" s="2">
        <v>4</v>
      </c>
      <c r="BM89" s="2">
        <v>3</v>
      </c>
      <c r="BN89" s="2">
        <v>3</v>
      </c>
      <c r="BO89" s="2">
        <v>3</v>
      </c>
      <c r="BP89" s="2">
        <v>4</v>
      </c>
      <c r="BQ89" s="2">
        <v>3</v>
      </c>
      <c r="BR89" s="2">
        <v>2</v>
      </c>
      <c r="BS89" s="2">
        <v>2</v>
      </c>
      <c r="BT89" s="2">
        <v>4</v>
      </c>
      <c r="BU89" s="2">
        <v>2</v>
      </c>
      <c r="BV89" s="2">
        <v>4</v>
      </c>
      <c r="BW89" s="2">
        <v>4</v>
      </c>
      <c r="BX89" s="2">
        <v>4</v>
      </c>
      <c r="BY89" s="2">
        <v>4</v>
      </c>
      <c r="BZ89" s="2">
        <v>5</v>
      </c>
      <c r="CA89" s="2">
        <v>2</v>
      </c>
      <c r="CB89" s="2">
        <v>4</v>
      </c>
      <c r="CC89" s="2">
        <v>3</v>
      </c>
      <c r="CD89" s="2">
        <v>3</v>
      </c>
      <c r="CE89" s="2">
        <v>4</v>
      </c>
      <c r="CF89" s="2">
        <v>2</v>
      </c>
      <c r="CG89" s="2">
        <v>2</v>
      </c>
      <c r="CH89" s="2">
        <v>4</v>
      </c>
      <c r="CI89" s="2">
        <v>3</v>
      </c>
      <c r="CJ89" s="2">
        <v>4</v>
      </c>
      <c r="CK89" s="2">
        <v>3</v>
      </c>
      <c r="CL89" s="2" t="s">
        <v>3</v>
      </c>
      <c r="CM89" s="2">
        <v>20</v>
      </c>
      <c r="CN89" s="2" t="s">
        <v>5</v>
      </c>
      <c r="CO89" s="2" t="s">
        <v>10</v>
      </c>
      <c r="CP89" s="1" t="str">
        <f>VLOOKUP(BH89,Legend!$A$6:$B$20,2,FALSE)</f>
        <v>Magnit</v>
      </c>
      <c r="CQ89" s="1">
        <v>2</v>
      </c>
      <c r="CR89" s="1" t="str">
        <f>VLOOKUP(CQ89,Legend!$D$7:$E$9,2,FALSE)</f>
        <v>Favorite buyers</v>
      </c>
    </row>
    <row r="90" spans="1:96" x14ac:dyDescent="0.25">
      <c r="A90" s="2">
        <v>456</v>
      </c>
      <c r="B90" s="2">
        <v>2</v>
      </c>
      <c r="C90" s="2">
        <v>2</v>
      </c>
      <c r="D90" s="2">
        <v>1</v>
      </c>
      <c r="E90" s="2">
        <v>0</v>
      </c>
      <c r="F90" s="2">
        <v>1</v>
      </c>
      <c r="G90" s="2">
        <v>1</v>
      </c>
      <c r="H90" s="2">
        <v>0</v>
      </c>
      <c r="I90" s="2">
        <v>1</v>
      </c>
      <c r="J90" s="2">
        <v>1</v>
      </c>
      <c r="K90" s="2">
        <v>1</v>
      </c>
      <c r="L90" s="2">
        <v>1</v>
      </c>
      <c r="M90" s="2">
        <v>1</v>
      </c>
      <c r="N90" s="2">
        <v>1</v>
      </c>
      <c r="O90" s="2">
        <v>0</v>
      </c>
      <c r="P90" s="2">
        <v>1</v>
      </c>
      <c r="Q90" s="2">
        <v>1</v>
      </c>
      <c r="R90" s="2">
        <v>0</v>
      </c>
      <c r="S90" s="2">
        <v>0</v>
      </c>
      <c r="T90" s="2">
        <v>1</v>
      </c>
      <c r="U90" s="2">
        <v>1</v>
      </c>
      <c r="V90" s="2">
        <v>0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0</v>
      </c>
      <c r="AC90" s="2">
        <v>0</v>
      </c>
      <c r="AD90" s="2">
        <v>1</v>
      </c>
      <c r="AE90" s="2">
        <v>1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1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1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1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6</v>
      </c>
      <c r="BI90" s="2">
        <v>12000</v>
      </c>
      <c r="BJ90" s="2">
        <v>1</v>
      </c>
      <c r="BK90" s="2">
        <v>3</v>
      </c>
      <c r="BL90" s="2">
        <v>4</v>
      </c>
      <c r="BM90" s="2">
        <v>3</v>
      </c>
      <c r="BN90" s="2">
        <v>3</v>
      </c>
      <c r="BO90" s="2">
        <v>2</v>
      </c>
      <c r="BP90" s="2">
        <v>3</v>
      </c>
      <c r="BQ90" s="2">
        <v>2</v>
      </c>
      <c r="BR90" s="2">
        <v>1</v>
      </c>
      <c r="BS90" s="2">
        <v>4</v>
      </c>
      <c r="BT90" s="2">
        <v>3</v>
      </c>
      <c r="BU90" s="2">
        <v>1</v>
      </c>
      <c r="BV90" s="2">
        <v>5</v>
      </c>
      <c r="BW90" s="2">
        <v>5</v>
      </c>
      <c r="BX90" s="2">
        <v>5</v>
      </c>
      <c r="BY90" s="2">
        <v>4</v>
      </c>
      <c r="BZ90" s="2">
        <v>2</v>
      </c>
      <c r="CA90" s="2">
        <v>4</v>
      </c>
      <c r="CB90" s="2">
        <v>4</v>
      </c>
      <c r="CC90" s="2">
        <v>5</v>
      </c>
      <c r="CD90" s="2">
        <v>1</v>
      </c>
      <c r="CE90" s="2">
        <v>2</v>
      </c>
      <c r="CF90" s="2">
        <v>3</v>
      </c>
      <c r="CG90" s="2">
        <v>2</v>
      </c>
      <c r="CH90" s="2">
        <v>4</v>
      </c>
      <c r="CI90" s="2">
        <v>3</v>
      </c>
      <c r="CJ90" s="2">
        <v>4</v>
      </c>
      <c r="CK90" s="2">
        <v>2</v>
      </c>
      <c r="CL90" s="2" t="s">
        <v>2</v>
      </c>
      <c r="CM90" s="2">
        <v>53</v>
      </c>
      <c r="CN90" s="2" t="s">
        <v>5</v>
      </c>
      <c r="CO90" s="2" t="s">
        <v>9</v>
      </c>
      <c r="CP90" s="1" t="str">
        <f>VLOOKUP(BH90,Legend!$A$6:$B$20,2,FALSE)</f>
        <v>Karusel</v>
      </c>
      <c r="CQ90" s="1">
        <v>2</v>
      </c>
      <c r="CR90" s="1" t="str">
        <f>VLOOKUP(CQ90,Legend!$D$7:$E$9,2,FALSE)</f>
        <v>Favorite buyers</v>
      </c>
    </row>
    <row r="91" spans="1:96" x14ac:dyDescent="0.25">
      <c r="A91" s="2">
        <v>468</v>
      </c>
      <c r="B91" s="2">
        <v>2</v>
      </c>
      <c r="C91" s="2">
        <v>2</v>
      </c>
      <c r="D91" s="2">
        <v>1</v>
      </c>
      <c r="E91" s="2">
        <v>1</v>
      </c>
      <c r="F91" s="2">
        <v>0</v>
      </c>
      <c r="G91" s="2">
        <v>1</v>
      </c>
      <c r="H91" s="2">
        <v>0</v>
      </c>
      <c r="I91" s="2">
        <v>1</v>
      </c>
      <c r="J91" s="2">
        <v>1</v>
      </c>
      <c r="K91" s="2">
        <v>1</v>
      </c>
      <c r="L91" s="2">
        <v>1</v>
      </c>
      <c r="M91" s="2">
        <v>1</v>
      </c>
      <c r="N91" s="2">
        <v>1</v>
      </c>
      <c r="O91" s="2">
        <v>1</v>
      </c>
      <c r="P91" s="2">
        <v>1</v>
      </c>
      <c r="Q91" s="2">
        <v>0</v>
      </c>
      <c r="R91" s="2">
        <v>1</v>
      </c>
      <c r="S91" s="2">
        <v>1</v>
      </c>
      <c r="T91" s="2">
        <v>0</v>
      </c>
      <c r="U91" s="2">
        <v>1</v>
      </c>
      <c r="V91" s="2">
        <v>0</v>
      </c>
      <c r="W91" s="2">
        <v>0</v>
      </c>
      <c r="X91" s="2">
        <v>1</v>
      </c>
      <c r="Y91" s="2">
        <v>1</v>
      </c>
      <c r="Z91" s="2">
        <v>1</v>
      </c>
      <c r="AA91" s="2">
        <v>1</v>
      </c>
      <c r="AB91" s="2">
        <v>1</v>
      </c>
      <c r="AC91" s="2">
        <v>1</v>
      </c>
      <c r="AD91" s="2">
        <v>1</v>
      </c>
      <c r="AE91" s="2">
        <v>0</v>
      </c>
      <c r="AF91" s="2">
        <v>0</v>
      </c>
      <c r="AG91" s="2">
        <v>1</v>
      </c>
      <c r="AH91" s="2">
        <v>0</v>
      </c>
      <c r="AI91" s="2">
        <v>1</v>
      </c>
      <c r="AJ91" s="2">
        <v>0</v>
      </c>
      <c r="AK91" s="2">
        <v>0</v>
      </c>
      <c r="AL91" s="2">
        <v>1</v>
      </c>
      <c r="AM91" s="2">
        <v>1</v>
      </c>
      <c r="AN91" s="2">
        <v>0</v>
      </c>
      <c r="AO91" s="2">
        <v>0</v>
      </c>
      <c r="AP91" s="2">
        <v>0</v>
      </c>
      <c r="AQ91" s="2">
        <v>1</v>
      </c>
      <c r="AR91" s="2">
        <v>0</v>
      </c>
      <c r="AS91" s="2">
        <v>0</v>
      </c>
      <c r="AT91" s="2">
        <v>0</v>
      </c>
      <c r="AU91" s="2">
        <v>1</v>
      </c>
      <c r="AV91" s="2">
        <v>0</v>
      </c>
      <c r="AW91" s="2">
        <v>1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1</v>
      </c>
      <c r="BF91" s="2">
        <v>0</v>
      </c>
      <c r="BG91" s="2">
        <v>0</v>
      </c>
      <c r="BH91" s="2">
        <v>2</v>
      </c>
      <c r="BI91" s="2">
        <v>2000</v>
      </c>
      <c r="BJ91" s="2">
        <v>3</v>
      </c>
      <c r="BK91" s="2">
        <v>3</v>
      </c>
      <c r="BL91" s="2">
        <v>3</v>
      </c>
      <c r="BM91" s="2">
        <v>4</v>
      </c>
      <c r="BN91" s="2">
        <v>3</v>
      </c>
      <c r="BO91" s="2">
        <v>4</v>
      </c>
      <c r="BP91" s="2">
        <v>4</v>
      </c>
      <c r="BQ91" s="2">
        <v>4</v>
      </c>
      <c r="BR91" s="2">
        <v>4</v>
      </c>
      <c r="BS91" s="2">
        <v>2</v>
      </c>
      <c r="BT91" s="2">
        <v>3</v>
      </c>
      <c r="BU91" s="2">
        <v>1</v>
      </c>
      <c r="BV91" s="2">
        <v>5</v>
      </c>
      <c r="BW91" s="2">
        <v>3</v>
      </c>
      <c r="BX91" s="2">
        <v>2</v>
      </c>
      <c r="BY91" s="2">
        <v>4</v>
      </c>
      <c r="BZ91" s="2">
        <v>4</v>
      </c>
      <c r="CA91" s="2">
        <v>2</v>
      </c>
      <c r="CB91" s="2">
        <v>5</v>
      </c>
      <c r="CC91" s="2">
        <v>3</v>
      </c>
      <c r="CD91" s="2">
        <v>3</v>
      </c>
      <c r="CE91" s="2">
        <v>4</v>
      </c>
      <c r="CF91" s="2">
        <v>4</v>
      </c>
      <c r="CG91" s="2">
        <v>4</v>
      </c>
      <c r="CH91" s="2">
        <v>3</v>
      </c>
      <c r="CI91" s="2">
        <v>3</v>
      </c>
      <c r="CJ91" s="2">
        <v>4</v>
      </c>
      <c r="CK91" s="2">
        <v>3</v>
      </c>
      <c r="CL91" s="2" t="s">
        <v>3</v>
      </c>
      <c r="CM91" s="2">
        <v>44</v>
      </c>
      <c r="CN91" s="2" t="s">
        <v>5</v>
      </c>
      <c r="CO91" s="2" t="s">
        <v>9</v>
      </c>
      <c r="CP91" s="1" t="str">
        <f>VLOOKUP(BH91,Legend!$A$6:$B$20,2,FALSE)</f>
        <v>Azbuka Vkusa</v>
      </c>
      <c r="CQ91" s="1">
        <v>2</v>
      </c>
      <c r="CR91" s="1" t="str">
        <f>VLOOKUP(CQ91,Legend!$D$7:$E$9,2,FALSE)</f>
        <v>Favorite buyers</v>
      </c>
    </row>
    <row r="92" spans="1:96" x14ac:dyDescent="0.25">
      <c r="A92" s="2">
        <v>471</v>
      </c>
      <c r="B92" s="2">
        <v>2</v>
      </c>
      <c r="C92" s="2">
        <v>2</v>
      </c>
      <c r="D92" s="2">
        <v>1</v>
      </c>
      <c r="E92" s="2">
        <v>1</v>
      </c>
      <c r="F92" s="2">
        <v>1</v>
      </c>
      <c r="G92" s="2">
        <v>1</v>
      </c>
      <c r="H92" s="2">
        <v>0</v>
      </c>
      <c r="I92" s="2">
        <v>1</v>
      </c>
      <c r="J92" s="2">
        <v>1</v>
      </c>
      <c r="K92" s="2">
        <v>1</v>
      </c>
      <c r="L92" s="2">
        <v>1</v>
      </c>
      <c r="M92" s="2">
        <v>1</v>
      </c>
      <c r="N92" s="2">
        <v>1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  <c r="T92" s="2">
        <v>1</v>
      </c>
      <c r="U92" s="2">
        <v>1</v>
      </c>
      <c r="V92" s="2">
        <v>0</v>
      </c>
      <c r="W92" s="2">
        <v>1</v>
      </c>
      <c r="X92" s="2">
        <v>1</v>
      </c>
      <c r="Y92" s="2">
        <v>1</v>
      </c>
      <c r="Z92" s="2">
        <v>1</v>
      </c>
      <c r="AA92" s="2">
        <v>1</v>
      </c>
      <c r="AB92" s="2">
        <v>1</v>
      </c>
      <c r="AC92" s="2">
        <v>1</v>
      </c>
      <c r="AD92" s="2">
        <v>1</v>
      </c>
      <c r="AE92" s="2">
        <v>1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1</v>
      </c>
      <c r="AM92" s="2">
        <v>0</v>
      </c>
      <c r="AN92" s="2">
        <v>1</v>
      </c>
      <c r="AO92" s="2">
        <v>0</v>
      </c>
      <c r="AP92" s="2">
        <v>0</v>
      </c>
      <c r="AQ92" s="2">
        <v>0</v>
      </c>
      <c r="AR92" s="2">
        <v>1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1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9</v>
      </c>
      <c r="BI92" s="2">
        <v>1000</v>
      </c>
      <c r="BJ92" s="2">
        <v>4</v>
      </c>
      <c r="BK92" s="2">
        <v>3</v>
      </c>
      <c r="BL92" s="2">
        <v>3</v>
      </c>
      <c r="BM92" s="2">
        <v>3</v>
      </c>
      <c r="BN92" s="2">
        <v>3</v>
      </c>
      <c r="BO92" s="2">
        <v>4</v>
      </c>
      <c r="BP92" s="2">
        <v>2</v>
      </c>
      <c r="BQ92" s="2">
        <v>3</v>
      </c>
      <c r="BR92" s="2">
        <v>2</v>
      </c>
      <c r="BS92" s="2">
        <v>3</v>
      </c>
      <c r="BT92" s="2">
        <v>3</v>
      </c>
      <c r="BU92" s="2">
        <v>3</v>
      </c>
      <c r="BV92" s="2">
        <v>4</v>
      </c>
      <c r="BW92" s="2">
        <v>2</v>
      </c>
      <c r="BX92" s="2">
        <v>2</v>
      </c>
      <c r="BY92" s="2">
        <v>5</v>
      </c>
      <c r="BZ92" s="2">
        <v>5</v>
      </c>
      <c r="CA92" s="2">
        <v>4</v>
      </c>
      <c r="CB92" s="2">
        <v>5</v>
      </c>
      <c r="CC92" s="2">
        <v>4</v>
      </c>
      <c r="CD92" s="2">
        <v>1</v>
      </c>
      <c r="CE92" s="2">
        <v>3</v>
      </c>
      <c r="CF92" s="2">
        <v>5</v>
      </c>
      <c r="CG92" s="2">
        <v>2</v>
      </c>
      <c r="CH92" s="2">
        <v>3</v>
      </c>
      <c r="CI92" s="2">
        <v>3</v>
      </c>
      <c r="CJ92" s="2">
        <v>4</v>
      </c>
      <c r="CK92" s="2">
        <v>1</v>
      </c>
      <c r="CL92" s="2" t="s">
        <v>3</v>
      </c>
      <c r="CM92" s="2">
        <v>21</v>
      </c>
      <c r="CN92" s="2" t="s">
        <v>6</v>
      </c>
      <c r="CO92" s="2" t="s">
        <v>10</v>
      </c>
      <c r="CP92" s="1" t="str">
        <f>VLOOKUP(BH92,Legend!$A$6:$B$20,2,FALSE)</f>
        <v>5ka</v>
      </c>
      <c r="CQ92" s="1">
        <v>2</v>
      </c>
      <c r="CR92" s="1" t="str">
        <f>VLOOKUP(CQ92,Legend!$D$7:$E$9,2,FALSE)</f>
        <v>Favorite buyers</v>
      </c>
    </row>
    <row r="93" spans="1:96" x14ac:dyDescent="0.25">
      <c r="A93" s="2">
        <v>472</v>
      </c>
      <c r="B93" s="2">
        <v>2</v>
      </c>
      <c r="C93" s="2">
        <v>2</v>
      </c>
      <c r="D93" s="2">
        <v>1</v>
      </c>
      <c r="E93" s="2">
        <v>0</v>
      </c>
      <c r="F93" s="2">
        <v>1</v>
      </c>
      <c r="G93" s="2">
        <v>1</v>
      </c>
      <c r="H93" s="2">
        <v>0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0</v>
      </c>
      <c r="Q93" s="2">
        <v>1</v>
      </c>
      <c r="R93" s="2">
        <v>1</v>
      </c>
      <c r="S93" s="2">
        <v>0</v>
      </c>
      <c r="T93" s="2">
        <v>1</v>
      </c>
      <c r="U93" s="2">
        <v>1</v>
      </c>
      <c r="V93" s="2">
        <v>0</v>
      </c>
      <c r="W93" s="2">
        <v>1</v>
      </c>
      <c r="X93" s="2">
        <v>1</v>
      </c>
      <c r="Y93" s="2">
        <v>1</v>
      </c>
      <c r="Z93" s="2">
        <v>1</v>
      </c>
      <c r="AA93" s="2">
        <v>1</v>
      </c>
      <c r="AB93" s="2">
        <v>1</v>
      </c>
      <c r="AC93" s="2">
        <v>1</v>
      </c>
      <c r="AD93" s="2">
        <v>0</v>
      </c>
      <c r="AE93" s="2">
        <v>1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1</v>
      </c>
      <c r="AM93" s="2">
        <v>0</v>
      </c>
      <c r="AN93" s="2">
        <v>1</v>
      </c>
      <c r="AO93" s="2">
        <v>0</v>
      </c>
      <c r="AP93" s="2">
        <v>0</v>
      </c>
      <c r="AQ93" s="2">
        <v>0</v>
      </c>
      <c r="AR93" s="2">
        <v>0</v>
      </c>
      <c r="AS93" s="2">
        <v>1</v>
      </c>
      <c r="AT93" s="2">
        <v>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1</v>
      </c>
      <c r="BI93" s="2">
        <v>1500</v>
      </c>
      <c r="BJ93" s="2">
        <v>3</v>
      </c>
      <c r="BK93" s="2">
        <v>3</v>
      </c>
      <c r="BL93" s="2">
        <v>3</v>
      </c>
      <c r="BM93" s="2">
        <v>4</v>
      </c>
      <c r="BN93" s="2">
        <v>3</v>
      </c>
      <c r="BO93" s="2">
        <v>3</v>
      </c>
      <c r="BP93" s="2">
        <v>3</v>
      </c>
      <c r="BQ93" s="2">
        <v>3</v>
      </c>
      <c r="BR93" s="2">
        <v>3</v>
      </c>
      <c r="BS93" s="2">
        <v>3</v>
      </c>
      <c r="BT93" s="2">
        <v>3</v>
      </c>
      <c r="BU93" s="2">
        <v>3</v>
      </c>
      <c r="BV93" s="2">
        <v>3</v>
      </c>
      <c r="BW93" s="2">
        <v>4</v>
      </c>
      <c r="BX93" s="2">
        <v>3</v>
      </c>
      <c r="BY93" s="2">
        <v>3</v>
      </c>
      <c r="BZ93" s="2">
        <v>4</v>
      </c>
      <c r="CA93" s="2">
        <v>1</v>
      </c>
      <c r="CB93" s="2">
        <v>5</v>
      </c>
      <c r="CC93" s="2">
        <v>4</v>
      </c>
      <c r="CD93" s="2">
        <v>4</v>
      </c>
      <c r="CE93" s="2">
        <v>4</v>
      </c>
      <c r="CF93" s="2">
        <v>4</v>
      </c>
      <c r="CG93" s="2">
        <v>4</v>
      </c>
      <c r="CH93" s="2">
        <v>5</v>
      </c>
      <c r="CI93" s="2">
        <v>4</v>
      </c>
      <c r="CJ93" s="2">
        <v>4</v>
      </c>
      <c r="CK93" s="2">
        <v>4</v>
      </c>
      <c r="CL93" s="2" t="s">
        <v>3</v>
      </c>
      <c r="CM93" s="2">
        <v>21</v>
      </c>
      <c r="CN93" s="2" t="s">
        <v>5</v>
      </c>
      <c r="CO93" s="2" t="s">
        <v>9</v>
      </c>
      <c r="CP93" s="1" t="str">
        <f>VLOOKUP(BH93,Legend!$A$6:$B$20,2,FALSE)</f>
        <v>7ya</v>
      </c>
      <c r="CQ93" s="1">
        <v>2</v>
      </c>
      <c r="CR93" s="1" t="str">
        <f>VLOOKUP(CQ93,Legend!$D$7:$E$9,2,FALSE)</f>
        <v>Favorite buyers</v>
      </c>
    </row>
    <row r="94" spans="1:96" x14ac:dyDescent="0.25">
      <c r="A94" s="2">
        <v>474</v>
      </c>
      <c r="B94" s="2">
        <v>2</v>
      </c>
      <c r="C94" s="2">
        <v>2</v>
      </c>
      <c r="D94" s="2">
        <v>0</v>
      </c>
      <c r="E94" s="2">
        <v>1</v>
      </c>
      <c r="F94" s="2">
        <v>1</v>
      </c>
      <c r="G94" s="2">
        <v>0</v>
      </c>
      <c r="H94" s="2">
        <v>0</v>
      </c>
      <c r="I94" s="2">
        <v>1</v>
      </c>
      <c r="J94" s="2">
        <v>1</v>
      </c>
      <c r="K94" s="2">
        <v>0</v>
      </c>
      <c r="L94" s="2">
        <v>1</v>
      </c>
      <c r="M94" s="2">
        <v>1</v>
      </c>
      <c r="N94" s="2">
        <v>1</v>
      </c>
      <c r="O94" s="2">
        <v>0</v>
      </c>
      <c r="P94" s="2">
        <v>0</v>
      </c>
      <c r="Q94" s="2">
        <v>0</v>
      </c>
      <c r="R94" s="2">
        <v>0</v>
      </c>
      <c r="S94" s="2">
        <v>1</v>
      </c>
      <c r="T94" s="2">
        <v>1</v>
      </c>
      <c r="U94" s="2">
        <v>0</v>
      </c>
      <c r="V94" s="2">
        <v>0</v>
      </c>
      <c r="W94" s="2">
        <v>1</v>
      </c>
      <c r="X94" s="2">
        <v>1</v>
      </c>
      <c r="Y94" s="2">
        <v>0</v>
      </c>
      <c r="Z94" s="2">
        <v>1</v>
      </c>
      <c r="AA94" s="2">
        <v>1</v>
      </c>
      <c r="AB94" s="2">
        <v>1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1</v>
      </c>
      <c r="AI94" s="2">
        <v>0</v>
      </c>
      <c r="AJ94" s="2">
        <v>0</v>
      </c>
      <c r="AK94" s="2">
        <v>0</v>
      </c>
      <c r="AL94" s="2">
        <v>1</v>
      </c>
      <c r="AM94" s="2">
        <v>0</v>
      </c>
      <c r="AN94" s="2">
        <v>0</v>
      </c>
      <c r="AO94" s="2">
        <v>0</v>
      </c>
      <c r="AP94" s="2">
        <v>1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1</v>
      </c>
      <c r="BE94" s="2">
        <v>0</v>
      </c>
      <c r="BF94" s="2">
        <v>0</v>
      </c>
      <c r="BG94" s="2">
        <v>0</v>
      </c>
      <c r="BH94" s="2">
        <v>11</v>
      </c>
      <c r="BI94" s="2">
        <v>10000</v>
      </c>
      <c r="BJ94" s="2">
        <v>4</v>
      </c>
      <c r="BK94" s="2">
        <v>4</v>
      </c>
      <c r="BL94" s="2">
        <v>4</v>
      </c>
      <c r="BM94" s="2">
        <v>4</v>
      </c>
      <c r="BN94" s="2">
        <v>4</v>
      </c>
      <c r="BO94" s="2">
        <v>4</v>
      </c>
      <c r="BP94" s="2">
        <v>4</v>
      </c>
      <c r="BQ94" s="2">
        <v>4</v>
      </c>
      <c r="BR94" s="2">
        <v>3</v>
      </c>
      <c r="BS94" s="2">
        <v>4</v>
      </c>
      <c r="BT94" s="2">
        <v>4</v>
      </c>
      <c r="BU94" s="2">
        <v>5</v>
      </c>
      <c r="BV94" s="2">
        <v>5</v>
      </c>
      <c r="BW94" s="2">
        <v>4</v>
      </c>
      <c r="BX94" s="2">
        <v>3</v>
      </c>
      <c r="BY94" s="2">
        <v>4</v>
      </c>
      <c r="BZ94" s="2">
        <v>4</v>
      </c>
      <c r="CA94" s="2">
        <v>3</v>
      </c>
      <c r="CB94" s="2">
        <v>5</v>
      </c>
      <c r="CC94" s="2">
        <v>4</v>
      </c>
      <c r="CD94" s="2">
        <v>4</v>
      </c>
      <c r="CE94" s="2">
        <v>2</v>
      </c>
      <c r="CF94" s="2">
        <v>3</v>
      </c>
      <c r="CG94" s="2">
        <v>4</v>
      </c>
      <c r="CH94" s="2">
        <v>4</v>
      </c>
      <c r="CI94" s="2">
        <v>4</v>
      </c>
      <c r="CJ94" s="2">
        <v>5</v>
      </c>
      <c r="CK94" s="2">
        <v>2</v>
      </c>
      <c r="CL94" s="2" t="s">
        <v>2</v>
      </c>
      <c r="CM94" s="2">
        <v>28</v>
      </c>
      <c r="CN94" s="2" t="s">
        <v>6</v>
      </c>
      <c r="CO94" s="2" t="s">
        <v>9</v>
      </c>
      <c r="CP94" s="1" t="str">
        <f>VLOOKUP(BH94,Legend!$A$6:$B$20,2,FALSE)</f>
        <v>Metro</v>
      </c>
      <c r="CQ94" s="1">
        <v>2</v>
      </c>
      <c r="CR94" s="1" t="str">
        <f>VLOOKUP(CQ94,Legend!$D$7:$E$9,2,FALSE)</f>
        <v>Favorite buyers</v>
      </c>
    </row>
    <row r="95" spans="1:96" x14ac:dyDescent="0.25">
      <c r="A95" s="2">
        <v>476</v>
      </c>
      <c r="B95" s="2">
        <v>2</v>
      </c>
      <c r="C95" s="2">
        <v>2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  <c r="J95" s="2">
        <v>1</v>
      </c>
      <c r="K95" s="2">
        <v>1</v>
      </c>
      <c r="L95" s="2">
        <v>1</v>
      </c>
      <c r="M95" s="2">
        <v>1</v>
      </c>
      <c r="N95" s="2">
        <v>1</v>
      </c>
      <c r="O95" s="2">
        <v>1</v>
      </c>
      <c r="P95" s="2">
        <v>1</v>
      </c>
      <c r="Q95" s="2">
        <v>1</v>
      </c>
      <c r="R95" s="2">
        <v>1</v>
      </c>
      <c r="S95" s="2">
        <v>1</v>
      </c>
      <c r="T95" s="2">
        <v>1</v>
      </c>
      <c r="U95" s="2">
        <v>1</v>
      </c>
      <c r="V95" s="2">
        <v>0</v>
      </c>
      <c r="W95" s="2">
        <v>1</v>
      </c>
      <c r="X95" s="2">
        <v>1</v>
      </c>
      <c r="Y95" s="2">
        <v>1</v>
      </c>
      <c r="Z95" s="2">
        <v>1</v>
      </c>
      <c r="AA95" s="2">
        <v>1</v>
      </c>
      <c r="AB95" s="2">
        <v>1</v>
      </c>
      <c r="AC95" s="2">
        <v>1</v>
      </c>
      <c r="AD95" s="2">
        <v>1</v>
      </c>
      <c r="AE95" s="2">
        <v>1</v>
      </c>
      <c r="AF95" s="2">
        <v>1</v>
      </c>
      <c r="AG95" s="2">
        <v>0</v>
      </c>
      <c r="AH95" s="2">
        <v>0</v>
      </c>
      <c r="AI95" s="2">
        <v>1</v>
      </c>
      <c r="AJ95" s="2">
        <v>0</v>
      </c>
      <c r="AK95" s="2">
        <v>0</v>
      </c>
      <c r="AL95" s="2">
        <v>1</v>
      </c>
      <c r="AM95" s="2">
        <v>0</v>
      </c>
      <c r="AN95" s="2">
        <v>1</v>
      </c>
      <c r="AO95" s="2">
        <v>1</v>
      </c>
      <c r="AP95" s="2">
        <v>0</v>
      </c>
      <c r="AQ95" s="2">
        <v>1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1</v>
      </c>
      <c r="BA95" s="2">
        <v>0</v>
      </c>
      <c r="BB95" s="2">
        <v>0</v>
      </c>
      <c r="BC95" s="2">
        <v>1</v>
      </c>
      <c r="BD95" s="2">
        <v>0</v>
      </c>
      <c r="BE95" s="2">
        <v>0</v>
      </c>
      <c r="BF95" s="2">
        <v>0</v>
      </c>
      <c r="BG95" s="2">
        <v>0</v>
      </c>
      <c r="BH95" s="2">
        <v>7</v>
      </c>
      <c r="BI95" s="2">
        <v>3000</v>
      </c>
      <c r="BJ95" s="2">
        <v>1</v>
      </c>
      <c r="BK95" s="2">
        <v>3</v>
      </c>
      <c r="BL95" s="2">
        <v>3</v>
      </c>
      <c r="BM95" s="2">
        <v>4</v>
      </c>
      <c r="BN95" s="2">
        <v>3</v>
      </c>
      <c r="BO95" s="2">
        <v>2</v>
      </c>
      <c r="BP95" s="2">
        <v>3</v>
      </c>
      <c r="BQ95" s="2">
        <v>3</v>
      </c>
      <c r="BR95" s="2">
        <v>3</v>
      </c>
      <c r="BS95" s="2">
        <v>3</v>
      </c>
      <c r="BT95" s="2">
        <v>4</v>
      </c>
      <c r="BU95" s="2">
        <v>3</v>
      </c>
      <c r="BV95" s="2">
        <v>3</v>
      </c>
      <c r="BW95" s="2">
        <v>2</v>
      </c>
      <c r="BX95" s="2">
        <v>4</v>
      </c>
      <c r="BY95" s="2">
        <v>3</v>
      </c>
      <c r="BZ95" s="2">
        <v>2</v>
      </c>
      <c r="CA95" s="2">
        <v>4</v>
      </c>
      <c r="CB95" s="2">
        <v>4</v>
      </c>
      <c r="CC95" s="2">
        <v>3</v>
      </c>
      <c r="CD95" s="2">
        <v>3</v>
      </c>
      <c r="CE95" s="2">
        <v>4</v>
      </c>
      <c r="CF95" s="2">
        <v>5</v>
      </c>
      <c r="CG95" s="2">
        <v>4</v>
      </c>
      <c r="CH95" s="2">
        <v>3</v>
      </c>
      <c r="CI95" s="2">
        <v>2</v>
      </c>
      <c r="CJ95" s="2">
        <v>4</v>
      </c>
      <c r="CK95" s="2">
        <v>2</v>
      </c>
      <c r="CL95" s="2" t="s">
        <v>3</v>
      </c>
      <c r="CM95" s="2">
        <v>21</v>
      </c>
      <c r="CN95" s="2" t="s">
        <v>6</v>
      </c>
      <c r="CO95" s="2" t="s">
        <v>10</v>
      </c>
      <c r="CP95" s="1" t="str">
        <f>VLOOKUP(BH95,Legend!$A$6:$B$20,2,FALSE)</f>
        <v>Lenta</v>
      </c>
      <c r="CQ95" s="1">
        <v>1</v>
      </c>
      <c r="CR95" s="1" t="str">
        <f>VLOOKUP(CQ95,Legend!$D$7:$E$9,2,FALSE)</f>
        <v>Quality bulk buyers</v>
      </c>
    </row>
    <row r="96" spans="1:96" x14ac:dyDescent="0.25">
      <c r="A96" s="2">
        <v>478</v>
      </c>
      <c r="B96" s="2">
        <v>2</v>
      </c>
      <c r="C96" s="2">
        <v>2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  <c r="J96" s="2">
        <v>1</v>
      </c>
      <c r="K96" s="2">
        <v>1</v>
      </c>
      <c r="L96" s="2">
        <v>1</v>
      </c>
      <c r="M96" s="2">
        <v>1</v>
      </c>
      <c r="N96" s="2">
        <v>1</v>
      </c>
      <c r="O96" s="2">
        <v>1</v>
      </c>
      <c r="P96" s="2">
        <v>1</v>
      </c>
      <c r="Q96" s="2">
        <v>1</v>
      </c>
      <c r="R96" s="2">
        <v>1</v>
      </c>
      <c r="S96" s="2">
        <v>1</v>
      </c>
      <c r="T96" s="2">
        <v>1</v>
      </c>
      <c r="U96" s="2">
        <v>1</v>
      </c>
      <c r="V96" s="2">
        <v>0</v>
      </c>
      <c r="W96" s="2">
        <v>1</v>
      </c>
      <c r="X96" s="2">
        <v>1</v>
      </c>
      <c r="Y96" s="2">
        <v>1</v>
      </c>
      <c r="Z96" s="2">
        <v>1</v>
      </c>
      <c r="AA96" s="2">
        <v>1</v>
      </c>
      <c r="AB96" s="2">
        <v>1</v>
      </c>
      <c r="AC96" s="2">
        <v>1</v>
      </c>
      <c r="AD96" s="2">
        <v>1</v>
      </c>
      <c r="AE96" s="2">
        <v>1</v>
      </c>
      <c r="AF96" s="2">
        <v>1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1</v>
      </c>
      <c r="AN96" s="2">
        <v>0</v>
      </c>
      <c r="AO96" s="2">
        <v>1</v>
      </c>
      <c r="AP96" s="2">
        <v>1</v>
      </c>
      <c r="AQ96" s="2">
        <v>0</v>
      </c>
      <c r="AR96" s="2">
        <v>0</v>
      </c>
      <c r="AS96" s="2">
        <v>0</v>
      </c>
      <c r="AT96" s="2">
        <v>1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1</v>
      </c>
      <c r="BI96" s="2">
        <v>5000</v>
      </c>
      <c r="BJ96" s="2">
        <v>3</v>
      </c>
      <c r="BK96" s="2">
        <v>3</v>
      </c>
      <c r="BL96" s="2">
        <v>3</v>
      </c>
      <c r="BM96" s="2">
        <v>3</v>
      </c>
      <c r="BN96" s="2">
        <v>4</v>
      </c>
      <c r="BO96" s="2">
        <v>4</v>
      </c>
      <c r="BP96" s="2">
        <v>3</v>
      </c>
      <c r="BQ96" s="2">
        <v>3</v>
      </c>
      <c r="BR96" s="2">
        <v>2</v>
      </c>
      <c r="BS96" s="2">
        <v>3</v>
      </c>
      <c r="BT96" s="2">
        <v>1</v>
      </c>
      <c r="BU96" s="2">
        <v>2</v>
      </c>
      <c r="BV96" s="2">
        <v>5</v>
      </c>
      <c r="BW96" s="2">
        <v>3</v>
      </c>
      <c r="BX96" s="2">
        <v>3</v>
      </c>
      <c r="BY96" s="2">
        <v>2</v>
      </c>
      <c r="BZ96" s="2">
        <v>4</v>
      </c>
      <c r="CA96" s="2">
        <v>4</v>
      </c>
      <c r="CB96" s="2">
        <v>5</v>
      </c>
      <c r="CC96" s="2">
        <v>4</v>
      </c>
      <c r="CD96" s="2">
        <v>2</v>
      </c>
      <c r="CE96" s="2">
        <v>3</v>
      </c>
      <c r="CF96" s="2">
        <v>4</v>
      </c>
      <c r="CG96" s="2">
        <v>3</v>
      </c>
      <c r="CH96" s="2">
        <v>3</v>
      </c>
      <c r="CI96" s="2">
        <v>4</v>
      </c>
      <c r="CJ96" s="2">
        <v>4</v>
      </c>
      <c r="CK96" s="2">
        <v>3</v>
      </c>
      <c r="CL96" s="2" t="s">
        <v>2</v>
      </c>
      <c r="CM96" s="2">
        <v>47</v>
      </c>
      <c r="CN96" s="2" t="s">
        <v>6</v>
      </c>
      <c r="CO96" s="2" t="s">
        <v>9</v>
      </c>
      <c r="CP96" s="1" t="str">
        <f>VLOOKUP(BH96,Legend!$A$6:$B$20,2,FALSE)</f>
        <v>7ya</v>
      </c>
      <c r="CQ96" s="1">
        <v>2</v>
      </c>
      <c r="CR96" s="1" t="str">
        <f>VLOOKUP(CQ96,Legend!$D$7:$E$9,2,FALSE)</f>
        <v>Favorite buyers</v>
      </c>
    </row>
    <row r="97" spans="1:96" x14ac:dyDescent="0.25">
      <c r="A97" s="2">
        <v>479</v>
      </c>
      <c r="B97" s="2">
        <v>2</v>
      </c>
      <c r="C97" s="2">
        <v>2</v>
      </c>
      <c r="D97" s="2">
        <v>1</v>
      </c>
      <c r="E97" s="2">
        <v>0</v>
      </c>
      <c r="F97" s="2">
        <v>1</v>
      </c>
      <c r="G97" s="2">
        <v>1</v>
      </c>
      <c r="H97" s="2">
        <v>0</v>
      </c>
      <c r="I97" s="2">
        <v>1</v>
      </c>
      <c r="J97" s="2">
        <v>1</v>
      </c>
      <c r="K97" s="2">
        <v>1</v>
      </c>
      <c r="L97" s="2">
        <v>1</v>
      </c>
      <c r="M97" s="2">
        <v>1</v>
      </c>
      <c r="N97" s="2">
        <v>0</v>
      </c>
      <c r="O97" s="2">
        <v>1</v>
      </c>
      <c r="P97" s="2">
        <v>1</v>
      </c>
      <c r="Q97" s="2">
        <v>1</v>
      </c>
      <c r="R97" s="2">
        <v>1</v>
      </c>
      <c r="S97" s="2">
        <v>0</v>
      </c>
      <c r="T97" s="2">
        <v>1</v>
      </c>
      <c r="U97" s="2">
        <v>1</v>
      </c>
      <c r="V97" s="2">
        <v>0</v>
      </c>
      <c r="W97" s="2">
        <v>0</v>
      </c>
      <c r="X97" s="2">
        <v>1</v>
      </c>
      <c r="Y97" s="2">
        <v>1</v>
      </c>
      <c r="Z97" s="2">
        <v>1</v>
      </c>
      <c r="AA97" s="2">
        <v>1</v>
      </c>
      <c r="AB97" s="2">
        <v>0</v>
      </c>
      <c r="AC97" s="2">
        <v>1</v>
      </c>
      <c r="AD97" s="2">
        <v>1</v>
      </c>
      <c r="AE97" s="2">
        <v>1</v>
      </c>
      <c r="AF97" s="2">
        <v>1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1</v>
      </c>
      <c r="AN97" s="2">
        <v>1</v>
      </c>
      <c r="AO97" s="2">
        <v>0</v>
      </c>
      <c r="AP97" s="2">
        <v>0</v>
      </c>
      <c r="AQ97" s="2">
        <v>1</v>
      </c>
      <c r="AR97" s="2">
        <v>0</v>
      </c>
      <c r="AS97" s="2">
        <v>1</v>
      </c>
      <c r="AT97" s="2">
        <v>1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1</v>
      </c>
      <c r="BI97" s="2">
        <v>2000</v>
      </c>
      <c r="BJ97" s="2">
        <v>5</v>
      </c>
      <c r="BK97" s="2">
        <v>3</v>
      </c>
      <c r="BL97" s="2">
        <v>3</v>
      </c>
      <c r="BM97" s="2">
        <v>3</v>
      </c>
      <c r="BN97" s="2">
        <v>3</v>
      </c>
      <c r="BO97" s="2">
        <v>4</v>
      </c>
      <c r="BP97" s="2">
        <v>3</v>
      </c>
      <c r="BQ97" s="2">
        <v>4</v>
      </c>
      <c r="BR97" s="2">
        <v>1</v>
      </c>
      <c r="BS97" s="2">
        <v>3</v>
      </c>
      <c r="BT97" s="2">
        <v>3</v>
      </c>
      <c r="BU97" s="2">
        <v>2</v>
      </c>
      <c r="BV97" s="2">
        <v>5</v>
      </c>
      <c r="BW97" s="2">
        <v>1</v>
      </c>
      <c r="BX97" s="2">
        <v>4</v>
      </c>
      <c r="BY97" s="2">
        <v>5</v>
      </c>
      <c r="BZ97" s="2">
        <v>5</v>
      </c>
      <c r="CA97" s="2">
        <v>2</v>
      </c>
      <c r="CB97" s="2">
        <v>4</v>
      </c>
      <c r="CC97" s="2">
        <v>3</v>
      </c>
      <c r="CD97" s="2">
        <v>3</v>
      </c>
      <c r="CE97" s="2">
        <v>3</v>
      </c>
      <c r="CF97" s="2">
        <v>3</v>
      </c>
      <c r="CG97" s="2">
        <v>3</v>
      </c>
      <c r="CH97" s="2">
        <v>3</v>
      </c>
      <c r="CI97" s="2">
        <v>4</v>
      </c>
      <c r="CJ97" s="2">
        <v>3</v>
      </c>
      <c r="CK97" s="2">
        <v>2</v>
      </c>
      <c r="CL97" s="2" t="s">
        <v>3</v>
      </c>
      <c r="CM97" s="2">
        <v>18</v>
      </c>
      <c r="CN97" s="2" t="s">
        <v>5</v>
      </c>
      <c r="CO97" s="2" t="s">
        <v>11</v>
      </c>
      <c r="CP97" s="1" t="str">
        <f>VLOOKUP(BH97,Legend!$A$6:$B$20,2,FALSE)</f>
        <v>7ya</v>
      </c>
      <c r="CQ97" s="1">
        <v>2</v>
      </c>
      <c r="CR97" s="1" t="str">
        <f>VLOOKUP(CQ97,Legend!$D$7:$E$9,2,FALSE)</f>
        <v>Favorite buyers</v>
      </c>
    </row>
    <row r="98" spans="1:96" x14ac:dyDescent="0.25">
      <c r="A98" s="2">
        <v>482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  <c r="J98" s="2">
        <v>1</v>
      </c>
      <c r="K98" s="2">
        <v>1</v>
      </c>
      <c r="L98" s="2">
        <v>1</v>
      </c>
      <c r="M98" s="2">
        <v>1</v>
      </c>
      <c r="N98" s="2">
        <v>1</v>
      </c>
      <c r="O98" s="2">
        <v>1</v>
      </c>
      <c r="P98" s="2">
        <v>1</v>
      </c>
      <c r="Q98" s="2">
        <v>1</v>
      </c>
      <c r="R98" s="2">
        <v>1</v>
      </c>
      <c r="S98" s="2">
        <v>1</v>
      </c>
      <c r="T98" s="2">
        <v>1</v>
      </c>
      <c r="U98" s="2">
        <v>1</v>
      </c>
      <c r="V98" s="2">
        <v>1</v>
      </c>
      <c r="W98" s="2">
        <v>0</v>
      </c>
      <c r="X98" s="2">
        <v>1</v>
      </c>
      <c r="Y98" s="2">
        <v>1</v>
      </c>
      <c r="Z98" s="2">
        <v>1</v>
      </c>
      <c r="AA98" s="2">
        <v>1</v>
      </c>
      <c r="AB98" s="2">
        <v>1</v>
      </c>
      <c r="AC98" s="2">
        <v>1</v>
      </c>
      <c r="AD98" s="2">
        <v>1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</v>
      </c>
      <c r="AM98" s="2">
        <v>1</v>
      </c>
      <c r="AN98" s="2">
        <v>1</v>
      </c>
      <c r="AO98" s="2">
        <v>0</v>
      </c>
      <c r="AP98" s="2">
        <v>0</v>
      </c>
      <c r="AQ98" s="2">
        <v>1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1</v>
      </c>
      <c r="BA98" s="2">
        <v>1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7</v>
      </c>
      <c r="BI98" s="2">
        <v>3000</v>
      </c>
      <c r="BJ98" s="2">
        <v>4</v>
      </c>
      <c r="BK98" s="2">
        <v>3</v>
      </c>
      <c r="BL98" s="2">
        <v>3</v>
      </c>
      <c r="BM98" s="2">
        <v>2</v>
      </c>
      <c r="BN98" s="2">
        <v>3</v>
      </c>
      <c r="BO98" s="2">
        <v>3</v>
      </c>
      <c r="BP98" s="2">
        <v>2</v>
      </c>
      <c r="BQ98" s="2">
        <v>3</v>
      </c>
      <c r="BR98" s="2">
        <v>2</v>
      </c>
      <c r="BS98" s="2">
        <v>3</v>
      </c>
      <c r="BT98" s="2">
        <v>4</v>
      </c>
      <c r="BU98" s="2">
        <v>2</v>
      </c>
      <c r="BV98" s="2">
        <v>5</v>
      </c>
      <c r="BW98" s="2">
        <v>2</v>
      </c>
      <c r="BX98" s="2">
        <v>2</v>
      </c>
      <c r="BY98" s="2">
        <v>3</v>
      </c>
      <c r="BZ98" s="2">
        <v>4</v>
      </c>
      <c r="CA98" s="2">
        <v>1</v>
      </c>
      <c r="CB98" s="2">
        <v>5</v>
      </c>
      <c r="CC98" s="2">
        <v>4</v>
      </c>
      <c r="CD98" s="2">
        <v>3</v>
      </c>
      <c r="CE98" s="2">
        <v>5</v>
      </c>
      <c r="CF98" s="2">
        <v>5</v>
      </c>
      <c r="CG98" s="2">
        <v>4</v>
      </c>
      <c r="CH98" s="2">
        <v>3</v>
      </c>
      <c r="CI98" s="2">
        <v>4</v>
      </c>
      <c r="CJ98" s="2">
        <v>4</v>
      </c>
      <c r="CK98" s="2">
        <v>3</v>
      </c>
      <c r="CL98" s="2" t="s">
        <v>3</v>
      </c>
      <c r="CM98" s="2">
        <v>37</v>
      </c>
      <c r="CN98" s="2" t="s">
        <v>5</v>
      </c>
      <c r="CO98" s="2" t="s">
        <v>9</v>
      </c>
      <c r="CP98" s="1" t="str">
        <f>VLOOKUP(BH98,Legend!$A$6:$B$20,2,FALSE)</f>
        <v>Lenta</v>
      </c>
      <c r="CQ98" s="1">
        <v>2</v>
      </c>
      <c r="CR98" s="1" t="str">
        <f>VLOOKUP(CQ98,Legend!$D$7:$E$9,2,FALSE)</f>
        <v>Favorite buyers</v>
      </c>
    </row>
    <row r="99" spans="1:96" x14ac:dyDescent="0.25">
      <c r="A99" s="2">
        <v>486</v>
      </c>
      <c r="B99" s="2">
        <v>2</v>
      </c>
      <c r="C99" s="2">
        <v>2</v>
      </c>
      <c r="D99" s="2">
        <v>1</v>
      </c>
      <c r="E99" s="2">
        <v>1</v>
      </c>
      <c r="F99" s="2">
        <v>1</v>
      </c>
      <c r="G99" s="2">
        <v>1</v>
      </c>
      <c r="H99" s="2">
        <v>0</v>
      </c>
      <c r="I99" s="2">
        <v>1</v>
      </c>
      <c r="J99" s="2">
        <v>1</v>
      </c>
      <c r="K99" s="2">
        <v>1</v>
      </c>
      <c r="L99" s="2">
        <v>1</v>
      </c>
      <c r="M99" s="2">
        <v>1</v>
      </c>
      <c r="N99" s="2">
        <v>1</v>
      </c>
      <c r="O99" s="2">
        <v>1</v>
      </c>
      <c r="P99" s="2">
        <v>1</v>
      </c>
      <c r="Q99" s="2">
        <v>1</v>
      </c>
      <c r="R99" s="2">
        <v>1</v>
      </c>
      <c r="S99" s="2">
        <v>0</v>
      </c>
      <c r="T99" s="2">
        <v>1</v>
      </c>
      <c r="U99" s="2">
        <v>0</v>
      </c>
      <c r="V99" s="2">
        <v>0</v>
      </c>
      <c r="W99" s="2">
        <v>0</v>
      </c>
      <c r="X99" s="2">
        <v>1</v>
      </c>
      <c r="Y99" s="2">
        <v>1</v>
      </c>
      <c r="Z99" s="2">
        <v>1</v>
      </c>
      <c r="AA99" s="2">
        <v>1</v>
      </c>
      <c r="AB99" s="2">
        <v>1</v>
      </c>
      <c r="AC99" s="2">
        <v>1</v>
      </c>
      <c r="AD99" s="2">
        <v>0</v>
      </c>
      <c r="AE99" s="2">
        <v>1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1</v>
      </c>
      <c r="AN99" s="2">
        <v>0</v>
      </c>
      <c r="AO99" s="2">
        <v>0</v>
      </c>
      <c r="AP99" s="2">
        <v>0</v>
      </c>
      <c r="AQ99" s="2">
        <v>1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1</v>
      </c>
      <c r="BF99" s="2">
        <v>0</v>
      </c>
      <c r="BG99" s="2">
        <v>0</v>
      </c>
      <c r="BH99" s="2">
        <v>12</v>
      </c>
      <c r="BI99" s="2">
        <v>500</v>
      </c>
      <c r="BJ99" s="2">
        <v>3</v>
      </c>
      <c r="BK99" s="2">
        <v>3</v>
      </c>
      <c r="BL99" s="2">
        <v>3</v>
      </c>
      <c r="BM99" s="2">
        <v>3</v>
      </c>
      <c r="BN99" s="2">
        <v>3</v>
      </c>
      <c r="BO99" s="2">
        <v>3</v>
      </c>
      <c r="BP99" s="2">
        <v>3</v>
      </c>
      <c r="BQ99" s="2">
        <v>3</v>
      </c>
      <c r="BR99" s="2">
        <v>3</v>
      </c>
      <c r="BS99" s="2">
        <v>2</v>
      </c>
      <c r="BT99" s="2">
        <v>2</v>
      </c>
      <c r="BU99" s="2">
        <v>4</v>
      </c>
      <c r="BV99" s="2">
        <v>4</v>
      </c>
      <c r="BW99" s="2">
        <v>3</v>
      </c>
      <c r="BX99" s="2">
        <v>4</v>
      </c>
      <c r="BY99" s="2">
        <v>4</v>
      </c>
      <c r="BZ99" s="2">
        <v>3</v>
      </c>
      <c r="CA99" s="2">
        <v>3</v>
      </c>
      <c r="CB99" s="2">
        <v>5</v>
      </c>
      <c r="CC99" s="2">
        <v>3</v>
      </c>
      <c r="CD99" s="2">
        <v>4</v>
      </c>
      <c r="CE99" s="2">
        <v>3</v>
      </c>
      <c r="CF99" s="2">
        <v>5</v>
      </c>
      <c r="CG99" s="2">
        <v>5</v>
      </c>
      <c r="CH99" s="2">
        <v>3</v>
      </c>
      <c r="CI99" s="2">
        <v>3</v>
      </c>
      <c r="CJ99" s="2">
        <v>5</v>
      </c>
      <c r="CK99" s="2">
        <v>3</v>
      </c>
      <c r="CL99" s="2" t="s">
        <v>2</v>
      </c>
      <c r="CM99" s="2">
        <v>20</v>
      </c>
      <c r="CN99" s="2" t="s">
        <v>5</v>
      </c>
      <c r="CO99" s="2" t="s">
        <v>10</v>
      </c>
      <c r="CP99" s="1" t="str">
        <f>VLOOKUP(BH99,Legend!$A$6:$B$20,2,FALSE)</f>
        <v>Spar</v>
      </c>
      <c r="CQ99" s="1">
        <v>1</v>
      </c>
      <c r="CR99" s="1" t="str">
        <f>VLOOKUP(CQ99,Legend!$D$7:$E$9,2,FALSE)</f>
        <v>Quality bulk buyers</v>
      </c>
    </row>
    <row r="100" spans="1:96" x14ac:dyDescent="0.25">
      <c r="A100" s="2">
        <v>491</v>
      </c>
      <c r="B100" s="2">
        <v>2</v>
      </c>
      <c r="C100" s="2">
        <v>2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  <c r="J100" s="2">
        <v>1</v>
      </c>
      <c r="K100" s="2">
        <v>1</v>
      </c>
      <c r="L100" s="2">
        <v>0</v>
      </c>
      <c r="M100" s="2">
        <v>1</v>
      </c>
      <c r="N100" s="2">
        <v>1</v>
      </c>
      <c r="O100" s="2">
        <v>1</v>
      </c>
      <c r="P100" s="2">
        <v>1</v>
      </c>
      <c r="Q100" s="2">
        <v>1</v>
      </c>
      <c r="R100" s="2">
        <v>0</v>
      </c>
      <c r="S100" s="2">
        <v>0</v>
      </c>
      <c r="T100" s="2">
        <v>0</v>
      </c>
      <c r="U100" s="2">
        <v>1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1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1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1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4</v>
      </c>
      <c r="BI100" s="2">
        <v>5000</v>
      </c>
      <c r="BJ100" s="2">
        <v>3</v>
      </c>
      <c r="BK100" s="2">
        <v>3</v>
      </c>
      <c r="BL100" s="2">
        <v>3</v>
      </c>
      <c r="BM100" s="2">
        <v>4</v>
      </c>
      <c r="BN100" s="2">
        <v>3</v>
      </c>
      <c r="BO100" s="2">
        <v>3</v>
      </c>
      <c r="BP100" s="2">
        <v>3</v>
      </c>
      <c r="BQ100" s="2">
        <v>4</v>
      </c>
      <c r="BR100" s="2">
        <v>3</v>
      </c>
      <c r="BS100" s="2">
        <v>3</v>
      </c>
      <c r="BT100" s="2">
        <v>4</v>
      </c>
      <c r="BU100" s="2">
        <v>4</v>
      </c>
      <c r="BV100" s="2">
        <v>5</v>
      </c>
      <c r="BW100" s="2">
        <v>3</v>
      </c>
      <c r="BX100" s="2">
        <v>3</v>
      </c>
      <c r="BY100" s="2">
        <v>4</v>
      </c>
      <c r="BZ100" s="2">
        <v>2</v>
      </c>
      <c r="CA100" s="2">
        <v>4</v>
      </c>
      <c r="CB100" s="2">
        <v>5</v>
      </c>
      <c r="CC100" s="2">
        <v>5</v>
      </c>
      <c r="CD100" s="2">
        <v>5</v>
      </c>
      <c r="CE100" s="2">
        <v>3</v>
      </c>
      <c r="CF100" s="2">
        <v>4</v>
      </c>
      <c r="CG100" s="2">
        <v>4</v>
      </c>
      <c r="CH100" s="2">
        <v>5</v>
      </c>
      <c r="CI100" s="2">
        <v>3</v>
      </c>
      <c r="CJ100" s="2">
        <v>4</v>
      </c>
      <c r="CK100" s="2">
        <v>4</v>
      </c>
      <c r="CL100" s="2" t="s">
        <v>3</v>
      </c>
      <c r="CM100" s="2">
        <v>43</v>
      </c>
      <c r="CN100" s="2" t="s">
        <v>5</v>
      </c>
      <c r="CO100" s="2" t="s">
        <v>9</v>
      </c>
      <c r="CP100" s="1" t="str">
        <f>VLOOKUP(BH100,Legend!$A$6:$B$20,2,FALSE)</f>
        <v>Diksi</v>
      </c>
      <c r="CQ100" s="1">
        <v>1</v>
      </c>
      <c r="CR100" s="1" t="str">
        <f>VLOOKUP(CQ100,Legend!$D$7:$E$9,2,FALSE)</f>
        <v>Quality bulk buyers</v>
      </c>
    </row>
    <row r="101" spans="1:96" x14ac:dyDescent="0.25">
      <c r="A101" s="2">
        <v>495</v>
      </c>
      <c r="B101" s="2">
        <v>1</v>
      </c>
      <c r="C101" s="2">
        <v>2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  <c r="J101" s="2">
        <v>1</v>
      </c>
      <c r="K101" s="2">
        <v>1</v>
      </c>
      <c r="L101" s="2">
        <v>1</v>
      </c>
      <c r="M101" s="2">
        <v>1</v>
      </c>
      <c r="N101" s="2">
        <v>1</v>
      </c>
      <c r="O101" s="2">
        <v>1</v>
      </c>
      <c r="P101" s="2">
        <v>1</v>
      </c>
      <c r="Q101" s="2">
        <v>1</v>
      </c>
      <c r="R101" s="2">
        <v>0</v>
      </c>
      <c r="S101" s="2">
        <v>1</v>
      </c>
      <c r="T101" s="2">
        <v>1</v>
      </c>
      <c r="U101" s="2">
        <v>1</v>
      </c>
      <c r="V101" s="2">
        <v>1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1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1</v>
      </c>
      <c r="AI101" s="2">
        <v>0</v>
      </c>
      <c r="AJ101" s="2">
        <v>0</v>
      </c>
      <c r="AK101" s="2">
        <v>0</v>
      </c>
      <c r="AL101" s="2">
        <v>1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1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3</v>
      </c>
      <c r="BI101" s="2">
        <v>10000</v>
      </c>
      <c r="BJ101" s="2">
        <v>3</v>
      </c>
      <c r="BK101" s="2">
        <v>2</v>
      </c>
      <c r="BL101" s="2">
        <v>3</v>
      </c>
      <c r="BM101" s="2">
        <v>4</v>
      </c>
      <c r="BN101" s="2">
        <v>2</v>
      </c>
      <c r="BO101" s="2">
        <v>3</v>
      </c>
      <c r="BP101" s="2">
        <v>3</v>
      </c>
      <c r="BQ101" s="2">
        <v>3</v>
      </c>
      <c r="BR101" s="2">
        <v>3</v>
      </c>
      <c r="BS101" s="2">
        <v>2</v>
      </c>
      <c r="BT101" s="2">
        <v>3</v>
      </c>
      <c r="BU101" s="2">
        <v>4</v>
      </c>
      <c r="BV101" s="2">
        <v>3</v>
      </c>
      <c r="BW101" s="2">
        <v>4</v>
      </c>
      <c r="BX101" s="2">
        <v>4</v>
      </c>
      <c r="BY101" s="2">
        <v>4</v>
      </c>
      <c r="BZ101" s="2">
        <v>2</v>
      </c>
      <c r="CA101" s="2">
        <v>4</v>
      </c>
      <c r="CB101" s="2">
        <v>5</v>
      </c>
      <c r="CC101" s="2">
        <v>4</v>
      </c>
      <c r="CD101" s="2">
        <v>3</v>
      </c>
      <c r="CE101" s="2">
        <v>3</v>
      </c>
      <c r="CF101" s="2">
        <v>5</v>
      </c>
      <c r="CG101" s="2">
        <v>4</v>
      </c>
      <c r="CH101" s="2">
        <v>3</v>
      </c>
      <c r="CI101" s="2">
        <v>4</v>
      </c>
      <c r="CJ101" s="2">
        <v>2</v>
      </c>
      <c r="CK101" s="2">
        <v>2</v>
      </c>
      <c r="CL101" s="2" t="s">
        <v>3</v>
      </c>
      <c r="CM101" s="2">
        <v>23</v>
      </c>
      <c r="CN101" s="2" t="s">
        <v>6</v>
      </c>
      <c r="CO101" s="2" t="s">
        <v>9</v>
      </c>
      <c r="CP101" s="1" t="str">
        <f>VLOOKUP(BH101,Legend!$A$6:$B$20,2,FALSE)</f>
        <v>Auchan</v>
      </c>
      <c r="CQ101" s="1">
        <v>1</v>
      </c>
      <c r="CR101" s="1" t="str">
        <f>VLOOKUP(CQ101,Legend!$D$7:$E$9,2,FALSE)</f>
        <v>Quality bulk buyers</v>
      </c>
    </row>
    <row r="102" spans="1:96" x14ac:dyDescent="0.25">
      <c r="A102" s="2">
        <v>500</v>
      </c>
      <c r="B102" s="2">
        <v>2</v>
      </c>
      <c r="C102" s="2">
        <v>2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>
        <v>1</v>
      </c>
      <c r="M102" s="2">
        <v>1</v>
      </c>
      <c r="N102" s="2">
        <v>1</v>
      </c>
      <c r="O102" s="2">
        <v>1</v>
      </c>
      <c r="P102" s="2">
        <v>1</v>
      </c>
      <c r="Q102" s="2">
        <v>1</v>
      </c>
      <c r="R102" s="2">
        <v>1</v>
      </c>
      <c r="S102" s="2">
        <v>0</v>
      </c>
      <c r="T102" s="2">
        <v>0</v>
      </c>
      <c r="U102" s="2">
        <v>0</v>
      </c>
      <c r="V102" s="2">
        <v>1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1</v>
      </c>
      <c r="AE102" s="2">
        <v>1</v>
      </c>
      <c r="AF102" s="2">
        <v>1</v>
      </c>
      <c r="AG102" s="2">
        <v>0</v>
      </c>
      <c r="AH102" s="2">
        <v>0</v>
      </c>
      <c r="AI102" s="2">
        <v>0</v>
      </c>
      <c r="AJ102" s="2">
        <v>1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1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5</v>
      </c>
      <c r="BI102" s="2">
        <v>3500</v>
      </c>
      <c r="BJ102" s="2">
        <v>3</v>
      </c>
      <c r="BK102" s="2">
        <v>2</v>
      </c>
      <c r="BL102" s="2">
        <v>3</v>
      </c>
      <c r="BM102" s="2">
        <v>3</v>
      </c>
      <c r="BN102" s="2">
        <v>2</v>
      </c>
      <c r="BO102" s="2">
        <v>3</v>
      </c>
      <c r="BP102" s="2">
        <v>3</v>
      </c>
      <c r="BQ102" s="2">
        <v>2</v>
      </c>
      <c r="BR102" s="2">
        <v>3</v>
      </c>
      <c r="BS102" s="2">
        <v>3</v>
      </c>
      <c r="BT102" s="2">
        <v>3</v>
      </c>
      <c r="BU102" s="2">
        <v>3</v>
      </c>
      <c r="BV102" s="2">
        <v>3</v>
      </c>
      <c r="BW102" s="2">
        <v>3</v>
      </c>
      <c r="BX102" s="2">
        <v>3</v>
      </c>
      <c r="BY102" s="2">
        <v>4</v>
      </c>
      <c r="BZ102" s="2">
        <v>2</v>
      </c>
      <c r="CA102" s="2">
        <v>3</v>
      </c>
      <c r="CB102" s="2">
        <v>3</v>
      </c>
      <c r="CC102" s="2">
        <v>4</v>
      </c>
      <c r="CD102" s="2">
        <v>3</v>
      </c>
      <c r="CE102" s="2">
        <v>3</v>
      </c>
      <c r="CF102" s="2">
        <v>5</v>
      </c>
      <c r="CG102" s="2">
        <v>3</v>
      </c>
      <c r="CH102" s="2">
        <v>4</v>
      </c>
      <c r="CI102" s="2">
        <v>3</v>
      </c>
      <c r="CJ102" s="2">
        <v>4</v>
      </c>
      <c r="CK102" s="2">
        <v>3</v>
      </c>
      <c r="CL102" s="2" t="s">
        <v>3</v>
      </c>
      <c r="CM102" s="2">
        <v>45</v>
      </c>
      <c r="CN102" s="2" t="s">
        <v>5</v>
      </c>
      <c r="CO102" s="2" t="s">
        <v>9</v>
      </c>
      <c r="CP102" s="1" t="str">
        <f>VLOOKUP(BH102,Legend!$A$6:$B$20,2,FALSE)</f>
        <v>Idea</v>
      </c>
      <c r="CQ102" s="1">
        <v>1</v>
      </c>
      <c r="CR102" s="1" t="str">
        <f>VLOOKUP(CQ102,Legend!$D$7:$E$9,2,FALSE)</f>
        <v>Quality bulk buyers</v>
      </c>
    </row>
  </sheetData>
  <sheetProtection formatCells="0" formatColumns="0" formatRows="0" insertColumns="0" insertRows="0" insertHyperlinks="0" deleteColumns="0" deleteRows="0" sort="0" autoFilter="0" pivotTables="0"/>
  <autoFilter ref="A2:CP2" xr:uid="{00000000-0001-0000-0000-000000000000}"/>
  <mergeCells count="7">
    <mergeCell ref="CB1:CK1"/>
    <mergeCell ref="BU1:CA1"/>
    <mergeCell ref="D1:Q1"/>
    <mergeCell ref="R1:AE1"/>
    <mergeCell ref="AF1:AS1"/>
    <mergeCell ref="AT1:BG1"/>
    <mergeCell ref="BK1:BT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AF5FE-BE11-4EF0-8CD4-F4E3828236ED}">
  <dimension ref="A1:F20"/>
  <sheetViews>
    <sheetView workbookViewId="0">
      <selection activeCell="F8" sqref="F8"/>
    </sheetView>
  </sheetViews>
  <sheetFormatPr defaultColWidth="8.85546875" defaultRowHeight="15" x14ac:dyDescent="0.25"/>
  <cols>
    <col min="1" max="1" width="58.7109375" style="8" customWidth="1"/>
    <col min="2" max="2" width="14.5703125" style="8" bestFit="1" customWidth="1"/>
    <col min="3" max="3" width="8.85546875" style="8"/>
    <col min="4" max="4" width="17.85546875" style="8" bestFit="1" customWidth="1"/>
    <col min="5" max="5" width="18.42578125" style="8" bestFit="1" customWidth="1"/>
    <col min="6" max="6" width="16.7109375" style="8" bestFit="1" customWidth="1"/>
    <col min="7" max="16384" width="8.85546875" style="8"/>
  </cols>
  <sheetData>
    <row r="1" spans="1:6" x14ac:dyDescent="0.25">
      <c r="A1" s="7" t="s">
        <v>116</v>
      </c>
      <c r="D1" s="8" t="s">
        <v>147</v>
      </c>
      <c r="E1" s="8" t="s">
        <v>148</v>
      </c>
      <c r="F1" s="8" t="s">
        <v>152</v>
      </c>
    </row>
    <row r="2" spans="1:6" x14ac:dyDescent="0.25">
      <c r="A2" s="9" t="s">
        <v>117</v>
      </c>
      <c r="D2" s="8" t="s">
        <v>146</v>
      </c>
      <c r="E2" s="8" t="s">
        <v>143</v>
      </c>
      <c r="F2" s="8" t="s">
        <v>153</v>
      </c>
    </row>
    <row r="3" spans="1:6" x14ac:dyDescent="0.25">
      <c r="A3" s="9" t="s">
        <v>118</v>
      </c>
      <c r="D3" s="8" t="s">
        <v>145</v>
      </c>
      <c r="E3" s="8" t="s">
        <v>144</v>
      </c>
      <c r="F3" s="8" t="s">
        <v>153</v>
      </c>
    </row>
    <row r="4" spans="1:6" x14ac:dyDescent="0.25">
      <c r="A4" s="9"/>
      <c r="D4" s="8" t="s">
        <v>141</v>
      </c>
      <c r="E4" s="8" t="s">
        <v>142</v>
      </c>
      <c r="F4" s="8" t="s">
        <v>154</v>
      </c>
    </row>
    <row r="5" spans="1:6" x14ac:dyDescent="0.25">
      <c r="A5" s="7" t="s">
        <v>119</v>
      </c>
      <c r="D5" s="8" t="s">
        <v>149</v>
      </c>
      <c r="E5" s="8" t="s">
        <v>150</v>
      </c>
      <c r="F5" s="8" t="s">
        <v>151</v>
      </c>
    </row>
    <row r="6" spans="1:6" x14ac:dyDescent="0.25">
      <c r="A6" t="s">
        <v>183</v>
      </c>
      <c r="B6" t="s">
        <v>182</v>
      </c>
    </row>
    <row r="7" spans="1:6" x14ac:dyDescent="0.25">
      <c r="A7">
        <v>1</v>
      </c>
      <c r="B7" s="10" t="s">
        <v>184</v>
      </c>
      <c r="D7" s="8" t="s">
        <v>221</v>
      </c>
      <c r="E7" s="8" t="s">
        <v>219</v>
      </c>
    </row>
    <row r="8" spans="1:6" x14ac:dyDescent="0.25">
      <c r="A8">
        <v>2</v>
      </c>
      <c r="B8" s="10" t="s">
        <v>185</v>
      </c>
      <c r="D8" s="8">
        <v>1</v>
      </c>
      <c r="E8" s="35" t="s">
        <v>224</v>
      </c>
    </row>
    <row r="9" spans="1:6" x14ac:dyDescent="0.25">
      <c r="A9">
        <v>3</v>
      </c>
      <c r="B9" s="10" t="s">
        <v>186</v>
      </c>
      <c r="D9" s="8">
        <v>2</v>
      </c>
      <c r="E9" s="35" t="s">
        <v>223</v>
      </c>
    </row>
    <row r="10" spans="1:6" x14ac:dyDescent="0.25">
      <c r="A10">
        <v>4</v>
      </c>
      <c r="B10" s="10" t="s">
        <v>187</v>
      </c>
    </row>
    <row r="11" spans="1:6" x14ac:dyDescent="0.25">
      <c r="A11">
        <v>5</v>
      </c>
      <c r="B11" s="10" t="s">
        <v>188</v>
      </c>
    </row>
    <row r="12" spans="1:6" x14ac:dyDescent="0.25">
      <c r="A12">
        <v>6</v>
      </c>
      <c r="B12" s="10" t="s">
        <v>189</v>
      </c>
    </row>
    <row r="13" spans="1:6" x14ac:dyDescent="0.25">
      <c r="A13">
        <v>7</v>
      </c>
      <c r="B13" s="10" t="s">
        <v>190</v>
      </c>
    </row>
    <row r="14" spans="1:6" x14ac:dyDescent="0.25">
      <c r="A14">
        <v>8</v>
      </c>
      <c r="B14" s="10" t="s">
        <v>191</v>
      </c>
    </row>
    <row r="15" spans="1:6" x14ac:dyDescent="0.25">
      <c r="A15">
        <v>9</v>
      </c>
      <c r="B15" s="10" t="s">
        <v>192</v>
      </c>
    </row>
    <row r="16" spans="1:6" x14ac:dyDescent="0.25">
      <c r="A16">
        <v>10</v>
      </c>
      <c r="B16" s="10" t="s">
        <v>193</v>
      </c>
    </row>
    <row r="17" spans="1:2" x14ac:dyDescent="0.25">
      <c r="A17">
        <v>11</v>
      </c>
      <c r="B17" s="10" t="s">
        <v>194</v>
      </c>
    </row>
    <row r="18" spans="1:2" x14ac:dyDescent="0.25">
      <c r="A18">
        <v>12</v>
      </c>
      <c r="B18" s="10" t="s">
        <v>195</v>
      </c>
    </row>
    <row r="19" spans="1:2" x14ac:dyDescent="0.25">
      <c r="A19">
        <v>13</v>
      </c>
      <c r="B19" s="10" t="s">
        <v>196</v>
      </c>
    </row>
    <row r="20" spans="1:2" x14ac:dyDescent="0.25">
      <c r="A20">
        <v>14</v>
      </c>
      <c r="B20" s="10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CE85-98E2-44D5-84E3-D804F72E34B8}">
  <dimension ref="A1:I5"/>
  <sheetViews>
    <sheetView topLeftCell="B1" workbookViewId="0">
      <selection activeCell="I3" sqref="I3:I4"/>
    </sheetView>
  </sheetViews>
  <sheetFormatPr defaultRowHeight="15" x14ac:dyDescent="0.25"/>
  <cols>
    <col min="1" max="1" width="14.7109375" bestFit="1" customWidth="1"/>
    <col min="2" max="2" width="18.85546875" bestFit="1" customWidth="1"/>
    <col min="3" max="3" width="20.5703125" bestFit="1" customWidth="1"/>
    <col min="4" max="4" width="15.7109375" bestFit="1" customWidth="1"/>
    <col min="5" max="5" width="17.85546875" bestFit="1" customWidth="1"/>
    <col min="6" max="6" width="23.7109375" bestFit="1" customWidth="1"/>
    <col min="7" max="7" width="26" bestFit="1" customWidth="1"/>
    <col min="8" max="8" width="32.7109375" bestFit="1" customWidth="1"/>
    <col min="9" max="9" width="14.28515625" customWidth="1"/>
  </cols>
  <sheetData>
    <row r="1" spans="1:9" x14ac:dyDescent="0.25">
      <c r="A1" t="s">
        <v>214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99</v>
      </c>
      <c r="I1" s="35" t="s">
        <v>219</v>
      </c>
    </row>
    <row r="3" spans="1:9" x14ac:dyDescent="0.25">
      <c r="A3" t="s">
        <v>215</v>
      </c>
      <c r="B3">
        <v>2.8409090909090908</v>
      </c>
      <c r="C3" s="47">
        <v>4.0227272727272725</v>
      </c>
      <c r="D3">
        <v>2.8181818181818183</v>
      </c>
      <c r="E3" s="47">
        <v>3.4772727272727271</v>
      </c>
      <c r="F3">
        <v>2.9545454545454546</v>
      </c>
      <c r="G3">
        <v>2.2954545454545454</v>
      </c>
      <c r="H3">
        <v>2.8636363636363638</v>
      </c>
      <c r="I3" s="35" t="s">
        <v>222</v>
      </c>
    </row>
    <row r="4" spans="1:9" x14ac:dyDescent="0.25">
      <c r="A4" t="s">
        <v>216</v>
      </c>
      <c r="B4">
        <v>2.3035714285714284</v>
      </c>
      <c r="C4" s="47">
        <v>4.4642857142857144</v>
      </c>
      <c r="D4">
        <v>3.5178571428571428</v>
      </c>
      <c r="E4">
        <v>3.0535714285714284</v>
      </c>
      <c r="F4" s="47">
        <v>4.3392857142857144</v>
      </c>
      <c r="G4" s="47">
        <v>3.8571428571428572</v>
      </c>
      <c r="H4">
        <v>2.9285714285714284</v>
      </c>
      <c r="I4" s="35" t="s">
        <v>223</v>
      </c>
    </row>
    <row r="5" spans="1:9" x14ac:dyDescent="0.25">
      <c r="A5" t="s">
        <v>217</v>
      </c>
      <c r="B5">
        <v>2.54</v>
      </c>
      <c r="C5">
        <v>4.2699999999999996</v>
      </c>
      <c r="D5">
        <v>3.21</v>
      </c>
      <c r="E5">
        <v>3.24</v>
      </c>
      <c r="F5">
        <v>3.7300000000000004</v>
      </c>
      <c r="G5">
        <v>3.17</v>
      </c>
      <c r="H5">
        <v>2.9</v>
      </c>
      <c r="I5" t="s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64D7-E67A-4002-AE85-3804CA0CC86B}">
  <dimension ref="A2:C6"/>
  <sheetViews>
    <sheetView tabSelected="1" workbookViewId="0">
      <selection activeCell="C3" sqref="C3"/>
    </sheetView>
  </sheetViews>
  <sheetFormatPr defaultRowHeight="15" x14ac:dyDescent="0.25"/>
  <cols>
    <col min="2" max="2" width="19.42578125" bestFit="1" customWidth="1"/>
    <col min="3" max="3" width="8.85546875" bestFit="1" customWidth="1"/>
  </cols>
  <sheetData>
    <row r="2" spans="1:3" x14ac:dyDescent="0.25">
      <c r="A2">
        <v>1</v>
      </c>
      <c r="B2" s="35" t="s">
        <v>230</v>
      </c>
      <c r="C2" s="35" t="s">
        <v>235</v>
      </c>
    </row>
    <row r="3" spans="1:3" x14ac:dyDescent="0.25">
      <c r="B3" s="35" t="s">
        <v>231</v>
      </c>
    </row>
    <row r="4" spans="1:3" x14ac:dyDescent="0.25">
      <c r="B4" s="35" t="s">
        <v>232</v>
      </c>
    </row>
    <row r="5" spans="1:3" x14ac:dyDescent="0.25">
      <c r="B5" s="35" t="s">
        <v>233</v>
      </c>
    </row>
    <row r="6" spans="1:3" x14ac:dyDescent="0.25">
      <c r="B6" s="35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</vt:lpstr>
      <vt:lpstr>Worksheet</vt:lpstr>
      <vt:lpstr>Legend</vt:lpstr>
      <vt:lpstr>cluster raw data</vt:lpstr>
      <vt:lpstr>Variables for Q2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Ameyaw prince</cp:lastModifiedBy>
  <dcterms:created xsi:type="dcterms:W3CDTF">2017-10-20T14:19:23Z</dcterms:created>
  <dcterms:modified xsi:type="dcterms:W3CDTF">2022-05-16T10:19:02Z</dcterms:modified>
  <cp:category/>
</cp:coreProperties>
</file>