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i\rad\Heart scan\"/>
    </mc:Choice>
  </mc:AlternateContent>
  <xr:revisionPtr revIDLastSave="0" documentId="13_ncr:1_{14EA4C28-9640-4928-9277-630BE3397A4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PricingSchemeServicesPri" sheetId="1" r:id="rId1"/>
  </sheets>
  <calcPr calcId="19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</calcChain>
</file>

<file path=xl/sharedStrings.xml><?xml version="1.0" encoding="utf-8"?>
<sst xmlns="http://schemas.openxmlformats.org/spreadsheetml/2006/main" count="116" uniqueCount="53">
  <si>
    <t>Service Code</t>
  </si>
  <si>
    <t>Service Name</t>
  </si>
  <si>
    <t>Service Table Type</t>
  </si>
  <si>
    <t>Service Chapter</t>
  </si>
  <si>
    <t>Class</t>
  </si>
  <si>
    <t>Claim Form Type</t>
  </si>
  <si>
    <t>Provider Number</t>
  </si>
  <si>
    <t>Provider Classification</t>
  </si>
  <si>
    <t>Provider Specialty</t>
  </si>
  <si>
    <t>Physician Number</t>
  </si>
  <si>
    <t>Physician Name</t>
  </si>
  <si>
    <t>Amount Currency</t>
  </si>
  <si>
    <t>Service Unit Type</t>
  </si>
  <si>
    <t>Number Of Units</t>
  </si>
  <si>
    <t>From Specialty Years</t>
  </si>
  <si>
    <t>To Specialty Years</t>
  </si>
  <si>
    <t>Effective Date</t>
  </si>
  <si>
    <t>Client</t>
  </si>
  <si>
    <t>Percentage</t>
  </si>
  <si>
    <t>Parent Pricing Service Code</t>
  </si>
  <si>
    <t>Operation Category</t>
  </si>
  <si>
    <t>Sector Type</t>
  </si>
  <si>
    <t>Priced As Package</t>
  </si>
  <si>
    <t>Is Cancelled</t>
  </si>
  <si>
    <t>CS30</t>
  </si>
  <si>
    <t>Echocardiography</t>
  </si>
  <si>
    <t>Egyptian Table Type</t>
  </si>
  <si>
    <t>CLINICAL_SERVICES</t>
  </si>
  <si>
    <t/>
  </si>
  <si>
    <t>EGP</t>
  </si>
  <si>
    <t>False</t>
  </si>
  <si>
    <t>CS36</t>
  </si>
  <si>
    <t>Stress ECG</t>
  </si>
  <si>
    <t>CS66</t>
  </si>
  <si>
    <t>HOLTER MONITORING 24Hrs</t>
  </si>
  <si>
    <t>32144</t>
  </si>
  <si>
    <t>ECG 24 Holter</t>
  </si>
  <si>
    <t>3038F</t>
  </si>
  <si>
    <t>PULMONARY FUNCTION TESTS</t>
  </si>
  <si>
    <t>NS2</t>
  </si>
  <si>
    <t>no procedures</t>
  </si>
  <si>
    <t>NON-SERVICE</t>
  </si>
  <si>
    <t>NS3</t>
  </si>
  <si>
    <t>Package</t>
  </si>
  <si>
    <t>NS4</t>
  </si>
  <si>
    <t>Medical Packages(inpatient)</t>
  </si>
  <si>
    <t>RD26</t>
  </si>
  <si>
    <t>blood pressure 24 hrs</t>
  </si>
  <si>
    <t>RADIOLOGY</t>
  </si>
  <si>
    <t>27033</t>
  </si>
  <si>
    <t>HOLTER MONITORING 48Hrs</t>
  </si>
  <si>
    <t>Amount gross</t>
  </si>
  <si>
    <t xml:space="preserve">Amount net after 35% discount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</si>
</sst>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10409]#,##0.00;\-#,##0.00"/>
    <numFmt numFmtId="165" formatCode="[$-1010409]#."/>
    <numFmt numFmtId="166" formatCode="[$-1010409]dd\-mmm\-yy"/>
    <numFmt numFmtId="167" formatCode="[$-1010409]General"/>
  </numFmts>
  <fonts count="3" x14ac:knownFonts="1">
    <font>
      <sz val="11"/>
      <color rgb="FF000000"/>
      <name val="Calibri"/>
    </font>
    <font>
      <b/>
      <sz val="9"/>
      <color rgb="FF000000"/>
      <name val="Arial"/>
    </font>
    <font>
      <sz val="9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wrapText="1"/>
    </xf>
  </cellStyleXfs>
  <cellXfs count="8">
    <xf numFmtId="0" fontId="0" fillId="0" borderId="0" xfId="0" applyAlignment="1">
      <alignment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164" fontId="2" fillId="2" borderId="1" xfId="0" applyNumberFormat="1" applyFont="1" applyFill="1" applyBorder="1" applyAlignment="1">
      <alignment horizontal="center" vertical="center" wrapText="1" readingOrder="1"/>
    </xf>
    <xf numFmtId="165" fontId="2" fillId="2" borderId="1" xfId="0" applyNumberFormat="1" applyFont="1" applyFill="1" applyBorder="1" applyAlignment="1">
      <alignment horizontal="center" vertical="center" wrapText="1" readingOrder="1"/>
    </xf>
    <xf numFmtId="166" fontId="2" fillId="2" borderId="1" xfId="0" applyNumberFormat="1" applyFont="1" applyFill="1" applyBorder="1" applyAlignment="1">
      <alignment horizontal="center" vertical="center" wrapText="1" readingOrder="1"/>
    </xf>
    <xf numFmtId="167" fontId="2" fillId="2" borderId="1" xfId="0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"/>
  <sheetViews>
    <sheetView showGridLines="0" tabSelected="1" workbookViewId="0">
      <selection activeCell="E11" sqref="E11"/>
    </sheetView>
  </sheetViews>
  <sheetFormatPr defaultRowHeight="15" customHeight="1" x14ac:dyDescent="0.25"/>
  <cols>
    <col min="1" max="1" width="15.140625" customWidth="1"/>
    <col min="2" max="2" width="32.28515625" customWidth="1"/>
    <col min="3" max="3" width="16.85546875" bestFit="1" customWidth="1"/>
    <col min="4" max="4" width="13.7109375" customWidth="1"/>
    <col min="5" max="5" width="8.140625" customWidth="1"/>
    <col min="6" max="8" width="14.7109375" customWidth="1"/>
    <col min="9" max="9" width="16.140625" customWidth="1"/>
    <col min="10" max="11" width="13.7109375" customWidth="1"/>
    <col min="12" max="13" width="9.7109375" customWidth="1"/>
    <col min="14" max="14" width="9.42578125" customWidth="1"/>
    <col min="15" max="15" width="12.7109375" customWidth="1"/>
    <col min="16" max="16" width="9.7109375" customWidth="1"/>
    <col min="17" max="17" width="15.28515625" customWidth="1"/>
    <col min="18" max="18" width="13.5703125" customWidth="1"/>
    <col min="19" max="19" width="12.5703125" customWidth="1"/>
    <col min="20" max="20" width="11.140625" customWidth="1"/>
    <col min="21" max="21" width="11.42578125" customWidth="1"/>
    <col min="22" max="22" width="15.85546875" customWidth="1"/>
    <col min="23" max="23" width="11.140625" customWidth="1"/>
    <col min="24" max="24" width="14" customWidth="1"/>
    <col min="25" max="25" width="10.5703125" customWidth="1"/>
    <col min="26" max="26" width="12.42578125" customWidth="1"/>
  </cols>
  <sheetData>
    <row r="1" spans="1:26" ht="27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51</v>
      </c>
      <c r="M1" s="1" t="s">
        <v>52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 spans="1:26" ht="23.65" customHeight="1" x14ac:dyDescent="0.25">
      <c r="A2" s="3" t="s">
        <v>24</v>
      </c>
      <c r="B2" s="3" t="s">
        <v>25</v>
      </c>
      <c r="C2" s="3" t="s">
        <v>26</v>
      </c>
      <c r="D2" s="3" t="s">
        <v>27</v>
      </c>
      <c r="E2" s="3"/>
      <c r="F2" s="3"/>
      <c r="G2" s="3" t="s">
        <v>28</v>
      </c>
      <c r="H2" s="3"/>
      <c r="I2" s="3"/>
      <c r="J2" s="3" t="s">
        <v>28</v>
      </c>
      <c r="K2" s="3" t="s">
        <v>28</v>
      </c>
      <c r="L2" s="4">
        <v>250</v>
      </c>
      <c r="M2" s="4">
        <f>L2*65%</f>
        <v>162.5</v>
      </c>
      <c r="N2" s="3" t="s">
        <v>29</v>
      </c>
      <c r="O2" s="3"/>
      <c r="P2" s="5">
        <v>0</v>
      </c>
      <c r="Q2" s="5">
        <v>0</v>
      </c>
      <c r="R2" s="5">
        <v>0</v>
      </c>
      <c r="S2" s="6">
        <v>40179</v>
      </c>
      <c r="T2" s="3"/>
      <c r="U2" s="7">
        <v>0</v>
      </c>
      <c r="V2" s="3"/>
      <c r="W2" s="3"/>
      <c r="X2" s="3"/>
      <c r="Y2" s="3" t="b">
        <v>0</v>
      </c>
      <c r="Z2" s="3" t="s">
        <v>30</v>
      </c>
    </row>
    <row r="3" spans="1:26" ht="23.65" customHeight="1" x14ac:dyDescent="0.25">
      <c r="A3" s="3" t="s">
        <v>31</v>
      </c>
      <c r="B3" s="3" t="s">
        <v>32</v>
      </c>
      <c r="C3" s="3" t="s">
        <v>26</v>
      </c>
      <c r="D3" s="3" t="s">
        <v>27</v>
      </c>
      <c r="E3" s="3"/>
      <c r="F3" s="3"/>
      <c r="G3" s="3" t="s">
        <v>28</v>
      </c>
      <c r="H3" s="3"/>
      <c r="I3" s="3"/>
      <c r="J3" s="3" t="s">
        <v>28</v>
      </c>
      <c r="K3" s="3" t="s">
        <v>28</v>
      </c>
      <c r="L3" s="4">
        <v>250</v>
      </c>
      <c r="M3" s="4">
        <f t="shared" ref="M3:M11" si="0">L3*65%</f>
        <v>162.5</v>
      </c>
      <c r="N3" s="3" t="s">
        <v>29</v>
      </c>
      <c r="O3" s="3"/>
      <c r="P3" s="5">
        <v>0</v>
      </c>
      <c r="Q3" s="5">
        <v>0</v>
      </c>
      <c r="R3" s="5">
        <v>0</v>
      </c>
      <c r="S3" s="6">
        <v>40179</v>
      </c>
      <c r="T3" s="3"/>
      <c r="U3" s="7">
        <v>0</v>
      </c>
      <c r="V3" s="3"/>
      <c r="W3" s="3"/>
      <c r="X3" s="3"/>
      <c r="Y3" s="3" t="b">
        <v>0</v>
      </c>
      <c r="Z3" s="3" t="s">
        <v>30</v>
      </c>
    </row>
    <row r="4" spans="1:26" ht="23.65" customHeight="1" x14ac:dyDescent="0.25">
      <c r="A4" s="3" t="s">
        <v>33</v>
      </c>
      <c r="B4" s="3" t="s">
        <v>34</v>
      </c>
      <c r="C4" s="3" t="s">
        <v>26</v>
      </c>
      <c r="D4" s="3" t="s">
        <v>27</v>
      </c>
      <c r="E4" s="3"/>
      <c r="F4" s="3"/>
      <c r="G4" s="3" t="s">
        <v>28</v>
      </c>
      <c r="H4" s="3"/>
      <c r="I4" s="3"/>
      <c r="J4" s="3" t="s">
        <v>28</v>
      </c>
      <c r="K4" s="3" t="s">
        <v>28</v>
      </c>
      <c r="L4" s="4">
        <v>300</v>
      </c>
      <c r="M4" s="4">
        <f t="shared" si="0"/>
        <v>195</v>
      </c>
      <c r="N4" s="3" t="s">
        <v>29</v>
      </c>
      <c r="O4" s="3"/>
      <c r="P4" s="5">
        <v>0</v>
      </c>
      <c r="Q4" s="5">
        <v>0</v>
      </c>
      <c r="R4" s="5">
        <v>0</v>
      </c>
      <c r="S4" s="6">
        <v>40179</v>
      </c>
      <c r="T4" s="3"/>
      <c r="U4" s="7">
        <v>0</v>
      </c>
      <c r="V4" s="3"/>
      <c r="W4" s="3"/>
      <c r="X4" s="3"/>
      <c r="Y4" s="3" t="b">
        <v>0</v>
      </c>
      <c r="Z4" s="3" t="s">
        <v>30</v>
      </c>
    </row>
    <row r="5" spans="1:26" ht="23.65" customHeight="1" x14ac:dyDescent="0.25">
      <c r="A5" s="3" t="s">
        <v>35</v>
      </c>
      <c r="B5" s="3" t="s">
        <v>36</v>
      </c>
      <c r="C5" s="3" t="s">
        <v>26</v>
      </c>
      <c r="D5" s="3" t="s">
        <v>27</v>
      </c>
      <c r="E5" s="3"/>
      <c r="F5" s="3"/>
      <c r="G5" s="3" t="s">
        <v>28</v>
      </c>
      <c r="H5" s="3"/>
      <c r="I5" s="3"/>
      <c r="J5" s="3" t="s">
        <v>28</v>
      </c>
      <c r="K5" s="3" t="s">
        <v>28</v>
      </c>
      <c r="L5" s="4">
        <v>300</v>
      </c>
      <c r="M5" s="4">
        <f t="shared" si="0"/>
        <v>195</v>
      </c>
      <c r="N5" s="3" t="s">
        <v>29</v>
      </c>
      <c r="O5" s="3"/>
      <c r="P5" s="5">
        <v>0</v>
      </c>
      <c r="Q5" s="5">
        <v>0</v>
      </c>
      <c r="R5" s="5">
        <v>0</v>
      </c>
      <c r="S5" s="6">
        <v>40179</v>
      </c>
      <c r="T5" s="3"/>
      <c r="U5" s="7">
        <v>0</v>
      </c>
      <c r="V5" s="3"/>
      <c r="W5" s="3"/>
      <c r="X5" s="3"/>
      <c r="Y5" s="3" t="b">
        <v>0</v>
      </c>
      <c r="Z5" s="3" t="s">
        <v>30</v>
      </c>
    </row>
    <row r="6" spans="1:26" ht="23.65" customHeight="1" x14ac:dyDescent="0.25">
      <c r="A6" s="3" t="s">
        <v>37</v>
      </c>
      <c r="B6" s="3" t="s">
        <v>38</v>
      </c>
      <c r="C6" s="3" t="s">
        <v>26</v>
      </c>
      <c r="D6" s="3" t="s">
        <v>27</v>
      </c>
      <c r="E6" s="3"/>
      <c r="F6" s="3"/>
      <c r="G6" s="3" t="s">
        <v>28</v>
      </c>
      <c r="H6" s="3"/>
      <c r="I6" s="3"/>
      <c r="J6" s="3" t="s">
        <v>28</v>
      </c>
      <c r="K6" s="3" t="s">
        <v>28</v>
      </c>
      <c r="L6" s="4">
        <v>300</v>
      </c>
      <c r="M6" s="4">
        <f t="shared" si="0"/>
        <v>195</v>
      </c>
      <c r="N6" s="3" t="s">
        <v>29</v>
      </c>
      <c r="O6" s="3"/>
      <c r="P6" s="5">
        <v>0</v>
      </c>
      <c r="Q6" s="5">
        <v>0</v>
      </c>
      <c r="R6" s="5">
        <v>0</v>
      </c>
      <c r="S6" s="6">
        <v>40179</v>
      </c>
      <c r="T6" s="3"/>
      <c r="U6" s="7">
        <v>0</v>
      </c>
      <c r="V6" s="3"/>
      <c r="W6" s="3"/>
      <c r="X6" s="3"/>
      <c r="Y6" s="3" t="b">
        <v>0</v>
      </c>
      <c r="Z6" s="3" t="s">
        <v>30</v>
      </c>
    </row>
    <row r="7" spans="1:26" ht="14.85" customHeight="1" x14ac:dyDescent="0.25">
      <c r="A7" s="3" t="s">
        <v>39</v>
      </c>
      <c r="B7" s="3" t="s">
        <v>40</v>
      </c>
      <c r="C7" s="3" t="s">
        <v>26</v>
      </c>
      <c r="D7" s="3" t="s">
        <v>41</v>
      </c>
      <c r="E7" s="3"/>
      <c r="F7" s="3"/>
      <c r="G7" s="3" t="s">
        <v>28</v>
      </c>
      <c r="H7" s="3"/>
      <c r="I7" s="3"/>
      <c r="J7" s="3" t="s">
        <v>28</v>
      </c>
      <c r="K7" s="3" t="s">
        <v>28</v>
      </c>
      <c r="L7" s="4">
        <v>1000</v>
      </c>
      <c r="M7" s="4">
        <f t="shared" si="0"/>
        <v>650</v>
      </c>
      <c r="N7" s="3" t="s">
        <v>29</v>
      </c>
      <c r="O7" s="3"/>
      <c r="P7" s="5">
        <v>0</v>
      </c>
      <c r="Q7" s="5">
        <v>0</v>
      </c>
      <c r="R7" s="5">
        <v>0</v>
      </c>
      <c r="S7" s="6">
        <v>40179</v>
      </c>
      <c r="T7" s="3"/>
      <c r="U7" s="7">
        <v>0</v>
      </c>
      <c r="V7" s="3"/>
      <c r="W7" s="3"/>
      <c r="X7" s="3"/>
      <c r="Y7" s="3" t="b">
        <v>0</v>
      </c>
      <c r="Z7" s="3" t="s">
        <v>30</v>
      </c>
    </row>
    <row r="8" spans="1:26" ht="14.85" customHeight="1" x14ac:dyDescent="0.25">
      <c r="A8" s="3" t="s">
        <v>42</v>
      </c>
      <c r="B8" s="3" t="s">
        <v>43</v>
      </c>
      <c r="C8" s="3" t="s">
        <v>26</v>
      </c>
      <c r="D8" s="3" t="s">
        <v>41</v>
      </c>
      <c r="E8" s="3"/>
      <c r="F8" s="3"/>
      <c r="G8" s="3" t="s">
        <v>28</v>
      </c>
      <c r="H8" s="3"/>
      <c r="I8" s="3"/>
      <c r="J8" s="3" t="s">
        <v>28</v>
      </c>
      <c r="K8" s="3" t="s">
        <v>28</v>
      </c>
      <c r="L8" s="4">
        <v>10000</v>
      </c>
      <c r="M8" s="4">
        <f t="shared" si="0"/>
        <v>6500</v>
      </c>
      <c r="N8" s="3" t="s">
        <v>29</v>
      </c>
      <c r="O8" s="3"/>
      <c r="P8" s="5">
        <v>0</v>
      </c>
      <c r="Q8" s="5">
        <v>0</v>
      </c>
      <c r="R8" s="5">
        <v>0</v>
      </c>
      <c r="S8" s="6">
        <v>40179</v>
      </c>
      <c r="T8" s="3"/>
      <c r="U8" s="7">
        <v>0</v>
      </c>
      <c r="V8" s="3"/>
      <c r="W8" s="3"/>
      <c r="X8" s="3"/>
      <c r="Y8" s="3" t="b">
        <v>0</v>
      </c>
      <c r="Z8" s="3" t="s">
        <v>30</v>
      </c>
    </row>
    <row r="9" spans="1:26" ht="14.85" customHeight="1" x14ac:dyDescent="0.25">
      <c r="A9" s="3" t="s">
        <v>44</v>
      </c>
      <c r="B9" s="3" t="s">
        <v>45</v>
      </c>
      <c r="C9" s="3" t="s">
        <v>26</v>
      </c>
      <c r="D9" s="3" t="s">
        <v>41</v>
      </c>
      <c r="E9" s="3"/>
      <c r="F9" s="3"/>
      <c r="G9" s="3" t="s">
        <v>28</v>
      </c>
      <c r="H9" s="3"/>
      <c r="I9" s="3"/>
      <c r="J9" s="3" t="s">
        <v>28</v>
      </c>
      <c r="K9" s="3" t="s">
        <v>28</v>
      </c>
      <c r="L9" s="4">
        <v>1000</v>
      </c>
      <c r="M9" s="4">
        <f t="shared" si="0"/>
        <v>650</v>
      </c>
      <c r="N9" s="3" t="s">
        <v>29</v>
      </c>
      <c r="O9" s="3"/>
      <c r="P9" s="5">
        <v>0</v>
      </c>
      <c r="Q9" s="5">
        <v>0</v>
      </c>
      <c r="R9" s="5">
        <v>0</v>
      </c>
      <c r="S9" s="6">
        <v>40179</v>
      </c>
      <c r="T9" s="3"/>
      <c r="U9" s="7">
        <v>0</v>
      </c>
      <c r="V9" s="3"/>
      <c r="W9" s="3"/>
      <c r="X9" s="3"/>
      <c r="Y9" s="3" t="b">
        <v>0</v>
      </c>
      <c r="Z9" s="3" t="s">
        <v>30</v>
      </c>
    </row>
    <row r="10" spans="1:26" ht="14.85" customHeight="1" x14ac:dyDescent="0.25">
      <c r="A10" s="3" t="s">
        <v>46</v>
      </c>
      <c r="B10" s="3" t="s">
        <v>47</v>
      </c>
      <c r="C10" s="3" t="s">
        <v>26</v>
      </c>
      <c r="D10" s="3" t="s">
        <v>48</v>
      </c>
      <c r="E10" s="3"/>
      <c r="F10" s="3"/>
      <c r="G10" s="3" t="s">
        <v>28</v>
      </c>
      <c r="H10" s="3"/>
      <c r="I10" s="3"/>
      <c r="J10" s="3" t="s">
        <v>28</v>
      </c>
      <c r="K10" s="3" t="s">
        <v>28</v>
      </c>
      <c r="L10" s="4">
        <v>300</v>
      </c>
      <c r="M10" s="4">
        <f t="shared" si="0"/>
        <v>195</v>
      </c>
      <c r="N10" s="3" t="s">
        <v>29</v>
      </c>
      <c r="O10" s="3"/>
      <c r="P10" s="5">
        <v>0</v>
      </c>
      <c r="Q10" s="5">
        <v>0</v>
      </c>
      <c r="R10" s="5">
        <v>0</v>
      </c>
      <c r="S10" s="6">
        <v>40179</v>
      </c>
      <c r="T10" s="3"/>
      <c r="U10" s="7">
        <v>0</v>
      </c>
      <c r="V10" s="3"/>
      <c r="W10" s="3"/>
      <c r="X10" s="3"/>
      <c r="Y10" s="3" t="b">
        <v>0</v>
      </c>
      <c r="Z10" s="3" t="s">
        <v>30</v>
      </c>
    </row>
    <row r="11" spans="1:26" ht="14.85" customHeight="1" x14ac:dyDescent="0.25">
      <c r="A11" s="3" t="s">
        <v>49</v>
      </c>
      <c r="B11" s="3" t="s">
        <v>50</v>
      </c>
      <c r="C11" s="3" t="s">
        <v>26</v>
      </c>
      <c r="D11" s="3" t="s">
        <v>48</v>
      </c>
      <c r="E11" s="3"/>
      <c r="F11" s="3"/>
      <c r="G11" s="3" t="s">
        <v>28</v>
      </c>
      <c r="H11" s="3"/>
      <c r="I11" s="3"/>
      <c r="J11" s="3" t="s">
        <v>28</v>
      </c>
      <c r="K11" s="3" t="s">
        <v>28</v>
      </c>
      <c r="L11" s="4">
        <v>600</v>
      </c>
      <c r="M11" s="4">
        <f t="shared" si="0"/>
        <v>390</v>
      </c>
      <c r="N11" s="3" t="s">
        <v>29</v>
      </c>
      <c r="O11" s="3"/>
      <c r="P11" s="5">
        <v>0</v>
      </c>
      <c r="Q11" s="5">
        <v>0</v>
      </c>
      <c r="R11" s="5">
        <v>0</v>
      </c>
      <c r="S11" s="6">
        <v>40179</v>
      </c>
      <c r="T11" s="3"/>
      <c r="U11" s="7">
        <v>0</v>
      </c>
      <c r="V11" s="3"/>
      <c r="W11" s="3"/>
      <c r="X11" s="3"/>
      <c r="Y11" s="3" t="b">
        <v>0</v>
      </c>
      <c r="Z11" s="3" t="s">
        <v>30</v>
      </c>
    </row>
  </sheetData>
  <pageMargins left="0.20000000298023224" right="0.20000000298023224" top="0.20000000298023224" bottom="0.20000000298023224" header="0" footer="0"/>
  <pageSetup paperSize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RPricingSchemeServicesPri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 bakr</cp:lastModifiedBy>
  <dcterms:modified xsi:type="dcterms:W3CDTF">2023-07-27T10:21:01Z</dcterms:modified>
</cp:coreProperties>
</file>