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:\1Provider Contracting\Carelite\2024\Rad\Dar Elashaa Alex  Aswan - Raml Station 2024\"/>
    </mc:Choice>
  </mc:AlternateContent>
  <xr:revisionPtr revIDLastSave="0" documentId="13_ncr:1_{C5D5560E-9718-46B8-A18B-689092838B3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" i="1"/>
</calcChain>
</file>

<file path=xl/sharedStrings.xml><?xml version="1.0" encoding="utf-8"?>
<sst xmlns="http://schemas.openxmlformats.org/spreadsheetml/2006/main" count="425" uniqueCount="424">
  <si>
    <t>Servide Code</t>
  </si>
  <si>
    <t>Service Name ar</t>
  </si>
  <si>
    <t>Service Name en</t>
  </si>
  <si>
    <t>start date for Net Price</t>
  </si>
  <si>
    <t>رنين مغناطيسى  على المخ</t>
  </si>
  <si>
    <t xml:space="preserve">Brain MR </t>
  </si>
  <si>
    <t xml:space="preserve">رنين مغناطيسى  على شرايين المخ </t>
  </si>
  <si>
    <t xml:space="preserve">MRI  MRA  </t>
  </si>
  <si>
    <t>رنين مغناطيسى  على أوردة المخ</t>
  </si>
  <si>
    <t xml:space="preserve">MRI  MRV </t>
  </si>
  <si>
    <t xml:space="preserve">رنين مغناطيسى  على المخ و شرايين المخ  </t>
  </si>
  <si>
    <t>MRI Brain &amp; MRA</t>
  </si>
  <si>
    <t xml:space="preserve">رنين مغناطيسى  على شرايين و أوردة المخ </t>
  </si>
  <si>
    <t xml:space="preserve">MRA&amp;MRV </t>
  </si>
  <si>
    <t xml:space="preserve">رنين مغناطيسى  على الغدة النخامية </t>
  </si>
  <si>
    <t xml:space="preserve">MRI Sella Turcica </t>
  </si>
  <si>
    <t xml:space="preserve">رنين مغناطيسى  على العين </t>
  </si>
  <si>
    <t xml:space="preserve">MRI Orbits </t>
  </si>
  <si>
    <t xml:space="preserve">رنين مغناطيسى  على الأذن </t>
  </si>
  <si>
    <t xml:space="preserve">MRI Petrous </t>
  </si>
  <si>
    <t xml:space="preserve">رنين مغناطيسى  على مفصلى الفك </t>
  </si>
  <si>
    <t>Temporomandibular Joints ( TMJ )</t>
  </si>
  <si>
    <t xml:space="preserve">رنين مغناطيسى  على الجيوب الأنفية </t>
  </si>
  <si>
    <t>MRI Paranasal Sinuses</t>
  </si>
  <si>
    <t xml:space="preserve">رنين مغناطيسى  على العنق و الحنجرة </t>
  </si>
  <si>
    <t>MRI Neck &amp; Larynx</t>
  </si>
  <si>
    <t xml:space="preserve">رنين مغناطيسى  على البلعوم الأنفى </t>
  </si>
  <si>
    <t>MRI Naso Pharynx</t>
  </si>
  <si>
    <t>رنين مغناطيسى  على الفقرات العنقية</t>
  </si>
  <si>
    <t>MRI Cervical Spine</t>
  </si>
  <si>
    <t>رنين مغناطيسى  على الفقرات الظهرية - الصدرية</t>
  </si>
  <si>
    <t xml:space="preserve"> MRI Dorsal Spine</t>
  </si>
  <si>
    <t>رنين مغناطيسى  على الفقرات العنقيه - الصدرية</t>
  </si>
  <si>
    <t xml:space="preserve">Cervico Dorsal </t>
  </si>
  <si>
    <t>رنين مغناطيسى  على الفقرات القطنية الظهرية</t>
  </si>
  <si>
    <t>Dorsolumber Spine MR</t>
  </si>
  <si>
    <t>رنين مغناطيسى  على الفقرات القطنية</t>
  </si>
  <si>
    <t>MRI  Lumbar Spine</t>
  </si>
  <si>
    <t>رنين مغناطيسى  على الكتف</t>
  </si>
  <si>
    <t>MRI Shoulder -One Side</t>
  </si>
  <si>
    <t>رنين مغناطيسى  على مفصلى الحوض</t>
  </si>
  <si>
    <t>MRI Both Hips</t>
  </si>
  <si>
    <t>رنين مغناطيسى  على الركبة</t>
  </si>
  <si>
    <t>MRI Knee-One Side</t>
  </si>
  <si>
    <t>رنين مغناطيسى  على الكاحل</t>
  </si>
  <si>
    <t xml:space="preserve">MRI Ankle One Side  </t>
  </si>
  <si>
    <t>رنين مغناطيسى  على الساق او السمانة</t>
  </si>
  <si>
    <t>MRI/Leg</t>
  </si>
  <si>
    <t>رنين مغناطيسى  على القدم او اصبع القدم</t>
  </si>
  <si>
    <t xml:space="preserve">MRI foot One Side  </t>
  </si>
  <si>
    <t xml:space="preserve">رنين مغناطيسى  على الفخذ </t>
  </si>
  <si>
    <t>MRI Thigh One Side</t>
  </si>
  <si>
    <t>رنين مغناطيسى  على الكوع</t>
  </si>
  <si>
    <t>MRI Elbow One Side</t>
  </si>
  <si>
    <t>رنين مغناطيسى  على الساعد</t>
  </si>
  <si>
    <t xml:space="preserve">MRI  Forarm One Side </t>
  </si>
  <si>
    <t>رنين مغناطيسى  على الرسغ</t>
  </si>
  <si>
    <t>MRI Wrist One Side</t>
  </si>
  <si>
    <t>رنين مغناطيسى  على اليد او اصبع اليد</t>
  </si>
  <si>
    <t>MRI Hand One Side</t>
  </si>
  <si>
    <t>رنين مغناطيسى  على العضد</t>
  </si>
  <si>
    <t>MRI Humerus</t>
  </si>
  <si>
    <t>رنين مغناطيسى  على العظم الكتفي</t>
  </si>
  <si>
    <t>MRI Scapula</t>
  </si>
  <si>
    <t>رنين مغناطيسى  على فحص مفصل العجزي الحرقفي</t>
  </si>
  <si>
    <t>MRI Sacroilic</t>
  </si>
  <si>
    <t>رنين مغناطيسى  على عظمة العجز</t>
  </si>
  <si>
    <t>MRI Sacram</t>
  </si>
  <si>
    <t>استكمال مرحلة واحدة</t>
  </si>
  <si>
    <t>T2 Sequence MRI</t>
  </si>
  <si>
    <t>رنين مغناطيسى على شرايين الاطراف السفلية يدون صيغة</t>
  </si>
  <si>
    <t xml:space="preserve">MRI Angio Lower Limbs </t>
  </si>
  <si>
    <t xml:space="preserve">رنين مغناطيسى على شرايين الرقبة </t>
  </si>
  <si>
    <t xml:space="preserve">MRI Angio Carotid </t>
  </si>
  <si>
    <t xml:space="preserve">رنين مغناطيسى على شرايين الكلى </t>
  </si>
  <si>
    <t>MRI Angio Renal</t>
  </si>
  <si>
    <t xml:space="preserve">رنين مغناطيسى على الشريان الرئوى </t>
  </si>
  <si>
    <t xml:space="preserve">MRI Angio Palmonary </t>
  </si>
  <si>
    <t xml:space="preserve">رنين مغناطيسى على الطيف المخى </t>
  </si>
  <si>
    <t>MRI Brain Spectroscopy</t>
  </si>
  <si>
    <t>رنين مغناطيسى على التصوير بالرنين المغناطيسي الانتشاري للالياف العصبيه</t>
  </si>
  <si>
    <t>MRI Brain Tractography</t>
  </si>
  <si>
    <t xml:space="preserve">رنين مغناطيسى على القنوات المرارية </t>
  </si>
  <si>
    <t>MRCP</t>
  </si>
  <si>
    <t>رنين مغناطيسى على المسالك البولية</t>
  </si>
  <si>
    <t>MRI MRU</t>
  </si>
  <si>
    <t xml:space="preserve">رنين مغناطيسى على البنكرياس </t>
  </si>
  <si>
    <t xml:space="preserve">MRI Pancreas </t>
  </si>
  <si>
    <t xml:space="preserve">رنين مغناطيسى على الكلى </t>
  </si>
  <si>
    <t>MRI Kidneys</t>
  </si>
  <si>
    <t xml:space="preserve">رنين مغناطيسى على الكبد </t>
  </si>
  <si>
    <t>MRI Triphasic Liver</t>
  </si>
  <si>
    <t xml:space="preserve">رنين مغناطيسى على الامعاء الدقيقة </t>
  </si>
  <si>
    <t xml:space="preserve">MRI Entrography </t>
  </si>
  <si>
    <t xml:space="preserve">رنين مغناطيسى على المستقيم بالرنين والمقطعية </t>
  </si>
  <si>
    <t>Stage cancer rectum</t>
  </si>
  <si>
    <t xml:space="preserve">رنين مغناطيسى على الثدى </t>
  </si>
  <si>
    <t xml:space="preserve">MRI Mammography </t>
  </si>
  <si>
    <t xml:space="preserve">رنين مغناطيسى على تدفق سائل النخاع الشوكي </t>
  </si>
  <si>
    <t>CSF Flow New</t>
  </si>
  <si>
    <t xml:space="preserve">رنين مغناطيسى على نضح الدم بالمخ </t>
  </si>
  <si>
    <t>Brain Perfusion MR</t>
  </si>
  <si>
    <t xml:space="preserve">رنين مغناطيسى على المخ و نضخ المخ و الألياف العصبية </t>
  </si>
  <si>
    <t>Brain&amp;Perfusion&amp;Tractography MR</t>
  </si>
  <si>
    <t xml:space="preserve">المسح الطيفى و المخ و الألياف العصبية </t>
  </si>
  <si>
    <t>Brain&amp;Spectro&amp;Perfusion&amp;Tractography MR</t>
  </si>
  <si>
    <t>الرنين المغناطيسى الوظيفى للمخ</t>
  </si>
  <si>
    <t>MRI Functional (BOLD)</t>
  </si>
  <si>
    <t xml:space="preserve">رنين مغناطيسى على نضح الدم وتصوير الألياف العصبية </t>
  </si>
  <si>
    <t>Perfusion &amp;Tractography</t>
  </si>
  <si>
    <t xml:space="preserve">رنين مغناطيسى على  الحوض الديناميكي  </t>
  </si>
  <si>
    <t>MRI Dynamic Pelvis</t>
  </si>
  <si>
    <t xml:space="preserve">رنين مغناطيسى على حزمه فحص السكته الدماغية  </t>
  </si>
  <si>
    <t>Stroke Package</t>
  </si>
  <si>
    <t xml:space="preserve">رنين مغناطيسى على فحص الضفيره العضدية </t>
  </si>
  <si>
    <t>Brachial Plexus MR</t>
  </si>
  <si>
    <t xml:space="preserve">رنين مغناطيسى على فحص تقاطع العنق مع الجمجمة  </t>
  </si>
  <si>
    <t>Cranio C-Spine MR</t>
  </si>
  <si>
    <t xml:space="preserve">رنين مغناطيسى على البروستاتا   </t>
  </si>
  <si>
    <t>PROSTATE MR</t>
  </si>
  <si>
    <t xml:space="preserve">رنين مغناطيسى على فحص المستقيم  </t>
  </si>
  <si>
    <t>Rectum MR</t>
  </si>
  <si>
    <t xml:space="preserve">رنين مغناطيسى على وعاء الخصيتين </t>
  </si>
  <si>
    <t>Scrotum MR</t>
  </si>
  <si>
    <t xml:space="preserve">رنين مغناطيسى على فحص الكليتين </t>
  </si>
  <si>
    <t>Renogram</t>
  </si>
  <si>
    <t xml:space="preserve">رنين مغناطيسى على جدار الصدر </t>
  </si>
  <si>
    <t>CHEST WALL MR</t>
  </si>
  <si>
    <t xml:space="preserve">رنين مغناطيسى على الحوض </t>
  </si>
  <si>
    <t>MRI Pelvis with Contrast</t>
  </si>
  <si>
    <t xml:space="preserve">رنين مغناطيسى على ناصور </t>
  </si>
  <si>
    <t>MR Fistula</t>
  </si>
  <si>
    <t xml:space="preserve">رنين مغناطيسى على سيلان سائل النخاع الشوكي من الانف  </t>
  </si>
  <si>
    <t>CSF Rhinorrhea</t>
  </si>
  <si>
    <t xml:space="preserve">رنين مغناطيسى على زرع قوقعة بالاذن  </t>
  </si>
  <si>
    <t>Cochlear Implant</t>
  </si>
  <si>
    <t xml:space="preserve"> فحص الورم الكوليسترولي بالاذن  </t>
  </si>
  <si>
    <t>Cholesteatoma</t>
  </si>
  <si>
    <t xml:space="preserve">رنين بالحقن لمفصل واحد ( كتف &amp; رسغ &amp; .....) </t>
  </si>
  <si>
    <t>MRI Wrist Arthrogram Without Contrast</t>
  </si>
  <si>
    <t xml:space="preserve">أشعة مقطعية على المخ  </t>
  </si>
  <si>
    <t xml:space="preserve">Brain </t>
  </si>
  <si>
    <t xml:space="preserve">أشعة مقطعية على العين       </t>
  </si>
  <si>
    <t>Orbits CT</t>
  </si>
  <si>
    <t>أشعة مقطعية على البلعوم الأنفى</t>
  </si>
  <si>
    <t>Naso - Pharynx</t>
  </si>
  <si>
    <t xml:space="preserve">مقطعية على الرقبة والحنجرة ( مرحلة واحدة)   </t>
  </si>
  <si>
    <t xml:space="preserve">Neck &amp; Larynx (1 phase ) </t>
  </si>
  <si>
    <t xml:space="preserve">مقطعية على الرقبة والحنجرة ( مرحلتين)   </t>
  </si>
  <si>
    <t>Neck &amp; Larynx (2 phase )</t>
  </si>
  <si>
    <t>أشعة مقطعية على الجيوب الأنفية بالكامل</t>
  </si>
  <si>
    <t>Paranasal Sinuses ( Axial and Coronal ) CT</t>
  </si>
  <si>
    <t>أشعة مقطعية على الجيوب الأنفية -  مقاطع</t>
  </si>
  <si>
    <t>Paranasal Sinuses ( Coronal Only ) CT</t>
  </si>
  <si>
    <t xml:space="preserve">العظمة الصخرية مقاطع أفقية ورأسية   </t>
  </si>
  <si>
    <t xml:space="preserve">Petrous Bone ( Axial and Coronal ) CT </t>
  </si>
  <si>
    <t>أشعة مقطعية على مفصلى الفك</t>
  </si>
  <si>
    <t>Temporomandibular Joints ( TMJ ) CT</t>
  </si>
  <si>
    <t>أشعة مقطعية على الفقرات القطنية والعجزية بالكامل</t>
  </si>
  <si>
    <t xml:space="preserve">CT Lumbosacral Spine  L1 -S1 </t>
  </si>
  <si>
    <t xml:space="preserve">أشعة مقطعية على فقرات عنقية </t>
  </si>
  <si>
    <t>Cervical Spine ( Non Contrast ) CT</t>
  </si>
  <si>
    <t xml:space="preserve">أشعة مقطعية على فقرات ظهرية - 6 فقرات فقط </t>
  </si>
  <si>
    <t>Dorsal Spine (6 only ) CT</t>
  </si>
  <si>
    <t xml:space="preserve">أشعة مقطعية على الصدر   </t>
  </si>
  <si>
    <t>Chest CT</t>
  </si>
  <si>
    <t xml:space="preserve">أشعة مقطعية على البطن  </t>
  </si>
  <si>
    <t>Non contast Abdomen CT</t>
  </si>
  <si>
    <t xml:space="preserve">أشعة مقطعية على البطن والحوض  </t>
  </si>
  <si>
    <t xml:space="preserve">Abdomen &amp; Pelvis CT </t>
  </si>
  <si>
    <t xml:space="preserve">أشعة مقطعية على البطن و الحوض ثلاثية المراحل (الكبد)   </t>
  </si>
  <si>
    <t xml:space="preserve">Abdomen&amp; triphasic(liver) CT </t>
  </si>
  <si>
    <t xml:space="preserve">أشعة مقطعية ثلاثية المراحل على (البنكرياس) و البطن والحوض  </t>
  </si>
  <si>
    <t xml:space="preserve"> Triphasic pancreas&amp; Abdomen  </t>
  </si>
  <si>
    <t xml:space="preserve">أشعة مقطعية ثلاثية المراحل على الكبد مع قياس حجم الكبد  </t>
  </si>
  <si>
    <t xml:space="preserve">Triphasic liver with volume CT </t>
  </si>
  <si>
    <t xml:space="preserve">أشعة مقطعية على البطن والحوض و الناصور  </t>
  </si>
  <si>
    <t>CT Sinogram</t>
  </si>
  <si>
    <t xml:space="preserve">أشعة مقطعية على المسالك البولية   </t>
  </si>
  <si>
    <t>CTA Urography Haematurie</t>
  </si>
  <si>
    <t xml:space="preserve">أشعة مقطعية على القولون  و البطن والحوض   </t>
  </si>
  <si>
    <t xml:space="preserve">CT Colongraphy Abdomen &amp; Pelvis CT </t>
  </si>
  <si>
    <t xml:space="preserve">أشعة مقطعية على  الامعاء الدقيقة  و البطن والحوض  </t>
  </si>
  <si>
    <t xml:space="preserve"> Enterography  Abdomen &amp; Pelvis CT</t>
  </si>
  <si>
    <t xml:space="preserve">أشعة مقطعية متعددة المراحل  للكلى  و البطن والحوض  </t>
  </si>
  <si>
    <t>Multi Phase Kidney Abdomen &amp; Pelvis CT</t>
  </si>
  <si>
    <t xml:space="preserve">أشعة مقطعية لقياس طول الاطراف </t>
  </si>
  <si>
    <t>Scanogram CT</t>
  </si>
  <si>
    <t>أشعة مقطعية لقياس مسافات</t>
  </si>
  <si>
    <t>TTG</t>
  </si>
  <si>
    <t>أشعة مقطعية على مفصلى الحوض</t>
  </si>
  <si>
    <t>Both Hipss CT</t>
  </si>
  <si>
    <t>أشعة مقطعية على ركبة</t>
  </si>
  <si>
    <t>Knee ( One Side ) CT</t>
  </si>
  <si>
    <t>أشعة مقطعية على مفصل الكاحل</t>
  </si>
  <si>
    <t>Limbs Ct</t>
  </si>
  <si>
    <t>أشعة مقطعية على الكتف</t>
  </si>
  <si>
    <t>Shoulder ( One Side ) CT</t>
  </si>
  <si>
    <t xml:space="preserve">أشعة مقطعية على عظام الأطراف / اى مفصل عظمى </t>
  </si>
  <si>
    <t xml:space="preserve">فحص ثلاثى الابعاد على الوجه </t>
  </si>
  <si>
    <t>3D face CT</t>
  </si>
  <si>
    <t xml:space="preserve">فحص انجيو على المخ  </t>
  </si>
  <si>
    <t xml:space="preserve">CTA Angio Brain </t>
  </si>
  <si>
    <t xml:space="preserve">فحص انجيو على شرايين الرقبة  </t>
  </si>
  <si>
    <t xml:space="preserve">CTA Angio carotid  </t>
  </si>
  <si>
    <t xml:space="preserve">فحص انجيو على  شرايين المخ و شرايين الرقبة  </t>
  </si>
  <si>
    <t xml:space="preserve">CTA Angio Brain and carotid  </t>
  </si>
  <si>
    <t xml:space="preserve">فحص انجيو على الاورطى البطنى و الصدرى  </t>
  </si>
  <si>
    <t xml:space="preserve">CTA Angio Aorta Chest &amp; Abdomen  </t>
  </si>
  <si>
    <t xml:space="preserve">فحص انجيو على الاورطى و الاطراف السفلية   </t>
  </si>
  <si>
    <t xml:space="preserve">CTA Angio Aorta Chest &amp; Abdomen &amp; Both Lower Limbs </t>
  </si>
  <si>
    <t xml:space="preserve">فحص انجيو على الاورطى و طرف علوى فقط   </t>
  </si>
  <si>
    <t>Angio Aorta Chest &amp; Abdomen &amp; Upper limb</t>
  </si>
  <si>
    <t xml:space="preserve">فحص انجيو على اوردة الاطراف السفلية   </t>
  </si>
  <si>
    <t xml:space="preserve">CTA Angio Venogram Both Lower Limbs </t>
  </si>
  <si>
    <t xml:space="preserve">فحص انجيو على شرايين القلب   </t>
  </si>
  <si>
    <t xml:space="preserve">CTA angio Coronary  </t>
  </si>
  <si>
    <t xml:space="preserve">الشعب الهوائية بدون استخدام منظار  </t>
  </si>
  <si>
    <t>Virtual Bronchoscopy CTA</t>
  </si>
  <si>
    <t xml:space="preserve">الشريان الرئوى   </t>
  </si>
  <si>
    <t xml:space="preserve">CTA Pulmonary </t>
  </si>
  <si>
    <t xml:space="preserve">فحص انجيو على شرايين الكلى  </t>
  </si>
  <si>
    <t xml:space="preserve">CTA Renal </t>
  </si>
  <si>
    <t xml:space="preserve">المسح البوزيترونى المقطعى </t>
  </si>
  <si>
    <t>Positron Emission Tomography ( PET - CT )</t>
  </si>
  <si>
    <t>المسح البوزيترونى المقطعى - بأستخدام مادة الجاليوم</t>
  </si>
  <si>
    <t>PSMA PET-CT</t>
  </si>
  <si>
    <t>أشعة عادية على عظام الجمجمة وضعين</t>
  </si>
  <si>
    <t>(Skull ( 2 Views X</t>
  </si>
  <si>
    <t>أشعة عادية على النتوء الحلمى الأيمن والأيسر</t>
  </si>
  <si>
    <t>(Mastoids ( Both Sides X</t>
  </si>
  <si>
    <t>أشعة عادية على الجيوب الأنفية وضعين</t>
  </si>
  <si>
    <t>(Paranasal Sinuses ( 2 Views X</t>
  </si>
  <si>
    <t>أشعة عادية على مفصلى الفك جانبين</t>
  </si>
  <si>
    <t>T.M.J. Bilateral - X</t>
  </si>
  <si>
    <t>أشعة عادية على البلعوم الأنفى</t>
  </si>
  <si>
    <t>(Nasopharynx ( 1 View X</t>
  </si>
  <si>
    <t>أشعة عادية على فقرات عنقية أربع أوضاع</t>
  </si>
  <si>
    <t>(Cervical Spine ( 4 Views X</t>
  </si>
  <si>
    <t>أشعة عادية على فقرات عنقية  وضعين</t>
  </si>
  <si>
    <t>(Cervical Spine ( 2 Views X</t>
  </si>
  <si>
    <t>أشعة عادية على فقرات قطنية وضعين</t>
  </si>
  <si>
    <t>(Lumbar Spine ( 2 Views X</t>
  </si>
  <si>
    <t>أشعة عادية على فقرات قطنية  أربع أوضاع</t>
  </si>
  <si>
    <t>(Lumbar Spine ( 4 Views X</t>
  </si>
  <si>
    <t>أشعة عادية على وضع اضافى على فقرة قطنية او ظهرية</t>
  </si>
  <si>
    <t>Addiitional View UL</t>
  </si>
  <si>
    <t>أشعة عادية على فقرات ظهرية وضعين</t>
  </si>
  <si>
    <t>Dorsal  Spine - X</t>
  </si>
  <si>
    <t>أشعة عادية على مفصل الكتف</t>
  </si>
  <si>
    <t>Shoulder - X</t>
  </si>
  <si>
    <t>أشعة عادية على مفصل الكوع - وضعين</t>
  </si>
  <si>
    <t>(Elbow Joint ( 2 Views X</t>
  </si>
  <si>
    <t>أشعة عادية على مفصل الرسغ - وضعين</t>
  </si>
  <si>
    <t>(Wrist Joint ( 2 Views X</t>
  </si>
  <si>
    <t>أشعة عادية على العضد أو الساعد - وضعين</t>
  </si>
  <si>
    <t>(Forearm or Arm ( 2 Views X</t>
  </si>
  <si>
    <t>أشعة عادية على اليد - وضعين</t>
  </si>
  <si>
    <t>(Hand ( 2 Views X</t>
  </si>
  <si>
    <t xml:space="preserve">وضع اضافى </t>
  </si>
  <si>
    <t xml:space="preserve"> Additional View</t>
  </si>
  <si>
    <t>أشعة عادية على الحوض - وضع واحد</t>
  </si>
  <si>
    <t>(Pelvis ( 1 View X</t>
  </si>
  <si>
    <t>أشعة عادية على مفصل الفخذ - وضعين</t>
  </si>
  <si>
    <t>(Hip Joint ( 2 Views X</t>
  </si>
  <si>
    <t>أشعة عادية على عظام الفخذ - وضعين</t>
  </si>
  <si>
    <t>(Femur ( 2 Views X</t>
  </si>
  <si>
    <t>أشعة عادية على مفصل الركبة - وضعين</t>
  </si>
  <si>
    <t>(Knee Joint ( 2 Views X</t>
  </si>
  <si>
    <t>أشعة عادية على عظام الساق - وضعين</t>
  </si>
  <si>
    <t>(Leg ( 2 Views X</t>
  </si>
  <si>
    <t>أشعة عادية على مفصل الكاحل - وضعين</t>
  </si>
  <si>
    <t>(Ankle Joint ( 2 Views X</t>
  </si>
  <si>
    <t>أشعة عادية على عظام القدم - وضعين</t>
  </si>
  <si>
    <t>(Foot ( 2 Views X</t>
  </si>
  <si>
    <t>أشعة عادية على الكعبين</t>
  </si>
  <si>
    <t>Both Heels - X</t>
  </si>
  <si>
    <t>قياس إنحناءات و زاوايا العمود الفقرى</t>
  </si>
  <si>
    <t>Stitching film whole spine</t>
  </si>
  <si>
    <t>قياس طول الاطراف السفلية</t>
  </si>
  <si>
    <t>Stitching film Both L.L</t>
  </si>
  <si>
    <t>وضع اضافى</t>
  </si>
  <si>
    <t xml:space="preserve"> Additional View LL</t>
  </si>
  <si>
    <t>أشعة عادية على الصدر والقلب وضع واحد</t>
  </si>
  <si>
    <t>(Chest &amp; Heart  1 View X</t>
  </si>
  <si>
    <t>أشعة عادية على الصدر والقلب وضعين</t>
  </si>
  <si>
    <t>(Chest &amp; Heart ( 2 Views X</t>
  </si>
  <si>
    <t xml:space="preserve">الغدة اللعابية تحت الفك بالصبغة </t>
  </si>
  <si>
    <t>Submandibular Gland</t>
  </si>
  <si>
    <t xml:space="preserve">الغدة النكافية -  </t>
  </si>
  <si>
    <t>Parotid Sialogram</t>
  </si>
  <si>
    <t xml:space="preserve">القنوات المرارية بالحقن </t>
  </si>
  <si>
    <t>P.T.C</t>
  </si>
  <si>
    <t xml:space="preserve">القنوات المرارية - بعد العملية </t>
  </si>
  <si>
    <t>T.Tube Cholangiography</t>
  </si>
  <si>
    <t xml:space="preserve">بلعوم او مرىْ بالباريوم </t>
  </si>
  <si>
    <t>Hypopharynx, Esophagus  X.RAY - Swallow</t>
  </si>
  <si>
    <t>اسفل المرىْ والمعدة والاثنى عشر</t>
  </si>
  <si>
    <t>Barium meal -X</t>
  </si>
  <si>
    <t>الأمعاء الدقيقة بالباريوم</t>
  </si>
  <si>
    <t xml:space="preserve">Barium Follow - Through </t>
  </si>
  <si>
    <t xml:space="preserve">القولون بالباريوم </t>
  </si>
  <si>
    <t xml:space="preserve">Barium Enema </t>
  </si>
  <si>
    <t>اشعة عادية على وقت عبور القولون</t>
  </si>
  <si>
    <t>Colon Transit</t>
  </si>
  <si>
    <t>أشعة عادية على مسالك بولية عادية</t>
  </si>
  <si>
    <t>U.T</t>
  </si>
  <si>
    <t>أشعة عادية على مسالك بولية بالصبغة</t>
  </si>
  <si>
    <t>Intravenous Urography ( IVU)-X</t>
  </si>
  <si>
    <t>أشعة عادية على قناة مجرى البول -  بالصبغة</t>
  </si>
  <si>
    <t>Ascending Uretherography</t>
  </si>
  <si>
    <t>أشعة عادية على المثانة وقناة مجرى البول</t>
  </si>
  <si>
    <t>Cysto - Uretherography</t>
  </si>
  <si>
    <t>أشعة بالصبغة على الناصور</t>
  </si>
  <si>
    <t>Sinogram</t>
  </si>
  <si>
    <t>اشعة بالصبغة على الرحم ( طبيبةأ&amp;طبيب أشعة )</t>
  </si>
  <si>
    <t>Hystro-salpingography ( HSG) - X</t>
  </si>
  <si>
    <t>موجات صوتية على البطن</t>
  </si>
  <si>
    <t>Abdomen US</t>
  </si>
  <si>
    <t>موجات صوتية على الحوض</t>
  </si>
  <si>
    <t>Pelvis US</t>
  </si>
  <si>
    <t>موجات صوتية على البطن والحوض</t>
  </si>
  <si>
    <t>Abdomen &amp; Pelvis US</t>
  </si>
  <si>
    <t>موجات صوتية على الغدة الدرقية</t>
  </si>
  <si>
    <t>Thyroid Gland US</t>
  </si>
  <si>
    <t>موجات صوتية على الثدى</t>
  </si>
  <si>
    <t>Breast US</t>
  </si>
  <si>
    <t xml:space="preserve">موجات صوتية على المنطقة الاربية </t>
  </si>
  <si>
    <t>Inguinal Region</t>
  </si>
  <si>
    <t>موجات صوتية على على الابط</t>
  </si>
  <si>
    <t>Us Axilla</t>
  </si>
  <si>
    <t>موجات صوتية على الركبة</t>
  </si>
  <si>
    <t>Knee US</t>
  </si>
  <si>
    <t>موجات صوتية على أى مفصل أخر</t>
  </si>
  <si>
    <t>US Joint ....</t>
  </si>
  <si>
    <t>موجات صوتية على جدار الصدر</t>
  </si>
  <si>
    <t>Chest Wall</t>
  </si>
  <si>
    <t>موجات صوتية على جدار البطن</t>
  </si>
  <si>
    <t>Abdomen Wall</t>
  </si>
  <si>
    <t xml:space="preserve"> موجات صوتية على الخصية </t>
  </si>
  <si>
    <t>Testis US</t>
  </si>
  <si>
    <t xml:space="preserve"> موجات صوتية عن طريق المهبل</t>
  </si>
  <si>
    <t>Trans Vagina</t>
  </si>
  <si>
    <t xml:space="preserve"> موجات صوتية عن طريق الشرج</t>
  </si>
  <si>
    <t>Trans Rictal</t>
  </si>
  <si>
    <t>موجات صوتية لقياس درجة تليف الكبد</t>
  </si>
  <si>
    <t>Fibroscan</t>
  </si>
  <si>
    <t>دوبلر وريد كبدى</t>
  </si>
  <si>
    <t>Portal Doppler</t>
  </si>
  <si>
    <t>دوبلر شرايين الرقبة</t>
  </si>
  <si>
    <t>Carotid Doppler</t>
  </si>
  <si>
    <t>دوبلر شرايين الكلى</t>
  </si>
  <si>
    <t>Renal Doppler</t>
  </si>
  <si>
    <t>دوبلر خصيتين و كيس الصفن</t>
  </si>
  <si>
    <t>Scrotal Doppler</t>
  </si>
  <si>
    <t>دوبلر حمل</t>
  </si>
  <si>
    <t>Obst Doppler</t>
  </si>
  <si>
    <t>رباعية الابعاد على الحمل - طفل واحد</t>
  </si>
  <si>
    <t>3D or 4D</t>
  </si>
  <si>
    <t>دوبلر اوردة طرف  واحد</t>
  </si>
  <si>
    <t>Venous Doppler for one L L</t>
  </si>
  <si>
    <t>دوبلر شرايين طرف  واحد</t>
  </si>
  <si>
    <t>Arterial Doppler for one L L</t>
  </si>
  <si>
    <t>دوبلر اوردة و شرايين طرف  واحد</t>
  </si>
  <si>
    <t>Arterial and Venous Doppler for one L L</t>
  </si>
  <si>
    <t>دوبلر اوردة طرفيين</t>
  </si>
  <si>
    <t>Venous Doppler for both L L</t>
  </si>
  <si>
    <t xml:space="preserve">دوبلر شرايين طرفيين </t>
  </si>
  <si>
    <t>Arterial Doppler for Both L L</t>
  </si>
  <si>
    <t xml:space="preserve">دوبلر اوردة و شرايين طرفيين </t>
  </si>
  <si>
    <t>Arterial and Venous Doppler for Both L L</t>
  </si>
  <si>
    <t>دوبلر العضو الذكرى</t>
  </si>
  <si>
    <t>Penile Doppler</t>
  </si>
  <si>
    <t>دوبلر على مفصل عظمى</t>
  </si>
  <si>
    <t>Joints &amp; Limbs</t>
  </si>
  <si>
    <t xml:space="preserve">دوبلر على العضلات </t>
  </si>
  <si>
    <t>Muscles</t>
  </si>
  <si>
    <t>موجات صوتية ملونة على القلب</t>
  </si>
  <si>
    <t xml:space="preserve">Echo </t>
  </si>
  <si>
    <t xml:space="preserve">سحب عينة من الغدة الدرقية </t>
  </si>
  <si>
    <t>US Biopsy - Thyroid</t>
  </si>
  <si>
    <t xml:space="preserve">خزعة داخلية بالابرة </t>
  </si>
  <si>
    <t>US Core Needle Biopsy with Needle</t>
  </si>
  <si>
    <t xml:space="preserve"> خزعة داخلية بإبرة رفيعة 
</t>
  </si>
  <si>
    <t>US Fine Needle Biopsy</t>
  </si>
  <si>
    <t xml:space="preserve">شفط موجه بالموجات فوق الصوتية </t>
  </si>
  <si>
    <t>US Guided Aspiration</t>
  </si>
  <si>
    <t>اخذ عينة موجهة بالموجات فوق الصوتية</t>
  </si>
  <si>
    <t>Biopsy Under US</t>
  </si>
  <si>
    <t xml:space="preserve">تفريغ تجمع من البطن </t>
  </si>
  <si>
    <t>Drainage of thoracic or abdominal collection</t>
  </si>
  <si>
    <t>الثديين</t>
  </si>
  <si>
    <t>Mamogram Both Breasts</t>
  </si>
  <si>
    <t>ثدى جانب واحد</t>
  </si>
  <si>
    <t>Mamogram one Breast</t>
  </si>
  <si>
    <t>بانوراما الاسنان الرقمى</t>
  </si>
  <si>
    <t>Panorma</t>
  </si>
  <si>
    <t xml:space="preserve">سيفالومترى </t>
  </si>
  <si>
    <t>Cephalometry</t>
  </si>
  <si>
    <t>بانوراما+ سيفالوميرى</t>
  </si>
  <si>
    <t>Panorama Cepholometry</t>
  </si>
  <si>
    <t xml:space="preserve">start date for growth price </t>
  </si>
  <si>
    <t>discount</t>
  </si>
  <si>
    <t xml:space="preserve">رسم عصب على اليد – طرف واحد علوى </t>
  </si>
  <si>
    <t>رسم عصب على اليدين – طرفين علويين</t>
  </si>
  <si>
    <t xml:space="preserve">رسم عصب على القدم – طرف واحد سفلى </t>
  </si>
  <si>
    <t>رسم عصب على القدمين – طرفين سفليين</t>
  </si>
  <si>
    <t xml:space="preserve">رسم عصب على اليد والقدم – طرف علوى وطرف سفلى </t>
  </si>
  <si>
    <t xml:space="preserve">رسم عصب على اليدين والقدمين – طرفين علويين و سفليين </t>
  </si>
  <si>
    <t xml:space="preserve">رسم عصب سابع </t>
  </si>
  <si>
    <t xml:space="preserve">رسم عصب خامس </t>
  </si>
  <si>
    <t>نبضات تكرارية</t>
  </si>
  <si>
    <t>NCT &amp; EMG ( One Upper Limb)</t>
  </si>
  <si>
    <t>NCT &amp; EMG ( Both Upper Limbs)</t>
  </si>
  <si>
    <t xml:space="preserve">
NCT &amp; EMG ( One Lower Limb)</t>
  </si>
  <si>
    <t xml:space="preserve">
NCT &amp; EMG ( Both Lower Limbs)</t>
  </si>
  <si>
    <t>NCT &amp; EMG ( One Upper &amp; Lower Limbs)</t>
  </si>
  <si>
    <t>NCT &amp; EMG ( All Upper &amp; Lower Limbs)</t>
  </si>
  <si>
    <t>Facial Nerve Full study</t>
  </si>
  <si>
    <t>Trigeminal Nerve Full study</t>
  </si>
  <si>
    <t>Repetitive nerve stimulation testing</t>
  </si>
  <si>
    <t>قياس هشاشة كامل الجسم</t>
  </si>
  <si>
    <t>Total Body Dexa</t>
  </si>
  <si>
    <t>gross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</si>
</sst>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212529"/>
      <name val="Arial"/>
      <family val="2"/>
    </font>
    <font>
      <sz val="10"/>
      <color indexed="8"/>
      <name val="Arial"/>
      <family val="2"/>
    </font>
    <font>
      <b/>
      <sz val="10"/>
      <color indexed="8"/>
      <name val="Tahoma"/>
      <family val="2"/>
    </font>
    <font>
      <b/>
      <sz val="10"/>
      <color rgb="FF00206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" fontId="5" fillId="0" borderId="2" xfId="1" quotePrefix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4" fillId="0" borderId="2" xfId="1" applyFont="1" applyBorder="1" applyAlignment="1">
      <alignment horizontal="center" vertical="center"/>
    </xf>
  </cellXfs>
  <cellStyles count="2">
    <cellStyle name="Normal" xfId="0" builtinId="0"/>
    <cellStyle name="Normal 2" xfId="1" xr:uid="{9423ECB4-4941-4AE3-9058-B03F48335BAC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I:\2024\Radiology\Dar%20Elashaa%20Alex%20%20Aswan%20-%20Raml%20Station%202024\Template_vlookup_TicketRequest-48025_4336__1709229792.xlsx" TargetMode="External"/><Relationship Id="rId1" Type="http://schemas.openxmlformats.org/officeDocument/2006/relationships/externalLinkPath" Target="file:///I:\2024\Radiology\Dar%20Elashaa%20Alex%20%20Aswan%20-%20Raml%20Station%202024\Template_vlookup_TicketRequest-48025_4336__170922979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>
        <row r="1">
          <cell r="B1" t="str">
            <v xml:space="preserve">Service Name AR </v>
          </cell>
          <cell r="C1" t="str">
            <v>provider code</v>
          </cell>
        </row>
        <row r="2">
          <cell r="B2" t="str">
            <v>رنين مغناطيسى  على المخ</v>
          </cell>
          <cell r="C2" t="str">
            <v>M-01</v>
          </cell>
        </row>
        <row r="3">
          <cell r="B3" t="str">
            <v xml:space="preserve">رنين مغناطيسى  على شرايين المخ </v>
          </cell>
          <cell r="C3" t="str">
            <v>M-02</v>
          </cell>
        </row>
        <row r="4">
          <cell r="B4" t="str">
            <v>رنين مغناطيسى  على أوردة المخ</v>
          </cell>
          <cell r="C4" t="str">
            <v>M-03</v>
          </cell>
        </row>
        <row r="5">
          <cell r="B5" t="str">
            <v xml:space="preserve">رنين مغناطيسى  على المخ و شرايين المخ  </v>
          </cell>
          <cell r="C5" t="str">
            <v>M-04</v>
          </cell>
        </row>
        <row r="6">
          <cell r="B6" t="str">
            <v>رنين مغناطيسى  على المخ و أوردة المخ</v>
          </cell>
          <cell r="C6" t="str">
            <v>M-05</v>
          </cell>
        </row>
        <row r="7">
          <cell r="B7" t="str">
            <v xml:space="preserve">رنين مغناطيسى  على شرايين و أوردة المخ </v>
          </cell>
          <cell r="C7" t="str">
            <v>M-06</v>
          </cell>
        </row>
        <row r="8">
          <cell r="B8" t="str">
            <v xml:space="preserve">رنين مغناطيسى  على الغدة النخامية </v>
          </cell>
          <cell r="C8" t="str">
            <v>M-07</v>
          </cell>
        </row>
        <row r="9">
          <cell r="B9" t="str">
            <v xml:space="preserve">رنين مغناطيسى  على العين </v>
          </cell>
          <cell r="C9" t="str">
            <v>M-08</v>
          </cell>
        </row>
        <row r="10">
          <cell r="B10" t="str">
            <v xml:space="preserve">رنين مغناطيسى  على الأذن </v>
          </cell>
          <cell r="C10" t="str">
            <v>M-09</v>
          </cell>
        </row>
        <row r="11">
          <cell r="B11" t="str">
            <v xml:space="preserve">رنين مغناطيسى  على مفصلى الفك </v>
          </cell>
          <cell r="C11" t="str">
            <v>M-10</v>
          </cell>
        </row>
        <row r="12">
          <cell r="B12" t="str">
            <v xml:space="preserve">رنين مغناطيسى  على الجيوب الأنفية </v>
          </cell>
          <cell r="C12" t="str">
            <v>M-11</v>
          </cell>
        </row>
        <row r="13">
          <cell r="B13" t="str">
            <v xml:space="preserve">رنين مغناطيسى  على العنق و الحنجرة </v>
          </cell>
          <cell r="C13" t="str">
            <v>M-12</v>
          </cell>
        </row>
        <row r="14">
          <cell r="B14" t="str">
            <v xml:space="preserve">رنين مغناطيسى  على البلعوم الأنفى </v>
          </cell>
          <cell r="C14" t="str">
            <v>M-13</v>
          </cell>
        </row>
        <row r="15">
          <cell r="B15" t="str">
            <v xml:space="preserve">رنين مغناطيسى  على اللسان </v>
          </cell>
          <cell r="C15" t="str">
            <v>M-14</v>
          </cell>
        </row>
        <row r="16">
          <cell r="B16" t="str">
            <v>رنين مغناطيسى  على الفقرات العنقية</v>
          </cell>
          <cell r="C16" t="str">
            <v>M-15</v>
          </cell>
        </row>
        <row r="17">
          <cell r="B17" t="str">
            <v>رنين مغناطيسى  على الفقرات الظهرية - الصدرية</v>
          </cell>
          <cell r="C17" t="str">
            <v>M-16</v>
          </cell>
        </row>
        <row r="18">
          <cell r="B18" t="str">
            <v>رنين مغناطيسى  على الفقرات العنقيه - الصدرية</v>
          </cell>
          <cell r="C18" t="str">
            <v>M-17</v>
          </cell>
        </row>
        <row r="19">
          <cell r="B19" t="str">
            <v>رنين مغناطيسى  على الفقرات القطنية الظهرية</v>
          </cell>
          <cell r="C19" t="str">
            <v>M-18</v>
          </cell>
        </row>
        <row r="20">
          <cell r="B20" t="str">
            <v>رنين مغناطيسى  على الفقرات القطنية</v>
          </cell>
          <cell r="C20" t="str">
            <v>M-19</v>
          </cell>
        </row>
        <row r="21">
          <cell r="B21" t="str">
            <v>رنين مغناطيسى  على الكتف</v>
          </cell>
          <cell r="C21" t="str">
            <v>M-20</v>
          </cell>
        </row>
        <row r="22">
          <cell r="B22" t="str">
            <v>رنين مغناطيسى  على مفصلى الحوض</v>
          </cell>
          <cell r="C22" t="str">
            <v>M-21</v>
          </cell>
        </row>
        <row r="23">
          <cell r="B23" t="str">
            <v>رنين مغناطيسى  على الركبة</v>
          </cell>
          <cell r="C23" t="str">
            <v>M-22</v>
          </cell>
        </row>
        <row r="24">
          <cell r="B24" t="str">
            <v>رنين مغناطيسى  على الكاحل</v>
          </cell>
          <cell r="C24" t="str">
            <v>M-23</v>
          </cell>
        </row>
        <row r="25">
          <cell r="B25" t="str">
            <v>رنين مغناطيسى  على الساق او السمانة</v>
          </cell>
          <cell r="C25" t="str">
            <v>M-24</v>
          </cell>
        </row>
        <row r="26">
          <cell r="B26" t="str">
            <v>رنين مغناطيسى  على القدم او اصبع القدم</v>
          </cell>
          <cell r="C26" t="str">
            <v>M-25</v>
          </cell>
        </row>
        <row r="27">
          <cell r="B27" t="str">
            <v xml:space="preserve">رنين مغناطيسى  على الفخذ </v>
          </cell>
          <cell r="C27" t="str">
            <v>M-26</v>
          </cell>
        </row>
        <row r="28">
          <cell r="B28" t="str">
            <v>رنين مغناطيسى  على الكوع</v>
          </cell>
          <cell r="C28" t="str">
            <v>M-27</v>
          </cell>
        </row>
        <row r="29">
          <cell r="B29" t="str">
            <v>رنين مغناطيسى  على الساعد</v>
          </cell>
          <cell r="C29" t="str">
            <v>M-28</v>
          </cell>
        </row>
        <row r="30">
          <cell r="B30" t="str">
            <v>رنين مغناطيسى  على الرسغ</v>
          </cell>
          <cell r="C30" t="str">
            <v>M-29</v>
          </cell>
        </row>
        <row r="31">
          <cell r="B31" t="str">
            <v>رنين مغناطيسى  على اليد او اصبع اليد</v>
          </cell>
          <cell r="C31" t="str">
            <v>M-30</v>
          </cell>
        </row>
        <row r="32">
          <cell r="B32" t="str">
            <v>رنين مغناطيسى  على العضد</v>
          </cell>
          <cell r="C32" t="str">
            <v>M-31</v>
          </cell>
        </row>
        <row r="33">
          <cell r="B33" t="str">
            <v>رنين مغناطيسى  على العظم الكتفي</v>
          </cell>
          <cell r="C33" t="str">
            <v>M-32</v>
          </cell>
        </row>
        <row r="34">
          <cell r="B34" t="str">
            <v>رنين مغناطيسى  على فحص مفصل العجزي الحرقفي</v>
          </cell>
          <cell r="C34" t="str">
            <v>M-33</v>
          </cell>
        </row>
        <row r="35">
          <cell r="B35" t="str">
            <v>رنين مغناطيسى  على عظمة العجز</v>
          </cell>
          <cell r="C35" t="str">
            <v>M-34</v>
          </cell>
        </row>
        <row r="36">
          <cell r="B36" t="str">
            <v>استكمال مرحلة واحدة</v>
          </cell>
          <cell r="C36" t="str">
            <v>M-35</v>
          </cell>
        </row>
        <row r="37">
          <cell r="B37" t="str">
            <v>فحص T2 محدود للفقرات -3مراحل</v>
          </cell>
          <cell r="C37" t="str">
            <v>M-36</v>
          </cell>
        </row>
        <row r="38">
          <cell r="B38" t="str">
            <v>رنين مغناطيسى على شرايين الاطراف السفلية يدون صيغة</v>
          </cell>
          <cell r="C38" t="str">
            <v>M-43</v>
          </cell>
        </row>
        <row r="39">
          <cell r="B39" t="str">
            <v xml:space="preserve">رنين مغناطيسى على شرايين الرقبة </v>
          </cell>
          <cell r="C39" t="str">
            <v>M-44</v>
          </cell>
        </row>
        <row r="40">
          <cell r="B40" t="str">
            <v xml:space="preserve">رنين مغناطيسى على شرايين الكلى </v>
          </cell>
          <cell r="C40" t="str">
            <v>M-45</v>
          </cell>
        </row>
        <row r="41">
          <cell r="B41" t="str">
            <v xml:space="preserve">رنين مغناطيسى على الشريان الرئوى </v>
          </cell>
          <cell r="C41" t="str">
            <v>M-46</v>
          </cell>
        </row>
        <row r="42">
          <cell r="B42" t="str">
            <v xml:space="preserve">رنين مغناطيسى على الطيف المخى </v>
          </cell>
          <cell r="C42" t="str">
            <v>M-47</v>
          </cell>
        </row>
        <row r="43">
          <cell r="B43" t="str">
            <v>رنين مغناطيسى على التصوير بالرنين المغناطيسي الانتشاري للالياف العصبيه</v>
          </cell>
          <cell r="C43" t="str">
            <v>M-48</v>
          </cell>
        </row>
        <row r="44">
          <cell r="B44" t="str">
            <v xml:space="preserve">رنين مغناطيسى على القنوات المرارية </v>
          </cell>
          <cell r="C44" t="str">
            <v>M-49</v>
          </cell>
        </row>
        <row r="45">
          <cell r="B45" t="str">
            <v>رنين مغناطيسى على المسالك البولية</v>
          </cell>
          <cell r="C45" t="str">
            <v>M-50</v>
          </cell>
        </row>
        <row r="46">
          <cell r="B46" t="str">
            <v xml:space="preserve">رنين مغناطيسى على البنكرياس </v>
          </cell>
          <cell r="C46" t="str">
            <v>M-51</v>
          </cell>
        </row>
        <row r="47">
          <cell r="B47" t="str">
            <v xml:space="preserve">رنين مغناطيسى على الكلى </v>
          </cell>
          <cell r="C47" t="str">
            <v>M-52</v>
          </cell>
        </row>
        <row r="48">
          <cell r="B48" t="str">
            <v xml:space="preserve">رنين مغناطيسى على الكبد </v>
          </cell>
          <cell r="C48" t="str">
            <v>M-53</v>
          </cell>
        </row>
        <row r="49">
          <cell r="B49" t="str">
            <v xml:space="preserve">رنين مغناطيسى على الامعاء الدقيقة </v>
          </cell>
          <cell r="C49" t="str">
            <v>M-54</v>
          </cell>
        </row>
        <row r="50">
          <cell r="B50" t="str">
            <v xml:space="preserve">رنين مغناطيسى على المستقيم بالرنين والمقطعية </v>
          </cell>
          <cell r="C50" t="str">
            <v>M-55</v>
          </cell>
        </row>
        <row r="51">
          <cell r="B51" t="str">
            <v xml:space="preserve">رنين مغناطيسى على الثدى </v>
          </cell>
          <cell r="C51" t="str">
            <v>M-56</v>
          </cell>
        </row>
        <row r="52">
          <cell r="B52" t="str">
            <v xml:space="preserve">رنين مغناطيسى على تدفق سائل النخاع الشوكي </v>
          </cell>
          <cell r="C52" t="str">
            <v>M-57</v>
          </cell>
        </row>
        <row r="53">
          <cell r="B53" t="str">
            <v xml:space="preserve">رنين مغناطيسى على نضح الدم بالمخ </v>
          </cell>
          <cell r="C53" t="str">
            <v>M-58</v>
          </cell>
        </row>
        <row r="54">
          <cell r="B54" t="str">
            <v xml:space="preserve">رنين مغناطيسى على المسح الطيفي و المخ </v>
          </cell>
          <cell r="C54" t="str">
            <v>M-59</v>
          </cell>
        </row>
        <row r="55">
          <cell r="B55" t="str">
            <v xml:space="preserve">التصوير بالرنين المغناطيسى للمخ و الألياف العصبية </v>
          </cell>
          <cell r="C55" t="str">
            <v>M-60</v>
          </cell>
        </row>
        <row r="56">
          <cell r="B56" t="str">
            <v xml:space="preserve">رنين مغناطيسى على المخ و نضخ المخ و الألياف العصبية </v>
          </cell>
          <cell r="C56" t="str">
            <v>M-61</v>
          </cell>
        </row>
        <row r="57">
          <cell r="B57" t="str">
            <v xml:space="preserve">المسح الطيفى و المخ و الألياف العصبية </v>
          </cell>
          <cell r="C57" t="str">
            <v>M-62</v>
          </cell>
        </row>
        <row r="58">
          <cell r="B58" t="str">
            <v>الرنين المغناطيسى الوظيفى للمخ</v>
          </cell>
          <cell r="C58" t="str">
            <v>M-63</v>
          </cell>
        </row>
        <row r="59">
          <cell r="B59" t="str">
            <v xml:space="preserve">رنين مغناطيسى على نضح الدم وتصوير الألياف العصبية </v>
          </cell>
          <cell r="C59" t="str">
            <v>M-64</v>
          </cell>
        </row>
        <row r="60">
          <cell r="B60" t="str">
            <v xml:space="preserve">التصوير بالرنين المغناطيسي الانتشاري للالياف العصيبه و المسح الطيفي </v>
          </cell>
          <cell r="C60" t="str">
            <v>M-65</v>
          </cell>
        </row>
        <row r="61">
          <cell r="B61" t="str">
            <v xml:space="preserve">رنين مغناطيسى على  الحوض الديناميكي  </v>
          </cell>
          <cell r="C61" t="str">
            <v>M-66</v>
          </cell>
        </row>
        <row r="62">
          <cell r="B62" t="str">
            <v xml:space="preserve">رنين مغناطيسى على حزمه فحص السكته الدماغية  </v>
          </cell>
          <cell r="C62" t="str">
            <v>M-67</v>
          </cell>
        </row>
        <row r="63">
          <cell r="B63" t="str">
            <v xml:space="preserve">رنين مغناطيسى على فحص الضفيره العضدية </v>
          </cell>
          <cell r="C63" t="str">
            <v>M-68</v>
          </cell>
        </row>
        <row r="64">
          <cell r="B64" t="str">
            <v xml:space="preserve">رنين مغناطيسى على فحص تقاطع العنق مع الجمجمة  </v>
          </cell>
          <cell r="C64" t="str">
            <v>M-69</v>
          </cell>
        </row>
        <row r="65">
          <cell r="B65" t="str">
            <v xml:space="preserve">رنين مغناطيسى على البروستاتا   </v>
          </cell>
          <cell r="C65" t="str">
            <v>M-70</v>
          </cell>
        </row>
        <row r="66">
          <cell r="B66" t="str">
            <v xml:space="preserve">رنين مغناطيسى على فحص المستقيم  </v>
          </cell>
          <cell r="C66" t="str">
            <v>M-71</v>
          </cell>
        </row>
        <row r="67">
          <cell r="B67" t="str">
            <v xml:space="preserve">رنين مغناطيسى على وعاء الخصيتين </v>
          </cell>
          <cell r="C67" t="str">
            <v>M-72</v>
          </cell>
        </row>
        <row r="68">
          <cell r="B68" t="str">
            <v xml:space="preserve">رنين مغناطيسى على فحص الكليتين </v>
          </cell>
          <cell r="C68" t="str">
            <v>M-73</v>
          </cell>
        </row>
        <row r="69">
          <cell r="B69" t="str">
            <v xml:space="preserve">رنين مغناطيسى على جدار الصدر </v>
          </cell>
          <cell r="C69" t="str">
            <v>M-74</v>
          </cell>
        </row>
        <row r="70">
          <cell r="B70" t="str">
            <v xml:space="preserve">رنين مغناطيسى على الحوض </v>
          </cell>
          <cell r="C70" t="str">
            <v>M-76</v>
          </cell>
        </row>
        <row r="71">
          <cell r="B71" t="str">
            <v xml:space="preserve">رنين مغناطيسى على ناصور </v>
          </cell>
          <cell r="C71" t="str">
            <v>M-77</v>
          </cell>
        </row>
        <row r="72">
          <cell r="B72" t="str">
            <v xml:space="preserve">رنين مغناطيسى على سيلان سائل النخاع الشوكي من الانف  </v>
          </cell>
          <cell r="C72" t="str">
            <v>M-78</v>
          </cell>
        </row>
        <row r="73">
          <cell r="B73" t="str">
            <v xml:space="preserve">رنين مغناطيسى على زرع قوقعة بالاذن  </v>
          </cell>
          <cell r="C73" t="str">
            <v>M-79</v>
          </cell>
        </row>
        <row r="74">
          <cell r="B74" t="str">
            <v xml:space="preserve"> فحص الورم الكوليسترولي بالاذن  </v>
          </cell>
          <cell r="C74" t="str">
            <v>M-80</v>
          </cell>
        </row>
        <row r="75">
          <cell r="B75" t="str">
            <v xml:space="preserve">رنين بالحقن لمفصل واحد ( كتف &amp; رسغ &amp; .....) </v>
          </cell>
          <cell r="C75" t="str">
            <v>M-81</v>
          </cell>
        </row>
        <row r="76">
          <cell r="B76" t="str">
            <v>خدمة وزن اضافى اكثر من 100 كجم</v>
          </cell>
          <cell r="C76" t="str">
            <v>M-82</v>
          </cell>
        </row>
        <row r="77">
          <cell r="B77" t="str">
            <v xml:space="preserve">أشعة مقطعية على المخ  </v>
          </cell>
          <cell r="C77" t="str">
            <v>C-01</v>
          </cell>
        </row>
        <row r="78">
          <cell r="B78" t="str">
            <v xml:space="preserve">أشعة مقطعية على العين       </v>
          </cell>
          <cell r="C78" t="str">
            <v>C-02</v>
          </cell>
        </row>
        <row r="79">
          <cell r="B79" t="str">
            <v>أشعة مقطعية على البلعوم الأنفى</v>
          </cell>
          <cell r="C79" t="str">
            <v>C-03</v>
          </cell>
        </row>
        <row r="80">
          <cell r="B80" t="str">
            <v xml:space="preserve">مقطعية على الرقبة والحنجرة ( مرحلة واحدة)   </v>
          </cell>
          <cell r="C80" t="str">
            <v>C-04</v>
          </cell>
        </row>
        <row r="81">
          <cell r="B81" t="str">
            <v xml:space="preserve">مقطعية على الرقبة والحنجرة ( مرحلتين)   </v>
          </cell>
          <cell r="C81" t="str">
            <v>C-05</v>
          </cell>
        </row>
        <row r="82">
          <cell r="B82" t="str">
            <v xml:space="preserve">أشعة مقطعية على مقطعية على الرقبة والحنجرة </v>
          </cell>
          <cell r="C82" t="str">
            <v>C-06</v>
          </cell>
        </row>
        <row r="83">
          <cell r="B83" t="str">
            <v>أشعة مقطعية على الجيوب الأنفية بالكامل</v>
          </cell>
          <cell r="C83" t="str">
            <v>C-07</v>
          </cell>
        </row>
        <row r="84">
          <cell r="B84" t="str">
            <v>أشعة مقطعية على الجيوب الأنفية -  مقاطع</v>
          </cell>
          <cell r="C84" t="str">
            <v>C-08</v>
          </cell>
        </row>
        <row r="85">
          <cell r="B85" t="str">
            <v xml:space="preserve">العظمة الصخرية مقاطع أفقية ورأسية   </v>
          </cell>
          <cell r="C85" t="str">
            <v>C-09</v>
          </cell>
        </row>
        <row r="86">
          <cell r="B86" t="str">
            <v>أشعة مقطعية على مفصلى الفك</v>
          </cell>
          <cell r="C86" t="str">
            <v>C-10</v>
          </cell>
        </row>
        <row r="87">
          <cell r="B87" t="str">
            <v>أشعة مقطعية على الفقرات القطنية والعجزية بالكامل</v>
          </cell>
          <cell r="C87" t="str">
            <v>C-11</v>
          </cell>
        </row>
        <row r="88">
          <cell r="B88" t="str">
            <v xml:space="preserve">أشعة مقطعية على فقرات عنقية </v>
          </cell>
          <cell r="C88" t="str">
            <v>C-12</v>
          </cell>
        </row>
        <row r="89">
          <cell r="B89" t="str">
            <v xml:space="preserve">أشعة مقطعية على فقرات ظهرية - 6 فقرات فقط </v>
          </cell>
          <cell r="C89" t="str">
            <v>C-13</v>
          </cell>
        </row>
        <row r="90">
          <cell r="B90" t="str">
            <v xml:space="preserve">أشعة مقطعية على الصدر   </v>
          </cell>
          <cell r="C90" t="str">
            <v>C-14</v>
          </cell>
        </row>
        <row r="91">
          <cell r="B91" t="str">
            <v xml:space="preserve">أشعة مقطعية على البطن  </v>
          </cell>
          <cell r="C91" t="str">
            <v>C-15</v>
          </cell>
        </row>
        <row r="92">
          <cell r="B92" t="str">
            <v xml:space="preserve">أشعة مقطعية على البطن والحوض  </v>
          </cell>
          <cell r="C92" t="str">
            <v>C-16</v>
          </cell>
        </row>
        <row r="93">
          <cell r="B93" t="str">
            <v xml:space="preserve">أشعة مقطعية على البطن و الحوض ثلاثية المراحل (الكبد)   </v>
          </cell>
          <cell r="C93" t="str">
            <v>C-17</v>
          </cell>
        </row>
        <row r="94">
          <cell r="B94" t="str">
            <v xml:space="preserve">أشعة مقطعية ثلاثية المراحل على (البنكرياس) و البطن والحوض  </v>
          </cell>
          <cell r="C94" t="str">
            <v>C-18</v>
          </cell>
        </row>
        <row r="95">
          <cell r="B95" t="str">
            <v xml:space="preserve">أشعة مقطعية ثلاثية المراحل على الكبد مع قياس حجم الكبد  </v>
          </cell>
          <cell r="C95" t="str">
            <v>C-19</v>
          </cell>
        </row>
        <row r="96">
          <cell r="B96" t="str">
            <v xml:space="preserve">أشعة مقطعية  ثلاثية المراحل على الكبد مع الامعاء الدقيقة و الغليظة  </v>
          </cell>
          <cell r="C96" t="str">
            <v>C-20</v>
          </cell>
        </row>
        <row r="97">
          <cell r="B97" t="str">
            <v xml:space="preserve">أشعة مقطعية على البطن و الحوض و النزيف الداخلى  </v>
          </cell>
          <cell r="C97" t="str">
            <v>C-21</v>
          </cell>
        </row>
        <row r="98">
          <cell r="B98" t="str">
            <v xml:space="preserve">أشعة مقطعية على البطن والحوض و الناصور  </v>
          </cell>
          <cell r="C98" t="str">
            <v>C-22</v>
          </cell>
        </row>
        <row r="99">
          <cell r="B99" t="str">
            <v xml:space="preserve">أشعة مقطعية ثنائية المراحل على البطن(الغدة فوق الكلوية)   </v>
          </cell>
          <cell r="C99" t="str">
            <v>C-23</v>
          </cell>
        </row>
        <row r="100">
          <cell r="B100" t="str">
            <v xml:space="preserve">أشعة مقطعية على المسالك البولية   </v>
          </cell>
          <cell r="C100" t="str">
            <v>C-24</v>
          </cell>
        </row>
        <row r="101">
          <cell r="B101" t="str">
            <v xml:space="preserve">أشعة مقطعية على القولون  و البطن والحوض   </v>
          </cell>
          <cell r="C101" t="str">
            <v>C-25</v>
          </cell>
        </row>
        <row r="102">
          <cell r="B102" t="str">
            <v xml:space="preserve">أشعة مقطعية على  الامعاء الدقيقة  و البطن والحوض  </v>
          </cell>
          <cell r="C102" t="str">
            <v>C-26</v>
          </cell>
        </row>
        <row r="103">
          <cell r="B103" t="str">
            <v xml:space="preserve">أشعة مقطعية متعددة المراحل  للكلى  و البطن والحوض  </v>
          </cell>
          <cell r="C103" t="str">
            <v>C-27</v>
          </cell>
        </row>
        <row r="104">
          <cell r="B104" t="str">
            <v xml:space="preserve">تخطيط  </v>
          </cell>
          <cell r="C104" t="str">
            <v>C-28</v>
          </cell>
        </row>
        <row r="105">
          <cell r="B105" t="str">
            <v xml:space="preserve">أشعة مقطعية لقياس طول الاطراف </v>
          </cell>
          <cell r="C105" t="str">
            <v>C-29</v>
          </cell>
        </row>
        <row r="106">
          <cell r="B106" t="str">
            <v>أشعة مقطعية لقياس مسافات</v>
          </cell>
          <cell r="C106" t="str">
            <v>C-30</v>
          </cell>
        </row>
        <row r="107">
          <cell r="B107" t="str">
            <v>أشعة مقطعية على مفصلى الحوض</v>
          </cell>
          <cell r="C107" t="str">
            <v>C-31</v>
          </cell>
        </row>
        <row r="108">
          <cell r="B108" t="str">
            <v>أشعة مقطعية على ركبة</v>
          </cell>
          <cell r="C108" t="str">
            <v>C-32</v>
          </cell>
        </row>
        <row r="109">
          <cell r="B109" t="str">
            <v>أشعة مقطعية على مفصل الكاحل</v>
          </cell>
          <cell r="C109" t="str">
            <v>C-33</v>
          </cell>
        </row>
        <row r="110">
          <cell r="B110" t="str">
            <v>أشعة مقطعية على الكتف</v>
          </cell>
          <cell r="C110" t="str">
            <v>C-34</v>
          </cell>
        </row>
        <row r="111">
          <cell r="B111" t="str">
            <v xml:space="preserve">أشعة مقطعية على عظام الأطراف / اى مفصل عظمى </v>
          </cell>
          <cell r="C111" t="str">
            <v>C-35</v>
          </cell>
        </row>
        <row r="112">
          <cell r="B112" t="str">
            <v xml:space="preserve">فحص ثلاثى الابعاد على الوجه </v>
          </cell>
          <cell r="C112" t="str">
            <v>C-36</v>
          </cell>
        </row>
        <row r="113">
          <cell r="B113" t="str">
            <v xml:space="preserve">فحص انجيو على  الوجهة  </v>
          </cell>
          <cell r="C113" t="str">
            <v>C-37</v>
          </cell>
        </row>
        <row r="114">
          <cell r="B114" t="str">
            <v xml:space="preserve">فحص انجيو على المخ  </v>
          </cell>
          <cell r="C114" t="str">
            <v>C-38</v>
          </cell>
        </row>
        <row r="115">
          <cell r="B115" t="str">
            <v xml:space="preserve">فحص انجيو على شرايين الرقبة  </v>
          </cell>
          <cell r="C115" t="str">
            <v>C-39</v>
          </cell>
        </row>
        <row r="116">
          <cell r="B116" t="str">
            <v xml:space="preserve">فحص انجيو على  شرايين المخ و شرايين الرقبة  </v>
          </cell>
          <cell r="C116" t="str">
            <v>C-40</v>
          </cell>
        </row>
        <row r="117">
          <cell r="B117" t="str">
            <v xml:space="preserve">فحص انجيو على الاورطى البطنى و الصدرى  </v>
          </cell>
          <cell r="C117" t="str">
            <v>C-41</v>
          </cell>
        </row>
        <row r="118">
          <cell r="B118" t="str">
            <v xml:space="preserve">فحص انجيو على الاورطى و الاطراف السفلية   </v>
          </cell>
          <cell r="C118" t="str">
            <v>C-42</v>
          </cell>
        </row>
        <row r="119">
          <cell r="B119" t="str">
            <v xml:space="preserve">فحص انجيو على الاورطى و طرف علوى فقط   </v>
          </cell>
          <cell r="C119" t="str">
            <v>C-43</v>
          </cell>
        </row>
        <row r="120">
          <cell r="B120" t="str">
            <v xml:space="preserve">فحص انجيو على اوردة الاطراف السفلية   </v>
          </cell>
          <cell r="C120" t="str">
            <v>C-44</v>
          </cell>
        </row>
        <row r="121">
          <cell r="B121" t="str">
            <v xml:space="preserve">فحص انجيو على شرايين القلب   </v>
          </cell>
          <cell r="C121" t="str">
            <v>C-45</v>
          </cell>
        </row>
        <row r="122">
          <cell r="B122" t="str">
            <v xml:space="preserve">الشعب الهوائية بدون استخدام منظار  </v>
          </cell>
          <cell r="C122" t="str">
            <v>C-46</v>
          </cell>
        </row>
        <row r="123">
          <cell r="B123" t="str">
            <v xml:space="preserve">الشريان الرئوى   </v>
          </cell>
          <cell r="C123" t="str">
            <v>C-47</v>
          </cell>
        </row>
        <row r="124">
          <cell r="B124" t="str">
            <v xml:space="preserve">فحص انجيو على شرايين الكلى  </v>
          </cell>
          <cell r="C124" t="str">
            <v>C-48</v>
          </cell>
        </row>
        <row r="125">
          <cell r="B125" t="str">
            <v xml:space="preserve">المسح البوزيترونى المقطعى </v>
          </cell>
          <cell r="C125" t="str">
            <v>C-49</v>
          </cell>
        </row>
        <row r="126">
          <cell r="B126" t="str">
            <v>المسح البوزيترونى المقطعى - بأستخدام مادة الجاليوم</v>
          </cell>
          <cell r="C126" t="str">
            <v>C-50</v>
          </cell>
        </row>
        <row r="127">
          <cell r="B127" t="str">
            <v>المسح البوزيترونى المقطعى - الزهايمر</v>
          </cell>
          <cell r="C127" t="str">
            <v>C-51</v>
          </cell>
        </row>
        <row r="128">
          <cell r="B128" t="str">
            <v>أشعة عادية على عظام الجمجمة وضعين</v>
          </cell>
          <cell r="C128" t="str">
            <v>R-01</v>
          </cell>
        </row>
        <row r="129">
          <cell r="B129" t="str">
            <v>أشعة عادية على النتوء الحلمى الأيمن والأيسر</v>
          </cell>
          <cell r="C129" t="str">
            <v>R-02</v>
          </cell>
        </row>
        <row r="130">
          <cell r="B130" t="str">
            <v>أشعة عادية على الجيوب الأنفية وضعين</v>
          </cell>
          <cell r="C130" t="str">
            <v>R-03</v>
          </cell>
        </row>
        <row r="131">
          <cell r="B131" t="str">
            <v>أشعة عادية على مفصلى الفك جانبين</v>
          </cell>
          <cell r="C131" t="str">
            <v>R-04</v>
          </cell>
        </row>
        <row r="132">
          <cell r="B132" t="str">
            <v>أشعة عادية على البلعوم الأنفى</v>
          </cell>
          <cell r="C132" t="str">
            <v>R-05</v>
          </cell>
        </row>
        <row r="133">
          <cell r="B133" t="str">
            <v>أشعة عادية على فقرات عنقية أربع أوضاع</v>
          </cell>
          <cell r="C133" t="str">
            <v>R-06</v>
          </cell>
        </row>
        <row r="134">
          <cell r="B134" t="str">
            <v>أشعة عادية على فقرات عنقية  وضعين</v>
          </cell>
          <cell r="C134" t="str">
            <v>R-07</v>
          </cell>
        </row>
        <row r="135">
          <cell r="B135" t="str">
            <v>أشعة عادية على فقرات قطنية وضعين</v>
          </cell>
          <cell r="C135" t="str">
            <v>R-08</v>
          </cell>
        </row>
        <row r="136">
          <cell r="B136" t="str">
            <v>أشعة عادية على فقرات قطنية  أربع أوضاع</v>
          </cell>
          <cell r="C136" t="str">
            <v>R-09</v>
          </cell>
        </row>
        <row r="137">
          <cell r="B137" t="str">
            <v>أشعة عادية على وضع اضافى على فقرة قطنية او ظهرية</v>
          </cell>
          <cell r="C137" t="str">
            <v>R-10</v>
          </cell>
        </row>
        <row r="138">
          <cell r="B138" t="str">
            <v>أشعة عادية على فقرات ظهرية وضعين</v>
          </cell>
          <cell r="C138" t="str">
            <v>R-11</v>
          </cell>
        </row>
        <row r="139">
          <cell r="B139" t="str">
            <v>أشعة عادية على مفصل الكتف</v>
          </cell>
          <cell r="C139" t="str">
            <v>R-12</v>
          </cell>
        </row>
        <row r="140">
          <cell r="B140" t="str">
            <v>أشعة عادية على مفصل الكوع - وضعين</v>
          </cell>
          <cell r="C140" t="str">
            <v>R-13</v>
          </cell>
        </row>
        <row r="141">
          <cell r="B141" t="str">
            <v>أشعة عادية على مفصل الرسغ - وضعين</v>
          </cell>
          <cell r="C141" t="str">
            <v>R-14</v>
          </cell>
        </row>
        <row r="142">
          <cell r="B142" t="str">
            <v>أشعة عادية على العضد أو الساعد - وضعين</v>
          </cell>
          <cell r="C142" t="str">
            <v>R-15</v>
          </cell>
        </row>
        <row r="143">
          <cell r="B143" t="str">
            <v>أشعة عادية على اليد - وضعين</v>
          </cell>
          <cell r="C143" t="str">
            <v>R-16</v>
          </cell>
        </row>
        <row r="144">
          <cell r="B144" t="str">
            <v xml:space="preserve">وضع اضافى </v>
          </cell>
          <cell r="C144" t="str">
            <v>R-17</v>
          </cell>
        </row>
        <row r="145">
          <cell r="B145" t="str">
            <v>أشعة عادية على الحوض - وضع واحد</v>
          </cell>
          <cell r="C145" t="str">
            <v>R-18</v>
          </cell>
        </row>
        <row r="146">
          <cell r="B146" t="str">
            <v>أشعة عادية على مفصل الفخذ - وضعين</v>
          </cell>
          <cell r="C146" t="str">
            <v>R-19</v>
          </cell>
        </row>
        <row r="147">
          <cell r="B147" t="str">
            <v>أشعة عادية على عظام الفخذ - وضعين</v>
          </cell>
          <cell r="C147" t="str">
            <v>R-20</v>
          </cell>
        </row>
        <row r="148">
          <cell r="B148" t="str">
            <v>أشعة عادية على مفصل الركبة - وضعين</v>
          </cell>
          <cell r="C148" t="str">
            <v>R-21</v>
          </cell>
        </row>
        <row r="149">
          <cell r="B149" t="str">
            <v>أشعة عادية على عظام الساق - وضعين</v>
          </cell>
          <cell r="C149" t="str">
            <v>R-22</v>
          </cell>
        </row>
        <row r="150">
          <cell r="B150" t="str">
            <v>أشعة عادية على مفصل الكاحل - وضعين</v>
          </cell>
          <cell r="C150" t="str">
            <v>R-23</v>
          </cell>
        </row>
        <row r="151">
          <cell r="B151" t="str">
            <v>أشعة عادية على عظام القدم - وضعين</v>
          </cell>
          <cell r="C151" t="str">
            <v>R-24</v>
          </cell>
        </row>
        <row r="152">
          <cell r="B152" t="str">
            <v>أشعة عادية على الكعبين</v>
          </cell>
          <cell r="C152" t="str">
            <v>R-25</v>
          </cell>
        </row>
        <row r="153">
          <cell r="B153" t="str">
            <v>قياس إنحناءات و زاوايا العمود الفقرى</v>
          </cell>
          <cell r="C153" t="str">
            <v>R-26</v>
          </cell>
        </row>
        <row r="154">
          <cell r="B154" t="str">
            <v>قياس طول الاطراف السفلية</v>
          </cell>
          <cell r="C154" t="str">
            <v>R-27</v>
          </cell>
        </row>
        <row r="155">
          <cell r="B155" t="str">
            <v>وضع اضافى</v>
          </cell>
          <cell r="C155" t="str">
            <v>R-28</v>
          </cell>
        </row>
        <row r="156">
          <cell r="B156" t="str">
            <v>أشعة عادية على الصدر والقلب وضع واحد</v>
          </cell>
          <cell r="C156" t="str">
            <v>R-29</v>
          </cell>
        </row>
        <row r="157">
          <cell r="B157" t="str">
            <v>أشعة عادية على الصدر والقلب وضعين</v>
          </cell>
          <cell r="C157" t="str">
            <v>R-30</v>
          </cell>
        </row>
        <row r="158">
          <cell r="B158" t="str">
            <v xml:space="preserve">الغدة اللعابية تحت الفك بالصبغة </v>
          </cell>
          <cell r="C158" t="str">
            <v>R-31</v>
          </cell>
        </row>
        <row r="159">
          <cell r="B159" t="str">
            <v xml:space="preserve">الغدة النكافية -  </v>
          </cell>
          <cell r="C159" t="str">
            <v>R-32</v>
          </cell>
        </row>
        <row r="160">
          <cell r="B160" t="str">
            <v xml:space="preserve">القنوات المرارية بالحقن </v>
          </cell>
          <cell r="C160" t="str">
            <v>R-33</v>
          </cell>
        </row>
        <row r="161">
          <cell r="B161" t="str">
            <v xml:space="preserve">القنوات المرارية - بعد العملية </v>
          </cell>
          <cell r="C161" t="str">
            <v>R-34</v>
          </cell>
        </row>
        <row r="162">
          <cell r="B162" t="str">
            <v xml:space="preserve">بلعوم او مرىْ بالباريوم </v>
          </cell>
          <cell r="C162" t="str">
            <v>R-35</v>
          </cell>
        </row>
        <row r="163">
          <cell r="B163" t="str">
            <v>اسفل المرىْ والمعدة والاثنى عشر</v>
          </cell>
          <cell r="C163" t="str">
            <v>R-36</v>
          </cell>
        </row>
        <row r="164">
          <cell r="B164" t="str">
            <v>الأمعاء الدقيقة بالباريوم</v>
          </cell>
          <cell r="C164" t="str">
            <v>R-37</v>
          </cell>
        </row>
        <row r="165">
          <cell r="B165" t="str">
            <v xml:space="preserve">الأمعاء الدقيقة بالباريوم بأستخدام القسطرة </v>
          </cell>
          <cell r="C165" t="str">
            <v>R-38</v>
          </cell>
        </row>
        <row r="166">
          <cell r="B166" t="str">
            <v xml:space="preserve">القولون بالباريوم </v>
          </cell>
          <cell r="C166" t="str">
            <v>R-39</v>
          </cell>
        </row>
        <row r="167">
          <cell r="B167" t="str">
            <v>اشعة عادية على وقت عبور القولون</v>
          </cell>
          <cell r="C167" t="str">
            <v>R-40</v>
          </cell>
        </row>
        <row r="168">
          <cell r="B168" t="str">
            <v xml:space="preserve">القولون باستخدام الجاسترواجرافين - أطفال  </v>
          </cell>
          <cell r="C168" t="str">
            <v>R-41</v>
          </cell>
        </row>
        <row r="169">
          <cell r="B169" t="str">
            <v xml:space="preserve">القولون باستخدام الجاسترواجرافين - كبار  </v>
          </cell>
          <cell r="C169" t="str">
            <v>R-42</v>
          </cell>
        </row>
        <row r="170">
          <cell r="B170" t="str">
            <v xml:space="preserve">الأمعاء  باستخدام الجاسترواجرافين - أطفال  </v>
          </cell>
          <cell r="C170" t="str">
            <v>R-43</v>
          </cell>
        </row>
        <row r="171">
          <cell r="B171" t="str">
            <v xml:space="preserve">الأمعاء  باستخدام الجاسترواجرافين - كبار  </v>
          </cell>
          <cell r="C171" t="str">
            <v>R-44</v>
          </cell>
        </row>
        <row r="172">
          <cell r="B172" t="str">
            <v>أشعة عادية على مسالك بولية عادية</v>
          </cell>
          <cell r="C172" t="str">
            <v>R-45</v>
          </cell>
        </row>
        <row r="173">
          <cell r="B173" t="str">
            <v>أشعة عادية على مسالك بولية بالصبغة</v>
          </cell>
          <cell r="C173" t="str">
            <v>R-46</v>
          </cell>
        </row>
        <row r="174">
          <cell r="B174" t="str">
            <v>أشعة عادية على قناة مجرى البول -  بالصبغة</v>
          </cell>
          <cell r="C174" t="str">
            <v>R-47</v>
          </cell>
        </row>
        <row r="175">
          <cell r="B175" t="str">
            <v>أشعة عادية على المثانة وقناة مجرى البول</v>
          </cell>
          <cell r="C175" t="str">
            <v>R-48</v>
          </cell>
        </row>
        <row r="176">
          <cell r="B176" t="str">
            <v>فحوص خاصة</v>
          </cell>
        </row>
        <row r="177">
          <cell r="B177" t="str">
            <v>أشعة بالصبغة على الناصور</v>
          </cell>
          <cell r="C177" t="str">
            <v>R-49</v>
          </cell>
        </row>
        <row r="178">
          <cell r="B178" t="str">
            <v>اشعة بالصبغة على الرحم ( طبيبةأ&amp;طبيب أشعة )</v>
          </cell>
          <cell r="C178" t="str">
            <v>R-50</v>
          </cell>
        </row>
        <row r="179">
          <cell r="B179" t="str">
            <v>موجات صوتية على البطن</v>
          </cell>
          <cell r="C179" t="str">
            <v>U-01</v>
          </cell>
        </row>
        <row r="180">
          <cell r="B180" t="str">
            <v>موجات صوتية على الحوض</v>
          </cell>
          <cell r="C180" t="str">
            <v>U-02</v>
          </cell>
        </row>
        <row r="181">
          <cell r="B181" t="str">
            <v>موجات صوتية على البطن والحوض</v>
          </cell>
          <cell r="C181" t="str">
            <v>U-03</v>
          </cell>
        </row>
        <row r="182">
          <cell r="B182" t="str">
            <v>موجات صوتية على الغدة الدرقية</v>
          </cell>
          <cell r="C182" t="str">
            <v>U-04</v>
          </cell>
        </row>
        <row r="183">
          <cell r="B183" t="str">
            <v>موجات صوتية على الثدى</v>
          </cell>
          <cell r="C183" t="str">
            <v>U-05</v>
          </cell>
        </row>
        <row r="184">
          <cell r="B184" t="str">
            <v xml:space="preserve">موجات صوتية على المنطقة الاربية </v>
          </cell>
          <cell r="C184" t="str">
            <v>U-06</v>
          </cell>
        </row>
        <row r="185">
          <cell r="B185" t="str">
            <v>موجات صوتية على على الابط</v>
          </cell>
          <cell r="C185" t="str">
            <v>U-07</v>
          </cell>
        </row>
        <row r="186">
          <cell r="B186" t="str">
            <v>موجات صوتية على الركبة</v>
          </cell>
          <cell r="C186" t="str">
            <v>U-08</v>
          </cell>
        </row>
        <row r="187">
          <cell r="B187" t="str">
            <v>موجات صوتية على أى مفصل أخر</v>
          </cell>
          <cell r="C187" t="str">
            <v>U-09</v>
          </cell>
        </row>
        <row r="188">
          <cell r="B188" t="str">
            <v>موجات صوتية على جدار الصدر</v>
          </cell>
          <cell r="C188" t="str">
            <v>U-10</v>
          </cell>
        </row>
        <row r="189">
          <cell r="B189" t="str">
            <v>موجات صوتية على جدار البطن</v>
          </cell>
          <cell r="C189" t="str">
            <v>U-11</v>
          </cell>
        </row>
        <row r="190">
          <cell r="B190" t="str">
            <v>موجات صوتية  متابعة تبويض</v>
          </cell>
          <cell r="C190" t="str">
            <v>U-12</v>
          </cell>
        </row>
        <row r="191">
          <cell r="B191" t="str">
            <v xml:space="preserve"> موجات صوتية على الخصية </v>
          </cell>
          <cell r="C191" t="str">
            <v>U-13</v>
          </cell>
        </row>
        <row r="192">
          <cell r="B192" t="str">
            <v xml:space="preserve"> موجات صوتية عن طريق المهبل</v>
          </cell>
          <cell r="C192" t="str">
            <v>U-14</v>
          </cell>
        </row>
        <row r="193">
          <cell r="B193" t="str">
            <v xml:space="preserve"> موجات صوتية عن طريق الشرج</v>
          </cell>
          <cell r="C193" t="str">
            <v>U-33</v>
          </cell>
        </row>
        <row r="194">
          <cell r="B194" t="str">
            <v>موجات صوتية لقياس درجة تليف الكبد</v>
          </cell>
          <cell r="C194" t="str">
            <v>U-15</v>
          </cell>
        </row>
        <row r="195">
          <cell r="B195" t="str">
            <v>دوبلر وريد كبدى</v>
          </cell>
          <cell r="C195" t="str">
            <v>U-16</v>
          </cell>
        </row>
        <row r="196">
          <cell r="B196" t="str">
            <v>دوبلر شرايين الرقبة</v>
          </cell>
          <cell r="C196" t="str">
            <v>U-17</v>
          </cell>
        </row>
        <row r="197">
          <cell r="B197" t="str">
            <v>دوبلر شرايين الكلى</v>
          </cell>
          <cell r="C197" t="str">
            <v>U-18</v>
          </cell>
        </row>
        <row r="198">
          <cell r="B198" t="str">
            <v>دوبلر خصيتين و كيس الصفن</v>
          </cell>
          <cell r="C198" t="str">
            <v>U-19</v>
          </cell>
        </row>
        <row r="199">
          <cell r="B199" t="str">
            <v>دوبلر حمل</v>
          </cell>
          <cell r="C199" t="str">
            <v>U-20</v>
          </cell>
        </row>
        <row r="200">
          <cell r="B200" t="str">
            <v>رباعية الابعاد على الحمل - طفل واحد</v>
          </cell>
          <cell r="C200" t="str">
            <v>U-21</v>
          </cell>
        </row>
        <row r="201">
          <cell r="B201" t="str">
            <v>رباعية الابعاد على الحمل - طفلين</v>
          </cell>
          <cell r="C201" t="str">
            <v>U-22</v>
          </cell>
        </row>
        <row r="202">
          <cell r="B202" t="str">
            <v>دوبلر اوردة طرف  واحد</v>
          </cell>
          <cell r="C202" t="str">
            <v>U-23</v>
          </cell>
        </row>
        <row r="203">
          <cell r="B203" t="str">
            <v>دوبلر شرايين طرف  واحد</v>
          </cell>
          <cell r="C203" t="str">
            <v>U-24</v>
          </cell>
        </row>
        <row r="204">
          <cell r="B204" t="str">
            <v>دوبلر اوردة و شرايين طرف  واحد</v>
          </cell>
          <cell r="C204" t="str">
            <v>U-25</v>
          </cell>
        </row>
        <row r="205">
          <cell r="B205" t="str">
            <v>دوبلر اوردة طرفيين</v>
          </cell>
          <cell r="C205" t="str">
            <v>U-26</v>
          </cell>
        </row>
        <row r="206">
          <cell r="B206" t="str">
            <v xml:space="preserve">دوبلر شرايين طرفيين </v>
          </cell>
          <cell r="C206" t="str">
            <v>U-27</v>
          </cell>
        </row>
        <row r="207">
          <cell r="B207" t="str">
            <v xml:space="preserve">دوبلر اوردة و شرايين طرفيين </v>
          </cell>
          <cell r="C207" t="str">
            <v>U-28</v>
          </cell>
        </row>
        <row r="208">
          <cell r="B208" t="str">
            <v>دوبلر العضو الذكرى</v>
          </cell>
          <cell r="C208" t="str">
            <v>U-29</v>
          </cell>
        </row>
        <row r="209">
          <cell r="B209" t="str">
            <v>دوبلر على مفصل عظمى</v>
          </cell>
          <cell r="C209" t="str">
            <v>U-30</v>
          </cell>
        </row>
        <row r="210">
          <cell r="B210" t="str">
            <v xml:space="preserve">دوبلر على العضلات </v>
          </cell>
          <cell r="C210" t="str">
            <v>U-31</v>
          </cell>
        </row>
        <row r="211">
          <cell r="B211" t="str">
            <v>موجات صوتية ملونة على القلب</v>
          </cell>
          <cell r="C211" t="str">
            <v>U-32</v>
          </cell>
        </row>
        <row r="212">
          <cell r="B212" t="str">
            <v xml:space="preserve">سحب عينة من الغدة الدرقية </v>
          </cell>
          <cell r="C212" t="str">
            <v>C-53</v>
          </cell>
        </row>
        <row r="213">
          <cell r="B213" t="str">
            <v xml:space="preserve">خزعة داخلية بالابرة </v>
          </cell>
          <cell r="C213" t="str">
            <v>C-54</v>
          </cell>
        </row>
        <row r="214">
          <cell r="B214" t="str">
            <v xml:space="preserve"> خزعة داخلية بإبرة رفيعة 
</v>
          </cell>
          <cell r="C214" t="str">
            <v>C-56</v>
          </cell>
        </row>
        <row r="215">
          <cell r="B215" t="str">
            <v xml:space="preserve">شفط موجه بالموجات فوق الصوتية </v>
          </cell>
          <cell r="C215" t="str">
            <v>C-57</v>
          </cell>
        </row>
        <row r="216">
          <cell r="B216" t="str">
            <v>اخذ عينة موجهة بالموجات فوق الصوتية</v>
          </cell>
          <cell r="C216" t="str">
            <v>C-58</v>
          </cell>
        </row>
        <row r="217">
          <cell r="B217" t="str">
            <v xml:space="preserve">تفريغ تجمع من البطن </v>
          </cell>
          <cell r="C217" t="str">
            <v>C-61</v>
          </cell>
        </row>
        <row r="218">
          <cell r="B218" t="str">
            <v>قياس هشاشة كامل الجسم</v>
          </cell>
          <cell r="C218" t="str">
            <v>D-01</v>
          </cell>
        </row>
        <row r="219">
          <cell r="B219" t="str">
            <v>الثديين</v>
          </cell>
          <cell r="C219" t="str">
            <v>G-01</v>
          </cell>
        </row>
        <row r="220">
          <cell r="B220" t="str">
            <v>ثدى جانب واحد</v>
          </cell>
          <cell r="C220" t="str">
            <v>G-02</v>
          </cell>
        </row>
        <row r="221">
          <cell r="B221" t="str">
            <v>بانوراما الاسنان الرقمى</v>
          </cell>
          <cell r="C221" t="str">
            <v>P-01</v>
          </cell>
        </row>
        <row r="222">
          <cell r="B222" t="str">
            <v xml:space="preserve">سيفالومترى </v>
          </cell>
          <cell r="C222" t="str">
            <v>P-02</v>
          </cell>
        </row>
        <row r="223">
          <cell r="B223" t="str">
            <v>بانوراما+ سيفالوميرى</v>
          </cell>
          <cell r="C223" t="str">
            <v>P-03</v>
          </cell>
        </row>
        <row r="224">
          <cell r="B224" t="str">
            <v xml:space="preserve">رسم عصب على اليد – طرف واحد علوى </v>
          </cell>
          <cell r="C224" t="str">
            <v>N001</v>
          </cell>
        </row>
        <row r="225">
          <cell r="B225" t="str">
            <v>رسم عصب على اليدين – طرفين علويين</v>
          </cell>
          <cell r="C225" t="str">
            <v>N002</v>
          </cell>
        </row>
        <row r="226">
          <cell r="B226" t="str">
            <v xml:space="preserve">رسم عصب على القدم – طرف واحد سفلى </v>
          </cell>
          <cell r="C226" t="str">
            <v>N003</v>
          </cell>
        </row>
        <row r="227">
          <cell r="B227" t="str">
            <v>رسم عصب على القدمين – طرفين سفليين</v>
          </cell>
          <cell r="C227" t="str">
            <v>N004</v>
          </cell>
        </row>
        <row r="228">
          <cell r="B228" t="str">
            <v xml:space="preserve">رسم عصب على اليد والقدم – طرف علوى وطرف سفلى </v>
          </cell>
          <cell r="C228" t="str">
            <v>N005</v>
          </cell>
        </row>
        <row r="229">
          <cell r="B229" t="str">
            <v xml:space="preserve">رسم عصب على اليدين والقدمين – طرفين علويين و سفليين </v>
          </cell>
          <cell r="C229" t="str">
            <v>N006</v>
          </cell>
        </row>
        <row r="230">
          <cell r="B230" t="str">
            <v xml:space="preserve">رسم عصب سابع </v>
          </cell>
          <cell r="C230" t="str">
            <v>N007</v>
          </cell>
        </row>
        <row r="231">
          <cell r="B231" t="str">
            <v xml:space="preserve">رسم عصب خامس </v>
          </cell>
          <cell r="C231" t="str">
            <v>N008</v>
          </cell>
        </row>
        <row r="232">
          <cell r="B232" t="str">
            <v>نبضات تكرارية</v>
          </cell>
          <cell r="C232" t="str">
            <v>N009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0"/>
  <sheetViews>
    <sheetView tabSelected="1" workbookViewId="0">
      <selection activeCell="G1" sqref="G1"/>
    </sheetView>
  </sheetViews>
  <sheetFormatPr defaultColWidth="24.5703125" defaultRowHeight="15" x14ac:dyDescent="0.25"/>
  <cols>
    <col min="1" max="1" width="17.85546875" style="1" customWidth="1"/>
    <col min="2" max="2" width="38" style="1" customWidth="1"/>
    <col min="3" max="3" width="32.5703125" style="1" customWidth="1"/>
    <col min="4" max="7" width="24.5703125" style="1"/>
    <col min="8" max="16384" width="24.5703125" style="2"/>
  </cols>
  <sheetData>
    <row r="1" spans="1:7" x14ac:dyDescent="0.25">
      <c r="A1" s="4" t="s">
        <v>0</v>
      </c>
      <c r="B1" s="4" t="s">
        <v>1</v>
      </c>
      <c r="C1" s="4" t="s">
        <v>2</v>
      </c>
      <c r="D1" s="4" t="s">
        <v>423</v>
      </c>
      <c r="E1" s="4" t="s">
        <v>3</v>
      </c>
      <c r="F1" s="1" t="s">
        <v>401</v>
      </c>
      <c r="G1" s="1" t="s">
        <v>402</v>
      </c>
    </row>
    <row r="2" spans="1:7" x14ac:dyDescent="0.25">
      <c r="A2" s="1" t="str">
        <f>VLOOKUP(B2,[1]Sheet1!$B:$C,2,0)</f>
        <v>M-01</v>
      </c>
      <c r="B2" s="1" t="s">
        <v>4</v>
      </c>
      <c r="C2" s="1" t="s">
        <v>5</v>
      </c>
      <c r="D2" s="1">
        <v>1600</v>
      </c>
      <c r="E2" s="5">
        <v>45357</v>
      </c>
      <c r="F2" s="5">
        <v>45357</v>
      </c>
      <c r="G2" s="1">
        <v>10</v>
      </c>
    </row>
    <row r="3" spans="1:7" x14ac:dyDescent="0.25">
      <c r="A3" s="1" t="str">
        <f>VLOOKUP(B3,[1]Sheet1!$B:$C,2,0)</f>
        <v>M-02</v>
      </c>
      <c r="B3" s="1" t="s">
        <v>6</v>
      </c>
      <c r="C3" s="1" t="s">
        <v>7</v>
      </c>
      <c r="D3" s="1">
        <v>1600</v>
      </c>
      <c r="E3" s="5">
        <v>45357</v>
      </c>
      <c r="F3" s="5">
        <v>45357</v>
      </c>
      <c r="G3" s="1">
        <v>10</v>
      </c>
    </row>
    <row r="4" spans="1:7" x14ac:dyDescent="0.25">
      <c r="A4" s="1" t="str">
        <f>VLOOKUP(B4,[1]Sheet1!$B:$C,2,0)</f>
        <v>M-03</v>
      </c>
      <c r="B4" s="1" t="s">
        <v>8</v>
      </c>
      <c r="C4" s="1" t="s">
        <v>9</v>
      </c>
      <c r="D4" s="1">
        <v>1600</v>
      </c>
      <c r="E4" s="5">
        <v>45357</v>
      </c>
      <c r="F4" s="5">
        <v>45357</v>
      </c>
      <c r="G4" s="1">
        <v>10</v>
      </c>
    </row>
    <row r="5" spans="1:7" x14ac:dyDescent="0.25">
      <c r="A5" s="1" t="str">
        <f>VLOOKUP(B5,[1]Sheet1!$B:$C,2,0)</f>
        <v>M-04</v>
      </c>
      <c r="B5" s="1" t="s">
        <v>10</v>
      </c>
      <c r="C5" s="1" t="s">
        <v>11</v>
      </c>
      <c r="D5" s="1">
        <v>2100</v>
      </c>
      <c r="E5" s="5">
        <v>45357</v>
      </c>
      <c r="F5" s="5">
        <v>45357</v>
      </c>
      <c r="G5" s="1">
        <v>10</v>
      </c>
    </row>
    <row r="6" spans="1:7" x14ac:dyDescent="0.25">
      <c r="A6" s="1" t="str">
        <f>VLOOKUP(B6,[1]Sheet1!$B:$C,2,0)</f>
        <v>M-06</v>
      </c>
      <c r="B6" s="1" t="s">
        <v>12</v>
      </c>
      <c r="C6" s="1" t="s">
        <v>13</v>
      </c>
      <c r="D6" s="1">
        <v>2500</v>
      </c>
      <c r="E6" s="5">
        <v>45357</v>
      </c>
      <c r="F6" s="5">
        <v>45357</v>
      </c>
      <c r="G6" s="1">
        <v>10</v>
      </c>
    </row>
    <row r="7" spans="1:7" x14ac:dyDescent="0.25">
      <c r="A7" s="1" t="str">
        <f>VLOOKUP(B7,[1]Sheet1!$B:$C,2,0)</f>
        <v>M-07</v>
      </c>
      <c r="B7" s="1" t="s">
        <v>14</v>
      </c>
      <c r="C7" s="1" t="s">
        <v>15</v>
      </c>
      <c r="D7" s="1">
        <v>1900</v>
      </c>
      <c r="E7" s="5">
        <v>45357</v>
      </c>
      <c r="F7" s="5">
        <v>45357</v>
      </c>
      <c r="G7" s="1">
        <v>10</v>
      </c>
    </row>
    <row r="8" spans="1:7" x14ac:dyDescent="0.25">
      <c r="A8" s="1" t="str">
        <f>VLOOKUP(B8,[1]Sheet1!$B:$C,2,0)</f>
        <v>M-08</v>
      </c>
      <c r="B8" s="1" t="s">
        <v>16</v>
      </c>
      <c r="C8" s="1" t="s">
        <v>17</v>
      </c>
      <c r="D8" s="1">
        <v>2000</v>
      </c>
      <c r="E8" s="5">
        <v>45357</v>
      </c>
      <c r="F8" s="5">
        <v>45357</v>
      </c>
      <c r="G8" s="1">
        <v>10</v>
      </c>
    </row>
    <row r="9" spans="1:7" x14ac:dyDescent="0.25">
      <c r="A9" s="1" t="str">
        <f>VLOOKUP(B9,[1]Sheet1!$B:$C,2,0)</f>
        <v>M-09</v>
      </c>
      <c r="B9" s="1" t="s">
        <v>18</v>
      </c>
      <c r="C9" s="1" t="s">
        <v>19</v>
      </c>
      <c r="D9" s="1">
        <v>2000</v>
      </c>
      <c r="E9" s="5">
        <v>45357</v>
      </c>
      <c r="F9" s="5">
        <v>45357</v>
      </c>
      <c r="G9" s="1">
        <v>10</v>
      </c>
    </row>
    <row r="10" spans="1:7" x14ac:dyDescent="0.25">
      <c r="A10" s="1" t="str">
        <f>VLOOKUP(B10,[1]Sheet1!$B:$C,2,0)</f>
        <v>M-10</v>
      </c>
      <c r="B10" s="1" t="s">
        <v>20</v>
      </c>
      <c r="C10" s="1" t="s">
        <v>21</v>
      </c>
      <c r="D10" s="1">
        <v>3300</v>
      </c>
      <c r="E10" s="5">
        <v>45357</v>
      </c>
      <c r="F10" s="5">
        <v>45357</v>
      </c>
      <c r="G10" s="1">
        <v>10</v>
      </c>
    </row>
    <row r="11" spans="1:7" x14ac:dyDescent="0.25">
      <c r="A11" s="1" t="str">
        <f>VLOOKUP(B11,[1]Sheet1!$B:$C,2,0)</f>
        <v>M-11</v>
      </c>
      <c r="B11" s="1" t="s">
        <v>22</v>
      </c>
      <c r="C11" s="1" t="s">
        <v>23</v>
      </c>
      <c r="D11" s="1">
        <v>2350</v>
      </c>
      <c r="E11" s="5">
        <v>45357</v>
      </c>
      <c r="F11" s="5">
        <v>45357</v>
      </c>
      <c r="G11" s="1">
        <v>10</v>
      </c>
    </row>
    <row r="12" spans="1:7" x14ac:dyDescent="0.25">
      <c r="A12" s="1" t="str">
        <f>VLOOKUP(B12,[1]Sheet1!$B:$C,2,0)</f>
        <v>M-12</v>
      </c>
      <c r="B12" s="1" t="s">
        <v>24</v>
      </c>
      <c r="C12" s="1" t="s">
        <v>25</v>
      </c>
      <c r="D12" s="1">
        <v>2350</v>
      </c>
      <c r="E12" s="5">
        <v>45357</v>
      </c>
      <c r="F12" s="5">
        <v>45357</v>
      </c>
      <c r="G12" s="1">
        <v>10</v>
      </c>
    </row>
    <row r="13" spans="1:7" x14ac:dyDescent="0.25">
      <c r="A13" s="1" t="str">
        <f>VLOOKUP(B13,[1]Sheet1!$B:$C,2,0)</f>
        <v>M-13</v>
      </c>
      <c r="B13" s="1" t="s">
        <v>26</v>
      </c>
      <c r="C13" s="1" t="s">
        <v>27</v>
      </c>
      <c r="D13" s="1">
        <v>2350</v>
      </c>
      <c r="E13" s="5">
        <v>45357</v>
      </c>
      <c r="F13" s="5">
        <v>45357</v>
      </c>
      <c r="G13" s="1">
        <v>10</v>
      </c>
    </row>
    <row r="14" spans="1:7" x14ac:dyDescent="0.25">
      <c r="A14" s="1" t="str">
        <f>VLOOKUP(B14,[1]Sheet1!$B:$C,2,0)</f>
        <v>M-15</v>
      </c>
      <c r="B14" s="1" t="s">
        <v>28</v>
      </c>
      <c r="C14" s="1" t="s">
        <v>29</v>
      </c>
      <c r="D14" s="1">
        <v>1600</v>
      </c>
      <c r="E14" s="5">
        <v>45357</v>
      </c>
      <c r="F14" s="5">
        <v>45357</v>
      </c>
      <c r="G14" s="1">
        <v>10</v>
      </c>
    </row>
    <row r="15" spans="1:7" x14ac:dyDescent="0.25">
      <c r="A15" s="1" t="str">
        <f>VLOOKUP(B15,[1]Sheet1!$B:$C,2,0)</f>
        <v>M-16</v>
      </c>
      <c r="B15" s="1" t="s">
        <v>30</v>
      </c>
      <c r="C15" s="1" t="s">
        <v>31</v>
      </c>
      <c r="D15" s="1">
        <v>1800</v>
      </c>
      <c r="E15" s="5">
        <v>45357</v>
      </c>
      <c r="F15" s="5">
        <v>45357</v>
      </c>
      <c r="G15" s="1">
        <v>10</v>
      </c>
    </row>
    <row r="16" spans="1:7" x14ac:dyDescent="0.25">
      <c r="A16" s="1" t="str">
        <f>VLOOKUP(B16,[1]Sheet1!$B:$C,2,0)</f>
        <v>M-17</v>
      </c>
      <c r="B16" s="1" t="s">
        <v>32</v>
      </c>
      <c r="C16" s="1" t="s">
        <v>33</v>
      </c>
      <c r="D16" s="1">
        <v>1800</v>
      </c>
      <c r="E16" s="5">
        <v>45357</v>
      </c>
      <c r="F16" s="5">
        <v>45357</v>
      </c>
      <c r="G16" s="1">
        <v>10</v>
      </c>
    </row>
    <row r="17" spans="1:7" x14ac:dyDescent="0.25">
      <c r="A17" s="1" t="str">
        <f>VLOOKUP(B17,[1]Sheet1!$B:$C,2,0)</f>
        <v>M-18</v>
      </c>
      <c r="B17" s="1" t="s">
        <v>34</v>
      </c>
      <c r="C17" s="1" t="s">
        <v>35</v>
      </c>
      <c r="D17" s="1">
        <v>1800</v>
      </c>
      <c r="E17" s="5">
        <v>45357</v>
      </c>
      <c r="F17" s="5">
        <v>45357</v>
      </c>
      <c r="G17" s="1">
        <v>10</v>
      </c>
    </row>
    <row r="18" spans="1:7" x14ac:dyDescent="0.25">
      <c r="A18" s="1" t="str">
        <f>VLOOKUP(B18,[1]Sheet1!$B:$C,2,0)</f>
        <v>M-19</v>
      </c>
      <c r="B18" s="1" t="s">
        <v>36</v>
      </c>
      <c r="C18" s="1" t="s">
        <v>37</v>
      </c>
      <c r="D18" s="1">
        <v>1600</v>
      </c>
      <c r="E18" s="5">
        <v>45357</v>
      </c>
      <c r="F18" s="5">
        <v>45357</v>
      </c>
      <c r="G18" s="1">
        <v>10</v>
      </c>
    </row>
    <row r="19" spans="1:7" x14ac:dyDescent="0.25">
      <c r="A19" s="1" t="str">
        <f>VLOOKUP(B19,[1]Sheet1!$B:$C,2,0)</f>
        <v>M-20</v>
      </c>
      <c r="B19" s="1" t="s">
        <v>38</v>
      </c>
      <c r="C19" s="1" t="s">
        <v>39</v>
      </c>
      <c r="D19" s="1">
        <v>1800</v>
      </c>
      <c r="E19" s="5">
        <v>45357</v>
      </c>
      <c r="F19" s="5">
        <v>45357</v>
      </c>
      <c r="G19" s="1">
        <v>10</v>
      </c>
    </row>
    <row r="20" spans="1:7" x14ac:dyDescent="0.25">
      <c r="A20" s="1" t="str">
        <f>VLOOKUP(B20,[1]Sheet1!$B:$C,2,0)</f>
        <v>M-21</v>
      </c>
      <c r="B20" s="1" t="s">
        <v>40</v>
      </c>
      <c r="C20" s="1" t="s">
        <v>41</v>
      </c>
      <c r="D20" s="1">
        <v>1700</v>
      </c>
      <c r="E20" s="5">
        <v>45357</v>
      </c>
      <c r="F20" s="5">
        <v>45357</v>
      </c>
      <c r="G20" s="1">
        <v>10</v>
      </c>
    </row>
    <row r="21" spans="1:7" x14ac:dyDescent="0.25">
      <c r="A21" s="1" t="str">
        <f>VLOOKUP(B21,[1]Sheet1!$B:$C,2,0)</f>
        <v>M-22</v>
      </c>
      <c r="B21" s="1" t="s">
        <v>42</v>
      </c>
      <c r="C21" s="1" t="s">
        <v>43</v>
      </c>
      <c r="D21" s="1">
        <v>1750</v>
      </c>
      <c r="E21" s="5">
        <v>45357</v>
      </c>
      <c r="F21" s="5">
        <v>45357</v>
      </c>
      <c r="G21" s="1">
        <v>10</v>
      </c>
    </row>
    <row r="22" spans="1:7" x14ac:dyDescent="0.25">
      <c r="A22" s="1" t="str">
        <f>VLOOKUP(B22,[1]Sheet1!$B:$C,2,0)</f>
        <v>M-23</v>
      </c>
      <c r="B22" s="1" t="s">
        <v>44</v>
      </c>
      <c r="C22" s="1" t="s">
        <v>45</v>
      </c>
      <c r="D22" s="1">
        <v>1800</v>
      </c>
      <c r="E22" s="5">
        <v>45357</v>
      </c>
      <c r="F22" s="5">
        <v>45357</v>
      </c>
      <c r="G22" s="1">
        <v>10</v>
      </c>
    </row>
    <row r="23" spans="1:7" x14ac:dyDescent="0.25">
      <c r="A23" s="1" t="str">
        <f>VLOOKUP(B23,[1]Sheet1!$B:$C,2,0)</f>
        <v>M-24</v>
      </c>
      <c r="B23" s="1" t="s">
        <v>46</v>
      </c>
      <c r="C23" s="1" t="s">
        <v>47</v>
      </c>
      <c r="D23" s="1">
        <v>2300</v>
      </c>
      <c r="E23" s="5">
        <v>45357</v>
      </c>
      <c r="F23" s="5">
        <v>45357</v>
      </c>
      <c r="G23" s="1">
        <v>10</v>
      </c>
    </row>
    <row r="24" spans="1:7" x14ac:dyDescent="0.25">
      <c r="A24" s="1" t="str">
        <f>VLOOKUP(B24,[1]Sheet1!$B:$C,2,0)</f>
        <v>M-25</v>
      </c>
      <c r="B24" s="1" t="s">
        <v>48</v>
      </c>
      <c r="C24" s="1" t="s">
        <v>49</v>
      </c>
      <c r="D24" s="1">
        <v>2300</v>
      </c>
      <c r="E24" s="5">
        <v>45357</v>
      </c>
      <c r="F24" s="5">
        <v>45357</v>
      </c>
      <c r="G24" s="1">
        <v>10</v>
      </c>
    </row>
    <row r="25" spans="1:7" x14ac:dyDescent="0.25">
      <c r="A25" s="1" t="str">
        <f>VLOOKUP(B25,[1]Sheet1!$B:$C,2,0)</f>
        <v>M-26</v>
      </c>
      <c r="B25" s="1" t="s">
        <v>50</v>
      </c>
      <c r="C25" s="1" t="s">
        <v>51</v>
      </c>
      <c r="D25" s="1">
        <v>2300</v>
      </c>
      <c r="E25" s="5">
        <v>45357</v>
      </c>
      <c r="F25" s="5">
        <v>45357</v>
      </c>
      <c r="G25" s="1">
        <v>10</v>
      </c>
    </row>
    <row r="26" spans="1:7" x14ac:dyDescent="0.25">
      <c r="A26" s="1" t="str">
        <f>VLOOKUP(B26,[1]Sheet1!$B:$C,2,0)</f>
        <v>M-27</v>
      </c>
      <c r="B26" s="1" t="s">
        <v>52</v>
      </c>
      <c r="C26" s="1" t="s">
        <v>53</v>
      </c>
      <c r="D26" s="1">
        <v>2300</v>
      </c>
      <c r="E26" s="5">
        <v>45357</v>
      </c>
      <c r="F26" s="5">
        <v>45357</v>
      </c>
      <c r="G26" s="1">
        <v>10</v>
      </c>
    </row>
    <row r="27" spans="1:7" x14ac:dyDescent="0.25">
      <c r="A27" s="1" t="str">
        <f>VLOOKUP(B27,[1]Sheet1!$B:$C,2,0)</f>
        <v>M-28</v>
      </c>
      <c r="B27" s="1" t="s">
        <v>54</v>
      </c>
      <c r="C27" s="1" t="s">
        <v>55</v>
      </c>
      <c r="D27" s="1">
        <v>2300</v>
      </c>
      <c r="E27" s="5">
        <v>45357</v>
      </c>
      <c r="F27" s="5">
        <v>45357</v>
      </c>
      <c r="G27" s="1">
        <v>10</v>
      </c>
    </row>
    <row r="28" spans="1:7" x14ac:dyDescent="0.25">
      <c r="A28" s="1" t="str">
        <f>VLOOKUP(B28,[1]Sheet1!$B:$C,2,0)</f>
        <v>M-29</v>
      </c>
      <c r="B28" s="1" t="s">
        <v>56</v>
      </c>
      <c r="C28" s="1" t="s">
        <v>57</v>
      </c>
      <c r="D28" s="1">
        <v>2300</v>
      </c>
      <c r="E28" s="5">
        <v>45357</v>
      </c>
      <c r="F28" s="5">
        <v>45357</v>
      </c>
      <c r="G28" s="1">
        <v>10</v>
      </c>
    </row>
    <row r="29" spans="1:7" x14ac:dyDescent="0.25">
      <c r="A29" s="1" t="str">
        <f>VLOOKUP(B29,[1]Sheet1!$B:$C,2,0)</f>
        <v>M-30</v>
      </c>
      <c r="B29" s="1" t="s">
        <v>58</v>
      </c>
      <c r="C29" s="1" t="s">
        <v>59</v>
      </c>
      <c r="D29" s="1">
        <v>2300</v>
      </c>
      <c r="E29" s="5">
        <v>45357</v>
      </c>
      <c r="F29" s="5">
        <v>45357</v>
      </c>
      <c r="G29" s="1">
        <v>10</v>
      </c>
    </row>
    <row r="30" spans="1:7" x14ac:dyDescent="0.25">
      <c r="A30" s="1" t="str">
        <f>VLOOKUP(B30,[1]Sheet1!$B:$C,2,0)</f>
        <v>M-31</v>
      </c>
      <c r="B30" s="1" t="s">
        <v>60</v>
      </c>
      <c r="C30" s="1" t="s">
        <v>61</v>
      </c>
      <c r="D30" s="1">
        <v>2300</v>
      </c>
      <c r="E30" s="5">
        <v>45357</v>
      </c>
      <c r="F30" s="5">
        <v>45357</v>
      </c>
      <c r="G30" s="1">
        <v>10</v>
      </c>
    </row>
    <row r="31" spans="1:7" x14ac:dyDescent="0.25">
      <c r="A31" s="1" t="str">
        <f>VLOOKUP(B31,[1]Sheet1!$B:$C,2,0)</f>
        <v>M-32</v>
      </c>
      <c r="B31" s="1" t="s">
        <v>62</v>
      </c>
      <c r="C31" s="1" t="s">
        <v>63</v>
      </c>
      <c r="D31" s="1">
        <v>2300</v>
      </c>
      <c r="E31" s="5">
        <v>45357</v>
      </c>
      <c r="F31" s="5">
        <v>45357</v>
      </c>
      <c r="G31" s="1">
        <v>10</v>
      </c>
    </row>
    <row r="32" spans="1:7" x14ac:dyDescent="0.25">
      <c r="A32" s="1" t="str">
        <f>VLOOKUP(B32,[1]Sheet1!$B:$C,2,0)</f>
        <v>M-33</v>
      </c>
      <c r="B32" s="1" t="s">
        <v>64</v>
      </c>
      <c r="C32" s="1" t="s">
        <v>65</v>
      </c>
      <c r="D32" s="1">
        <v>1700</v>
      </c>
      <c r="E32" s="5">
        <v>45357</v>
      </c>
      <c r="F32" s="5">
        <v>45357</v>
      </c>
      <c r="G32" s="1">
        <v>10</v>
      </c>
    </row>
    <row r="33" spans="1:7" x14ac:dyDescent="0.25">
      <c r="A33" s="1" t="str">
        <f>VLOOKUP(B33,[1]Sheet1!$B:$C,2,0)</f>
        <v>M-34</v>
      </c>
      <c r="B33" s="1" t="s">
        <v>66</v>
      </c>
      <c r="C33" s="1" t="s">
        <v>67</v>
      </c>
      <c r="D33" s="1">
        <v>2300</v>
      </c>
      <c r="E33" s="5">
        <v>45357</v>
      </c>
      <c r="F33" s="5">
        <v>45357</v>
      </c>
      <c r="G33" s="1">
        <v>10</v>
      </c>
    </row>
    <row r="34" spans="1:7" x14ac:dyDescent="0.25">
      <c r="A34" s="1" t="str">
        <f>VLOOKUP(B34,[1]Sheet1!$B:$C,2,0)</f>
        <v>M-35</v>
      </c>
      <c r="B34" s="1" t="s">
        <v>68</v>
      </c>
      <c r="C34" s="1" t="s">
        <v>69</v>
      </c>
      <c r="D34" s="1">
        <v>500</v>
      </c>
      <c r="E34" s="5">
        <v>45357</v>
      </c>
      <c r="F34" s="5">
        <v>45357</v>
      </c>
      <c r="G34" s="1">
        <v>10</v>
      </c>
    </row>
    <row r="35" spans="1:7" x14ac:dyDescent="0.25">
      <c r="A35" s="1" t="str">
        <f>VLOOKUP(B35,[1]Sheet1!$B:$C,2,0)</f>
        <v>M-43</v>
      </c>
      <c r="B35" s="1" t="s">
        <v>70</v>
      </c>
      <c r="C35" s="1" t="s">
        <v>71</v>
      </c>
      <c r="D35" s="1">
        <v>3600</v>
      </c>
      <c r="E35" s="5">
        <v>45357</v>
      </c>
      <c r="F35" s="5">
        <v>45357</v>
      </c>
      <c r="G35" s="1">
        <v>10</v>
      </c>
    </row>
    <row r="36" spans="1:7" x14ac:dyDescent="0.25">
      <c r="A36" s="1" t="str">
        <f>VLOOKUP(B36,[1]Sheet1!$B:$C,2,0)</f>
        <v>M-44</v>
      </c>
      <c r="B36" s="1" t="s">
        <v>72</v>
      </c>
      <c r="C36" s="1" t="s">
        <v>73</v>
      </c>
      <c r="D36" s="1">
        <v>2350</v>
      </c>
      <c r="E36" s="5">
        <v>45357</v>
      </c>
      <c r="F36" s="5">
        <v>45357</v>
      </c>
      <c r="G36" s="1">
        <v>10</v>
      </c>
    </row>
    <row r="37" spans="1:7" x14ac:dyDescent="0.25">
      <c r="A37" s="1" t="str">
        <f>VLOOKUP(B37,[1]Sheet1!$B:$C,2,0)</f>
        <v>M-45</v>
      </c>
      <c r="B37" s="1" t="s">
        <v>74</v>
      </c>
      <c r="C37" s="1" t="s">
        <v>75</v>
      </c>
      <c r="D37" s="1">
        <v>2500</v>
      </c>
      <c r="E37" s="5">
        <v>45357</v>
      </c>
      <c r="F37" s="5">
        <v>45357</v>
      </c>
      <c r="G37" s="1">
        <v>10</v>
      </c>
    </row>
    <row r="38" spans="1:7" x14ac:dyDescent="0.25">
      <c r="A38" s="1" t="str">
        <f>VLOOKUP(B38,[1]Sheet1!$B:$C,2,0)</f>
        <v>M-46</v>
      </c>
      <c r="B38" s="1" t="s">
        <v>76</v>
      </c>
      <c r="C38" s="1" t="s">
        <v>77</v>
      </c>
      <c r="D38" s="1">
        <v>2350</v>
      </c>
      <c r="E38" s="5">
        <v>45357</v>
      </c>
      <c r="F38" s="5">
        <v>45357</v>
      </c>
      <c r="G38" s="1">
        <v>10</v>
      </c>
    </row>
    <row r="39" spans="1:7" x14ac:dyDescent="0.25">
      <c r="A39" s="1" t="str">
        <f>VLOOKUP(B39,[1]Sheet1!$B:$C,2,0)</f>
        <v>M-47</v>
      </c>
      <c r="B39" s="1" t="s">
        <v>78</v>
      </c>
      <c r="C39" s="1" t="s">
        <v>79</v>
      </c>
      <c r="D39" s="1">
        <v>3000</v>
      </c>
      <c r="E39" s="5">
        <v>45357</v>
      </c>
      <c r="F39" s="5">
        <v>45357</v>
      </c>
      <c r="G39" s="1">
        <v>10</v>
      </c>
    </row>
    <row r="40" spans="1:7" x14ac:dyDescent="0.25">
      <c r="A40" s="1" t="str">
        <f>VLOOKUP(B40,[1]Sheet1!$B:$C,2,0)</f>
        <v>M-48</v>
      </c>
      <c r="B40" s="1" t="s">
        <v>80</v>
      </c>
      <c r="C40" s="1" t="s">
        <v>81</v>
      </c>
      <c r="D40" s="1">
        <v>4200</v>
      </c>
      <c r="E40" s="5">
        <v>45357</v>
      </c>
      <c r="F40" s="5">
        <v>45357</v>
      </c>
      <c r="G40" s="1">
        <v>10</v>
      </c>
    </row>
    <row r="41" spans="1:7" x14ac:dyDescent="0.25">
      <c r="A41" s="1" t="str">
        <f>VLOOKUP(B41,[1]Sheet1!$B:$C,2,0)</f>
        <v>M-49</v>
      </c>
      <c r="B41" s="1" t="s">
        <v>82</v>
      </c>
      <c r="C41" s="1" t="s">
        <v>83</v>
      </c>
      <c r="D41" s="1">
        <v>2000</v>
      </c>
      <c r="E41" s="5">
        <v>45357</v>
      </c>
      <c r="F41" s="5">
        <v>45357</v>
      </c>
      <c r="G41" s="1">
        <v>10</v>
      </c>
    </row>
    <row r="42" spans="1:7" x14ac:dyDescent="0.25">
      <c r="A42" s="1" t="str">
        <f>VLOOKUP(B42,[1]Sheet1!$B:$C,2,0)</f>
        <v>M-50</v>
      </c>
      <c r="B42" s="1" t="s">
        <v>84</v>
      </c>
      <c r="C42" s="1" t="s">
        <v>85</v>
      </c>
      <c r="D42" s="1">
        <v>2150</v>
      </c>
      <c r="E42" s="5">
        <v>45357</v>
      </c>
      <c r="F42" s="5">
        <v>45357</v>
      </c>
      <c r="G42" s="1">
        <v>10</v>
      </c>
    </row>
    <row r="43" spans="1:7" x14ac:dyDescent="0.25">
      <c r="A43" s="1" t="str">
        <f>VLOOKUP(B43,[1]Sheet1!$B:$C,2,0)</f>
        <v>M-51</v>
      </c>
      <c r="B43" s="1" t="s">
        <v>86</v>
      </c>
      <c r="C43" s="1" t="s">
        <v>87</v>
      </c>
      <c r="D43" s="1">
        <v>2600</v>
      </c>
      <c r="E43" s="5">
        <v>45357</v>
      </c>
      <c r="F43" s="5">
        <v>45357</v>
      </c>
      <c r="G43" s="1">
        <v>10</v>
      </c>
    </row>
    <row r="44" spans="1:7" x14ac:dyDescent="0.25">
      <c r="A44" s="1" t="str">
        <f>VLOOKUP(B44,[1]Sheet1!$B:$C,2,0)</f>
        <v>M-52</v>
      </c>
      <c r="B44" s="1" t="s">
        <v>88</v>
      </c>
      <c r="C44" s="1" t="s">
        <v>89</v>
      </c>
      <c r="D44" s="1">
        <v>2600</v>
      </c>
      <c r="E44" s="5">
        <v>45357</v>
      </c>
      <c r="F44" s="5">
        <v>45357</v>
      </c>
      <c r="G44" s="1">
        <v>10</v>
      </c>
    </row>
    <row r="45" spans="1:7" x14ac:dyDescent="0.25">
      <c r="A45" s="1" t="str">
        <f>VLOOKUP(B45,[1]Sheet1!$B:$C,2,0)</f>
        <v>M-53</v>
      </c>
      <c r="B45" s="1" t="s">
        <v>90</v>
      </c>
      <c r="C45" s="1" t="s">
        <v>91</v>
      </c>
      <c r="D45" s="1">
        <v>2600</v>
      </c>
      <c r="E45" s="5">
        <v>45357</v>
      </c>
      <c r="F45" s="5">
        <v>45357</v>
      </c>
      <c r="G45" s="1">
        <v>10</v>
      </c>
    </row>
    <row r="46" spans="1:7" x14ac:dyDescent="0.25">
      <c r="A46" s="1" t="str">
        <f>VLOOKUP(B46,[1]Sheet1!$B:$C,2,0)</f>
        <v>M-54</v>
      </c>
      <c r="B46" s="1" t="s">
        <v>92</v>
      </c>
      <c r="C46" s="1" t="s">
        <v>93</v>
      </c>
      <c r="D46" s="1">
        <v>2600</v>
      </c>
      <c r="E46" s="5">
        <v>45357</v>
      </c>
      <c r="F46" s="5">
        <v>45357</v>
      </c>
      <c r="G46" s="1">
        <v>10</v>
      </c>
    </row>
    <row r="47" spans="1:7" x14ac:dyDescent="0.25">
      <c r="A47" s="1" t="str">
        <f>VLOOKUP(B47,[1]Sheet1!$B:$C,2,0)</f>
        <v>M-55</v>
      </c>
      <c r="B47" s="1" t="s">
        <v>94</v>
      </c>
      <c r="C47" s="1" t="s">
        <v>95</v>
      </c>
      <c r="D47" s="1">
        <v>3950</v>
      </c>
      <c r="E47" s="5">
        <v>45357</v>
      </c>
      <c r="F47" s="5">
        <v>45357</v>
      </c>
      <c r="G47" s="1">
        <v>10</v>
      </c>
    </row>
    <row r="48" spans="1:7" x14ac:dyDescent="0.25">
      <c r="A48" s="1" t="str">
        <f>VLOOKUP(B48,[1]Sheet1!$B:$C,2,0)</f>
        <v>M-56</v>
      </c>
      <c r="B48" s="1" t="s">
        <v>96</v>
      </c>
      <c r="C48" s="1" t="s">
        <v>97</v>
      </c>
      <c r="D48" s="1">
        <v>2700</v>
      </c>
      <c r="E48" s="5">
        <v>45357</v>
      </c>
      <c r="F48" s="5">
        <v>45357</v>
      </c>
      <c r="G48" s="1">
        <v>10</v>
      </c>
    </row>
    <row r="49" spans="1:7" x14ac:dyDescent="0.25">
      <c r="A49" s="1" t="str">
        <f>VLOOKUP(B49,[1]Sheet1!$B:$C,2,0)</f>
        <v>M-57</v>
      </c>
      <c r="B49" s="1" t="s">
        <v>98</v>
      </c>
      <c r="C49" s="1" t="s">
        <v>99</v>
      </c>
      <c r="D49" s="1">
        <v>2500</v>
      </c>
      <c r="E49" s="5">
        <v>45357</v>
      </c>
      <c r="F49" s="5">
        <v>45357</v>
      </c>
      <c r="G49" s="1">
        <v>10</v>
      </c>
    </row>
    <row r="50" spans="1:7" x14ac:dyDescent="0.25">
      <c r="A50" s="1" t="str">
        <f>VLOOKUP(B50,[1]Sheet1!$B:$C,2,0)</f>
        <v>M-58</v>
      </c>
      <c r="B50" s="1" t="s">
        <v>100</v>
      </c>
      <c r="C50" s="1" t="s">
        <v>101</v>
      </c>
      <c r="D50" s="1">
        <v>2620</v>
      </c>
      <c r="E50" s="5">
        <v>45357</v>
      </c>
      <c r="F50" s="5">
        <v>45357</v>
      </c>
      <c r="G50" s="1">
        <v>10</v>
      </c>
    </row>
    <row r="51" spans="1:7" x14ac:dyDescent="0.25">
      <c r="A51" s="1" t="str">
        <f>VLOOKUP(B51,[1]Sheet1!$B:$C,2,0)</f>
        <v>M-61</v>
      </c>
      <c r="B51" s="1" t="s">
        <v>102</v>
      </c>
      <c r="C51" s="1" t="s">
        <v>103</v>
      </c>
      <c r="D51" s="1">
        <v>3000</v>
      </c>
      <c r="E51" s="5">
        <v>45357</v>
      </c>
      <c r="F51" s="5">
        <v>45357</v>
      </c>
      <c r="G51" s="1">
        <v>10</v>
      </c>
    </row>
    <row r="52" spans="1:7" x14ac:dyDescent="0.25">
      <c r="A52" s="1" t="str">
        <f>VLOOKUP(B52,[1]Sheet1!$B:$C,2,0)</f>
        <v>M-62</v>
      </c>
      <c r="B52" s="1" t="s">
        <v>104</v>
      </c>
      <c r="C52" s="1" t="s">
        <v>105</v>
      </c>
      <c r="D52" s="1">
        <v>3650</v>
      </c>
      <c r="E52" s="5">
        <v>45357</v>
      </c>
      <c r="F52" s="5">
        <v>45357</v>
      </c>
      <c r="G52" s="1">
        <v>10</v>
      </c>
    </row>
    <row r="53" spans="1:7" x14ac:dyDescent="0.25">
      <c r="A53" s="1" t="str">
        <f>VLOOKUP(B53,[1]Sheet1!$B:$C,2,0)</f>
        <v>M-63</v>
      </c>
      <c r="B53" s="1" t="s">
        <v>106</v>
      </c>
      <c r="C53" s="1" t="s">
        <v>107</v>
      </c>
      <c r="D53" s="1">
        <v>4600</v>
      </c>
      <c r="E53" s="5">
        <v>45357</v>
      </c>
      <c r="F53" s="5">
        <v>45357</v>
      </c>
      <c r="G53" s="1">
        <v>10</v>
      </c>
    </row>
    <row r="54" spans="1:7" x14ac:dyDescent="0.25">
      <c r="A54" s="1" t="str">
        <f>VLOOKUP(B54,[1]Sheet1!$B:$C,2,0)</f>
        <v>M-64</v>
      </c>
      <c r="B54" s="1" t="s">
        <v>108</v>
      </c>
      <c r="C54" s="1" t="s">
        <v>109</v>
      </c>
      <c r="D54" s="1">
        <v>3000</v>
      </c>
      <c r="E54" s="5">
        <v>45357</v>
      </c>
      <c r="F54" s="5">
        <v>45357</v>
      </c>
      <c r="G54" s="1">
        <v>10</v>
      </c>
    </row>
    <row r="55" spans="1:7" x14ac:dyDescent="0.25">
      <c r="A55" s="1" t="str">
        <f>VLOOKUP(B55,[1]Sheet1!$B:$C,2,0)</f>
        <v>M-66</v>
      </c>
      <c r="B55" s="1" t="s">
        <v>110</v>
      </c>
      <c r="C55" s="1" t="s">
        <v>111</v>
      </c>
      <c r="D55" s="1">
        <v>3700</v>
      </c>
      <c r="E55" s="5">
        <v>45357</v>
      </c>
      <c r="F55" s="5">
        <v>45357</v>
      </c>
      <c r="G55" s="1">
        <v>10</v>
      </c>
    </row>
    <row r="56" spans="1:7" x14ac:dyDescent="0.25">
      <c r="A56" s="1" t="str">
        <f>VLOOKUP(B56,[1]Sheet1!$B:$C,2,0)</f>
        <v>M-67</v>
      </c>
      <c r="B56" s="1" t="s">
        <v>112</v>
      </c>
      <c r="C56" s="1" t="s">
        <v>113</v>
      </c>
      <c r="D56" s="1">
        <v>3000</v>
      </c>
      <c r="E56" s="5">
        <v>45357</v>
      </c>
      <c r="F56" s="5">
        <v>45357</v>
      </c>
      <c r="G56" s="1">
        <v>10</v>
      </c>
    </row>
    <row r="57" spans="1:7" x14ac:dyDescent="0.25">
      <c r="A57" s="1" t="str">
        <f>VLOOKUP(B57,[1]Sheet1!$B:$C,2,0)</f>
        <v>M-68</v>
      </c>
      <c r="B57" s="1" t="s">
        <v>114</v>
      </c>
      <c r="C57" s="1" t="s">
        <v>115</v>
      </c>
      <c r="D57" s="1">
        <v>2500</v>
      </c>
      <c r="E57" s="5">
        <v>45357</v>
      </c>
      <c r="F57" s="5">
        <v>45357</v>
      </c>
      <c r="G57" s="1">
        <v>10</v>
      </c>
    </row>
    <row r="58" spans="1:7" x14ac:dyDescent="0.25">
      <c r="A58" s="1" t="str">
        <f>VLOOKUP(B58,[1]Sheet1!$B:$C,2,0)</f>
        <v>M-69</v>
      </c>
      <c r="B58" s="1" t="s">
        <v>116</v>
      </c>
      <c r="C58" s="1" t="s">
        <v>117</v>
      </c>
      <c r="D58" s="1">
        <v>2050</v>
      </c>
      <c r="E58" s="5">
        <v>45357</v>
      </c>
      <c r="F58" s="5">
        <v>45357</v>
      </c>
      <c r="G58" s="1">
        <v>10</v>
      </c>
    </row>
    <row r="59" spans="1:7" x14ac:dyDescent="0.25">
      <c r="A59" s="1" t="str">
        <f>VLOOKUP(B59,[1]Sheet1!$B:$C,2,0)</f>
        <v>M-70</v>
      </c>
      <c r="B59" s="1" t="s">
        <v>118</v>
      </c>
      <c r="C59" s="1" t="s">
        <v>119</v>
      </c>
      <c r="D59" s="1">
        <v>2750</v>
      </c>
      <c r="E59" s="5">
        <v>45357</v>
      </c>
      <c r="F59" s="5">
        <v>45357</v>
      </c>
      <c r="G59" s="1">
        <v>10</v>
      </c>
    </row>
    <row r="60" spans="1:7" x14ac:dyDescent="0.25">
      <c r="A60" s="1" t="str">
        <f>VLOOKUP(B60,[1]Sheet1!$B:$C,2,0)</f>
        <v>M-71</v>
      </c>
      <c r="B60" s="1" t="s">
        <v>120</v>
      </c>
      <c r="C60" s="1" t="s">
        <v>121</v>
      </c>
      <c r="D60" s="1">
        <v>2150</v>
      </c>
      <c r="E60" s="5">
        <v>45357</v>
      </c>
      <c r="F60" s="5">
        <v>45357</v>
      </c>
      <c r="G60" s="1">
        <v>10</v>
      </c>
    </row>
    <row r="61" spans="1:7" x14ac:dyDescent="0.25">
      <c r="A61" s="1" t="str">
        <f>VLOOKUP(B61,[1]Sheet1!$B:$C,2,0)</f>
        <v>M-72</v>
      </c>
      <c r="B61" s="1" t="s">
        <v>122</v>
      </c>
      <c r="C61" s="1" t="s">
        <v>123</v>
      </c>
      <c r="D61" s="1">
        <v>2000</v>
      </c>
      <c r="E61" s="5">
        <v>45357</v>
      </c>
      <c r="F61" s="5">
        <v>45357</v>
      </c>
      <c r="G61" s="1">
        <v>10</v>
      </c>
    </row>
    <row r="62" spans="1:7" x14ac:dyDescent="0.25">
      <c r="A62" s="1" t="str">
        <f>VLOOKUP(B62,[1]Sheet1!$B:$C,2,0)</f>
        <v>M-73</v>
      </c>
      <c r="B62" s="1" t="s">
        <v>124</v>
      </c>
      <c r="C62" s="1" t="s">
        <v>125</v>
      </c>
      <c r="D62" s="1">
        <v>2600</v>
      </c>
      <c r="E62" s="5">
        <v>45357</v>
      </c>
      <c r="F62" s="5">
        <v>45357</v>
      </c>
      <c r="G62" s="1">
        <v>10</v>
      </c>
    </row>
    <row r="63" spans="1:7" x14ac:dyDescent="0.25">
      <c r="A63" s="1" t="str">
        <f>VLOOKUP(B63,[1]Sheet1!$B:$C,2,0)</f>
        <v>M-74</v>
      </c>
      <c r="B63" s="1" t="s">
        <v>126</v>
      </c>
      <c r="C63" s="1" t="s">
        <v>127</v>
      </c>
      <c r="D63" s="1">
        <v>2000</v>
      </c>
      <c r="E63" s="5">
        <v>45357</v>
      </c>
      <c r="F63" s="5">
        <v>45357</v>
      </c>
      <c r="G63" s="1">
        <v>10</v>
      </c>
    </row>
    <row r="64" spans="1:7" x14ac:dyDescent="0.25">
      <c r="A64" s="1" t="str">
        <f>VLOOKUP(B64,[1]Sheet1!$B:$C,2,0)</f>
        <v>M-76</v>
      </c>
      <c r="B64" s="1" t="s">
        <v>128</v>
      </c>
      <c r="C64" s="1" t="s">
        <v>129</v>
      </c>
      <c r="D64" s="1">
        <v>2300</v>
      </c>
      <c r="E64" s="5">
        <v>45357</v>
      </c>
      <c r="F64" s="5">
        <v>45357</v>
      </c>
      <c r="G64" s="1">
        <v>10</v>
      </c>
    </row>
    <row r="65" spans="1:7" x14ac:dyDescent="0.25">
      <c r="A65" s="1" t="str">
        <f>VLOOKUP(B65,[1]Sheet1!$B:$C,2,0)</f>
        <v>M-77</v>
      </c>
      <c r="B65" s="1" t="s">
        <v>130</v>
      </c>
      <c r="C65" s="1" t="s">
        <v>131</v>
      </c>
      <c r="D65" s="1">
        <v>2000</v>
      </c>
      <c r="E65" s="5">
        <v>45357</v>
      </c>
      <c r="F65" s="5">
        <v>45357</v>
      </c>
      <c r="G65" s="1">
        <v>10</v>
      </c>
    </row>
    <row r="66" spans="1:7" x14ac:dyDescent="0.25">
      <c r="A66" s="1" t="str">
        <f>VLOOKUP(B66,[1]Sheet1!$B:$C,2,0)</f>
        <v>M-78</v>
      </c>
      <c r="B66" s="1" t="s">
        <v>132</v>
      </c>
      <c r="C66" s="1" t="s">
        <v>133</v>
      </c>
      <c r="D66" s="1">
        <v>2500</v>
      </c>
      <c r="E66" s="5">
        <v>45357</v>
      </c>
      <c r="F66" s="5">
        <v>45357</v>
      </c>
      <c r="G66" s="1">
        <v>10</v>
      </c>
    </row>
    <row r="67" spans="1:7" x14ac:dyDescent="0.25">
      <c r="A67" s="1" t="str">
        <f>VLOOKUP(B67,[1]Sheet1!$B:$C,2,0)</f>
        <v>M-79</v>
      </c>
      <c r="B67" s="1" t="s">
        <v>134</v>
      </c>
      <c r="C67" s="1" t="s">
        <v>135</v>
      </c>
      <c r="D67" s="1">
        <v>2150</v>
      </c>
      <c r="E67" s="5">
        <v>45357</v>
      </c>
      <c r="F67" s="5">
        <v>45357</v>
      </c>
      <c r="G67" s="1">
        <v>10</v>
      </c>
    </row>
    <row r="68" spans="1:7" x14ac:dyDescent="0.25">
      <c r="A68" s="1" t="str">
        <f>VLOOKUP(B68,[1]Sheet1!$B:$C,2,0)</f>
        <v>M-80</v>
      </c>
      <c r="B68" s="1" t="s">
        <v>136</v>
      </c>
      <c r="C68" s="1" t="s">
        <v>137</v>
      </c>
      <c r="D68" s="1">
        <v>2150</v>
      </c>
      <c r="E68" s="5">
        <v>45357</v>
      </c>
      <c r="F68" s="5">
        <v>45357</v>
      </c>
      <c r="G68" s="1">
        <v>10</v>
      </c>
    </row>
    <row r="69" spans="1:7" x14ac:dyDescent="0.25">
      <c r="A69" s="1" t="str">
        <f>VLOOKUP(B69,[1]Sheet1!$B:$C,2,0)</f>
        <v>M-81</v>
      </c>
      <c r="B69" s="1" t="s">
        <v>138</v>
      </c>
      <c r="C69" s="1" t="s">
        <v>139</v>
      </c>
      <c r="D69" s="1">
        <v>3850</v>
      </c>
      <c r="E69" s="5">
        <v>45357</v>
      </c>
      <c r="F69" s="5">
        <v>45357</v>
      </c>
      <c r="G69" s="1">
        <v>10</v>
      </c>
    </row>
    <row r="70" spans="1:7" x14ac:dyDescent="0.25">
      <c r="A70" s="1" t="str">
        <f>VLOOKUP(B70,[1]Sheet1!$B:$C,2,0)</f>
        <v>C-01</v>
      </c>
      <c r="B70" s="1" t="s">
        <v>140</v>
      </c>
      <c r="C70" s="1" t="s">
        <v>141</v>
      </c>
      <c r="D70" s="1">
        <v>850</v>
      </c>
      <c r="E70" s="5">
        <v>45357</v>
      </c>
      <c r="F70" s="5">
        <v>45357</v>
      </c>
      <c r="G70" s="1">
        <v>10</v>
      </c>
    </row>
    <row r="71" spans="1:7" x14ac:dyDescent="0.25">
      <c r="A71" s="1" t="str">
        <f>VLOOKUP(B71,[1]Sheet1!$B:$C,2,0)</f>
        <v>C-02</v>
      </c>
      <c r="B71" s="1" t="s">
        <v>142</v>
      </c>
      <c r="C71" s="1" t="s">
        <v>143</v>
      </c>
      <c r="D71" s="1">
        <v>1200</v>
      </c>
      <c r="E71" s="5">
        <v>45357</v>
      </c>
      <c r="F71" s="5">
        <v>45357</v>
      </c>
      <c r="G71" s="1">
        <v>10</v>
      </c>
    </row>
    <row r="72" spans="1:7" x14ac:dyDescent="0.25">
      <c r="A72" s="1" t="str">
        <f>VLOOKUP(B72,[1]Sheet1!$B:$C,2,0)</f>
        <v>C-03</v>
      </c>
      <c r="B72" s="1" t="s">
        <v>144</v>
      </c>
      <c r="C72" s="1" t="s">
        <v>145</v>
      </c>
      <c r="D72" s="1">
        <v>1450</v>
      </c>
      <c r="E72" s="5">
        <v>45357</v>
      </c>
      <c r="F72" s="5">
        <v>45357</v>
      </c>
      <c r="G72" s="1">
        <v>10</v>
      </c>
    </row>
    <row r="73" spans="1:7" x14ac:dyDescent="0.25">
      <c r="A73" s="1" t="str">
        <f>VLOOKUP(B73,[1]Sheet1!$B:$C,2,0)</f>
        <v>C-04</v>
      </c>
      <c r="B73" s="1" t="s">
        <v>146</v>
      </c>
      <c r="C73" s="1" t="s">
        <v>147</v>
      </c>
      <c r="D73" s="1">
        <v>1200</v>
      </c>
      <c r="E73" s="5">
        <v>45357</v>
      </c>
      <c r="F73" s="5">
        <v>45357</v>
      </c>
      <c r="G73" s="1">
        <v>10</v>
      </c>
    </row>
    <row r="74" spans="1:7" x14ac:dyDescent="0.25">
      <c r="A74" s="1" t="str">
        <f>VLOOKUP(B74,[1]Sheet1!$B:$C,2,0)</f>
        <v>C-05</v>
      </c>
      <c r="B74" s="1" t="s">
        <v>148</v>
      </c>
      <c r="C74" s="1" t="s">
        <v>149</v>
      </c>
      <c r="D74" s="1">
        <v>1450</v>
      </c>
      <c r="E74" s="5">
        <v>45357</v>
      </c>
      <c r="F74" s="5">
        <v>45357</v>
      </c>
      <c r="G74" s="1">
        <v>10</v>
      </c>
    </row>
    <row r="75" spans="1:7" x14ac:dyDescent="0.25">
      <c r="A75" s="1" t="str">
        <f>VLOOKUP(B75,[1]Sheet1!$B:$C,2,0)</f>
        <v>C-07</v>
      </c>
      <c r="B75" s="1" t="s">
        <v>150</v>
      </c>
      <c r="C75" s="1" t="s">
        <v>151</v>
      </c>
      <c r="D75" s="1">
        <v>700</v>
      </c>
      <c r="E75" s="5">
        <v>45357</v>
      </c>
      <c r="F75" s="5">
        <v>45357</v>
      </c>
      <c r="G75" s="1">
        <v>10</v>
      </c>
    </row>
    <row r="76" spans="1:7" x14ac:dyDescent="0.25">
      <c r="A76" s="1" t="str">
        <f>VLOOKUP(B76,[1]Sheet1!$B:$C,2,0)</f>
        <v>C-08</v>
      </c>
      <c r="B76" s="1" t="s">
        <v>152</v>
      </c>
      <c r="C76" s="1" t="s">
        <v>153</v>
      </c>
      <c r="D76" s="1">
        <v>700</v>
      </c>
      <c r="E76" s="5">
        <v>45357</v>
      </c>
      <c r="F76" s="5">
        <v>45357</v>
      </c>
      <c r="G76" s="1">
        <v>10</v>
      </c>
    </row>
    <row r="77" spans="1:7" x14ac:dyDescent="0.25">
      <c r="A77" s="1" t="str">
        <f>VLOOKUP(B77,[1]Sheet1!$B:$C,2,0)</f>
        <v>C-09</v>
      </c>
      <c r="B77" s="1" t="s">
        <v>154</v>
      </c>
      <c r="C77" s="1" t="s">
        <v>155</v>
      </c>
      <c r="D77" s="1">
        <v>1450</v>
      </c>
      <c r="E77" s="5">
        <v>45357</v>
      </c>
      <c r="F77" s="5">
        <v>45357</v>
      </c>
      <c r="G77" s="1">
        <v>10</v>
      </c>
    </row>
    <row r="78" spans="1:7" x14ac:dyDescent="0.25">
      <c r="A78" s="1" t="str">
        <f>VLOOKUP(B78,[1]Sheet1!$B:$C,2,0)</f>
        <v>C-10</v>
      </c>
      <c r="B78" s="1" t="s">
        <v>156</v>
      </c>
      <c r="C78" s="1" t="s">
        <v>157</v>
      </c>
      <c r="D78" s="1">
        <v>950</v>
      </c>
      <c r="E78" s="5">
        <v>45357</v>
      </c>
      <c r="F78" s="5">
        <v>45357</v>
      </c>
      <c r="G78" s="1">
        <v>10</v>
      </c>
    </row>
    <row r="79" spans="1:7" x14ac:dyDescent="0.25">
      <c r="A79" s="1" t="str">
        <f>VLOOKUP(B79,[1]Sheet1!$B:$C,2,0)</f>
        <v>C-11</v>
      </c>
      <c r="B79" s="1" t="s">
        <v>158</v>
      </c>
      <c r="C79" s="1" t="s">
        <v>159</v>
      </c>
      <c r="D79" s="1">
        <v>1000</v>
      </c>
      <c r="E79" s="5">
        <v>45357</v>
      </c>
      <c r="F79" s="5">
        <v>45357</v>
      </c>
      <c r="G79" s="1">
        <v>10</v>
      </c>
    </row>
    <row r="80" spans="1:7" x14ac:dyDescent="0.25">
      <c r="A80" s="1" t="str">
        <f>VLOOKUP(B80,[1]Sheet1!$B:$C,2,0)</f>
        <v>C-12</v>
      </c>
      <c r="B80" s="1" t="s">
        <v>160</v>
      </c>
      <c r="C80" s="1" t="s">
        <v>161</v>
      </c>
      <c r="D80" s="1">
        <v>1000</v>
      </c>
      <c r="E80" s="5">
        <v>45357</v>
      </c>
      <c r="F80" s="5">
        <v>45357</v>
      </c>
      <c r="G80" s="1">
        <v>10</v>
      </c>
    </row>
    <row r="81" spans="1:7" x14ac:dyDescent="0.25">
      <c r="A81" s="1" t="str">
        <f>VLOOKUP(B81,[1]Sheet1!$B:$C,2,0)</f>
        <v>C-13</v>
      </c>
      <c r="B81" s="1" t="s">
        <v>162</v>
      </c>
      <c r="C81" s="1" t="s">
        <v>163</v>
      </c>
      <c r="D81" s="1">
        <v>1000</v>
      </c>
      <c r="E81" s="5">
        <v>45357</v>
      </c>
      <c r="F81" s="5">
        <v>45357</v>
      </c>
      <c r="G81" s="1">
        <v>10</v>
      </c>
    </row>
    <row r="82" spans="1:7" x14ac:dyDescent="0.25">
      <c r="A82" s="1" t="str">
        <f>VLOOKUP(B82,[1]Sheet1!$B:$C,2,0)</f>
        <v>C-14</v>
      </c>
      <c r="B82" s="1" t="s">
        <v>164</v>
      </c>
      <c r="C82" s="1" t="s">
        <v>165</v>
      </c>
      <c r="D82" s="1">
        <v>1300</v>
      </c>
      <c r="E82" s="5">
        <v>45357</v>
      </c>
      <c r="F82" s="5">
        <v>45357</v>
      </c>
      <c r="G82" s="1">
        <v>10</v>
      </c>
    </row>
    <row r="83" spans="1:7" x14ac:dyDescent="0.25">
      <c r="A83" s="1" t="str">
        <f>VLOOKUP(B83,[1]Sheet1!$B:$C,2,0)</f>
        <v>C-15</v>
      </c>
      <c r="B83" s="1" t="s">
        <v>166</v>
      </c>
      <c r="C83" s="1" t="s">
        <v>167</v>
      </c>
      <c r="D83" s="1">
        <v>1200</v>
      </c>
      <c r="E83" s="5">
        <v>45357</v>
      </c>
      <c r="F83" s="5">
        <v>45357</v>
      </c>
      <c r="G83" s="1">
        <v>10</v>
      </c>
    </row>
    <row r="84" spans="1:7" x14ac:dyDescent="0.25">
      <c r="A84" s="1" t="str">
        <f>VLOOKUP(B84,[1]Sheet1!$B:$C,2,0)</f>
        <v>C-16</v>
      </c>
      <c r="B84" s="1" t="s">
        <v>168</v>
      </c>
      <c r="C84" s="1" t="s">
        <v>169</v>
      </c>
      <c r="D84" s="1">
        <v>1450</v>
      </c>
      <c r="E84" s="5">
        <v>45357</v>
      </c>
      <c r="F84" s="5">
        <v>45357</v>
      </c>
      <c r="G84" s="1">
        <v>10</v>
      </c>
    </row>
    <row r="85" spans="1:7" x14ac:dyDescent="0.25">
      <c r="A85" s="1" t="str">
        <f>VLOOKUP(B85,[1]Sheet1!$B:$C,2,0)</f>
        <v>C-17</v>
      </c>
      <c r="B85" s="1" t="s">
        <v>170</v>
      </c>
      <c r="C85" s="1" t="s">
        <v>171</v>
      </c>
      <c r="D85" s="1">
        <v>2150</v>
      </c>
      <c r="E85" s="5">
        <v>45357</v>
      </c>
      <c r="F85" s="5">
        <v>45357</v>
      </c>
      <c r="G85" s="1">
        <v>10</v>
      </c>
    </row>
    <row r="86" spans="1:7" x14ac:dyDescent="0.25">
      <c r="A86" s="1" t="str">
        <f>VLOOKUP(B86,[1]Sheet1!$B:$C,2,0)</f>
        <v>C-18</v>
      </c>
      <c r="B86" s="1" t="s">
        <v>172</v>
      </c>
      <c r="C86" s="1" t="s">
        <v>173</v>
      </c>
      <c r="D86" s="1">
        <v>2150</v>
      </c>
      <c r="E86" s="5">
        <v>45357</v>
      </c>
      <c r="F86" s="5">
        <v>45357</v>
      </c>
      <c r="G86" s="1">
        <v>10</v>
      </c>
    </row>
    <row r="87" spans="1:7" x14ac:dyDescent="0.25">
      <c r="A87" s="1" t="str">
        <f>VLOOKUP(B87,[1]Sheet1!$B:$C,2,0)</f>
        <v>C-19</v>
      </c>
      <c r="B87" s="1" t="s">
        <v>174</v>
      </c>
      <c r="C87" s="1" t="s">
        <v>175</v>
      </c>
      <c r="D87" s="1">
        <v>3000</v>
      </c>
      <c r="E87" s="5">
        <v>45357</v>
      </c>
      <c r="F87" s="5">
        <v>45357</v>
      </c>
      <c r="G87" s="1">
        <v>10</v>
      </c>
    </row>
    <row r="88" spans="1:7" x14ac:dyDescent="0.25">
      <c r="A88" s="1" t="str">
        <f>VLOOKUP(B88,[1]Sheet1!$B:$C,2,0)</f>
        <v>C-22</v>
      </c>
      <c r="B88" s="1" t="s">
        <v>176</v>
      </c>
      <c r="C88" s="1" t="s">
        <v>177</v>
      </c>
      <c r="D88" s="1">
        <v>2150</v>
      </c>
      <c r="E88" s="5">
        <v>45357</v>
      </c>
      <c r="F88" s="5">
        <v>45357</v>
      </c>
      <c r="G88" s="1">
        <v>10</v>
      </c>
    </row>
    <row r="89" spans="1:7" x14ac:dyDescent="0.25">
      <c r="A89" s="1" t="str">
        <f>VLOOKUP(B89,[1]Sheet1!$B:$C,2,0)</f>
        <v>C-24</v>
      </c>
      <c r="B89" s="1" t="s">
        <v>178</v>
      </c>
      <c r="C89" s="1" t="s">
        <v>179</v>
      </c>
      <c r="D89" s="1">
        <v>2150</v>
      </c>
      <c r="E89" s="5">
        <v>45357</v>
      </c>
      <c r="F89" s="5">
        <v>45357</v>
      </c>
      <c r="G89" s="1">
        <v>10</v>
      </c>
    </row>
    <row r="90" spans="1:7" x14ac:dyDescent="0.25">
      <c r="A90" s="1" t="str">
        <f>VLOOKUP(B90,[1]Sheet1!$B:$C,2,0)</f>
        <v>C-25</v>
      </c>
      <c r="B90" s="1" t="s">
        <v>180</v>
      </c>
      <c r="C90" s="1" t="s">
        <v>181</v>
      </c>
      <c r="D90" s="1">
        <v>2400</v>
      </c>
      <c r="E90" s="5">
        <v>45357</v>
      </c>
      <c r="F90" s="5">
        <v>45357</v>
      </c>
      <c r="G90" s="1">
        <v>10</v>
      </c>
    </row>
    <row r="91" spans="1:7" x14ac:dyDescent="0.25">
      <c r="A91" s="1" t="str">
        <f>VLOOKUP(B91,[1]Sheet1!$B:$C,2,0)</f>
        <v>C-26</v>
      </c>
      <c r="B91" s="1" t="s">
        <v>182</v>
      </c>
      <c r="C91" s="1" t="s">
        <v>183</v>
      </c>
      <c r="D91" s="1">
        <v>2400</v>
      </c>
      <c r="E91" s="5">
        <v>45357</v>
      </c>
      <c r="F91" s="5">
        <v>45357</v>
      </c>
      <c r="G91" s="1">
        <v>10</v>
      </c>
    </row>
    <row r="92" spans="1:7" x14ac:dyDescent="0.25">
      <c r="A92" s="1" t="str">
        <f>VLOOKUP(B92,[1]Sheet1!$B:$C,2,0)</f>
        <v>C-27</v>
      </c>
      <c r="B92" s="1" t="s">
        <v>184</v>
      </c>
      <c r="C92" s="1" t="s">
        <v>185</v>
      </c>
      <c r="D92" s="1">
        <v>2150</v>
      </c>
      <c r="E92" s="5">
        <v>45357</v>
      </c>
      <c r="F92" s="5">
        <v>45357</v>
      </c>
      <c r="G92" s="1">
        <v>10</v>
      </c>
    </row>
    <row r="93" spans="1:7" x14ac:dyDescent="0.25">
      <c r="A93" s="1" t="str">
        <f>VLOOKUP(B93,[1]Sheet1!$B:$C,2,0)</f>
        <v>C-29</v>
      </c>
      <c r="B93" s="1" t="s">
        <v>186</v>
      </c>
      <c r="C93" s="1" t="s">
        <v>187</v>
      </c>
      <c r="D93" s="1">
        <v>950</v>
      </c>
      <c r="E93" s="5">
        <v>45357</v>
      </c>
      <c r="F93" s="5">
        <v>45357</v>
      </c>
      <c r="G93" s="1">
        <v>10</v>
      </c>
    </row>
    <row r="94" spans="1:7" x14ac:dyDescent="0.25">
      <c r="A94" s="1" t="str">
        <f>VLOOKUP(B94,[1]Sheet1!$B:$C,2,0)</f>
        <v>C-30</v>
      </c>
      <c r="B94" s="1" t="s">
        <v>188</v>
      </c>
      <c r="C94" s="1" t="s">
        <v>189</v>
      </c>
      <c r="D94" s="1">
        <v>650</v>
      </c>
      <c r="E94" s="5">
        <v>45357</v>
      </c>
      <c r="F94" s="5">
        <v>45357</v>
      </c>
      <c r="G94" s="1">
        <v>10</v>
      </c>
    </row>
    <row r="95" spans="1:7" x14ac:dyDescent="0.25">
      <c r="A95" s="1" t="str">
        <f>VLOOKUP(B95,[1]Sheet1!$B:$C,2,0)</f>
        <v>C-31</v>
      </c>
      <c r="B95" s="1" t="s">
        <v>190</v>
      </c>
      <c r="C95" s="1" t="s">
        <v>191</v>
      </c>
      <c r="D95" s="1">
        <v>950</v>
      </c>
      <c r="E95" s="5">
        <v>45357</v>
      </c>
      <c r="F95" s="5">
        <v>45357</v>
      </c>
      <c r="G95" s="1">
        <v>10</v>
      </c>
    </row>
    <row r="96" spans="1:7" x14ac:dyDescent="0.25">
      <c r="A96" s="1" t="str">
        <f>VLOOKUP(B96,[1]Sheet1!$B:$C,2,0)</f>
        <v>C-32</v>
      </c>
      <c r="B96" s="1" t="s">
        <v>192</v>
      </c>
      <c r="C96" s="1" t="s">
        <v>193</v>
      </c>
      <c r="D96" s="1">
        <v>950</v>
      </c>
      <c r="E96" s="5">
        <v>45357</v>
      </c>
      <c r="F96" s="5">
        <v>45357</v>
      </c>
      <c r="G96" s="1">
        <v>10</v>
      </c>
    </row>
    <row r="97" spans="1:7" x14ac:dyDescent="0.25">
      <c r="A97" s="1" t="str">
        <f>VLOOKUP(B97,[1]Sheet1!$B:$C,2,0)</f>
        <v>C-33</v>
      </c>
      <c r="B97" s="1" t="s">
        <v>194</v>
      </c>
      <c r="C97" s="1" t="s">
        <v>195</v>
      </c>
      <c r="D97" s="1">
        <v>950</v>
      </c>
      <c r="E97" s="5">
        <v>45357</v>
      </c>
      <c r="F97" s="5">
        <v>45357</v>
      </c>
      <c r="G97" s="1">
        <v>10</v>
      </c>
    </row>
    <row r="98" spans="1:7" x14ac:dyDescent="0.25">
      <c r="A98" s="1" t="str">
        <f>VLOOKUP(B98,[1]Sheet1!$B:$C,2,0)</f>
        <v>C-34</v>
      </c>
      <c r="B98" s="1" t="s">
        <v>196</v>
      </c>
      <c r="C98" s="1" t="s">
        <v>197</v>
      </c>
      <c r="D98" s="1">
        <v>950</v>
      </c>
      <c r="E98" s="5">
        <v>45357</v>
      </c>
      <c r="F98" s="5">
        <v>45357</v>
      </c>
      <c r="G98" s="1">
        <v>10</v>
      </c>
    </row>
    <row r="99" spans="1:7" x14ac:dyDescent="0.25">
      <c r="A99" s="1" t="str">
        <f>VLOOKUP(B99,[1]Sheet1!$B:$C,2,0)</f>
        <v>C-35</v>
      </c>
      <c r="B99" s="1" t="s">
        <v>198</v>
      </c>
      <c r="C99" s="1" t="s">
        <v>195</v>
      </c>
      <c r="D99" s="1">
        <v>950</v>
      </c>
      <c r="E99" s="5">
        <v>45357</v>
      </c>
      <c r="F99" s="5">
        <v>45357</v>
      </c>
      <c r="G99" s="1">
        <v>10</v>
      </c>
    </row>
    <row r="100" spans="1:7" x14ac:dyDescent="0.25">
      <c r="A100" s="1" t="str">
        <f>VLOOKUP(B100,[1]Sheet1!$B:$C,2,0)</f>
        <v>C-36</v>
      </c>
      <c r="B100" s="1" t="s">
        <v>199</v>
      </c>
      <c r="C100" s="1" t="s">
        <v>200</v>
      </c>
      <c r="D100" s="1">
        <v>1450</v>
      </c>
      <c r="E100" s="5">
        <v>45357</v>
      </c>
      <c r="F100" s="5">
        <v>45357</v>
      </c>
      <c r="G100" s="1">
        <v>10</v>
      </c>
    </row>
    <row r="101" spans="1:7" x14ac:dyDescent="0.25">
      <c r="A101" s="1" t="str">
        <f>VLOOKUP(B101,[1]Sheet1!$B:$C,2,0)</f>
        <v>C-38</v>
      </c>
      <c r="B101" s="1" t="s">
        <v>201</v>
      </c>
      <c r="C101" s="1" t="s">
        <v>202</v>
      </c>
      <c r="D101" s="1">
        <v>2200</v>
      </c>
      <c r="E101" s="5">
        <v>45357</v>
      </c>
      <c r="F101" s="5">
        <v>45357</v>
      </c>
      <c r="G101" s="1">
        <v>10</v>
      </c>
    </row>
    <row r="102" spans="1:7" x14ac:dyDescent="0.25">
      <c r="A102" s="1" t="str">
        <f>VLOOKUP(B102,[1]Sheet1!$B:$C,2,0)</f>
        <v>C-39</v>
      </c>
      <c r="B102" s="1" t="s">
        <v>203</v>
      </c>
      <c r="C102" s="1" t="s">
        <v>204</v>
      </c>
      <c r="D102" s="1">
        <v>2200</v>
      </c>
      <c r="E102" s="5">
        <v>45357</v>
      </c>
      <c r="F102" s="5">
        <v>45357</v>
      </c>
      <c r="G102" s="1">
        <v>10</v>
      </c>
    </row>
    <row r="103" spans="1:7" x14ac:dyDescent="0.25">
      <c r="A103" s="1" t="str">
        <f>VLOOKUP(B103,[1]Sheet1!$B:$C,2,0)</f>
        <v>C-40</v>
      </c>
      <c r="B103" s="1" t="s">
        <v>205</v>
      </c>
      <c r="C103" s="1" t="s">
        <v>206</v>
      </c>
      <c r="D103" s="1">
        <v>2200</v>
      </c>
      <c r="E103" s="5">
        <v>45357</v>
      </c>
      <c r="F103" s="5">
        <v>45357</v>
      </c>
      <c r="G103" s="1">
        <v>10</v>
      </c>
    </row>
    <row r="104" spans="1:7" x14ac:dyDescent="0.25">
      <c r="A104" s="1" t="str">
        <f>VLOOKUP(B104,[1]Sheet1!$B:$C,2,0)</f>
        <v>C-41</v>
      </c>
      <c r="B104" s="1" t="s">
        <v>207</v>
      </c>
      <c r="C104" s="1" t="s">
        <v>208</v>
      </c>
      <c r="D104" s="1">
        <v>2200</v>
      </c>
      <c r="E104" s="5">
        <v>45357</v>
      </c>
      <c r="F104" s="5">
        <v>45357</v>
      </c>
      <c r="G104" s="1">
        <v>10</v>
      </c>
    </row>
    <row r="105" spans="1:7" x14ac:dyDescent="0.25">
      <c r="A105" s="1" t="str">
        <f>VLOOKUP(B105,[1]Sheet1!$B:$C,2,0)</f>
        <v>C-42</v>
      </c>
      <c r="B105" s="1" t="s">
        <v>209</v>
      </c>
      <c r="C105" s="1" t="s">
        <v>210</v>
      </c>
      <c r="D105" s="1">
        <v>2200</v>
      </c>
      <c r="E105" s="5">
        <v>45357</v>
      </c>
      <c r="F105" s="5">
        <v>45357</v>
      </c>
      <c r="G105" s="1">
        <v>10</v>
      </c>
    </row>
    <row r="106" spans="1:7" x14ac:dyDescent="0.25">
      <c r="A106" s="1" t="str">
        <f>VLOOKUP(B106,[1]Sheet1!$B:$C,2,0)</f>
        <v>C-43</v>
      </c>
      <c r="B106" s="1" t="s">
        <v>211</v>
      </c>
      <c r="C106" s="1" t="s">
        <v>212</v>
      </c>
      <c r="D106" s="1">
        <v>2200</v>
      </c>
      <c r="E106" s="5">
        <v>45357</v>
      </c>
      <c r="F106" s="5">
        <v>45357</v>
      </c>
      <c r="G106" s="1">
        <v>10</v>
      </c>
    </row>
    <row r="107" spans="1:7" x14ac:dyDescent="0.25">
      <c r="A107" s="1" t="str">
        <f>VLOOKUP(B107,[1]Sheet1!$B:$C,2,0)</f>
        <v>C-44</v>
      </c>
      <c r="B107" s="1" t="s">
        <v>213</v>
      </c>
      <c r="C107" s="1" t="s">
        <v>214</v>
      </c>
      <c r="D107" s="1">
        <v>3600</v>
      </c>
      <c r="E107" s="5">
        <v>45357</v>
      </c>
      <c r="F107" s="5">
        <v>45357</v>
      </c>
      <c r="G107" s="1">
        <v>10</v>
      </c>
    </row>
    <row r="108" spans="1:7" x14ac:dyDescent="0.25">
      <c r="A108" s="1" t="str">
        <f>VLOOKUP(B108,[1]Sheet1!$B:$C,2,0)</f>
        <v>C-45</v>
      </c>
      <c r="B108" s="1" t="s">
        <v>215</v>
      </c>
      <c r="C108" s="1" t="s">
        <v>216</v>
      </c>
      <c r="D108" s="1">
        <v>3000</v>
      </c>
      <c r="E108" s="5">
        <v>45357</v>
      </c>
      <c r="F108" s="5">
        <v>45357</v>
      </c>
      <c r="G108" s="1">
        <v>10</v>
      </c>
    </row>
    <row r="109" spans="1:7" x14ac:dyDescent="0.25">
      <c r="A109" s="1" t="str">
        <f>VLOOKUP(B109,[1]Sheet1!$B:$C,2,0)</f>
        <v>C-46</v>
      </c>
      <c r="B109" s="1" t="s">
        <v>217</v>
      </c>
      <c r="C109" s="1" t="s">
        <v>218</v>
      </c>
      <c r="D109" s="1">
        <v>2200</v>
      </c>
      <c r="E109" s="5">
        <v>45357</v>
      </c>
      <c r="F109" s="5">
        <v>45357</v>
      </c>
      <c r="G109" s="1">
        <v>10</v>
      </c>
    </row>
    <row r="110" spans="1:7" x14ac:dyDescent="0.25">
      <c r="A110" s="1" t="str">
        <f>VLOOKUP(B110,[1]Sheet1!$B:$C,2,0)</f>
        <v>C-47</v>
      </c>
      <c r="B110" s="1" t="s">
        <v>219</v>
      </c>
      <c r="C110" s="1" t="s">
        <v>220</v>
      </c>
      <c r="D110" s="1">
        <v>2200</v>
      </c>
      <c r="E110" s="5">
        <v>45357</v>
      </c>
      <c r="F110" s="5">
        <v>45357</v>
      </c>
      <c r="G110" s="1">
        <v>10</v>
      </c>
    </row>
    <row r="111" spans="1:7" x14ac:dyDescent="0.25">
      <c r="A111" s="1" t="str">
        <f>VLOOKUP(B111,[1]Sheet1!$B:$C,2,0)</f>
        <v>C-48</v>
      </c>
      <c r="B111" s="1" t="s">
        <v>221</v>
      </c>
      <c r="C111" s="1" t="s">
        <v>222</v>
      </c>
      <c r="D111" s="1">
        <v>2200</v>
      </c>
      <c r="E111" s="5">
        <v>45357</v>
      </c>
      <c r="F111" s="5">
        <v>45357</v>
      </c>
      <c r="G111" s="1">
        <v>10</v>
      </c>
    </row>
    <row r="112" spans="1:7" x14ac:dyDescent="0.25">
      <c r="A112" s="1" t="str">
        <f>VLOOKUP(B112,[1]Sheet1!$B:$C,2,0)</f>
        <v>C-49</v>
      </c>
      <c r="B112" s="1" t="s">
        <v>223</v>
      </c>
      <c r="C112" s="1" t="s">
        <v>224</v>
      </c>
      <c r="D112" s="1">
        <v>7200</v>
      </c>
      <c r="E112" s="5">
        <v>45357</v>
      </c>
      <c r="F112" s="5">
        <v>45357</v>
      </c>
      <c r="G112" s="1">
        <v>10</v>
      </c>
    </row>
    <row r="113" spans="1:7" x14ac:dyDescent="0.25">
      <c r="A113" s="1" t="str">
        <f>VLOOKUP(B113,[1]Sheet1!$B:$C,2,0)</f>
        <v>C-50</v>
      </c>
      <c r="B113" s="1" t="s">
        <v>225</v>
      </c>
      <c r="C113" s="1" t="s">
        <v>226</v>
      </c>
      <c r="D113" s="1">
        <v>10000</v>
      </c>
      <c r="E113" s="5">
        <v>45357</v>
      </c>
      <c r="F113" s="5">
        <v>45357</v>
      </c>
      <c r="G113" s="1">
        <v>10</v>
      </c>
    </row>
    <row r="114" spans="1:7" x14ac:dyDescent="0.25">
      <c r="A114" s="1" t="str">
        <f>VLOOKUP(B114,[1]Sheet1!$B:$C,2,0)</f>
        <v>R-01</v>
      </c>
      <c r="B114" s="1" t="s">
        <v>227</v>
      </c>
      <c r="C114" s="1" t="s">
        <v>228</v>
      </c>
      <c r="D114" s="1">
        <v>300</v>
      </c>
      <c r="E114" s="5">
        <v>45357</v>
      </c>
      <c r="F114" s="5">
        <v>45357</v>
      </c>
      <c r="G114" s="1">
        <v>20</v>
      </c>
    </row>
    <row r="115" spans="1:7" x14ac:dyDescent="0.25">
      <c r="A115" s="1" t="str">
        <f>VLOOKUP(B115,[1]Sheet1!$B:$C,2,0)</f>
        <v>R-02</v>
      </c>
      <c r="B115" s="1" t="s">
        <v>229</v>
      </c>
      <c r="C115" s="1" t="s">
        <v>230</v>
      </c>
      <c r="D115" s="1">
        <v>300</v>
      </c>
      <c r="E115" s="5">
        <v>45357</v>
      </c>
      <c r="F115" s="5">
        <v>45357</v>
      </c>
      <c r="G115" s="1">
        <v>20</v>
      </c>
    </row>
    <row r="116" spans="1:7" x14ac:dyDescent="0.25">
      <c r="A116" s="1" t="str">
        <f>VLOOKUP(B116,[1]Sheet1!$B:$C,2,0)</f>
        <v>R-03</v>
      </c>
      <c r="B116" s="1" t="s">
        <v>231</v>
      </c>
      <c r="C116" s="1" t="s">
        <v>232</v>
      </c>
      <c r="D116" s="1">
        <v>300</v>
      </c>
      <c r="E116" s="5">
        <v>45357</v>
      </c>
      <c r="F116" s="5">
        <v>45357</v>
      </c>
      <c r="G116" s="1">
        <v>20</v>
      </c>
    </row>
    <row r="117" spans="1:7" x14ac:dyDescent="0.25">
      <c r="A117" s="1" t="str">
        <f>VLOOKUP(B117,[1]Sheet1!$B:$C,2,0)</f>
        <v>R-04</v>
      </c>
      <c r="B117" s="1" t="s">
        <v>233</v>
      </c>
      <c r="C117" s="1" t="s">
        <v>234</v>
      </c>
      <c r="D117" s="1">
        <v>300</v>
      </c>
      <c r="E117" s="5">
        <v>45357</v>
      </c>
      <c r="F117" s="5">
        <v>45357</v>
      </c>
      <c r="G117" s="1">
        <v>20</v>
      </c>
    </row>
    <row r="118" spans="1:7" x14ac:dyDescent="0.25">
      <c r="A118" s="1" t="str">
        <f>VLOOKUP(B118,[1]Sheet1!$B:$C,2,0)</f>
        <v>R-05</v>
      </c>
      <c r="B118" s="1" t="s">
        <v>235</v>
      </c>
      <c r="C118" s="1" t="s">
        <v>236</v>
      </c>
      <c r="D118" s="1">
        <v>200</v>
      </c>
      <c r="E118" s="5">
        <v>45357</v>
      </c>
      <c r="F118" s="5">
        <v>45357</v>
      </c>
      <c r="G118" s="1">
        <v>20</v>
      </c>
    </row>
    <row r="119" spans="1:7" x14ac:dyDescent="0.25">
      <c r="A119" s="1" t="str">
        <f>VLOOKUP(B119,[1]Sheet1!$B:$C,2,0)</f>
        <v>R-06</v>
      </c>
      <c r="B119" s="1" t="s">
        <v>237</v>
      </c>
      <c r="C119" s="1" t="s">
        <v>238</v>
      </c>
      <c r="D119" s="1">
        <v>500</v>
      </c>
      <c r="E119" s="5">
        <v>45357</v>
      </c>
      <c r="F119" s="5">
        <v>45357</v>
      </c>
      <c r="G119" s="1">
        <v>20</v>
      </c>
    </row>
    <row r="120" spans="1:7" x14ac:dyDescent="0.25">
      <c r="A120" s="1" t="str">
        <f>VLOOKUP(B120,[1]Sheet1!$B:$C,2,0)</f>
        <v>R-07</v>
      </c>
      <c r="B120" s="1" t="s">
        <v>239</v>
      </c>
      <c r="C120" s="1" t="s">
        <v>240</v>
      </c>
      <c r="D120" s="1">
        <v>300</v>
      </c>
      <c r="E120" s="5">
        <v>45357</v>
      </c>
      <c r="F120" s="5">
        <v>45357</v>
      </c>
      <c r="G120" s="1">
        <v>20</v>
      </c>
    </row>
    <row r="121" spans="1:7" x14ac:dyDescent="0.25">
      <c r="A121" s="1" t="str">
        <f>VLOOKUP(B121,[1]Sheet1!$B:$C,2,0)</f>
        <v>R-08</v>
      </c>
      <c r="B121" s="1" t="s">
        <v>241</v>
      </c>
      <c r="C121" s="1" t="s">
        <v>242</v>
      </c>
      <c r="D121" s="1">
        <v>300</v>
      </c>
      <c r="E121" s="5">
        <v>45357</v>
      </c>
      <c r="F121" s="5">
        <v>45357</v>
      </c>
      <c r="G121" s="1">
        <v>20</v>
      </c>
    </row>
    <row r="122" spans="1:7" x14ac:dyDescent="0.25">
      <c r="A122" s="1" t="str">
        <f>VLOOKUP(B122,[1]Sheet1!$B:$C,2,0)</f>
        <v>R-09</v>
      </c>
      <c r="B122" s="1" t="s">
        <v>243</v>
      </c>
      <c r="C122" s="1" t="s">
        <v>244</v>
      </c>
      <c r="D122" s="1">
        <v>550</v>
      </c>
      <c r="E122" s="5">
        <v>45357</v>
      </c>
      <c r="F122" s="5">
        <v>45357</v>
      </c>
      <c r="G122" s="1">
        <v>20</v>
      </c>
    </row>
    <row r="123" spans="1:7" x14ac:dyDescent="0.25">
      <c r="A123" s="1" t="str">
        <f>VLOOKUP(B123,[1]Sheet1!$B:$C,2,0)</f>
        <v>R-10</v>
      </c>
      <c r="B123" s="1" t="s">
        <v>245</v>
      </c>
      <c r="C123" s="1" t="s">
        <v>246</v>
      </c>
      <c r="D123" s="1">
        <v>120</v>
      </c>
      <c r="E123" s="5">
        <v>45357</v>
      </c>
      <c r="F123" s="5">
        <v>45357</v>
      </c>
      <c r="G123" s="1">
        <v>20</v>
      </c>
    </row>
    <row r="124" spans="1:7" x14ac:dyDescent="0.25">
      <c r="A124" s="1" t="str">
        <f>VLOOKUP(B124,[1]Sheet1!$B:$C,2,0)</f>
        <v>R-11</v>
      </c>
      <c r="B124" s="1" t="s">
        <v>247</v>
      </c>
      <c r="C124" s="1" t="s">
        <v>248</v>
      </c>
      <c r="D124" s="1">
        <v>300</v>
      </c>
      <c r="E124" s="5">
        <v>45357</v>
      </c>
      <c r="F124" s="5">
        <v>45357</v>
      </c>
      <c r="G124" s="1">
        <v>20</v>
      </c>
    </row>
    <row r="125" spans="1:7" x14ac:dyDescent="0.25">
      <c r="A125" s="1" t="str">
        <f>VLOOKUP(B125,[1]Sheet1!$B:$C,2,0)</f>
        <v>R-12</v>
      </c>
      <c r="B125" s="1" t="s">
        <v>249</v>
      </c>
      <c r="C125" s="1" t="s">
        <v>250</v>
      </c>
      <c r="D125" s="1">
        <v>180</v>
      </c>
      <c r="E125" s="5">
        <v>45357</v>
      </c>
      <c r="F125" s="5">
        <v>45357</v>
      </c>
      <c r="G125" s="1">
        <v>20</v>
      </c>
    </row>
    <row r="126" spans="1:7" x14ac:dyDescent="0.25">
      <c r="A126" s="1" t="str">
        <f>VLOOKUP(B126,[1]Sheet1!$B:$C,2,0)</f>
        <v>R-13</v>
      </c>
      <c r="B126" s="1" t="s">
        <v>251</v>
      </c>
      <c r="C126" s="1" t="s">
        <v>252</v>
      </c>
      <c r="D126" s="1">
        <v>230</v>
      </c>
      <c r="E126" s="5">
        <v>45357</v>
      </c>
      <c r="F126" s="5">
        <v>45357</v>
      </c>
      <c r="G126" s="1">
        <v>20</v>
      </c>
    </row>
    <row r="127" spans="1:7" x14ac:dyDescent="0.25">
      <c r="A127" s="1" t="str">
        <f>VLOOKUP(B127,[1]Sheet1!$B:$C,2,0)</f>
        <v>R-14</v>
      </c>
      <c r="B127" s="1" t="s">
        <v>253</v>
      </c>
      <c r="C127" s="1" t="s">
        <v>254</v>
      </c>
      <c r="D127" s="1">
        <v>230</v>
      </c>
      <c r="E127" s="5">
        <v>45357</v>
      </c>
      <c r="F127" s="5">
        <v>45357</v>
      </c>
      <c r="G127" s="1">
        <v>20</v>
      </c>
    </row>
    <row r="128" spans="1:7" x14ac:dyDescent="0.25">
      <c r="A128" s="1" t="str">
        <f>VLOOKUP(B128,[1]Sheet1!$B:$C,2,0)</f>
        <v>R-15</v>
      </c>
      <c r="B128" s="1" t="s">
        <v>255</v>
      </c>
      <c r="C128" s="1" t="s">
        <v>256</v>
      </c>
      <c r="D128" s="1">
        <v>230</v>
      </c>
      <c r="E128" s="5">
        <v>45357</v>
      </c>
      <c r="F128" s="5">
        <v>45357</v>
      </c>
      <c r="G128" s="1">
        <v>20</v>
      </c>
    </row>
    <row r="129" spans="1:7" x14ac:dyDescent="0.25">
      <c r="A129" s="1" t="str">
        <f>VLOOKUP(B129,[1]Sheet1!$B:$C,2,0)</f>
        <v>R-16</v>
      </c>
      <c r="B129" s="1" t="s">
        <v>257</v>
      </c>
      <c r="C129" s="1" t="s">
        <v>258</v>
      </c>
      <c r="D129" s="1">
        <v>230</v>
      </c>
      <c r="E129" s="5">
        <v>45357</v>
      </c>
      <c r="F129" s="5">
        <v>45357</v>
      </c>
      <c r="G129" s="1">
        <v>20</v>
      </c>
    </row>
    <row r="130" spans="1:7" x14ac:dyDescent="0.25">
      <c r="A130" s="1" t="str">
        <f>VLOOKUP(B130,[1]Sheet1!$B:$C,2,0)</f>
        <v>R-17</v>
      </c>
      <c r="B130" s="1" t="s">
        <v>259</v>
      </c>
      <c r="C130" s="1" t="s">
        <v>260</v>
      </c>
      <c r="D130" s="1">
        <v>120</v>
      </c>
      <c r="E130" s="5">
        <v>45357</v>
      </c>
      <c r="F130" s="5">
        <v>45357</v>
      </c>
      <c r="G130" s="1">
        <v>20</v>
      </c>
    </row>
    <row r="131" spans="1:7" x14ac:dyDescent="0.25">
      <c r="A131" s="1" t="str">
        <f>VLOOKUP(B131,[1]Sheet1!$B:$C,2,0)</f>
        <v>R-18</v>
      </c>
      <c r="B131" s="1" t="s">
        <v>261</v>
      </c>
      <c r="C131" s="1" t="s">
        <v>262</v>
      </c>
      <c r="D131" s="1">
        <v>225</v>
      </c>
      <c r="E131" s="5">
        <v>45357</v>
      </c>
      <c r="F131" s="5">
        <v>45357</v>
      </c>
      <c r="G131" s="1">
        <v>20</v>
      </c>
    </row>
    <row r="132" spans="1:7" x14ac:dyDescent="0.25">
      <c r="A132" s="1" t="str">
        <f>VLOOKUP(B132,[1]Sheet1!$B:$C,2,0)</f>
        <v>R-19</v>
      </c>
      <c r="B132" s="1" t="s">
        <v>263</v>
      </c>
      <c r="C132" s="1" t="s">
        <v>264</v>
      </c>
      <c r="D132" s="1">
        <v>300</v>
      </c>
      <c r="E132" s="5">
        <v>45357</v>
      </c>
      <c r="F132" s="5">
        <v>45357</v>
      </c>
      <c r="G132" s="1">
        <v>20</v>
      </c>
    </row>
    <row r="133" spans="1:7" x14ac:dyDescent="0.25">
      <c r="A133" s="1" t="str">
        <f>VLOOKUP(B133,[1]Sheet1!$B:$C,2,0)</f>
        <v>R-20</v>
      </c>
      <c r="B133" s="1" t="s">
        <v>265</v>
      </c>
      <c r="C133" s="1" t="s">
        <v>266</v>
      </c>
      <c r="D133" s="1">
        <v>300</v>
      </c>
      <c r="E133" s="5">
        <v>45357</v>
      </c>
      <c r="F133" s="5">
        <v>45357</v>
      </c>
      <c r="G133" s="1">
        <v>20</v>
      </c>
    </row>
    <row r="134" spans="1:7" x14ac:dyDescent="0.25">
      <c r="A134" s="1" t="str">
        <f>VLOOKUP(B134,[1]Sheet1!$B:$C,2,0)</f>
        <v>R-21</v>
      </c>
      <c r="B134" s="1" t="s">
        <v>267</v>
      </c>
      <c r="C134" s="1" t="s">
        <v>268</v>
      </c>
      <c r="D134" s="1">
        <v>230</v>
      </c>
      <c r="E134" s="5">
        <v>45357</v>
      </c>
      <c r="F134" s="5">
        <v>45357</v>
      </c>
      <c r="G134" s="1">
        <v>20</v>
      </c>
    </row>
    <row r="135" spans="1:7" x14ac:dyDescent="0.25">
      <c r="A135" s="1" t="str">
        <f>VLOOKUP(B135,[1]Sheet1!$B:$C,2,0)</f>
        <v>R-22</v>
      </c>
      <c r="B135" s="1" t="s">
        <v>269</v>
      </c>
      <c r="C135" s="1" t="s">
        <v>270</v>
      </c>
      <c r="D135" s="1">
        <v>230</v>
      </c>
      <c r="E135" s="5">
        <v>45357</v>
      </c>
      <c r="F135" s="5">
        <v>45357</v>
      </c>
      <c r="G135" s="1">
        <v>20</v>
      </c>
    </row>
    <row r="136" spans="1:7" x14ac:dyDescent="0.25">
      <c r="A136" s="1" t="str">
        <f>VLOOKUP(B136,[1]Sheet1!$B:$C,2,0)</f>
        <v>R-23</v>
      </c>
      <c r="B136" s="1" t="s">
        <v>271</v>
      </c>
      <c r="C136" s="1" t="s">
        <v>272</v>
      </c>
      <c r="D136" s="1">
        <v>230</v>
      </c>
      <c r="E136" s="5">
        <v>45357</v>
      </c>
      <c r="F136" s="5">
        <v>45357</v>
      </c>
      <c r="G136" s="1">
        <v>20</v>
      </c>
    </row>
    <row r="137" spans="1:7" x14ac:dyDescent="0.25">
      <c r="A137" s="1" t="str">
        <f>VLOOKUP(B137,[1]Sheet1!$B:$C,2,0)</f>
        <v>R-24</v>
      </c>
      <c r="B137" s="1" t="s">
        <v>273</v>
      </c>
      <c r="C137" s="1" t="s">
        <v>274</v>
      </c>
      <c r="D137" s="1">
        <v>230</v>
      </c>
      <c r="E137" s="5">
        <v>45357</v>
      </c>
      <c r="F137" s="5">
        <v>45357</v>
      </c>
      <c r="G137" s="1">
        <v>20</v>
      </c>
    </row>
    <row r="138" spans="1:7" x14ac:dyDescent="0.25">
      <c r="A138" s="1" t="str">
        <f>VLOOKUP(B138,[1]Sheet1!$B:$C,2,0)</f>
        <v>R-25</v>
      </c>
      <c r="B138" s="1" t="s">
        <v>275</v>
      </c>
      <c r="C138" s="1" t="s">
        <v>276</v>
      </c>
      <c r="D138" s="1">
        <v>220</v>
      </c>
      <c r="E138" s="5">
        <v>45357</v>
      </c>
      <c r="F138" s="5">
        <v>45357</v>
      </c>
      <c r="G138" s="1">
        <v>20</v>
      </c>
    </row>
    <row r="139" spans="1:7" x14ac:dyDescent="0.25">
      <c r="A139" s="1" t="str">
        <f>VLOOKUP(B139,[1]Sheet1!$B:$C,2,0)</f>
        <v>R-26</v>
      </c>
      <c r="B139" s="1" t="s">
        <v>277</v>
      </c>
      <c r="C139" s="1" t="s">
        <v>278</v>
      </c>
      <c r="D139" s="1">
        <v>720</v>
      </c>
      <c r="E139" s="5">
        <v>45357</v>
      </c>
      <c r="F139" s="5">
        <v>45357</v>
      </c>
      <c r="G139" s="1">
        <v>20</v>
      </c>
    </row>
    <row r="140" spans="1:7" x14ac:dyDescent="0.25">
      <c r="A140" s="1" t="str">
        <f>VLOOKUP(B140,[1]Sheet1!$B:$C,2,0)</f>
        <v>R-27</v>
      </c>
      <c r="B140" s="1" t="s">
        <v>279</v>
      </c>
      <c r="C140" s="1" t="s">
        <v>280</v>
      </c>
      <c r="D140" s="1">
        <v>720</v>
      </c>
      <c r="E140" s="5">
        <v>45357</v>
      </c>
      <c r="F140" s="5">
        <v>45357</v>
      </c>
      <c r="G140" s="1">
        <v>20</v>
      </c>
    </row>
    <row r="141" spans="1:7" x14ac:dyDescent="0.25">
      <c r="A141" s="1" t="str">
        <f>VLOOKUP(B141,[1]Sheet1!$B:$C,2,0)</f>
        <v>R-28</v>
      </c>
      <c r="B141" s="1" t="s">
        <v>281</v>
      </c>
      <c r="C141" s="1" t="s">
        <v>282</v>
      </c>
      <c r="D141" s="1">
        <v>120</v>
      </c>
      <c r="E141" s="5">
        <v>45357</v>
      </c>
      <c r="F141" s="5">
        <v>45357</v>
      </c>
      <c r="G141" s="1">
        <v>20</v>
      </c>
    </row>
    <row r="142" spans="1:7" x14ac:dyDescent="0.25">
      <c r="A142" s="1" t="str">
        <f>VLOOKUP(B142,[1]Sheet1!$B:$C,2,0)</f>
        <v>R-29</v>
      </c>
      <c r="B142" s="1" t="s">
        <v>283</v>
      </c>
      <c r="C142" s="1" t="s">
        <v>284</v>
      </c>
      <c r="D142" s="1">
        <v>300</v>
      </c>
      <c r="E142" s="5">
        <v>45357</v>
      </c>
      <c r="F142" s="5">
        <v>45357</v>
      </c>
      <c r="G142" s="1">
        <v>20</v>
      </c>
    </row>
    <row r="143" spans="1:7" x14ac:dyDescent="0.25">
      <c r="A143" s="1" t="str">
        <f>VLOOKUP(B143,[1]Sheet1!$B:$C,2,0)</f>
        <v>R-30</v>
      </c>
      <c r="B143" s="1" t="s">
        <v>285</v>
      </c>
      <c r="C143" s="1" t="s">
        <v>286</v>
      </c>
      <c r="D143" s="1">
        <v>350</v>
      </c>
      <c r="E143" s="5">
        <v>45357</v>
      </c>
      <c r="F143" s="5">
        <v>45357</v>
      </c>
      <c r="G143" s="1">
        <v>20</v>
      </c>
    </row>
    <row r="144" spans="1:7" x14ac:dyDescent="0.25">
      <c r="A144" s="1" t="str">
        <f>VLOOKUP(B144,[1]Sheet1!$B:$C,2,0)</f>
        <v>R-31</v>
      </c>
      <c r="B144" s="1" t="s">
        <v>287</v>
      </c>
      <c r="C144" s="1" t="s">
        <v>288</v>
      </c>
      <c r="D144" s="1">
        <v>1100</v>
      </c>
      <c r="E144" s="5">
        <v>45357</v>
      </c>
      <c r="F144" s="5">
        <v>45357</v>
      </c>
      <c r="G144" s="1">
        <v>20</v>
      </c>
    </row>
    <row r="145" spans="1:7" x14ac:dyDescent="0.25">
      <c r="A145" s="1" t="str">
        <f>VLOOKUP(B145,[1]Sheet1!$B:$C,2,0)</f>
        <v>R-32</v>
      </c>
      <c r="B145" s="1" t="s">
        <v>289</v>
      </c>
      <c r="C145" s="1" t="s">
        <v>290</v>
      </c>
      <c r="D145" s="1">
        <v>900</v>
      </c>
      <c r="E145" s="5">
        <v>45357</v>
      </c>
      <c r="F145" s="5">
        <v>45357</v>
      </c>
      <c r="G145" s="1">
        <v>20</v>
      </c>
    </row>
    <row r="146" spans="1:7" x14ac:dyDescent="0.25">
      <c r="A146" s="1" t="str">
        <f>VLOOKUP(B146,[1]Sheet1!$B:$C,2,0)</f>
        <v>R-33</v>
      </c>
      <c r="B146" s="1" t="s">
        <v>291</v>
      </c>
      <c r="C146" s="1" t="s">
        <v>292</v>
      </c>
      <c r="D146" s="1">
        <v>1000</v>
      </c>
      <c r="E146" s="5">
        <v>45357</v>
      </c>
      <c r="F146" s="5">
        <v>45357</v>
      </c>
      <c r="G146" s="1">
        <v>20</v>
      </c>
    </row>
    <row r="147" spans="1:7" x14ac:dyDescent="0.25">
      <c r="A147" s="1" t="str">
        <f>VLOOKUP(B147,[1]Sheet1!$B:$C,2,0)</f>
        <v>R-34</v>
      </c>
      <c r="B147" s="1" t="s">
        <v>293</v>
      </c>
      <c r="C147" s="1" t="s">
        <v>294</v>
      </c>
      <c r="D147" s="1">
        <v>850</v>
      </c>
      <c r="E147" s="5">
        <v>45357</v>
      </c>
      <c r="F147" s="5">
        <v>45357</v>
      </c>
      <c r="G147" s="1">
        <v>20</v>
      </c>
    </row>
    <row r="148" spans="1:7" x14ac:dyDescent="0.25">
      <c r="A148" s="1" t="str">
        <f>VLOOKUP(B148,[1]Sheet1!$B:$C,2,0)</f>
        <v>R-35</v>
      </c>
      <c r="B148" s="1" t="s">
        <v>295</v>
      </c>
      <c r="C148" s="1" t="s">
        <v>296</v>
      </c>
      <c r="D148" s="1">
        <v>900</v>
      </c>
      <c r="E148" s="5">
        <v>45357</v>
      </c>
      <c r="F148" s="5">
        <v>45357</v>
      </c>
      <c r="G148" s="1">
        <v>20</v>
      </c>
    </row>
    <row r="149" spans="1:7" x14ac:dyDescent="0.25">
      <c r="A149" s="1" t="str">
        <f>VLOOKUP(B149,[1]Sheet1!$B:$C,2,0)</f>
        <v>R-36</v>
      </c>
      <c r="B149" s="1" t="s">
        <v>297</v>
      </c>
      <c r="C149" s="1" t="s">
        <v>298</v>
      </c>
      <c r="D149" s="1">
        <v>1200</v>
      </c>
      <c r="E149" s="5">
        <v>45357</v>
      </c>
      <c r="F149" s="5">
        <v>45357</v>
      </c>
      <c r="G149" s="1">
        <v>20</v>
      </c>
    </row>
    <row r="150" spans="1:7" x14ac:dyDescent="0.25">
      <c r="A150" s="1" t="str">
        <f>VLOOKUP(B150,[1]Sheet1!$B:$C,2,0)</f>
        <v>R-37</v>
      </c>
      <c r="B150" s="1" t="s">
        <v>299</v>
      </c>
      <c r="C150" s="1" t="s">
        <v>300</v>
      </c>
      <c r="D150" s="1">
        <v>1200</v>
      </c>
      <c r="E150" s="5">
        <v>45357</v>
      </c>
      <c r="F150" s="5">
        <v>45357</v>
      </c>
      <c r="G150" s="1">
        <v>20</v>
      </c>
    </row>
    <row r="151" spans="1:7" x14ac:dyDescent="0.25">
      <c r="A151" s="1" t="str">
        <f>VLOOKUP(B151,[1]Sheet1!$B:$C,2,0)</f>
        <v>R-39</v>
      </c>
      <c r="B151" s="1" t="s">
        <v>301</v>
      </c>
      <c r="C151" s="1" t="s">
        <v>302</v>
      </c>
      <c r="D151" s="1">
        <v>1550</v>
      </c>
      <c r="E151" s="5">
        <v>45357</v>
      </c>
      <c r="F151" s="5">
        <v>45357</v>
      </c>
      <c r="G151" s="1">
        <v>20</v>
      </c>
    </row>
    <row r="152" spans="1:7" x14ac:dyDescent="0.25">
      <c r="A152" s="1" t="str">
        <f>VLOOKUP(B152,[1]Sheet1!$B:$C,2,0)</f>
        <v>R-40</v>
      </c>
      <c r="B152" s="1" t="s">
        <v>303</v>
      </c>
      <c r="C152" s="1" t="s">
        <v>304</v>
      </c>
      <c r="D152" s="1">
        <v>2900</v>
      </c>
      <c r="E152" s="5">
        <v>45357</v>
      </c>
      <c r="F152" s="5">
        <v>45357</v>
      </c>
      <c r="G152" s="1">
        <v>20</v>
      </c>
    </row>
    <row r="153" spans="1:7" x14ac:dyDescent="0.25">
      <c r="A153" s="1" t="str">
        <f>VLOOKUP(B153,[1]Sheet1!$B:$C,2,0)</f>
        <v>R-45</v>
      </c>
      <c r="B153" s="1" t="s">
        <v>305</v>
      </c>
      <c r="C153" s="1" t="s">
        <v>306</v>
      </c>
      <c r="D153" s="1">
        <v>220</v>
      </c>
      <c r="E153" s="5">
        <v>45357</v>
      </c>
      <c r="F153" s="5">
        <v>45357</v>
      </c>
      <c r="G153" s="1">
        <v>20</v>
      </c>
    </row>
    <row r="154" spans="1:7" x14ac:dyDescent="0.25">
      <c r="A154" s="1" t="str">
        <f>VLOOKUP(B154,[1]Sheet1!$B:$C,2,0)</f>
        <v>R-46</v>
      </c>
      <c r="B154" s="1" t="s">
        <v>307</v>
      </c>
      <c r="C154" s="1" t="s">
        <v>308</v>
      </c>
      <c r="D154" s="1">
        <v>1800</v>
      </c>
      <c r="E154" s="5">
        <v>45357</v>
      </c>
      <c r="F154" s="5">
        <v>45357</v>
      </c>
      <c r="G154" s="1">
        <v>20</v>
      </c>
    </row>
    <row r="155" spans="1:7" x14ac:dyDescent="0.25">
      <c r="A155" s="1" t="str">
        <f>VLOOKUP(B155,[1]Sheet1!$B:$C,2,0)</f>
        <v>R-47</v>
      </c>
      <c r="B155" s="1" t="s">
        <v>309</v>
      </c>
      <c r="C155" s="1" t="s">
        <v>310</v>
      </c>
      <c r="D155" s="1">
        <v>1200</v>
      </c>
      <c r="E155" s="5">
        <v>45357</v>
      </c>
      <c r="F155" s="5">
        <v>45357</v>
      </c>
      <c r="G155" s="1">
        <v>20</v>
      </c>
    </row>
    <row r="156" spans="1:7" x14ac:dyDescent="0.25">
      <c r="A156" s="1" t="str">
        <f>VLOOKUP(B156,[1]Sheet1!$B:$C,2,0)</f>
        <v>R-48</v>
      </c>
      <c r="B156" s="1" t="s">
        <v>311</v>
      </c>
      <c r="C156" s="1" t="s">
        <v>312</v>
      </c>
      <c r="D156" s="1">
        <v>1800</v>
      </c>
      <c r="E156" s="5">
        <v>45357</v>
      </c>
      <c r="F156" s="5">
        <v>45357</v>
      </c>
      <c r="G156" s="1">
        <v>20</v>
      </c>
    </row>
    <row r="157" spans="1:7" x14ac:dyDescent="0.25">
      <c r="A157" s="1" t="str">
        <f>VLOOKUP(B157,[1]Sheet1!$B:$C,2,0)</f>
        <v>R-49</v>
      </c>
      <c r="B157" s="1" t="s">
        <v>313</v>
      </c>
      <c r="C157" s="1" t="s">
        <v>314</v>
      </c>
      <c r="D157" s="1">
        <v>1800</v>
      </c>
      <c r="E157" s="5">
        <v>45357</v>
      </c>
      <c r="F157" s="5">
        <v>45357</v>
      </c>
      <c r="G157" s="1">
        <v>20</v>
      </c>
    </row>
    <row r="158" spans="1:7" x14ac:dyDescent="0.25">
      <c r="A158" s="1" t="str">
        <f>VLOOKUP(B158,[1]Sheet1!$B:$C,2,0)</f>
        <v>R-50</v>
      </c>
      <c r="B158" s="1" t="s">
        <v>315</v>
      </c>
      <c r="C158" s="1" t="s">
        <v>316</v>
      </c>
      <c r="D158" s="1">
        <v>1450</v>
      </c>
      <c r="E158" s="5">
        <v>45357</v>
      </c>
      <c r="F158" s="5">
        <v>45357</v>
      </c>
      <c r="G158" s="1">
        <v>20</v>
      </c>
    </row>
    <row r="159" spans="1:7" x14ac:dyDescent="0.25">
      <c r="A159" s="1" t="str">
        <f>VLOOKUP(B159,[1]Sheet1!$B:$C,2,0)</f>
        <v>U-01</v>
      </c>
      <c r="B159" s="1" t="s">
        <v>317</v>
      </c>
      <c r="C159" s="1" t="s">
        <v>318</v>
      </c>
      <c r="D159" s="1">
        <v>275</v>
      </c>
      <c r="E159" s="5">
        <v>45357</v>
      </c>
      <c r="F159" s="5">
        <v>45357</v>
      </c>
      <c r="G159" s="1">
        <v>20</v>
      </c>
    </row>
    <row r="160" spans="1:7" x14ac:dyDescent="0.25">
      <c r="A160" s="1" t="str">
        <f>VLOOKUP(B160,[1]Sheet1!$B:$C,2,0)</f>
        <v>U-02</v>
      </c>
      <c r="B160" s="1" t="s">
        <v>319</v>
      </c>
      <c r="C160" s="1" t="s">
        <v>320</v>
      </c>
      <c r="D160" s="1">
        <v>275</v>
      </c>
      <c r="E160" s="5">
        <v>45357</v>
      </c>
      <c r="F160" s="5">
        <v>45357</v>
      </c>
      <c r="G160" s="1">
        <v>20</v>
      </c>
    </row>
    <row r="161" spans="1:7" x14ac:dyDescent="0.25">
      <c r="A161" s="1" t="str">
        <f>VLOOKUP(B161,[1]Sheet1!$B:$C,2,0)</f>
        <v>U-03</v>
      </c>
      <c r="B161" s="1" t="s">
        <v>321</v>
      </c>
      <c r="C161" s="1" t="s">
        <v>322</v>
      </c>
      <c r="D161" s="1">
        <v>330</v>
      </c>
      <c r="E161" s="5">
        <v>45357</v>
      </c>
      <c r="F161" s="5">
        <v>45357</v>
      </c>
      <c r="G161" s="1">
        <v>20</v>
      </c>
    </row>
    <row r="162" spans="1:7" x14ac:dyDescent="0.25">
      <c r="A162" s="1" t="str">
        <f>VLOOKUP(B162,[1]Sheet1!$B:$C,2,0)</f>
        <v>U-04</v>
      </c>
      <c r="B162" s="1" t="s">
        <v>323</v>
      </c>
      <c r="C162" s="1" t="s">
        <v>324</v>
      </c>
      <c r="D162" s="1">
        <v>440</v>
      </c>
      <c r="E162" s="5">
        <v>45357</v>
      </c>
      <c r="F162" s="5">
        <v>45357</v>
      </c>
      <c r="G162" s="1">
        <v>20</v>
      </c>
    </row>
    <row r="163" spans="1:7" x14ac:dyDescent="0.25">
      <c r="A163" s="1" t="str">
        <f>VLOOKUP(B163,[1]Sheet1!$B:$C,2,0)</f>
        <v>U-05</v>
      </c>
      <c r="B163" s="1" t="s">
        <v>325</v>
      </c>
      <c r="C163" s="1" t="s">
        <v>326</v>
      </c>
      <c r="D163" s="1">
        <v>495</v>
      </c>
      <c r="E163" s="5">
        <v>45357</v>
      </c>
      <c r="F163" s="5">
        <v>45357</v>
      </c>
      <c r="G163" s="1">
        <v>20</v>
      </c>
    </row>
    <row r="164" spans="1:7" x14ac:dyDescent="0.25">
      <c r="A164" s="1" t="str">
        <f>VLOOKUP(B164,[1]Sheet1!$B:$C,2,0)</f>
        <v>U-06</v>
      </c>
      <c r="B164" s="1" t="s">
        <v>327</v>
      </c>
      <c r="C164" s="1" t="s">
        <v>328</v>
      </c>
      <c r="D164" s="1">
        <v>660</v>
      </c>
      <c r="E164" s="5">
        <v>45357</v>
      </c>
      <c r="F164" s="5">
        <v>45357</v>
      </c>
      <c r="G164" s="1">
        <v>20</v>
      </c>
    </row>
    <row r="165" spans="1:7" x14ac:dyDescent="0.25">
      <c r="A165" s="1" t="str">
        <f>VLOOKUP(B165,[1]Sheet1!$B:$C,2,0)</f>
        <v>U-07</v>
      </c>
      <c r="B165" s="1" t="s">
        <v>329</v>
      </c>
      <c r="C165" s="1" t="s">
        <v>330</v>
      </c>
      <c r="D165" s="1">
        <v>660</v>
      </c>
      <c r="E165" s="5">
        <v>45357</v>
      </c>
      <c r="F165" s="5">
        <v>45357</v>
      </c>
      <c r="G165" s="1">
        <v>20</v>
      </c>
    </row>
    <row r="166" spans="1:7" x14ac:dyDescent="0.25">
      <c r="A166" s="1" t="str">
        <f>VLOOKUP(B166,[1]Sheet1!$B:$C,2,0)</f>
        <v>U-08</v>
      </c>
      <c r="B166" s="1" t="s">
        <v>331</v>
      </c>
      <c r="C166" s="1" t="s">
        <v>332</v>
      </c>
      <c r="D166" s="1">
        <v>660</v>
      </c>
      <c r="E166" s="5">
        <v>45357</v>
      </c>
      <c r="F166" s="5">
        <v>45357</v>
      </c>
      <c r="G166" s="1">
        <v>20</v>
      </c>
    </row>
    <row r="167" spans="1:7" x14ac:dyDescent="0.25">
      <c r="A167" s="1" t="str">
        <f>VLOOKUP(B167,[1]Sheet1!$B:$C,2,0)</f>
        <v>U-09</v>
      </c>
      <c r="B167" s="1" t="s">
        <v>333</v>
      </c>
      <c r="C167" s="1" t="s">
        <v>334</v>
      </c>
      <c r="D167" s="1">
        <v>660</v>
      </c>
      <c r="E167" s="5">
        <v>45357</v>
      </c>
      <c r="F167" s="5">
        <v>45357</v>
      </c>
      <c r="G167" s="1">
        <v>20</v>
      </c>
    </row>
    <row r="168" spans="1:7" x14ac:dyDescent="0.25">
      <c r="A168" s="1" t="str">
        <f>VLOOKUP(B168,[1]Sheet1!$B:$C,2,0)</f>
        <v>U-10</v>
      </c>
      <c r="B168" s="1" t="s">
        <v>335</v>
      </c>
      <c r="C168" s="1" t="s">
        <v>336</v>
      </c>
      <c r="D168" s="1">
        <v>660</v>
      </c>
      <c r="E168" s="5">
        <v>45357</v>
      </c>
      <c r="F168" s="5">
        <v>45357</v>
      </c>
      <c r="G168" s="1">
        <v>20</v>
      </c>
    </row>
    <row r="169" spans="1:7" x14ac:dyDescent="0.25">
      <c r="A169" s="1" t="str">
        <f>VLOOKUP(B169,[1]Sheet1!$B:$C,2,0)</f>
        <v>U-11</v>
      </c>
      <c r="B169" s="1" t="s">
        <v>337</v>
      </c>
      <c r="C169" s="1" t="s">
        <v>338</v>
      </c>
      <c r="D169" s="1">
        <v>660</v>
      </c>
      <c r="E169" s="5">
        <v>45357</v>
      </c>
      <c r="F169" s="5">
        <v>45357</v>
      </c>
      <c r="G169" s="1">
        <v>20</v>
      </c>
    </row>
    <row r="170" spans="1:7" x14ac:dyDescent="0.25">
      <c r="A170" s="1" t="str">
        <f>VLOOKUP(B170,[1]Sheet1!$B:$C,2,0)</f>
        <v>U-13</v>
      </c>
      <c r="B170" s="1" t="s">
        <v>339</v>
      </c>
      <c r="C170" s="1" t="s">
        <v>340</v>
      </c>
      <c r="D170" s="1">
        <v>440</v>
      </c>
      <c r="E170" s="5">
        <v>45357</v>
      </c>
      <c r="F170" s="5">
        <v>45357</v>
      </c>
      <c r="G170" s="1">
        <v>20</v>
      </c>
    </row>
    <row r="171" spans="1:7" x14ac:dyDescent="0.25">
      <c r="A171" s="1" t="str">
        <f>VLOOKUP(B171,[1]Sheet1!$B:$C,2,0)</f>
        <v>U-14</v>
      </c>
      <c r="B171" s="1" t="s">
        <v>341</v>
      </c>
      <c r="C171" s="1" t="s">
        <v>342</v>
      </c>
      <c r="D171" s="1">
        <v>440</v>
      </c>
      <c r="E171" s="5">
        <v>45357</v>
      </c>
      <c r="F171" s="5">
        <v>45357</v>
      </c>
      <c r="G171" s="1">
        <v>20</v>
      </c>
    </row>
    <row r="172" spans="1:7" x14ac:dyDescent="0.25">
      <c r="A172" s="1" t="str">
        <f>VLOOKUP(B172,[1]Sheet1!$B:$C,2,0)</f>
        <v>U-33</v>
      </c>
      <c r="B172" s="1" t="s">
        <v>343</v>
      </c>
      <c r="C172" s="1" t="s">
        <v>344</v>
      </c>
      <c r="D172" s="1">
        <v>440</v>
      </c>
      <c r="E172" s="5">
        <v>45357</v>
      </c>
      <c r="F172" s="5">
        <v>45357</v>
      </c>
      <c r="G172" s="1">
        <v>20</v>
      </c>
    </row>
    <row r="173" spans="1:7" x14ac:dyDescent="0.25">
      <c r="A173" s="1" t="str">
        <f>VLOOKUP(B173,[1]Sheet1!$B:$C,2,0)</f>
        <v>U-15</v>
      </c>
      <c r="B173" s="1" t="s">
        <v>345</v>
      </c>
      <c r="C173" s="1" t="s">
        <v>346</v>
      </c>
      <c r="D173" s="1">
        <v>880</v>
      </c>
      <c r="E173" s="5">
        <v>45357</v>
      </c>
      <c r="F173" s="5">
        <v>45357</v>
      </c>
      <c r="G173" s="1">
        <v>20</v>
      </c>
    </row>
    <row r="174" spans="1:7" x14ac:dyDescent="0.25">
      <c r="A174" s="1" t="str">
        <f>VLOOKUP(B174,[1]Sheet1!$B:$C,2,0)</f>
        <v>U-16</v>
      </c>
      <c r="B174" s="1" t="s">
        <v>347</v>
      </c>
      <c r="C174" s="1" t="s">
        <v>348</v>
      </c>
      <c r="D174" s="1">
        <v>540</v>
      </c>
      <c r="E174" s="5">
        <v>45357</v>
      </c>
      <c r="F174" s="5">
        <v>45357</v>
      </c>
      <c r="G174" s="1">
        <v>20</v>
      </c>
    </row>
    <row r="175" spans="1:7" x14ac:dyDescent="0.25">
      <c r="A175" s="1" t="str">
        <f>VLOOKUP(B175,[1]Sheet1!$B:$C,2,0)</f>
        <v>U-17</v>
      </c>
      <c r="B175" s="1" t="s">
        <v>349</v>
      </c>
      <c r="C175" s="1" t="s">
        <v>350</v>
      </c>
      <c r="D175" s="1">
        <v>495</v>
      </c>
      <c r="E175" s="5">
        <v>45357</v>
      </c>
      <c r="F175" s="5">
        <v>45357</v>
      </c>
      <c r="G175" s="1">
        <v>20</v>
      </c>
    </row>
    <row r="176" spans="1:7" x14ac:dyDescent="0.25">
      <c r="A176" s="1" t="str">
        <f>VLOOKUP(B176,[1]Sheet1!$B:$C,2,0)</f>
        <v>U-18</v>
      </c>
      <c r="B176" s="1" t="s">
        <v>351</v>
      </c>
      <c r="C176" s="1" t="s">
        <v>352</v>
      </c>
      <c r="D176" s="1">
        <v>495</v>
      </c>
      <c r="E176" s="5">
        <v>45357</v>
      </c>
      <c r="F176" s="5">
        <v>45357</v>
      </c>
      <c r="G176" s="1">
        <v>20</v>
      </c>
    </row>
    <row r="177" spans="1:7" x14ac:dyDescent="0.25">
      <c r="A177" s="1" t="str">
        <f>VLOOKUP(B177,[1]Sheet1!$B:$C,2,0)</f>
        <v>U-19</v>
      </c>
      <c r="B177" s="1" t="s">
        <v>353</v>
      </c>
      <c r="C177" s="1" t="s">
        <v>354</v>
      </c>
      <c r="D177" s="1">
        <v>440</v>
      </c>
      <c r="E177" s="5">
        <v>45357</v>
      </c>
      <c r="F177" s="5">
        <v>45357</v>
      </c>
      <c r="G177" s="1">
        <v>20</v>
      </c>
    </row>
    <row r="178" spans="1:7" x14ac:dyDescent="0.25">
      <c r="A178" s="1" t="str">
        <f>VLOOKUP(B178,[1]Sheet1!$B:$C,2,0)</f>
        <v>U-20</v>
      </c>
      <c r="B178" s="1" t="s">
        <v>355</v>
      </c>
      <c r="C178" s="1" t="s">
        <v>356</v>
      </c>
      <c r="D178" s="1">
        <v>440</v>
      </c>
      <c r="E178" s="5">
        <v>45357</v>
      </c>
      <c r="F178" s="5">
        <v>45357</v>
      </c>
      <c r="G178" s="1">
        <v>20</v>
      </c>
    </row>
    <row r="179" spans="1:7" x14ac:dyDescent="0.25">
      <c r="A179" s="1" t="str">
        <f>VLOOKUP(B179,[1]Sheet1!$B:$C,2,0)</f>
        <v>U-21</v>
      </c>
      <c r="B179" s="1" t="s">
        <v>357</v>
      </c>
      <c r="C179" s="1" t="s">
        <v>358</v>
      </c>
      <c r="D179" s="1">
        <v>675</v>
      </c>
      <c r="E179" s="5">
        <v>45357</v>
      </c>
      <c r="F179" s="5">
        <v>45357</v>
      </c>
      <c r="G179" s="1">
        <v>20</v>
      </c>
    </row>
    <row r="180" spans="1:7" x14ac:dyDescent="0.25">
      <c r="A180" s="1" t="str">
        <f>VLOOKUP(B180,[1]Sheet1!$B:$C,2,0)</f>
        <v>U-23</v>
      </c>
      <c r="B180" s="1" t="s">
        <v>359</v>
      </c>
      <c r="C180" s="1" t="s">
        <v>360</v>
      </c>
      <c r="D180" s="1">
        <v>440</v>
      </c>
      <c r="E180" s="5">
        <v>45357</v>
      </c>
      <c r="F180" s="5">
        <v>45357</v>
      </c>
      <c r="G180" s="1">
        <v>20</v>
      </c>
    </row>
    <row r="181" spans="1:7" x14ac:dyDescent="0.25">
      <c r="A181" s="1" t="str">
        <f>VLOOKUP(B181,[1]Sheet1!$B:$C,2,0)</f>
        <v>U-24</v>
      </c>
      <c r="B181" s="1" t="s">
        <v>361</v>
      </c>
      <c r="C181" s="1" t="s">
        <v>362</v>
      </c>
      <c r="D181" s="1">
        <v>440</v>
      </c>
      <c r="E181" s="5">
        <v>45357</v>
      </c>
      <c r="F181" s="5">
        <v>45357</v>
      </c>
      <c r="G181" s="1">
        <v>20</v>
      </c>
    </row>
    <row r="182" spans="1:7" x14ac:dyDescent="0.25">
      <c r="A182" s="1" t="str">
        <f>VLOOKUP(B182,[1]Sheet1!$B:$C,2,0)</f>
        <v>U-25</v>
      </c>
      <c r="B182" s="1" t="s">
        <v>363</v>
      </c>
      <c r="C182" s="1" t="s">
        <v>364</v>
      </c>
      <c r="D182" s="1">
        <v>880</v>
      </c>
      <c r="E182" s="5">
        <v>45357</v>
      </c>
      <c r="F182" s="5">
        <v>45357</v>
      </c>
      <c r="G182" s="1">
        <v>20</v>
      </c>
    </row>
    <row r="183" spans="1:7" x14ac:dyDescent="0.25">
      <c r="A183" s="1" t="str">
        <f>VLOOKUP(B183,[1]Sheet1!$B:$C,2,0)</f>
        <v>U-26</v>
      </c>
      <c r="B183" s="1" t="s">
        <v>365</v>
      </c>
      <c r="C183" s="1" t="s">
        <v>366</v>
      </c>
      <c r="D183" s="1">
        <v>880</v>
      </c>
      <c r="E183" s="5">
        <v>45357</v>
      </c>
      <c r="F183" s="5">
        <v>45357</v>
      </c>
      <c r="G183" s="1">
        <v>20</v>
      </c>
    </row>
    <row r="184" spans="1:7" x14ac:dyDescent="0.25">
      <c r="A184" s="1" t="str">
        <f>VLOOKUP(B184,[1]Sheet1!$B:$C,2,0)</f>
        <v>U-27</v>
      </c>
      <c r="B184" s="1" t="s">
        <v>367</v>
      </c>
      <c r="C184" s="1" t="s">
        <v>368</v>
      </c>
      <c r="D184" s="1">
        <v>880</v>
      </c>
      <c r="E184" s="5">
        <v>45357</v>
      </c>
      <c r="F184" s="5">
        <v>45357</v>
      </c>
      <c r="G184" s="1">
        <v>20</v>
      </c>
    </row>
    <row r="185" spans="1:7" x14ac:dyDescent="0.25">
      <c r="A185" s="1" t="str">
        <f>VLOOKUP(B185,[1]Sheet1!$B:$C,2,0)</f>
        <v>U-28</v>
      </c>
      <c r="B185" s="1" t="s">
        <v>369</v>
      </c>
      <c r="C185" s="1" t="s">
        <v>370</v>
      </c>
      <c r="D185" s="1">
        <v>1550</v>
      </c>
      <c r="E185" s="5">
        <v>45357</v>
      </c>
      <c r="F185" s="5">
        <v>45357</v>
      </c>
      <c r="G185" s="1">
        <v>20</v>
      </c>
    </row>
    <row r="186" spans="1:7" x14ac:dyDescent="0.25">
      <c r="A186" s="1" t="str">
        <f>VLOOKUP(B186,[1]Sheet1!$B:$C,2,0)</f>
        <v>U-29</v>
      </c>
      <c r="B186" s="1" t="s">
        <v>371</v>
      </c>
      <c r="C186" s="1" t="s">
        <v>372</v>
      </c>
      <c r="D186" s="1">
        <v>1550</v>
      </c>
      <c r="E186" s="5">
        <v>45357</v>
      </c>
      <c r="F186" s="5">
        <v>45357</v>
      </c>
      <c r="G186" s="1">
        <v>20</v>
      </c>
    </row>
    <row r="187" spans="1:7" x14ac:dyDescent="0.25">
      <c r="A187" s="1" t="str">
        <f>VLOOKUP(B187,[1]Sheet1!$B:$C,2,0)</f>
        <v>U-30</v>
      </c>
      <c r="B187" s="1" t="s">
        <v>373</v>
      </c>
      <c r="C187" s="1" t="s">
        <v>374</v>
      </c>
      <c r="D187" s="1">
        <v>675</v>
      </c>
      <c r="E187" s="5">
        <v>45357</v>
      </c>
      <c r="F187" s="5">
        <v>45357</v>
      </c>
      <c r="G187" s="1">
        <v>20</v>
      </c>
    </row>
    <row r="188" spans="1:7" x14ac:dyDescent="0.25">
      <c r="A188" s="1" t="str">
        <f>VLOOKUP(B188,[1]Sheet1!$B:$C,2,0)</f>
        <v>U-31</v>
      </c>
      <c r="B188" s="1" t="s">
        <v>375</v>
      </c>
      <c r="C188" s="1" t="s">
        <v>376</v>
      </c>
      <c r="D188" s="1">
        <v>675</v>
      </c>
      <c r="E188" s="5">
        <v>45357</v>
      </c>
      <c r="F188" s="5">
        <v>45357</v>
      </c>
      <c r="G188" s="1">
        <v>20</v>
      </c>
    </row>
    <row r="189" spans="1:7" x14ac:dyDescent="0.25">
      <c r="A189" s="1" t="str">
        <f>VLOOKUP(B189,[1]Sheet1!$B:$C,2,0)</f>
        <v>U-32</v>
      </c>
      <c r="B189" s="1" t="s">
        <v>377</v>
      </c>
      <c r="C189" s="1" t="s">
        <v>378</v>
      </c>
      <c r="D189" s="1">
        <v>355</v>
      </c>
      <c r="E189" s="5">
        <v>45357</v>
      </c>
      <c r="F189" s="5">
        <v>45357</v>
      </c>
      <c r="G189" s="1">
        <v>20</v>
      </c>
    </row>
    <row r="190" spans="1:7" x14ac:dyDescent="0.25">
      <c r="A190" s="1" t="str">
        <f>VLOOKUP(B190,[1]Sheet1!$B:$C,2,0)</f>
        <v>C-53</v>
      </c>
      <c r="B190" s="1" t="s">
        <v>379</v>
      </c>
      <c r="C190" s="1" t="s">
        <v>380</v>
      </c>
      <c r="D190" s="1">
        <v>2050</v>
      </c>
      <c r="E190" s="5">
        <v>45357</v>
      </c>
      <c r="F190" s="5">
        <v>45357</v>
      </c>
      <c r="G190" s="1">
        <v>0</v>
      </c>
    </row>
    <row r="191" spans="1:7" x14ac:dyDescent="0.25">
      <c r="A191" s="1" t="str">
        <f>VLOOKUP(B191,[1]Sheet1!$B:$C,2,0)</f>
        <v>C-54</v>
      </c>
      <c r="B191" s="1" t="s">
        <v>381</v>
      </c>
      <c r="C191" s="1" t="s">
        <v>382</v>
      </c>
      <c r="D191" s="1">
        <v>2400</v>
      </c>
      <c r="E191" s="5">
        <v>45357</v>
      </c>
      <c r="F191" s="5">
        <v>45357</v>
      </c>
      <c r="G191" s="1">
        <v>0</v>
      </c>
    </row>
    <row r="192" spans="1:7" x14ac:dyDescent="0.25">
      <c r="A192" s="1" t="str">
        <f>VLOOKUP(B192,[1]Sheet1!$B:$C,2,0)</f>
        <v>C-56</v>
      </c>
      <c r="B192" s="1" t="s">
        <v>383</v>
      </c>
      <c r="C192" s="1" t="s">
        <v>384</v>
      </c>
      <c r="D192" s="1">
        <v>2000</v>
      </c>
      <c r="E192" s="5">
        <v>45357</v>
      </c>
      <c r="F192" s="5">
        <v>45357</v>
      </c>
      <c r="G192" s="1">
        <v>0</v>
      </c>
    </row>
    <row r="193" spans="1:7" x14ac:dyDescent="0.25">
      <c r="A193" s="1" t="str">
        <f>VLOOKUP(B193,[1]Sheet1!$B:$C,2,0)</f>
        <v>C-57</v>
      </c>
      <c r="B193" s="1" t="s">
        <v>385</v>
      </c>
      <c r="C193" s="1" t="s">
        <v>386</v>
      </c>
      <c r="D193" s="1">
        <v>2400</v>
      </c>
      <c r="E193" s="5">
        <v>45357</v>
      </c>
      <c r="F193" s="5">
        <v>45357</v>
      </c>
      <c r="G193" s="1">
        <v>0</v>
      </c>
    </row>
    <row r="194" spans="1:7" x14ac:dyDescent="0.25">
      <c r="A194" s="1" t="str">
        <f>VLOOKUP(B194,[1]Sheet1!$B:$C,2,0)</f>
        <v>C-58</v>
      </c>
      <c r="B194" s="1" t="s">
        <v>387</v>
      </c>
      <c r="C194" s="1" t="s">
        <v>388</v>
      </c>
      <c r="D194" s="1">
        <v>2400</v>
      </c>
      <c r="E194" s="5">
        <v>45357</v>
      </c>
      <c r="F194" s="5">
        <v>45357</v>
      </c>
      <c r="G194" s="1">
        <v>0</v>
      </c>
    </row>
    <row r="195" spans="1:7" x14ac:dyDescent="0.25">
      <c r="A195" s="1" t="str">
        <f>VLOOKUP(B195,[1]Sheet1!$B:$C,2,0)</f>
        <v>C-61</v>
      </c>
      <c r="B195" s="1" t="s">
        <v>389</v>
      </c>
      <c r="C195" s="1" t="s">
        <v>390</v>
      </c>
      <c r="D195" s="1">
        <v>3850</v>
      </c>
      <c r="E195" s="5">
        <v>45357</v>
      </c>
      <c r="F195" s="5">
        <v>45357</v>
      </c>
      <c r="G195" s="1">
        <v>0</v>
      </c>
    </row>
    <row r="196" spans="1:7" x14ac:dyDescent="0.25">
      <c r="A196" s="1" t="str">
        <f>VLOOKUP(B196,[1]Sheet1!$B:$C,2,0)</f>
        <v>G-01</v>
      </c>
      <c r="B196" s="1" t="s">
        <v>391</v>
      </c>
      <c r="C196" s="1" t="s">
        <v>392</v>
      </c>
      <c r="D196" s="1">
        <v>1200</v>
      </c>
      <c r="E196" s="5">
        <v>45357</v>
      </c>
      <c r="F196" s="5">
        <v>45357</v>
      </c>
      <c r="G196" s="1">
        <v>20</v>
      </c>
    </row>
    <row r="197" spans="1:7" ht="14.25" customHeight="1" x14ac:dyDescent="0.25">
      <c r="A197" s="1" t="str">
        <f>VLOOKUP(B197,[1]Sheet1!$B:$C,2,0)</f>
        <v>G-02</v>
      </c>
      <c r="B197" s="1" t="s">
        <v>393</v>
      </c>
      <c r="C197" s="1" t="s">
        <v>394</v>
      </c>
      <c r="D197" s="1">
        <v>950</v>
      </c>
      <c r="E197" s="5">
        <v>45357</v>
      </c>
      <c r="F197" s="5">
        <v>45357</v>
      </c>
      <c r="G197" s="1">
        <v>20</v>
      </c>
    </row>
    <row r="198" spans="1:7" x14ac:dyDescent="0.25">
      <c r="A198" s="1" t="str">
        <f>VLOOKUP(B198,[1]Sheet1!$B:$C,2,0)</f>
        <v>P-01</v>
      </c>
      <c r="B198" s="1" t="s">
        <v>395</v>
      </c>
      <c r="C198" s="1" t="s">
        <v>396</v>
      </c>
      <c r="D198" s="1">
        <v>180</v>
      </c>
      <c r="E198" s="5">
        <v>45357</v>
      </c>
      <c r="F198" s="5">
        <v>45357</v>
      </c>
      <c r="G198" s="1">
        <v>0</v>
      </c>
    </row>
    <row r="199" spans="1:7" x14ac:dyDescent="0.25">
      <c r="A199" s="1" t="str">
        <f>VLOOKUP(B199,[1]Sheet1!$B:$C,2,0)</f>
        <v>P-02</v>
      </c>
      <c r="B199" s="1" t="s">
        <v>397</v>
      </c>
      <c r="C199" s="1" t="s">
        <v>398</v>
      </c>
      <c r="D199" s="1">
        <v>180</v>
      </c>
      <c r="E199" s="5">
        <v>45357</v>
      </c>
      <c r="F199" s="5">
        <v>45357</v>
      </c>
      <c r="G199" s="1">
        <v>0</v>
      </c>
    </row>
    <row r="200" spans="1:7" x14ac:dyDescent="0.25">
      <c r="A200" s="1" t="str">
        <f>VLOOKUP(B200,[1]Sheet1!$B:$C,2,0)</f>
        <v>P-03</v>
      </c>
      <c r="B200" s="1" t="s">
        <v>399</v>
      </c>
      <c r="C200" s="1" t="s">
        <v>400</v>
      </c>
      <c r="D200" s="1">
        <v>350</v>
      </c>
      <c r="E200" s="5">
        <v>45357</v>
      </c>
      <c r="F200" s="5">
        <v>45357</v>
      </c>
      <c r="G200" s="1">
        <v>0</v>
      </c>
    </row>
    <row r="201" spans="1:7" x14ac:dyDescent="0.25">
      <c r="A201" s="1" t="str">
        <f>VLOOKUP(B201,[1]Sheet1!$B:$C,2,0)</f>
        <v>N001</v>
      </c>
      <c r="B201" s="1" t="s">
        <v>403</v>
      </c>
      <c r="C201" s="1" t="s">
        <v>412</v>
      </c>
      <c r="D201" s="1">
        <v>1000</v>
      </c>
      <c r="E201" s="5">
        <v>45357</v>
      </c>
      <c r="F201" s="5">
        <v>45357</v>
      </c>
      <c r="G201" s="1">
        <v>20</v>
      </c>
    </row>
    <row r="202" spans="1:7" x14ac:dyDescent="0.25">
      <c r="A202" s="1" t="str">
        <f>VLOOKUP(B202,[1]Sheet1!$B:$C,2,0)</f>
        <v>N002</v>
      </c>
      <c r="B202" s="1" t="s">
        <v>404</v>
      </c>
      <c r="C202" s="1" t="s">
        <v>413</v>
      </c>
      <c r="D202" s="1">
        <v>1500</v>
      </c>
      <c r="E202" s="5">
        <v>45357</v>
      </c>
      <c r="F202" s="5">
        <v>45357</v>
      </c>
      <c r="G202" s="1">
        <v>20</v>
      </c>
    </row>
    <row r="203" spans="1:7" x14ac:dyDescent="0.25">
      <c r="A203" s="1" t="str">
        <f>VLOOKUP(B203,[1]Sheet1!$B:$C,2,0)</f>
        <v>N003</v>
      </c>
      <c r="B203" s="1" t="s">
        <v>405</v>
      </c>
      <c r="C203" s="1" t="s">
        <v>414</v>
      </c>
      <c r="D203" s="1">
        <v>1000</v>
      </c>
      <c r="E203" s="5">
        <v>45357</v>
      </c>
      <c r="F203" s="5">
        <v>45357</v>
      </c>
      <c r="G203" s="1">
        <v>20</v>
      </c>
    </row>
    <row r="204" spans="1:7" x14ac:dyDescent="0.25">
      <c r="A204" s="1" t="str">
        <f>VLOOKUP(B204,[1]Sheet1!$B:$C,2,0)</f>
        <v>N004</v>
      </c>
      <c r="B204" s="1" t="s">
        <v>406</v>
      </c>
      <c r="C204" s="1" t="s">
        <v>415</v>
      </c>
      <c r="D204" s="1">
        <v>1500</v>
      </c>
      <c r="E204" s="5">
        <v>45357</v>
      </c>
      <c r="F204" s="5">
        <v>45357</v>
      </c>
      <c r="G204" s="1">
        <v>20</v>
      </c>
    </row>
    <row r="205" spans="1:7" x14ac:dyDescent="0.25">
      <c r="A205" s="1" t="str">
        <f>VLOOKUP(B205,[1]Sheet1!$B:$C,2,0)</f>
        <v>N005</v>
      </c>
      <c r="B205" s="1" t="s">
        <v>407</v>
      </c>
      <c r="C205" s="1" t="s">
        <v>416</v>
      </c>
      <c r="D205" s="1">
        <v>2150</v>
      </c>
      <c r="E205" s="5">
        <v>45357</v>
      </c>
      <c r="F205" s="5">
        <v>45357</v>
      </c>
      <c r="G205" s="1">
        <v>20</v>
      </c>
    </row>
    <row r="206" spans="1:7" x14ac:dyDescent="0.25">
      <c r="A206" s="1" t="str">
        <f>VLOOKUP(B206,[1]Sheet1!$B:$C,2,0)</f>
        <v>N006</v>
      </c>
      <c r="B206" s="1" t="s">
        <v>408</v>
      </c>
      <c r="C206" s="1" t="s">
        <v>417</v>
      </c>
      <c r="D206" s="1">
        <v>2400</v>
      </c>
      <c r="E206" s="5">
        <v>45357</v>
      </c>
      <c r="F206" s="5">
        <v>45357</v>
      </c>
      <c r="G206" s="1">
        <v>20</v>
      </c>
    </row>
    <row r="207" spans="1:7" x14ac:dyDescent="0.25">
      <c r="A207" s="1" t="str">
        <f>VLOOKUP(B207,[1]Sheet1!$B:$C,2,0)</f>
        <v>N007</v>
      </c>
      <c r="B207" s="1" t="s">
        <v>409</v>
      </c>
      <c r="C207" s="1" t="s">
        <v>418</v>
      </c>
      <c r="D207" s="1">
        <v>950</v>
      </c>
      <c r="E207" s="5">
        <v>45357</v>
      </c>
      <c r="F207" s="5">
        <v>45357</v>
      </c>
      <c r="G207" s="1">
        <v>20</v>
      </c>
    </row>
    <row r="208" spans="1:7" x14ac:dyDescent="0.25">
      <c r="A208" s="1" t="str">
        <f>VLOOKUP(B208,[1]Sheet1!$B:$C,2,0)</f>
        <v>N008</v>
      </c>
      <c r="B208" s="1" t="s">
        <v>410</v>
      </c>
      <c r="C208" s="1" t="s">
        <v>419</v>
      </c>
      <c r="D208" s="1">
        <v>1200</v>
      </c>
      <c r="E208" s="5">
        <v>45357</v>
      </c>
      <c r="F208" s="5">
        <v>45357</v>
      </c>
      <c r="G208" s="1">
        <v>20</v>
      </c>
    </row>
    <row r="209" spans="1:7" ht="15.75" thickBot="1" x14ac:dyDescent="0.3">
      <c r="A209" s="1" t="str">
        <f>VLOOKUP(B209,[1]Sheet1!$B:$C,2,0)</f>
        <v>N009</v>
      </c>
      <c r="B209" s="1" t="s">
        <v>411</v>
      </c>
      <c r="C209" s="1" t="s">
        <v>420</v>
      </c>
      <c r="D209" s="1">
        <v>1200</v>
      </c>
      <c r="E209" s="5">
        <v>45357</v>
      </c>
      <c r="F209" s="5">
        <v>45357</v>
      </c>
      <c r="G209" s="1">
        <v>20</v>
      </c>
    </row>
    <row r="210" spans="1:7" ht="15.75" thickBot="1" x14ac:dyDescent="0.3">
      <c r="A210" s="1" t="str">
        <f>VLOOKUP(B210,[1]Sheet1!$B:$C,2,0)</f>
        <v>D-01</v>
      </c>
      <c r="B210" s="6" t="s">
        <v>421</v>
      </c>
      <c r="C210" s="6" t="s">
        <v>422</v>
      </c>
      <c r="D210" s="3">
        <v>850</v>
      </c>
      <c r="E210" s="5">
        <v>45357</v>
      </c>
      <c r="F210" s="5">
        <v>45357</v>
      </c>
      <c r="G210" s="1">
        <v>20</v>
      </c>
    </row>
  </sheetData>
  <phoneticPr fontId="1" type="noConversion"/>
  <conditionalFormatting sqref="B21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 mohamed</dc:creator>
  <cp:lastModifiedBy>eman mohamed</cp:lastModifiedBy>
  <dcterms:created xsi:type="dcterms:W3CDTF">2015-06-05T18:17:20Z</dcterms:created>
  <dcterms:modified xsi:type="dcterms:W3CDTF">2024-03-20T12:49:00Z</dcterms:modified>
</cp:coreProperties>
</file>