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brown/Documents/GitHub/freETarget/Documentation/"/>
    </mc:Choice>
  </mc:AlternateContent>
  <xr:revisionPtr revIDLastSave="0" documentId="13_ncr:1_{AFE68BCD-8DBA-E34E-AA7C-1E0C5552BC99}" xr6:coauthVersionLast="45" xr6:coauthVersionMax="45" xr10:uidLastSave="{00000000-0000-0000-0000-000000000000}"/>
  <bookViews>
    <workbookView xWindow="-31820" yWindow="1120" windowWidth="28040" windowHeight="17440" xr2:uid="{5B9D4A8E-2E33-AC4D-943F-D419D59FA2FA}"/>
  </bookViews>
  <sheets>
    <sheet name="Sheet1" sheetId="1" r:id="rId1"/>
  </sheets>
  <definedNames>
    <definedName name="grid" localSheetId="0">Sheet1!$A$10:$I$498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8" i="1" l="1"/>
  <c r="R498" i="1"/>
  <c r="Q498" i="1"/>
  <c r="P498" i="1"/>
  <c r="S497" i="1"/>
  <c r="R497" i="1"/>
  <c r="Q497" i="1"/>
  <c r="P497" i="1"/>
  <c r="S496" i="1"/>
  <c r="R496" i="1"/>
  <c r="Q496" i="1"/>
  <c r="P496" i="1"/>
  <c r="S495" i="1"/>
  <c r="R495" i="1"/>
  <c r="Q495" i="1"/>
  <c r="P495" i="1"/>
  <c r="S494" i="1"/>
  <c r="R494" i="1"/>
  <c r="Q494" i="1"/>
  <c r="P494" i="1"/>
  <c r="S493" i="1"/>
  <c r="R493" i="1"/>
  <c r="Q493" i="1"/>
  <c r="P493" i="1"/>
  <c r="S492" i="1"/>
  <c r="R492" i="1"/>
  <c r="Q492" i="1"/>
  <c r="P492" i="1"/>
  <c r="S491" i="1"/>
  <c r="R491" i="1"/>
  <c r="Q491" i="1"/>
  <c r="P491" i="1"/>
  <c r="S490" i="1"/>
  <c r="R490" i="1"/>
  <c r="Q490" i="1"/>
  <c r="P490" i="1"/>
  <c r="S489" i="1"/>
  <c r="R489" i="1"/>
  <c r="Q489" i="1"/>
  <c r="P489" i="1"/>
  <c r="S488" i="1"/>
  <c r="R488" i="1"/>
  <c r="Q488" i="1"/>
  <c r="P488" i="1"/>
  <c r="S487" i="1"/>
  <c r="R487" i="1"/>
  <c r="Q487" i="1"/>
  <c r="P487" i="1"/>
  <c r="S486" i="1"/>
  <c r="R486" i="1"/>
  <c r="Q486" i="1"/>
  <c r="P486" i="1"/>
  <c r="S485" i="1"/>
  <c r="R485" i="1"/>
  <c r="Q485" i="1"/>
  <c r="P485" i="1"/>
  <c r="S484" i="1"/>
  <c r="R484" i="1"/>
  <c r="Q484" i="1"/>
  <c r="P484" i="1"/>
  <c r="S483" i="1"/>
  <c r="R483" i="1"/>
  <c r="Q483" i="1"/>
  <c r="P483" i="1"/>
  <c r="S482" i="1"/>
  <c r="R482" i="1"/>
  <c r="Q482" i="1"/>
  <c r="P482" i="1"/>
  <c r="S481" i="1"/>
  <c r="R481" i="1"/>
  <c r="Q481" i="1"/>
  <c r="P481" i="1"/>
  <c r="S480" i="1"/>
  <c r="R480" i="1"/>
  <c r="Q480" i="1"/>
  <c r="P480" i="1"/>
  <c r="S479" i="1"/>
  <c r="R479" i="1"/>
  <c r="Q479" i="1"/>
  <c r="P479" i="1"/>
  <c r="S478" i="1"/>
  <c r="R478" i="1"/>
  <c r="Q478" i="1"/>
  <c r="P478" i="1"/>
  <c r="S477" i="1"/>
  <c r="R477" i="1"/>
  <c r="Q477" i="1"/>
  <c r="P477" i="1"/>
  <c r="S476" i="1"/>
  <c r="R476" i="1"/>
  <c r="Q476" i="1"/>
  <c r="P476" i="1"/>
  <c r="S475" i="1"/>
  <c r="R475" i="1"/>
  <c r="Q475" i="1"/>
  <c r="P475" i="1"/>
  <c r="S474" i="1"/>
  <c r="R474" i="1"/>
  <c r="Q474" i="1"/>
  <c r="P474" i="1"/>
  <c r="S473" i="1"/>
  <c r="R473" i="1"/>
  <c r="Q473" i="1"/>
  <c r="P473" i="1"/>
  <c r="S472" i="1"/>
  <c r="R472" i="1"/>
  <c r="Q472" i="1"/>
  <c r="P472" i="1"/>
  <c r="S471" i="1"/>
  <c r="R471" i="1"/>
  <c r="Q471" i="1"/>
  <c r="P471" i="1"/>
  <c r="S470" i="1"/>
  <c r="R470" i="1"/>
  <c r="Q470" i="1"/>
  <c r="P470" i="1"/>
  <c r="S469" i="1"/>
  <c r="R469" i="1"/>
  <c r="Q469" i="1"/>
  <c r="P469" i="1"/>
  <c r="S468" i="1"/>
  <c r="R468" i="1"/>
  <c r="Q468" i="1"/>
  <c r="P468" i="1"/>
  <c r="S467" i="1"/>
  <c r="R467" i="1"/>
  <c r="Q467" i="1"/>
  <c r="P467" i="1"/>
  <c r="S466" i="1"/>
  <c r="R466" i="1"/>
  <c r="Q466" i="1"/>
  <c r="P466" i="1"/>
  <c r="S465" i="1"/>
  <c r="R465" i="1"/>
  <c r="Q465" i="1"/>
  <c r="P465" i="1"/>
  <c r="S464" i="1"/>
  <c r="R464" i="1"/>
  <c r="Q464" i="1"/>
  <c r="P464" i="1"/>
  <c r="S463" i="1"/>
  <c r="R463" i="1"/>
  <c r="Q463" i="1"/>
  <c r="P463" i="1"/>
  <c r="S462" i="1"/>
  <c r="R462" i="1"/>
  <c r="Q462" i="1"/>
  <c r="P462" i="1"/>
  <c r="S461" i="1"/>
  <c r="R461" i="1"/>
  <c r="Q461" i="1"/>
  <c r="P461" i="1"/>
  <c r="S460" i="1"/>
  <c r="R460" i="1"/>
  <c r="Q460" i="1"/>
  <c r="P460" i="1"/>
  <c r="S459" i="1"/>
  <c r="R459" i="1"/>
  <c r="Q459" i="1"/>
  <c r="P459" i="1"/>
  <c r="S458" i="1"/>
  <c r="R458" i="1"/>
  <c r="Q458" i="1"/>
  <c r="P458" i="1"/>
  <c r="S457" i="1"/>
  <c r="R457" i="1"/>
  <c r="Q457" i="1"/>
  <c r="P457" i="1"/>
  <c r="S456" i="1"/>
  <c r="R456" i="1"/>
  <c r="Q456" i="1"/>
  <c r="P456" i="1"/>
  <c r="S455" i="1"/>
  <c r="R455" i="1"/>
  <c r="Q455" i="1"/>
  <c r="P455" i="1"/>
  <c r="S454" i="1"/>
  <c r="R454" i="1"/>
  <c r="Q454" i="1"/>
  <c r="P454" i="1"/>
  <c r="S453" i="1"/>
  <c r="R453" i="1"/>
  <c r="Q453" i="1"/>
  <c r="P453" i="1"/>
  <c r="S452" i="1"/>
  <c r="R452" i="1"/>
  <c r="Q452" i="1"/>
  <c r="P452" i="1"/>
  <c r="S451" i="1"/>
  <c r="R451" i="1"/>
  <c r="Q451" i="1"/>
  <c r="P451" i="1"/>
  <c r="S450" i="1"/>
  <c r="R450" i="1"/>
  <c r="Q450" i="1"/>
  <c r="P450" i="1"/>
  <c r="S449" i="1"/>
  <c r="R449" i="1"/>
  <c r="Q449" i="1"/>
  <c r="P449" i="1"/>
  <c r="S448" i="1"/>
  <c r="R448" i="1"/>
  <c r="Q448" i="1"/>
  <c r="P448" i="1"/>
  <c r="S447" i="1"/>
  <c r="R447" i="1"/>
  <c r="Q447" i="1"/>
  <c r="P447" i="1"/>
  <c r="S446" i="1"/>
  <c r="R446" i="1"/>
  <c r="Q446" i="1"/>
  <c r="P446" i="1"/>
  <c r="S445" i="1"/>
  <c r="R445" i="1"/>
  <c r="Q445" i="1"/>
  <c r="P445" i="1"/>
  <c r="S444" i="1"/>
  <c r="R444" i="1"/>
  <c r="Q444" i="1"/>
  <c r="P444" i="1"/>
  <c r="S443" i="1"/>
  <c r="R443" i="1"/>
  <c r="Q443" i="1"/>
  <c r="P443" i="1"/>
  <c r="S442" i="1"/>
  <c r="R442" i="1"/>
  <c r="Q442" i="1"/>
  <c r="P442" i="1"/>
  <c r="S441" i="1"/>
  <c r="R441" i="1"/>
  <c r="Q441" i="1"/>
  <c r="P441" i="1"/>
  <c r="S440" i="1"/>
  <c r="R440" i="1"/>
  <c r="Q440" i="1"/>
  <c r="P440" i="1"/>
  <c r="S439" i="1"/>
  <c r="R439" i="1"/>
  <c r="Q439" i="1"/>
  <c r="P439" i="1"/>
  <c r="S438" i="1"/>
  <c r="R438" i="1"/>
  <c r="Q438" i="1"/>
  <c r="P438" i="1"/>
  <c r="S437" i="1"/>
  <c r="R437" i="1"/>
  <c r="Q437" i="1"/>
  <c r="P437" i="1"/>
  <c r="S436" i="1"/>
  <c r="R436" i="1"/>
  <c r="Q436" i="1"/>
  <c r="P436" i="1"/>
  <c r="S435" i="1"/>
  <c r="R435" i="1"/>
  <c r="Q435" i="1"/>
  <c r="P435" i="1"/>
  <c r="S434" i="1"/>
  <c r="R434" i="1"/>
  <c r="Q434" i="1"/>
  <c r="P434" i="1"/>
  <c r="S433" i="1"/>
  <c r="R433" i="1"/>
  <c r="Q433" i="1"/>
  <c r="P433" i="1"/>
  <c r="S432" i="1"/>
  <c r="R432" i="1"/>
  <c r="Q432" i="1"/>
  <c r="P432" i="1"/>
  <c r="S431" i="1"/>
  <c r="R431" i="1"/>
  <c r="Q431" i="1"/>
  <c r="P431" i="1"/>
  <c r="S430" i="1"/>
  <c r="R430" i="1"/>
  <c r="Q430" i="1"/>
  <c r="P430" i="1"/>
  <c r="S429" i="1"/>
  <c r="R429" i="1"/>
  <c r="Q429" i="1"/>
  <c r="P429" i="1"/>
  <c r="S428" i="1"/>
  <c r="R428" i="1"/>
  <c r="Q428" i="1"/>
  <c r="P428" i="1"/>
  <c r="S427" i="1"/>
  <c r="R427" i="1"/>
  <c r="Q427" i="1"/>
  <c r="P427" i="1"/>
  <c r="S426" i="1"/>
  <c r="R426" i="1"/>
  <c r="Q426" i="1"/>
  <c r="P426" i="1"/>
  <c r="S425" i="1"/>
  <c r="R425" i="1"/>
  <c r="Q425" i="1"/>
  <c r="P425" i="1"/>
  <c r="S424" i="1"/>
  <c r="R424" i="1"/>
  <c r="Q424" i="1"/>
  <c r="P424" i="1"/>
  <c r="S423" i="1"/>
  <c r="R423" i="1"/>
  <c r="Q423" i="1"/>
  <c r="P423" i="1"/>
  <c r="S422" i="1"/>
  <c r="R422" i="1"/>
  <c r="Q422" i="1"/>
  <c r="P422" i="1"/>
  <c r="S421" i="1"/>
  <c r="R421" i="1"/>
  <c r="Q421" i="1"/>
  <c r="P421" i="1"/>
  <c r="S420" i="1"/>
  <c r="R420" i="1"/>
  <c r="Q420" i="1"/>
  <c r="P420" i="1"/>
  <c r="S419" i="1"/>
  <c r="R419" i="1"/>
  <c r="Q419" i="1"/>
  <c r="P419" i="1"/>
  <c r="S418" i="1"/>
  <c r="R418" i="1"/>
  <c r="Q418" i="1"/>
  <c r="P418" i="1"/>
  <c r="S417" i="1"/>
  <c r="R417" i="1"/>
  <c r="Q417" i="1"/>
  <c r="P417" i="1"/>
  <c r="S416" i="1"/>
  <c r="R416" i="1"/>
  <c r="Q416" i="1"/>
  <c r="P416" i="1"/>
  <c r="S415" i="1"/>
  <c r="R415" i="1"/>
  <c r="Q415" i="1"/>
  <c r="P415" i="1"/>
  <c r="S414" i="1"/>
  <c r="R414" i="1"/>
  <c r="Q414" i="1"/>
  <c r="P414" i="1"/>
  <c r="S413" i="1"/>
  <c r="R413" i="1"/>
  <c r="Q413" i="1"/>
  <c r="P413" i="1"/>
  <c r="S412" i="1"/>
  <c r="R412" i="1"/>
  <c r="Q412" i="1"/>
  <c r="P412" i="1"/>
  <c r="S411" i="1"/>
  <c r="R411" i="1"/>
  <c r="Q411" i="1"/>
  <c r="P411" i="1"/>
  <c r="S410" i="1"/>
  <c r="R410" i="1"/>
  <c r="Q410" i="1"/>
  <c r="P410" i="1"/>
  <c r="S409" i="1"/>
  <c r="R409" i="1"/>
  <c r="Q409" i="1"/>
  <c r="P409" i="1"/>
  <c r="S408" i="1"/>
  <c r="R408" i="1"/>
  <c r="Q408" i="1"/>
  <c r="P408" i="1"/>
  <c r="S407" i="1"/>
  <c r="R407" i="1"/>
  <c r="Q407" i="1"/>
  <c r="P407" i="1"/>
  <c r="S406" i="1"/>
  <c r="R406" i="1"/>
  <c r="Q406" i="1"/>
  <c r="P406" i="1"/>
  <c r="S405" i="1"/>
  <c r="R405" i="1"/>
  <c r="Q405" i="1"/>
  <c r="P405" i="1"/>
  <c r="S404" i="1"/>
  <c r="R404" i="1"/>
  <c r="Q404" i="1"/>
  <c r="P404" i="1"/>
  <c r="S403" i="1"/>
  <c r="R403" i="1"/>
  <c r="Q403" i="1"/>
  <c r="P403" i="1"/>
  <c r="S402" i="1"/>
  <c r="R402" i="1"/>
  <c r="Q402" i="1"/>
  <c r="P402" i="1"/>
  <c r="S401" i="1"/>
  <c r="R401" i="1"/>
  <c r="Q401" i="1"/>
  <c r="P401" i="1"/>
  <c r="S400" i="1"/>
  <c r="R400" i="1"/>
  <c r="Q400" i="1"/>
  <c r="P400" i="1"/>
  <c r="S399" i="1"/>
  <c r="R399" i="1"/>
  <c r="Q399" i="1"/>
  <c r="P399" i="1"/>
  <c r="S398" i="1"/>
  <c r="R398" i="1"/>
  <c r="Q398" i="1"/>
  <c r="P398" i="1"/>
  <c r="S397" i="1"/>
  <c r="R397" i="1"/>
  <c r="Q397" i="1"/>
  <c r="P397" i="1"/>
  <c r="S396" i="1"/>
  <c r="R396" i="1"/>
  <c r="Q396" i="1"/>
  <c r="P396" i="1"/>
  <c r="S395" i="1"/>
  <c r="R395" i="1"/>
  <c r="Q395" i="1"/>
  <c r="P395" i="1"/>
  <c r="S394" i="1"/>
  <c r="R394" i="1"/>
  <c r="Q394" i="1"/>
  <c r="P394" i="1"/>
  <c r="S393" i="1"/>
  <c r="R393" i="1"/>
  <c r="Q393" i="1"/>
  <c r="P393" i="1"/>
  <c r="S392" i="1"/>
  <c r="R392" i="1"/>
  <c r="Q392" i="1"/>
  <c r="P392" i="1"/>
  <c r="S391" i="1"/>
  <c r="R391" i="1"/>
  <c r="Q391" i="1"/>
  <c r="P391" i="1"/>
  <c r="S390" i="1"/>
  <c r="R390" i="1"/>
  <c r="Q390" i="1"/>
  <c r="P390" i="1"/>
  <c r="S389" i="1"/>
  <c r="R389" i="1"/>
  <c r="Q389" i="1"/>
  <c r="P389" i="1"/>
  <c r="S388" i="1"/>
  <c r="R388" i="1"/>
  <c r="Q388" i="1"/>
  <c r="P388" i="1"/>
  <c r="S387" i="1"/>
  <c r="R387" i="1"/>
  <c r="Q387" i="1"/>
  <c r="P387" i="1"/>
  <c r="S386" i="1"/>
  <c r="R386" i="1"/>
  <c r="Q386" i="1"/>
  <c r="P386" i="1"/>
  <c r="S385" i="1"/>
  <c r="R385" i="1"/>
  <c r="Q385" i="1"/>
  <c r="P385" i="1"/>
  <c r="S384" i="1"/>
  <c r="R384" i="1"/>
  <c r="Q384" i="1"/>
  <c r="P384" i="1"/>
  <c r="S383" i="1"/>
  <c r="R383" i="1"/>
  <c r="Q383" i="1"/>
  <c r="P383" i="1"/>
  <c r="S382" i="1"/>
  <c r="R382" i="1"/>
  <c r="Q382" i="1"/>
  <c r="P382" i="1"/>
  <c r="S381" i="1"/>
  <c r="R381" i="1"/>
  <c r="Q381" i="1"/>
  <c r="P381" i="1"/>
  <c r="S380" i="1"/>
  <c r="R380" i="1"/>
  <c r="Q380" i="1"/>
  <c r="P380" i="1"/>
  <c r="S379" i="1"/>
  <c r="R379" i="1"/>
  <c r="Q379" i="1"/>
  <c r="P379" i="1"/>
  <c r="S378" i="1"/>
  <c r="R378" i="1"/>
  <c r="Q378" i="1"/>
  <c r="P378" i="1"/>
  <c r="S377" i="1"/>
  <c r="R377" i="1"/>
  <c r="Q377" i="1"/>
  <c r="P377" i="1"/>
  <c r="S376" i="1"/>
  <c r="R376" i="1"/>
  <c r="Q376" i="1"/>
  <c r="P376" i="1"/>
  <c r="S375" i="1"/>
  <c r="R375" i="1"/>
  <c r="Q375" i="1"/>
  <c r="P375" i="1"/>
  <c r="S374" i="1"/>
  <c r="R374" i="1"/>
  <c r="Q374" i="1"/>
  <c r="P374" i="1"/>
  <c r="S373" i="1"/>
  <c r="R373" i="1"/>
  <c r="Q373" i="1"/>
  <c r="P373" i="1"/>
  <c r="S372" i="1"/>
  <c r="R372" i="1"/>
  <c r="Q372" i="1"/>
  <c r="P372" i="1"/>
  <c r="S371" i="1"/>
  <c r="R371" i="1"/>
  <c r="Q371" i="1"/>
  <c r="P371" i="1"/>
  <c r="S370" i="1"/>
  <c r="R370" i="1"/>
  <c r="Q370" i="1"/>
  <c r="P370" i="1"/>
  <c r="S369" i="1"/>
  <c r="R369" i="1"/>
  <c r="Q369" i="1"/>
  <c r="P369" i="1"/>
  <c r="S368" i="1"/>
  <c r="R368" i="1"/>
  <c r="Q368" i="1"/>
  <c r="P368" i="1"/>
  <c r="S367" i="1"/>
  <c r="R367" i="1"/>
  <c r="Q367" i="1"/>
  <c r="P367" i="1"/>
  <c r="S366" i="1"/>
  <c r="R366" i="1"/>
  <c r="Q366" i="1"/>
  <c r="P366" i="1"/>
  <c r="S365" i="1"/>
  <c r="R365" i="1"/>
  <c r="Q365" i="1"/>
  <c r="P365" i="1"/>
  <c r="S364" i="1"/>
  <c r="R364" i="1"/>
  <c r="Q364" i="1"/>
  <c r="P364" i="1"/>
  <c r="S363" i="1"/>
  <c r="R363" i="1"/>
  <c r="Q363" i="1"/>
  <c r="P363" i="1"/>
  <c r="S362" i="1"/>
  <c r="R362" i="1"/>
  <c r="Q362" i="1"/>
  <c r="P362" i="1"/>
  <c r="S361" i="1"/>
  <c r="R361" i="1"/>
  <c r="Q361" i="1"/>
  <c r="P361" i="1"/>
  <c r="S360" i="1"/>
  <c r="R360" i="1"/>
  <c r="Q360" i="1"/>
  <c r="P360" i="1"/>
  <c r="S359" i="1"/>
  <c r="R359" i="1"/>
  <c r="Q359" i="1"/>
  <c r="P359" i="1"/>
  <c r="S358" i="1"/>
  <c r="R358" i="1"/>
  <c r="Q358" i="1"/>
  <c r="P358" i="1"/>
  <c r="S357" i="1"/>
  <c r="R357" i="1"/>
  <c r="Q357" i="1"/>
  <c r="P357" i="1"/>
  <c r="S356" i="1"/>
  <c r="R356" i="1"/>
  <c r="Q356" i="1"/>
  <c r="P356" i="1"/>
  <c r="S355" i="1"/>
  <c r="R355" i="1"/>
  <c r="Q355" i="1"/>
  <c r="P355" i="1"/>
  <c r="S354" i="1"/>
  <c r="R354" i="1"/>
  <c r="Q354" i="1"/>
  <c r="P354" i="1"/>
  <c r="S353" i="1"/>
  <c r="R353" i="1"/>
  <c r="Q353" i="1"/>
  <c r="P353" i="1"/>
  <c r="S352" i="1"/>
  <c r="R352" i="1"/>
  <c r="Q352" i="1"/>
  <c r="P352" i="1"/>
  <c r="S351" i="1"/>
  <c r="R351" i="1"/>
  <c r="Q351" i="1"/>
  <c r="P351" i="1"/>
  <c r="S350" i="1"/>
  <c r="R350" i="1"/>
  <c r="Q350" i="1"/>
  <c r="P350" i="1"/>
  <c r="S349" i="1"/>
  <c r="R349" i="1"/>
  <c r="Q349" i="1"/>
  <c r="P349" i="1"/>
  <c r="S348" i="1"/>
  <c r="R348" i="1"/>
  <c r="Q348" i="1"/>
  <c r="P348" i="1"/>
  <c r="S347" i="1"/>
  <c r="R347" i="1"/>
  <c r="Q347" i="1"/>
  <c r="P347" i="1"/>
  <c r="S346" i="1"/>
  <c r="R346" i="1"/>
  <c r="Q346" i="1"/>
  <c r="P346" i="1"/>
  <c r="S345" i="1"/>
  <c r="R345" i="1"/>
  <c r="Q345" i="1"/>
  <c r="P345" i="1"/>
  <c r="S344" i="1"/>
  <c r="R344" i="1"/>
  <c r="Q344" i="1"/>
  <c r="P344" i="1"/>
  <c r="S343" i="1"/>
  <c r="R343" i="1"/>
  <c r="Q343" i="1"/>
  <c r="P343" i="1"/>
  <c r="S342" i="1"/>
  <c r="R342" i="1"/>
  <c r="Q342" i="1"/>
  <c r="P342" i="1"/>
  <c r="S341" i="1"/>
  <c r="R341" i="1"/>
  <c r="Q341" i="1"/>
  <c r="P341" i="1"/>
  <c r="S340" i="1"/>
  <c r="R340" i="1"/>
  <c r="Q340" i="1"/>
  <c r="P340" i="1"/>
  <c r="S339" i="1"/>
  <c r="R339" i="1"/>
  <c r="Q339" i="1"/>
  <c r="P339" i="1"/>
  <c r="S338" i="1"/>
  <c r="R338" i="1"/>
  <c r="Q338" i="1"/>
  <c r="P338" i="1"/>
  <c r="S337" i="1"/>
  <c r="R337" i="1"/>
  <c r="Q337" i="1"/>
  <c r="P337" i="1"/>
  <c r="S336" i="1"/>
  <c r="R336" i="1"/>
  <c r="Q336" i="1"/>
  <c r="P336" i="1"/>
  <c r="S335" i="1"/>
  <c r="R335" i="1"/>
  <c r="Q335" i="1"/>
  <c r="P335" i="1"/>
  <c r="S334" i="1"/>
  <c r="R334" i="1"/>
  <c r="Q334" i="1"/>
  <c r="P334" i="1"/>
  <c r="S333" i="1"/>
  <c r="R333" i="1"/>
  <c r="Q333" i="1"/>
  <c r="P333" i="1"/>
  <c r="S332" i="1"/>
  <c r="R332" i="1"/>
  <c r="Q332" i="1"/>
  <c r="P332" i="1"/>
  <c r="S331" i="1"/>
  <c r="R331" i="1"/>
  <c r="Q331" i="1"/>
  <c r="P331" i="1"/>
  <c r="S330" i="1"/>
  <c r="R330" i="1"/>
  <c r="Q330" i="1"/>
  <c r="P330" i="1"/>
  <c r="S329" i="1"/>
  <c r="R329" i="1"/>
  <c r="Q329" i="1"/>
  <c r="P329" i="1"/>
  <c r="S328" i="1"/>
  <c r="R328" i="1"/>
  <c r="Q328" i="1"/>
  <c r="P328" i="1"/>
  <c r="S327" i="1"/>
  <c r="R327" i="1"/>
  <c r="Q327" i="1"/>
  <c r="P327" i="1"/>
  <c r="S326" i="1"/>
  <c r="R326" i="1"/>
  <c r="Q326" i="1"/>
  <c r="P326" i="1"/>
  <c r="S325" i="1"/>
  <c r="R325" i="1"/>
  <c r="Q325" i="1"/>
  <c r="P325" i="1"/>
  <c r="S324" i="1"/>
  <c r="R324" i="1"/>
  <c r="Q324" i="1"/>
  <c r="P324" i="1"/>
  <c r="S323" i="1"/>
  <c r="R323" i="1"/>
  <c r="Q323" i="1"/>
  <c r="P323" i="1"/>
  <c r="S322" i="1"/>
  <c r="R322" i="1"/>
  <c r="Q322" i="1"/>
  <c r="P322" i="1"/>
  <c r="S321" i="1"/>
  <c r="R321" i="1"/>
  <c r="Q321" i="1"/>
  <c r="P321" i="1"/>
  <c r="S320" i="1"/>
  <c r="R320" i="1"/>
  <c r="Q320" i="1"/>
  <c r="P320" i="1"/>
  <c r="S319" i="1"/>
  <c r="R319" i="1"/>
  <c r="Q319" i="1"/>
  <c r="P319" i="1"/>
  <c r="S318" i="1"/>
  <c r="R318" i="1"/>
  <c r="Q318" i="1"/>
  <c r="P318" i="1"/>
  <c r="S317" i="1"/>
  <c r="R317" i="1"/>
  <c r="Q317" i="1"/>
  <c r="P317" i="1"/>
  <c r="S316" i="1"/>
  <c r="R316" i="1"/>
  <c r="Q316" i="1"/>
  <c r="P316" i="1"/>
  <c r="S315" i="1"/>
  <c r="R315" i="1"/>
  <c r="Q315" i="1"/>
  <c r="P315" i="1"/>
  <c r="S314" i="1"/>
  <c r="R314" i="1"/>
  <c r="Q314" i="1"/>
  <c r="P314" i="1"/>
  <c r="S313" i="1"/>
  <c r="R313" i="1"/>
  <c r="Q313" i="1"/>
  <c r="P313" i="1"/>
  <c r="S312" i="1"/>
  <c r="R312" i="1"/>
  <c r="Q312" i="1"/>
  <c r="P312" i="1"/>
  <c r="S311" i="1"/>
  <c r="R311" i="1"/>
  <c r="Q311" i="1"/>
  <c r="P311" i="1"/>
  <c r="S310" i="1"/>
  <c r="R310" i="1"/>
  <c r="Q310" i="1"/>
  <c r="P310" i="1"/>
  <c r="S309" i="1"/>
  <c r="R309" i="1"/>
  <c r="Q309" i="1"/>
  <c r="P309" i="1"/>
  <c r="S308" i="1"/>
  <c r="R308" i="1"/>
  <c r="Q308" i="1"/>
  <c r="P308" i="1"/>
  <c r="S307" i="1"/>
  <c r="R307" i="1"/>
  <c r="Q307" i="1"/>
  <c r="P307" i="1"/>
  <c r="S306" i="1"/>
  <c r="R306" i="1"/>
  <c r="Q306" i="1"/>
  <c r="P306" i="1"/>
  <c r="S305" i="1"/>
  <c r="R305" i="1"/>
  <c r="Q305" i="1"/>
  <c r="P305" i="1"/>
  <c r="S304" i="1"/>
  <c r="R304" i="1"/>
  <c r="Q304" i="1"/>
  <c r="P304" i="1"/>
  <c r="S303" i="1"/>
  <c r="R303" i="1"/>
  <c r="Q303" i="1"/>
  <c r="P303" i="1"/>
  <c r="S302" i="1"/>
  <c r="R302" i="1"/>
  <c r="Q302" i="1"/>
  <c r="P302" i="1"/>
  <c r="S301" i="1"/>
  <c r="R301" i="1"/>
  <c r="Q301" i="1"/>
  <c r="P301" i="1"/>
  <c r="S300" i="1"/>
  <c r="R300" i="1"/>
  <c r="Q300" i="1"/>
  <c r="P300" i="1"/>
  <c r="S299" i="1"/>
  <c r="R299" i="1"/>
  <c r="Q299" i="1"/>
  <c r="P299" i="1"/>
  <c r="S298" i="1"/>
  <c r="R298" i="1"/>
  <c r="Q298" i="1"/>
  <c r="P298" i="1"/>
  <c r="S297" i="1"/>
  <c r="R297" i="1"/>
  <c r="Q297" i="1"/>
  <c r="P297" i="1"/>
  <c r="S296" i="1"/>
  <c r="R296" i="1"/>
  <c r="Q296" i="1"/>
  <c r="P296" i="1"/>
  <c r="S295" i="1"/>
  <c r="R295" i="1"/>
  <c r="Q295" i="1"/>
  <c r="P295" i="1"/>
  <c r="S294" i="1"/>
  <c r="R294" i="1"/>
  <c r="Q294" i="1"/>
  <c r="P294" i="1"/>
  <c r="S293" i="1"/>
  <c r="R293" i="1"/>
  <c r="Q293" i="1"/>
  <c r="P293" i="1"/>
  <c r="S292" i="1"/>
  <c r="R292" i="1"/>
  <c r="Q292" i="1"/>
  <c r="P292" i="1"/>
  <c r="S291" i="1"/>
  <c r="R291" i="1"/>
  <c r="Q291" i="1"/>
  <c r="P291" i="1"/>
  <c r="S290" i="1"/>
  <c r="R290" i="1"/>
  <c r="Q290" i="1"/>
  <c r="P290" i="1"/>
  <c r="S289" i="1"/>
  <c r="R289" i="1"/>
  <c r="Q289" i="1"/>
  <c r="P289" i="1"/>
  <c r="S288" i="1"/>
  <c r="R288" i="1"/>
  <c r="Q288" i="1"/>
  <c r="P288" i="1"/>
  <c r="S287" i="1"/>
  <c r="R287" i="1"/>
  <c r="Q287" i="1"/>
  <c r="P287" i="1"/>
  <c r="S286" i="1"/>
  <c r="R286" i="1"/>
  <c r="Q286" i="1"/>
  <c r="P286" i="1"/>
  <c r="S285" i="1"/>
  <c r="R285" i="1"/>
  <c r="Q285" i="1"/>
  <c r="P285" i="1"/>
  <c r="S284" i="1"/>
  <c r="R284" i="1"/>
  <c r="Q284" i="1"/>
  <c r="P284" i="1"/>
  <c r="S283" i="1"/>
  <c r="R283" i="1"/>
  <c r="Q283" i="1"/>
  <c r="P283" i="1"/>
  <c r="S282" i="1"/>
  <c r="R282" i="1"/>
  <c r="Q282" i="1"/>
  <c r="P282" i="1"/>
  <c r="S281" i="1"/>
  <c r="R281" i="1"/>
  <c r="Q281" i="1"/>
  <c r="P281" i="1"/>
  <c r="S280" i="1"/>
  <c r="R280" i="1"/>
  <c r="Q280" i="1"/>
  <c r="P280" i="1"/>
  <c r="S279" i="1"/>
  <c r="R279" i="1"/>
  <c r="Q279" i="1"/>
  <c r="P279" i="1"/>
  <c r="S278" i="1"/>
  <c r="R278" i="1"/>
  <c r="Q278" i="1"/>
  <c r="P278" i="1"/>
  <c r="S277" i="1"/>
  <c r="R277" i="1"/>
  <c r="Q277" i="1"/>
  <c r="P277" i="1"/>
  <c r="S276" i="1"/>
  <c r="R276" i="1"/>
  <c r="Q276" i="1"/>
  <c r="P276" i="1"/>
  <c r="S275" i="1"/>
  <c r="R275" i="1"/>
  <c r="Q275" i="1"/>
  <c r="P275" i="1"/>
  <c r="S274" i="1"/>
  <c r="R274" i="1"/>
  <c r="Q274" i="1"/>
  <c r="P274" i="1"/>
  <c r="S273" i="1"/>
  <c r="R273" i="1"/>
  <c r="Q273" i="1"/>
  <c r="P273" i="1"/>
  <c r="S272" i="1"/>
  <c r="R272" i="1"/>
  <c r="Q272" i="1"/>
  <c r="P272" i="1"/>
  <c r="S271" i="1"/>
  <c r="R271" i="1"/>
  <c r="Q271" i="1"/>
  <c r="P271" i="1"/>
  <c r="S270" i="1"/>
  <c r="R270" i="1"/>
  <c r="Q270" i="1"/>
  <c r="P270" i="1"/>
  <c r="S269" i="1"/>
  <c r="R269" i="1"/>
  <c r="Q269" i="1"/>
  <c r="P269" i="1"/>
  <c r="S268" i="1"/>
  <c r="R268" i="1"/>
  <c r="Q268" i="1"/>
  <c r="P268" i="1"/>
  <c r="S267" i="1"/>
  <c r="R267" i="1"/>
  <c r="Q267" i="1"/>
  <c r="P267" i="1"/>
  <c r="S266" i="1"/>
  <c r="R266" i="1"/>
  <c r="Q266" i="1"/>
  <c r="P266" i="1"/>
  <c r="S265" i="1"/>
  <c r="R265" i="1"/>
  <c r="Q265" i="1"/>
  <c r="P265" i="1"/>
  <c r="S264" i="1"/>
  <c r="R264" i="1"/>
  <c r="Q264" i="1"/>
  <c r="P264" i="1"/>
  <c r="S263" i="1"/>
  <c r="R263" i="1"/>
  <c r="Q263" i="1"/>
  <c r="P263" i="1"/>
  <c r="S262" i="1"/>
  <c r="R262" i="1"/>
  <c r="Q262" i="1"/>
  <c r="P262" i="1"/>
  <c r="S261" i="1"/>
  <c r="R261" i="1"/>
  <c r="Q261" i="1"/>
  <c r="P261" i="1"/>
  <c r="S260" i="1"/>
  <c r="R260" i="1"/>
  <c r="Q260" i="1"/>
  <c r="P260" i="1"/>
  <c r="S259" i="1"/>
  <c r="R259" i="1"/>
  <c r="Q259" i="1"/>
  <c r="P259" i="1"/>
  <c r="S258" i="1"/>
  <c r="R258" i="1"/>
  <c r="Q258" i="1"/>
  <c r="P258" i="1"/>
  <c r="S257" i="1"/>
  <c r="R257" i="1"/>
  <c r="Q257" i="1"/>
  <c r="P257" i="1"/>
  <c r="S256" i="1"/>
  <c r="R256" i="1"/>
  <c r="Q256" i="1"/>
  <c r="P256" i="1"/>
  <c r="S255" i="1"/>
  <c r="R255" i="1"/>
  <c r="Q255" i="1"/>
  <c r="P255" i="1"/>
  <c r="S254" i="1"/>
  <c r="R254" i="1"/>
  <c r="Q254" i="1"/>
  <c r="P254" i="1"/>
  <c r="S253" i="1"/>
  <c r="R253" i="1"/>
  <c r="Q253" i="1"/>
  <c r="P253" i="1"/>
  <c r="S252" i="1"/>
  <c r="R252" i="1"/>
  <c r="Q252" i="1"/>
  <c r="P252" i="1"/>
  <c r="S251" i="1"/>
  <c r="R251" i="1"/>
  <c r="Q251" i="1"/>
  <c r="P251" i="1"/>
  <c r="S250" i="1"/>
  <c r="R250" i="1"/>
  <c r="Q250" i="1"/>
  <c r="P250" i="1"/>
  <c r="S249" i="1"/>
  <c r="R249" i="1"/>
  <c r="Q249" i="1"/>
  <c r="P249" i="1"/>
  <c r="S248" i="1"/>
  <c r="R248" i="1"/>
  <c r="Q248" i="1"/>
  <c r="P248" i="1"/>
  <c r="S247" i="1"/>
  <c r="R247" i="1"/>
  <c r="Q247" i="1"/>
  <c r="P247" i="1"/>
  <c r="S246" i="1"/>
  <c r="R246" i="1"/>
  <c r="Q246" i="1"/>
  <c r="P246" i="1"/>
  <c r="S245" i="1"/>
  <c r="R245" i="1"/>
  <c r="Q245" i="1"/>
  <c r="P245" i="1"/>
  <c r="S244" i="1"/>
  <c r="R244" i="1"/>
  <c r="Q244" i="1"/>
  <c r="P244" i="1"/>
  <c r="S243" i="1"/>
  <c r="R243" i="1"/>
  <c r="Q243" i="1"/>
  <c r="P243" i="1"/>
  <c r="S242" i="1"/>
  <c r="R242" i="1"/>
  <c r="Q242" i="1"/>
  <c r="P242" i="1"/>
  <c r="S241" i="1"/>
  <c r="R241" i="1"/>
  <c r="Q241" i="1"/>
  <c r="P241" i="1"/>
  <c r="S240" i="1"/>
  <c r="R240" i="1"/>
  <c r="Q240" i="1"/>
  <c r="P240" i="1"/>
  <c r="S239" i="1"/>
  <c r="R239" i="1"/>
  <c r="Q239" i="1"/>
  <c r="P239" i="1"/>
  <c r="S238" i="1"/>
  <c r="R238" i="1"/>
  <c r="Q238" i="1"/>
  <c r="P238" i="1"/>
  <c r="S237" i="1"/>
  <c r="R237" i="1"/>
  <c r="Q237" i="1"/>
  <c r="P237" i="1"/>
  <c r="S236" i="1"/>
  <c r="R236" i="1"/>
  <c r="Q236" i="1"/>
  <c r="P236" i="1"/>
  <c r="S235" i="1"/>
  <c r="R235" i="1"/>
  <c r="Q235" i="1"/>
  <c r="P235" i="1"/>
  <c r="S234" i="1"/>
  <c r="R234" i="1"/>
  <c r="Q234" i="1"/>
  <c r="P234" i="1"/>
  <c r="S233" i="1"/>
  <c r="R233" i="1"/>
  <c r="Q233" i="1"/>
  <c r="P233" i="1"/>
  <c r="S232" i="1"/>
  <c r="R232" i="1"/>
  <c r="Q232" i="1"/>
  <c r="P232" i="1"/>
  <c r="S231" i="1"/>
  <c r="R231" i="1"/>
  <c r="Q231" i="1"/>
  <c r="P231" i="1"/>
  <c r="S230" i="1"/>
  <c r="R230" i="1"/>
  <c r="Q230" i="1"/>
  <c r="P230" i="1"/>
  <c r="S229" i="1"/>
  <c r="R229" i="1"/>
  <c r="Q229" i="1"/>
  <c r="P229" i="1"/>
  <c r="S228" i="1"/>
  <c r="R228" i="1"/>
  <c r="Q228" i="1"/>
  <c r="P228" i="1"/>
  <c r="S227" i="1"/>
  <c r="R227" i="1"/>
  <c r="Q227" i="1"/>
  <c r="P227" i="1"/>
  <c r="S226" i="1"/>
  <c r="R226" i="1"/>
  <c r="Q226" i="1"/>
  <c r="P226" i="1"/>
  <c r="S225" i="1"/>
  <c r="R225" i="1"/>
  <c r="Q225" i="1"/>
  <c r="P225" i="1"/>
  <c r="S224" i="1"/>
  <c r="R224" i="1"/>
  <c r="Q224" i="1"/>
  <c r="P224" i="1"/>
  <c r="S223" i="1"/>
  <c r="R223" i="1"/>
  <c r="Q223" i="1"/>
  <c r="P223" i="1"/>
  <c r="S222" i="1"/>
  <c r="R222" i="1"/>
  <c r="Q222" i="1"/>
  <c r="P222" i="1"/>
  <c r="S221" i="1"/>
  <c r="R221" i="1"/>
  <c r="Q221" i="1"/>
  <c r="P221" i="1"/>
  <c r="S220" i="1"/>
  <c r="R220" i="1"/>
  <c r="Q220" i="1"/>
  <c r="P220" i="1"/>
  <c r="S219" i="1"/>
  <c r="R219" i="1"/>
  <c r="Q219" i="1"/>
  <c r="P219" i="1"/>
  <c r="S218" i="1"/>
  <c r="R218" i="1"/>
  <c r="Q218" i="1"/>
  <c r="P218" i="1"/>
  <c r="S217" i="1"/>
  <c r="R217" i="1"/>
  <c r="Q217" i="1"/>
  <c r="P217" i="1"/>
  <c r="S216" i="1"/>
  <c r="R216" i="1"/>
  <c r="Q216" i="1"/>
  <c r="P216" i="1"/>
  <c r="S215" i="1"/>
  <c r="R215" i="1"/>
  <c r="Q215" i="1"/>
  <c r="P215" i="1"/>
  <c r="S214" i="1"/>
  <c r="R214" i="1"/>
  <c r="Q214" i="1"/>
  <c r="P214" i="1"/>
  <c r="S213" i="1"/>
  <c r="R213" i="1"/>
  <c r="Q213" i="1"/>
  <c r="P213" i="1"/>
  <c r="S212" i="1"/>
  <c r="R212" i="1"/>
  <c r="Q212" i="1"/>
  <c r="P212" i="1"/>
  <c r="S211" i="1"/>
  <c r="R211" i="1"/>
  <c r="Q211" i="1"/>
  <c r="P211" i="1"/>
  <c r="S210" i="1"/>
  <c r="R210" i="1"/>
  <c r="Q210" i="1"/>
  <c r="P210" i="1"/>
  <c r="S209" i="1"/>
  <c r="R209" i="1"/>
  <c r="Q209" i="1"/>
  <c r="P209" i="1"/>
  <c r="S208" i="1"/>
  <c r="R208" i="1"/>
  <c r="Q208" i="1"/>
  <c r="P208" i="1"/>
  <c r="S207" i="1"/>
  <c r="R207" i="1"/>
  <c r="Q207" i="1"/>
  <c r="P207" i="1"/>
  <c r="S206" i="1"/>
  <c r="R206" i="1"/>
  <c r="Q206" i="1"/>
  <c r="P206" i="1"/>
  <c r="S205" i="1"/>
  <c r="R205" i="1"/>
  <c r="Q205" i="1"/>
  <c r="P205" i="1"/>
  <c r="S204" i="1"/>
  <c r="R204" i="1"/>
  <c r="Q204" i="1"/>
  <c r="P204" i="1"/>
  <c r="S203" i="1"/>
  <c r="R203" i="1"/>
  <c r="Q203" i="1"/>
  <c r="P203" i="1"/>
  <c r="S202" i="1"/>
  <c r="R202" i="1"/>
  <c r="Q202" i="1"/>
  <c r="P202" i="1"/>
  <c r="S201" i="1"/>
  <c r="R201" i="1"/>
  <c r="Q201" i="1"/>
  <c r="P201" i="1"/>
  <c r="S200" i="1"/>
  <c r="R200" i="1"/>
  <c r="Q200" i="1"/>
  <c r="P200" i="1"/>
  <c r="S199" i="1"/>
  <c r="R199" i="1"/>
  <c r="Q199" i="1"/>
  <c r="P199" i="1"/>
  <c r="S198" i="1"/>
  <c r="R198" i="1"/>
  <c r="Q198" i="1"/>
  <c r="P198" i="1"/>
  <c r="S197" i="1"/>
  <c r="R197" i="1"/>
  <c r="Q197" i="1"/>
  <c r="P197" i="1"/>
  <c r="S196" i="1"/>
  <c r="R196" i="1"/>
  <c r="Q196" i="1"/>
  <c r="P196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S175" i="1"/>
  <c r="R175" i="1"/>
  <c r="Q175" i="1"/>
  <c r="P175" i="1"/>
  <c r="S174" i="1"/>
  <c r="R174" i="1"/>
  <c r="Q174" i="1"/>
  <c r="P17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S153" i="1"/>
  <c r="R153" i="1"/>
  <c r="Q153" i="1"/>
  <c r="P153" i="1"/>
  <c r="S152" i="1"/>
  <c r="R152" i="1"/>
  <c r="Q152" i="1"/>
  <c r="P152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Q10" i="1"/>
  <c r="R10" i="1"/>
  <c r="P10" i="1"/>
  <c r="S10" i="1"/>
  <c r="L3" i="1" l="1"/>
  <c r="L4" i="1" s="1"/>
  <c r="I3" i="1"/>
  <c r="I4" i="1" s="1"/>
  <c r="J3" i="1"/>
  <c r="J4" i="1" s="1"/>
  <c r="H179" i="1"/>
  <c r="H498" i="1"/>
  <c r="L498" i="1" s="1"/>
  <c r="H497" i="1"/>
  <c r="K497" i="1" s="1"/>
  <c r="H496" i="1"/>
  <c r="J496" i="1" s="1"/>
  <c r="H495" i="1"/>
  <c r="I495" i="1" s="1"/>
  <c r="K494" i="1"/>
  <c r="H494" i="1"/>
  <c r="I494" i="1" s="1"/>
  <c r="H493" i="1"/>
  <c r="H492" i="1"/>
  <c r="L492" i="1" s="1"/>
  <c r="H491" i="1"/>
  <c r="H490" i="1"/>
  <c r="K490" i="1" s="1"/>
  <c r="H489" i="1"/>
  <c r="I489" i="1" s="1"/>
  <c r="H488" i="1"/>
  <c r="L488" i="1" s="1"/>
  <c r="H487" i="1"/>
  <c r="H486" i="1"/>
  <c r="L486" i="1" s="1"/>
  <c r="H485" i="1"/>
  <c r="I485" i="1" s="1"/>
  <c r="H484" i="1"/>
  <c r="H483" i="1"/>
  <c r="I483" i="1" s="1"/>
  <c r="H482" i="1"/>
  <c r="L482" i="1" s="1"/>
  <c r="H481" i="1"/>
  <c r="K481" i="1" s="1"/>
  <c r="H480" i="1"/>
  <c r="L480" i="1" s="1"/>
  <c r="H479" i="1"/>
  <c r="H478" i="1"/>
  <c r="H477" i="1"/>
  <c r="I477" i="1" s="1"/>
  <c r="H476" i="1"/>
  <c r="J476" i="1" s="1"/>
  <c r="H475" i="1"/>
  <c r="H474" i="1"/>
  <c r="L474" i="1" s="1"/>
  <c r="H473" i="1"/>
  <c r="H472" i="1"/>
  <c r="K472" i="1" s="1"/>
  <c r="H471" i="1"/>
  <c r="I471" i="1" s="1"/>
  <c r="H470" i="1"/>
  <c r="L470" i="1" s="1"/>
  <c r="H469" i="1"/>
  <c r="H468" i="1"/>
  <c r="L468" i="1" s="1"/>
  <c r="H467" i="1"/>
  <c r="L467" i="1" s="1"/>
  <c r="H466" i="1"/>
  <c r="H465" i="1"/>
  <c r="I465" i="1" s="1"/>
  <c r="H464" i="1"/>
  <c r="L464" i="1" s="1"/>
  <c r="H463" i="1"/>
  <c r="H462" i="1"/>
  <c r="L462" i="1" s="1"/>
  <c r="H461" i="1"/>
  <c r="H460" i="1"/>
  <c r="H459" i="1"/>
  <c r="I459" i="1" s="1"/>
  <c r="H458" i="1"/>
  <c r="J458" i="1" s="1"/>
  <c r="H457" i="1"/>
  <c r="H456" i="1"/>
  <c r="L456" i="1" s="1"/>
  <c r="H455" i="1"/>
  <c r="K455" i="1" s="1"/>
  <c r="H454" i="1"/>
  <c r="I454" i="1" s="1"/>
  <c r="H453" i="1"/>
  <c r="L453" i="1" s="1"/>
  <c r="H452" i="1"/>
  <c r="K452" i="1" s="1"/>
  <c r="H451" i="1"/>
  <c r="H450" i="1"/>
  <c r="J450" i="1" s="1"/>
  <c r="H449" i="1"/>
  <c r="K449" i="1" s="1"/>
  <c r="H448" i="1"/>
  <c r="K448" i="1" s="1"/>
  <c r="H447" i="1"/>
  <c r="K447" i="1" s="1"/>
  <c r="H446" i="1"/>
  <c r="L446" i="1" s="1"/>
  <c r="H445" i="1"/>
  <c r="J445" i="1" s="1"/>
  <c r="H444" i="1"/>
  <c r="H443" i="1"/>
  <c r="H442" i="1"/>
  <c r="J442" i="1" s="1"/>
  <c r="H441" i="1"/>
  <c r="H440" i="1"/>
  <c r="K440" i="1" s="1"/>
  <c r="H439" i="1"/>
  <c r="I439" i="1" s="1"/>
  <c r="H438" i="1"/>
  <c r="L438" i="1" s="1"/>
  <c r="H437" i="1"/>
  <c r="J437" i="1" s="1"/>
  <c r="H436" i="1"/>
  <c r="H435" i="1"/>
  <c r="I435" i="1" s="1"/>
  <c r="H434" i="1"/>
  <c r="L434" i="1" s="1"/>
  <c r="H433" i="1"/>
  <c r="H432" i="1"/>
  <c r="H431" i="1"/>
  <c r="K431" i="1" s="1"/>
  <c r="H430" i="1"/>
  <c r="H429" i="1"/>
  <c r="L429" i="1" s="1"/>
  <c r="H428" i="1"/>
  <c r="K428" i="1" s="1"/>
  <c r="H427" i="1"/>
  <c r="L427" i="1" s="1"/>
  <c r="H426" i="1"/>
  <c r="J426" i="1" s="1"/>
  <c r="H425" i="1"/>
  <c r="H424" i="1"/>
  <c r="J424" i="1" s="1"/>
  <c r="H423" i="1"/>
  <c r="H422" i="1"/>
  <c r="K422" i="1" s="1"/>
  <c r="H421" i="1"/>
  <c r="I421" i="1" s="1"/>
  <c r="H420" i="1"/>
  <c r="L420" i="1" s="1"/>
  <c r="H419" i="1"/>
  <c r="H418" i="1"/>
  <c r="K418" i="1" s="1"/>
  <c r="H417" i="1"/>
  <c r="I417" i="1" s="1"/>
  <c r="L416" i="1"/>
  <c r="K416" i="1"/>
  <c r="H416" i="1"/>
  <c r="I416" i="1" s="1"/>
  <c r="H415" i="1"/>
  <c r="K415" i="1" s="1"/>
  <c r="H414" i="1"/>
  <c r="H413" i="1"/>
  <c r="K413" i="1" s="1"/>
  <c r="H412" i="1"/>
  <c r="H411" i="1"/>
  <c r="H410" i="1"/>
  <c r="J410" i="1" s="1"/>
  <c r="H409" i="1"/>
  <c r="I409" i="1" s="1"/>
  <c r="H408" i="1"/>
  <c r="H407" i="1"/>
  <c r="L407" i="1" s="1"/>
  <c r="H406" i="1"/>
  <c r="J406" i="1" s="1"/>
  <c r="H405" i="1"/>
  <c r="K405" i="1" s="1"/>
  <c r="H404" i="1"/>
  <c r="L404" i="1" s="1"/>
  <c r="H403" i="1"/>
  <c r="I403" i="1" s="1"/>
  <c r="H402" i="1"/>
  <c r="L402" i="1" s="1"/>
  <c r="H401" i="1"/>
  <c r="H400" i="1"/>
  <c r="H399" i="1"/>
  <c r="I399" i="1" s="1"/>
  <c r="H398" i="1"/>
  <c r="K398" i="1" s="1"/>
  <c r="H397" i="1"/>
  <c r="K397" i="1" s="1"/>
  <c r="H396" i="1"/>
  <c r="J396" i="1" s="1"/>
  <c r="H395" i="1"/>
  <c r="K395" i="1" s="1"/>
  <c r="H394" i="1"/>
  <c r="K394" i="1" s="1"/>
  <c r="H393" i="1"/>
  <c r="H392" i="1"/>
  <c r="L392" i="1" s="1"/>
  <c r="H391" i="1"/>
  <c r="J391" i="1" s="1"/>
  <c r="H390" i="1"/>
  <c r="H389" i="1"/>
  <c r="H388" i="1"/>
  <c r="J388" i="1" s="1"/>
  <c r="H387" i="1"/>
  <c r="H386" i="1"/>
  <c r="I386" i="1" s="1"/>
  <c r="H385" i="1"/>
  <c r="I385" i="1" s="1"/>
  <c r="H384" i="1"/>
  <c r="H383" i="1"/>
  <c r="J383" i="1" s="1"/>
  <c r="H382" i="1"/>
  <c r="H381" i="1"/>
  <c r="I381" i="1" s="1"/>
  <c r="H380" i="1"/>
  <c r="L380" i="1" s="1"/>
  <c r="H379" i="1"/>
  <c r="I379" i="1" s="1"/>
  <c r="H378" i="1"/>
  <c r="H377" i="1"/>
  <c r="K377" i="1" s="1"/>
  <c r="H376" i="1"/>
  <c r="H375" i="1"/>
  <c r="L375" i="1" s="1"/>
  <c r="H374" i="1"/>
  <c r="J374" i="1" s="1"/>
  <c r="H373" i="1"/>
  <c r="H372" i="1"/>
  <c r="J372" i="1" s="1"/>
  <c r="H371" i="1"/>
  <c r="H370" i="1"/>
  <c r="H369" i="1"/>
  <c r="L369" i="1" s="1"/>
  <c r="H368" i="1"/>
  <c r="I368" i="1" s="1"/>
  <c r="H367" i="1"/>
  <c r="H366" i="1"/>
  <c r="H365" i="1"/>
  <c r="J365" i="1" s="1"/>
  <c r="H364" i="1"/>
  <c r="H363" i="1"/>
  <c r="K363" i="1" s="1"/>
  <c r="H362" i="1"/>
  <c r="L362" i="1" s="1"/>
  <c r="H361" i="1"/>
  <c r="L361" i="1" s="1"/>
  <c r="H360" i="1"/>
  <c r="J360" i="1" s="1"/>
  <c r="H359" i="1"/>
  <c r="H358" i="1"/>
  <c r="I358" i="1" s="1"/>
  <c r="H357" i="1"/>
  <c r="J357" i="1" s="1"/>
  <c r="H356" i="1"/>
  <c r="J356" i="1" s="1"/>
  <c r="H355" i="1"/>
  <c r="H354" i="1"/>
  <c r="K354" i="1" s="1"/>
  <c r="H353" i="1"/>
  <c r="K353" i="1" s="1"/>
  <c r="H352" i="1"/>
  <c r="H351" i="1"/>
  <c r="L351" i="1" s="1"/>
  <c r="H350" i="1"/>
  <c r="I350" i="1" s="1"/>
  <c r="H349" i="1"/>
  <c r="H348" i="1"/>
  <c r="H347" i="1"/>
  <c r="J347" i="1" s="1"/>
  <c r="H346" i="1"/>
  <c r="J346" i="1" s="1"/>
  <c r="H345" i="1"/>
  <c r="K345" i="1" s="1"/>
  <c r="H344" i="1"/>
  <c r="H343" i="1"/>
  <c r="L343" i="1" s="1"/>
  <c r="H342" i="1"/>
  <c r="H341" i="1"/>
  <c r="H340" i="1"/>
  <c r="I340" i="1" s="1"/>
  <c r="H339" i="1"/>
  <c r="L339" i="1" s="1"/>
  <c r="H338" i="1"/>
  <c r="H337" i="1"/>
  <c r="H336" i="1"/>
  <c r="K336" i="1" s="1"/>
  <c r="H335" i="1"/>
  <c r="H334" i="1"/>
  <c r="H333" i="1"/>
  <c r="L333" i="1" s="1"/>
  <c r="H332" i="1"/>
  <c r="I332" i="1" s="1"/>
  <c r="H331" i="1"/>
  <c r="J331" i="1" s="1"/>
  <c r="H330" i="1"/>
  <c r="H329" i="1"/>
  <c r="J329" i="1" s="1"/>
  <c r="H328" i="1"/>
  <c r="K328" i="1" s="1"/>
  <c r="H327" i="1"/>
  <c r="L327" i="1" s="1"/>
  <c r="H326" i="1"/>
  <c r="H325" i="1"/>
  <c r="H324" i="1"/>
  <c r="H323" i="1"/>
  <c r="K322" i="1"/>
  <c r="H322" i="1"/>
  <c r="I322" i="1" s="1"/>
  <c r="H321" i="1"/>
  <c r="L321" i="1" s="1"/>
  <c r="H320" i="1"/>
  <c r="H319" i="1"/>
  <c r="H318" i="1"/>
  <c r="K318" i="1" s="1"/>
  <c r="H317" i="1"/>
  <c r="I317" i="1" s="1"/>
  <c r="H316" i="1"/>
  <c r="H315" i="1"/>
  <c r="L315" i="1" s="1"/>
  <c r="H314" i="1"/>
  <c r="I314" i="1" s="1"/>
  <c r="H313" i="1"/>
  <c r="H312" i="1"/>
  <c r="H311" i="1"/>
  <c r="J311" i="1" s="1"/>
  <c r="H310" i="1"/>
  <c r="H309" i="1"/>
  <c r="K309" i="1" s="1"/>
  <c r="H308" i="1"/>
  <c r="L308" i="1" s="1"/>
  <c r="H307" i="1"/>
  <c r="L307" i="1" s="1"/>
  <c r="H306" i="1"/>
  <c r="J306" i="1" s="1"/>
  <c r="H305" i="1"/>
  <c r="H304" i="1"/>
  <c r="H303" i="1"/>
  <c r="L303" i="1" s="1"/>
  <c r="H302" i="1"/>
  <c r="K302" i="1" s="1"/>
  <c r="H301" i="1"/>
  <c r="H300" i="1"/>
  <c r="L300" i="1" s="1"/>
  <c r="H299" i="1"/>
  <c r="H298" i="1"/>
  <c r="K298" i="1" s="1"/>
  <c r="H297" i="1"/>
  <c r="L297" i="1" s="1"/>
  <c r="H296" i="1"/>
  <c r="I296" i="1" s="1"/>
  <c r="H295" i="1"/>
  <c r="J295" i="1" s="1"/>
  <c r="H294" i="1"/>
  <c r="H293" i="1"/>
  <c r="H292" i="1"/>
  <c r="H291" i="1"/>
  <c r="J291" i="1" s="1"/>
  <c r="H290" i="1"/>
  <c r="H289" i="1"/>
  <c r="K289" i="1" s="1"/>
  <c r="H288" i="1"/>
  <c r="H287" i="1"/>
  <c r="K287" i="1" s="1"/>
  <c r="H286" i="1"/>
  <c r="K286" i="1" s="1"/>
  <c r="H285" i="1"/>
  <c r="K285" i="1" s="1"/>
  <c r="H284" i="1"/>
  <c r="K284" i="1" s="1"/>
  <c r="H283" i="1"/>
  <c r="H282" i="1"/>
  <c r="H281" i="1"/>
  <c r="H280" i="1"/>
  <c r="H279" i="1"/>
  <c r="L279" i="1" s="1"/>
  <c r="H278" i="1"/>
  <c r="I278" i="1" s="1"/>
  <c r="H277" i="1"/>
  <c r="L277" i="1" s="1"/>
  <c r="H276" i="1"/>
  <c r="H275" i="1"/>
  <c r="H274" i="1"/>
  <c r="I274" i="1" s="1"/>
  <c r="H273" i="1"/>
  <c r="H272" i="1"/>
  <c r="K272" i="1" s="1"/>
  <c r="H271" i="1"/>
  <c r="J271" i="1" s="1"/>
  <c r="H270" i="1"/>
  <c r="K270" i="1" s="1"/>
  <c r="H269" i="1"/>
  <c r="H268" i="1"/>
  <c r="L268" i="1" s="1"/>
  <c r="H267" i="1"/>
  <c r="L267" i="1" s="1"/>
  <c r="H266" i="1"/>
  <c r="L266" i="1" s="1"/>
  <c r="H265" i="1"/>
  <c r="H264" i="1"/>
  <c r="H263" i="1"/>
  <c r="J263" i="1" s="1"/>
  <c r="H262" i="1"/>
  <c r="K262" i="1" s="1"/>
  <c r="H261" i="1"/>
  <c r="H260" i="1"/>
  <c r="I260" i="1" s="1"/>
  <c r="H259" i="1"/>
  <c r="L259" i="1" s="1"/>
  <c r="H258" i="1"/>
  <c r="H257" i="1"/>
  <c r="L257" i="1" s="1"/>
  <c r="H256" i="1"/>
  <c r="I256" i="1" s="1"/>
  <c r="H255" i="1"/>
  <c r="I255" i="1" s="1"/>
  <c r="H254" i="1"/>
  <c r="K254" i="1" s="1"/>
  <c r="H253" i="1"/>
  <c r="H252" i="1"/>
  <c r="K252" i="1" s="1"/>
  <c r="H251" i="1"/>
  <c r="K251" i="1" s="1"/>
  <c r="H250" i="1"/>
  <c r="K250" i="1" s="1"/>
  <c r="H249" i="1"/>
  <c r="L249" i="1" s="1"/>
  <c r="H248" i="1"/>
  <c r="I248" i="1" s="1"/>
  <c r="H247" i="1"/>
  <c r="H246" i="1"/>
  <c r="L246" i="1" s="1"/>
  <c r="H245" i="1"/>
  <c r="J245" i="1" s="1"/>
  <c r="H244" i="1"/>
  <c r="H243" i="1"/>
  <c r="L243" i="1" s="1"/>
  <c r="H242" i="1"/>
  <c r="I242" i="1" s="1"/>
  <c r="H241" i="1"/>
  <c r="L241" i="1" s="1"/>
  <c r="H240" i="1"/>
  <c r="J240" i="1" s="1"/>
  <c r="H239" i="1"/>
  <c r="K239" i="1" s="1"/>
  <c r="H238" i="1"/>
  <c r="H237" i="1"/>
  <c r="L237" i="1" s="1"/>
  <c r="H236" i="1"/>
  <c r="K236" i="1" s="1"/>
  <c r="H235" i="1"/>
  <c r="K235" i="1" s="1"/>
  <c r="H234" i="1"/>
  <c r="H233" i="1"/>
  <c r="H232" i="1"/>
  <c r="H231" i="1"/>
  <c r="K231" i="1" s="1"/>
  <c r="H230" i="1"/>
  <c r="H229" i="1"/>
  <c r="J229" i="1" s="1"/>
  <c r="H228" i="1"/>
  <c r="H227" i="1"/>
  <c r="J227" i="1" s="1"/>
  <c r="H226" i="1"/>
  <c r="H225" i="1"/>
  <c r="K225" i="1" s="1"/>
  <c r="H224" i="1"/>
  <c r="I224" i="1" s="1"/>
  <c r="H223" i="1"/>
  <c r="H222" i="1"/>
  <c r="H221" i="1"/>
  <c r="H220" i="1"/>
  <c r="I220" i="1" s="1"/>
  <c r="H219" i="1"/>
  <c r="I219" i="1" s="1"/>
  <c r="H218" i="1"/>
  <c r="H217" i="1"/>
  <c r="H216" i="1"/>
  <c r="K216" i="1" s="1"/>
  <c r="H215" i="1"/>
  <c r="H214" i="1"/>
  <c r="L214" i="1" s="1"/>
  <c r="H213" i="1"/>
  <c r="H212" i="1"/>
  <c r="H211" i="1"/>
  <c r="H210" i="1"/>
  <c r="H209" i="1"/>
  <c r="J209" i="1" s="1"/>
  <c r="H208" i="1"/>
  <c r="K208" i="1" s="1"/>
  <c r="H207" i="1"/>
  <c r="H206" i="1"/>
  <c r="I206" i="1" s="1"/>
  <c r="H205" i="1"/>
  <c r="L205" i="1" s="1"/>
  <c r="H204" i="1"/>
  <c r="H203" i="1"/>
  <c r="L203" i="1" s="1"/>
  <c r="H202" i="1"/>
  <c r="H201" i="1"/>
  <c r="L201" i="1" s="1"/>
  <c r="H200" i="1"/>
  <c r="K200" i="1" s="1"/>
  <c r="H199" i="1"/>
  <c r="H198" i="1"/>
  <c r="K198" i="1" s="1"/>
  <c r="H197" i="1"/>
  <c r="I197" i="1" s="1"/>
  <c r="H196" i="1"/>
  <c r="H195" i="1"/>
  <c r="I195" i="1" s="1"/>
  <c r="H194" i="1"/>
  <c r="H193" i="1"/>
  <c r="H192" i="1"/>
  <c r="L192" i="1" s="1"/>
  <c r="H191" i="1"/>
  <c r="I191" i="1" s="1"/>
  <c r="H190" i="1"/>
  <c r="H189" i="1"/>
  <c r="L189" i="1" s="1"/>
  <c r="H188" i="1"/>
  <c r="K188" i="1" s="1"/>
  <c r="H187" i="1"/>
  <c r="H186" i="1"/>
  <c r="I186" i="1" s="1"/>
  <c r="H185" i="1"/>
  <c r="I185" i="1" s="1"/>
  <c r="H184" i="1"/>
  <c r="H183" i="1"/>
  <c r="H182" i="1"/>
  <c r="K182" i="1" s="1"/>
  <c r="H181" i="1"/>
  <c r="J181" i="1" s="1"/>
  <c r="H180" i="1"/>
  <c r="L179" i="1"/>
  <c r="K179" i="1"/>
  <c r="J179" i="1"/>
  <c r="I179" i="1"/>
  <c r="H178" i="1"/>
  <c r="H177" i="1"/>
  <c r="L177" i="1" s="1"/>
  <c r="H176" i="1"/>
  <c r="H175" i="1"/>
  <c r="J175" i="1" s="1"/>
  <c r="H174" i="1"/>
  <c r="I174" i="1" s="1"/>
  <c r="I173" i="1"/>
  <c r="H173" i="1"/>
  <c r="K173" i="1" s="1"/>
  <c r="H172" i="1"/>
  <c r="H171" i="1"/>
  <c r="L171" i="1" s="1"/>
  <c r="H170" i="1"/>
  <c r="H169" i="1"/>
  <c r="H168" i="1"/>
  <c r="I168" i="1" s="1"/>
  <c r="H167" i="1"/>
  <c r="K167" i="1" s="1"/>
  <c r="H166" i="1"/>
  <c r="I166" i="1" s="1"/>
  <c r="H165" i="1"/>
  <c r="H164" i="1"/>
  <c r="K164" i="1" s="1"/>
  <c r="H163" i="1"/>
  <c r="J163" i="1" s="1"/>
  <c r="H162" i="1"/>
  <c r="H161" i="1"/>
  <c r="K161" i="1" s="1"/>
  <c r="H160" i="1"/>
  <c r="H159" i="1"/>
  <c r="L159" i="1" s="1"/>
  <c r="H158" i="1"/>
  <c r="H157" i="1"/>
  <c r="J157" i="1" s="1"/>
  <c r="H156" i="1"/>
  <c r="I156" i="1" s="1"/>
  <c r="H155" i="1"/>
  <c r="L155" i="1" s="1"/>
  <c r="H154" i="1"/>
  <c r="H153" i="1"/>
  <c r="L153" i="1" s="1"/>
  <c r="H152" i="1"/>
  <c r="H151" i="1"/>
  <c r="H150" i="1"/>
  <c r="I150" i="1" s="1"/>
  <c r="H149" i="1"/>
  <c r="L149" i="1" s="1"/>
  <c r="H148" i="1"/>
  <c r="I148" i="1" s="1"/>
  <c r="H147" i="1"/>
  <c r="H146" i="1"/>
  <c r="K146" i="1" s="1"/>
  <c r="H145" i="1"/>
  <c r="J145" i="1" s="1"/>
  <c r="H144" i="1"/>
  <c r="H143" i="1"/>
  <c r="K143" i="1" s="1"/>
  <c r="H142" i="1"/>
  <c r="H141" i="1"/>
  <c r="L141" i="1" s="1"/>
  <c r="H140" i="1"/>
  <c r="H139" i="1"/>
  <c r="J139" i="1" s="1"/>
  <c r="H138" i="1"/>
  <c r="I138" i="1" s="1"/>
  <c r="H137" i="1"/>
  <c r="L137" i="1" s="1"/>
  <c r="H136" i="1"/>
  <c r="H135" i="1"/>
  <c r="L135" i="1" s="1"/>
  <c r="H134" i="1"/>
  <c r="H133" i="1"/>
  <c r="H132" i="1"/>
  <c r="I132" i="1" s="1"/>
  <c r="H131" i="1"/>
  <c r="L131" i="1" s="1"/>
  <c r="H130" i="1"/>
  <c r="I130" i="1" s="1"/>
  <c r="H129" i="1"/>
  <c r="H128" i="1"/>
  <c r="K128" i="1" s="1"/>
  <c r="H127" i="1"/>
  <c r="J127" i="1" s="1"/>
  <c r="H126" i="1"/>
  <c r="H125" i="1"/>
  <c r="L125" i="1" s="1"/>
  <c r="H124" i="1"/>
  <c r="H123" i="1"/>
  <c r="L123" i="1" s="1"/>
  <c r="H122" i="1"/>
  <c r="H121" i="1"/>
  <c r="J121" i="1" s="1"/>
  <c r="H120" i="1"/>
  <c r="I120" i="1" s="1"/>
  <c r="H119" i="1"/>
  <c r="I119" i="1" s="1"/>
  <c r="H118" i="1"/>
  <c r="H117" i="1"/>
  <c r="L117" i="1" s="1"/>
  <c r="H116" i="1"/>
  <c r="K116" i="1" s="1"/>
  <c r="H115" i="1"/>
  <c r="H114" i="1"/>
  <c r="I114" i="1" s="1"/>
  <c r="H113" i="1"/>
  <c r="I113" i="1" s="1"/>
  <c r="H112" i="1"/>
  <c r="I112" i="1" s="1"/>
  <c r="H111" i="1"/>
  <c r="H110" i="1"/>
  <c r="K110" i="1" s="1"/>
  <c r="H109" i="1"/>
  <c r="J109" i="1" s="1"/>
  <c r="H108" i="1"/>
  <c r="H107" i="1"/>
  <c r="L107" i="1" s="1"/>
  <c r="H106" i="1"/>
  <c r="K106" i="1" s="1"/>
  <c r="H105" i="1"/>
  <c r="L105" i="1" s="1"/>
  <c r="H104" i="1"/>
  <c r="H103" i="1"/>
  <c r="J103" i="1" s="1"/>
  <c r="H102" i="1"/>
  <c r="I102" i="1" s="1"/>
  <c r="H101" i="1"/>
  <c r="I101" i="1" s="1"/>
  <c r="H100" i="1"/>
  <c r="H99" i="1"/>
  <c r="H98" i="1"/>
  <c r="K98" i="1" s="1"/>
  <c r="H97" i="1"/>
  <c r="H96" i="1"/>
  <c r="H95" i="1"/>
  <c r="I95" i="1" s="1"/>
  <c r="H94" i="1"/>
  <c r="I94" i="1" s="1"/>
  <c r="H93" i="1"/>
  <c r="I93" i="1" s="1"/>
  <c r="H92" i="1"/>
  <c r="H91" i="1"/>
  <c r="J91" i="1" s="1"/>
  <c r="H90" i="1"/>
  <c r="K90" i="1" s="1"/>
  <c r="L89" i="1"/>
  <c r="H89" i="1"/>
  <c r="I89" i="1" s="1"/>
  <c r="H88" i="1"/>
  <c r="H87" i="1"/>
  <c r="L87" i="1" s="1"/>
  <c r="H86" i="1"/>
  <c r="J86" i="1" s="1"/>
  <c r="H85" i="1"/>
  <c r="H84" i="1"/>
  <c r="I84" i="1" s="1"/>
  <c r="H83" i="1"/>
  <c r="L83" i="1" s="1"/>
  <c r="H82" i="1"/>
  <c r="J82" i="1" s="1"/>
  <c r="H81" i="1"/>
  <c r="H80" i="1"/>
  <c r="K80" i="1" s="1"/>
  <c r="H79" i="1"/>
  <c r="H78" i="1"/>
  <c r="H77" i="1"/>
  <c r="L77" i="1" s="1"/>
  <c r="H76" i="1"/>
  <c r="I76" i="1" s="1"/>
  <c r="H75" i="1"/>
  <c r="H74" i="1"/>
  <c r="H73" i="1"/>
  <c r="J73" i="1" s="1"/>
  <c r="H72" i="1"/>
  <c r="K72" i="1" s="1"/>
  <c r="H71" i="1"/>
  <c r="J71" i="1" s="1"/>
  <c r="H70" i="1"/>
  <c r="L70" i="1" s="1"/>
  <c r="H69" i="1"/>
  <c r="L69" i="1" s="1"/>
  <c r="H68" i="1"/>
  <c r="I68" i="1" s="1"/>
  <c r="H67" i="1"/>
  <c r="H66" i="1"/>
  <c r="I66" i="1" s="1"/>
  <c r="H65" i="1"/>
  <c r="J65" i="1" s="1"/>
  <c r="H64" i="1"/>
  <c r="I64" i="1" s="1"/>
  <c r="H63" i="1"/>
  <c r="H62" i="1"/>
  <c r="K62" i="1" s="1"/>
  <c r="H61" i="1"/>
  <c r="K61" i="1" s="1"/>
  <c r="H60" i="1"/>
  <c r="H59" i="1"/>
  <c r="K59" i="1" s="1"/>
  <c r="H58" i="1"/>
  <c r="I58" i="1" s="1"/>
  <c r="H57" i="1"/>
  <c r="J57" i="1" s="1"/>
  <c r="H56" i="1"/>
  <c r="H55" i="1"/>
  <c r="J55" i="1" s="1"/>
  <c r="H54" i="1"/>
  <c r="H53" i="1"/>
  <c r="I53" i="1" s="1"/>
  <c r="H52" i="1"/>
  <c r="H51" i="1"/>
  <c r="L51" i="1" s="1"/>
  <c r="H50" i="1"/>
  <c r="I50" i="1" s="1"/>
  <c r="H49" i="1"/>
  <c r="H48" i="1"/>
  <c r="I48" i="1" s="1"/>
  <c r="H47" i="1"/>
  <c r="K47" i="1" s="1"/>
  <c r="H46" i="1"/>
  <c r="H45" i="1"/>
  <c r="H44" i="1"/>
  <c r="K44" i="1" s="1"/>
  <c r="H43" i="1"/>
  <c r="H42" i="1"/>
  <c r="L41" i="1"/>
  <c r="H41" i="1"/>
  <c r="K41" i="1" s="1"/>
  <c r="H40" i="1"/>
  <c r="I40" i="1" s="1"/>
  <c r="H39" i="1"/>
  <c r="H38" i="1"/>
  <c r="H37" i="1"/>
  <c r="J37" i="1" s="1"/>
  <c r="H36" i="1"/>
  <c r="K36" i="1" s="1"/>
  <c r="H35" i="1"/>
  <c r="J35" i="1" s="1"/>
  <c r="H34" i="1"/>
  <c r="H33" i="1"/>
  <c r="L33" i="1" s="1"/>
  <c r="H32" i="1"/>
  <c r="J32" i="1" s="1"/>
  <c r="H31" i="1"/>
  <c r="H30" i="1"/>
  <c r="I30" i="1" s="1"/>
  <c r="H29" i="1"/>
  <c r="L29" i="1" s="1"/>
  <c r="H28" i="1"/>
  <c r="J28" i="1" s="1"/>
  <c r="H27" i="1"/>
  <c r="H26" i="1"/>
  <c r="K26" i="1" s="1"/>
  <c r="H25" i="1"/>
  <c r="H24" i="1"/>
  <c r="H23" i="1"/>
  <c r="J23" i="1" s="1"/>
  <c r="H22" i="1"/>
  <c r="I22" i="1" s="1"/>
  <c r="H21" i="1"/>
  <c r="H20" i="1"/>
  <c r="H19" i="1"/>
  <c r="J19" i="1" s="1"/>
  <c r="H18" i="1"/>
  <c r="I18" i="1" s="1"/>
  <c r="H17" i="1"/>
  <c r="K17" i="1" s="1"/>
  <c r="H16" i="1"/>
  <c r="L16" i="1" s="1"/>
  <c r="H15" i="1"/>
  <c r="L15" i="1" s="1"/>
  <c r="H14" i="1"/>
  <c r="K14" i="1" s="1"/>
  <c r="H13" i="1"/>
  <c r="H12" i="1"/>
  <c r="I12" i="1" s="1"/>
  <c r="H11" i="1"/>
  <c r="J11" i="1" s="1"/>
  <c r="H10" i="1"/>
  <c r="I10" i="1" s="1"/>
  <c r="I131" i="1" l="1"/>
  <c r="J274" i="1"/>
  <c r="L285" i="1"/>
  <c r="J307" i="1"/>
  <c r="K388" i="1"/>
  <c r="L398" i="1"/>
  <c r="K409" i="1"/>
  <c r="L439" i="1"/>
  <c r="K458" i="1"/>
  <c r="K474" i="1"/>
  <c r="L485" i="1"/>
  <c r="L23" i="1"/>
  <c r="K131" i="1"/>
  <c r="K297" i="1"/>
  <c r="L340" i="1"/>
  <c r="L357" i="1"/>
  <c r="L374" i="1"/>
  <c r="L388" i="1"/>
  <c r="L418" i="1"/>
  <c r="K450" i="1"/>
  <c r="K23" i="1"/>
  <c r="K35" i="1"/>
  <c r="I167" i="1"/>
  <c r="K410" i="1"/>
  <c r="N416" i="1"/>
  <c r="L440" i="1"/>
  <c r="J456" i="1"/>
  <c r="L465" i="1"/>
  <c r="I492" i="1"/>
  <c r="N119" i="1"/>
  <c r="L35" i="1"/>
  <c r="N179" i="1"/>
  <c r="J315" i="1"/>
  <c r="I331" i="1"/>
  <c r="J386" i="1"/>
  <c r="N386" i="1" s="1"/>
  <c r="K456" i="1"/>
  <c r="N89" i="1"/>
  <c r="K11" i="1"/>
  <c r="L47" i="1"/>
  <c r="L55" i="1"/>
  <c r="L62" i="1"/>
  <c r="K65" i="1"/>
  <c r="N65" i="1" s="1"/>
  <c r="L95" i="1"/>
  <c r="J119" i="1"/>
  <c r="L156" i="1"/>
  <c r="L161" i="1"/>
  <c r="L173" i="1"/>
  <c r="J188" i="1"/>
  <c r="I201" i="1"/>
  <c r="J219" i="1"/>
  <c r="K224" i="1"/>
  <c r="K227" i="1"/>
  <c r="I237" i="1"/>
  <c r="I263" i="1"/>
  <c r="L278" i="1"/>
  <c r="K291" i="1"/>
  <c r="K340" i="1"/>
  <c r="I369" i="1"/>
  <c r="J404" i="1"/>
  <c r="J431" i="1"/>
  <c r="J434" i="1"/>
  <c r="J446" i="1"/>
  <c r="J470" i="1"/>
  <c r="K476" i="1"/>
  <c r="L489" i="1"/>
  <c r="K492" i="1"/>
  <c r="J53" i="1"/>
  <c r="L59" i="1"/>
  <c r="L65" i="1"/>
  <c r="K69" i="1"/>
  <c r="J89" i="1"/>
  <c r="J113" i="1"/>
  <c r="N113" i="1" s="1"/>
  <c r="J116" i="1"/>
  <c r="K119" i="1"/>
  <c r="I149" i="1"/>
  <c r="K166" i="1"/>
  <c r="K181" i="1"/>
  <c r="J185" i="1"/>
  <c r="N185" i="1" s="1"/>
  <c r="K197" i="1"/>
  <c r="K201" i="1"/>
  <c r="I252" i="1"/>
  <c r="J260" i="1"/>
  <c r="N260" i="1" s="1"/>
  <c r="J369" i="1"/>
  <c r="K374" i="1"/>
  <c r="L391" i="1"/>
  <c r="K396" i="1"/>
  <c r="K404" i="1"/>
  <c r="J409" i="1"/>
  <c r="N409" i="1" s="1"/>
  <c r="J416" i="1"/>
  <c r="L428" i="1"/>
  <c r="L431" i="1"/>
  <c r="K434" i="1"/>
  <c r="K439" i="1"/>
  <c r="K446" i="1"/>
  <c r="L458" i="1"/>
  <c r="I467" i="1"/>
  <c r="K470" i="1"/>
  <c r="J474" i="1"/>
  <c r="L476" i="1"/>
  <c r="J495" i="1"/>
  <c r="N495" i="1" s="1"/>
  <c r="L11" i="1"/>
  <c r="K53" i="1"/>
  <c r="K89" i="1"/>
  <c r="K113" i="1"/>
  <c r="L116" i="1"/>
  <c r="L119" i="1"/>
  <c r="J130" i="1"/>
  <c r="N130" i="1" s="1"/>
  <c r="I137" i="1"/>
  <c r="N137" i="1" s="1"/>
  <c r="K149" i="1"/>
  <c r="L174" i="1"/>
  <c r="L181" i="1"/>
  <c r="L185" i="1"/>
  <c r="J216" i="1"/>
  <c r="I225" i="1"/>
  <c r="I243" i="1"/>
  <c r="L248" i="1"/>
  <c r="I279" i="1"/>
  <c r="J284" i="1"/>
  <c r="I297" i="1"/>
  <c r="N297" i="1" s="1"/>
  <c r="L309" i="1"/>
  <c r="L322" i="1"/>
  <c r="L345" i="1"/>
  <c r="L53" i="1"/>
  <c r="L66" i="1"/>
  <c r="J101" i="1"/>
  <c r="N101" i="1" s="1"/>
  <c r="L113" i="1"/>
  <c r="K130" i="1"/>
  <c r="K137" i="1"/>
  <c r="I155" i="1"/>
  <c r="K163" i="1"/>
  <c r="J195" i="1"/>
  <c r="N195" i="1" s="1"/>
  <c r="L225" i="1"/>
  <c r="J297" i="1"/>
  <c r="I315" i="1"/>
  <c r="K357" i="1"/>
  <c r="L413" i="1"/>
  <c r="L452" i="1"/>
  <c r="J465" i="1"/>
  <c r="N465" i="1" s="1"/>
  <c r="L471" i="1"/>
  <c r="J494" i="1"/>
  <c r="N494" i="1" s="1"/>
  <c r="J33" i="1"/>
  <c r="J10" i="1"/>
  <c r="N10" i="1" s="1"/>
  <c r="L17" i="1"/>
  <c r="K30" i="1"/>
  <c r="K33" i="1"/>
  <c r="K40" i="1"/>
  <c r="K10" i="1"/>
  <c r="I23" i="1"/>
  <c r="L30" i="1"/>
  <c r="K37" i="1"/>
  <c r="L40" i="1"/>
  <c r="L10" i="1"/>
  <c r="L37" i="1"/>
  <c r="K58" i="1"/>
  <c r="I65" i="1"/>
  <c r="K71" i="1"/>
  <c r="N71" i="1" s="1"/>
  <c r="J95" i="1"/>
  <c r="N95" i="1" s="1"/>
  <c r="J98" i="1"/>
  <c r="K101" i="1"/>
  <c r="L130" i="1"/>
  <c r="K155" i="1"/>
  <c r="L167" i="1"/>
  <c r="J191" i="1"/>
  <c r="N191" i="1" s="1"/>
  <c r="L195" i="1"/>
  <c r="J208" i="1"/>
  <c r="I240" i="1"/>
  <c r="J259" i="1"/>
  <c r="J262" i="1"/>
  <c r="L58" i="1"/>
  <c r="J62" i="1"/>
  <c r="L71" i="1"/>
  <c r="K95" i="1"/>
  <c r="L98" i="1"/>
  <c r="L101" i="1"/>
  <c r="L106" i="1"/>
  <c r="L138" i="1"/>
  <c r="L143" i="1"/>
  <c r="J148" i="1"/>
  <c r="N148" i="1" s="1"/>
  <c r="L231" i="1"/>
  <c r="J255" i="1"/>
  <c r="N255" i="1" s="1"/>
  <c r="K259" i="1"/>
  <c r="J267" i="1"/>
  <c r="I295" i="1"/>
  <c r="I303" i="1"/>
  <c r="K307" i="1"/>
  <c r="K343" i="1"/>
  <c r="L363" i="1"/>
  <c r="K386" i="1"/>
  <c r="I404" i="1"/>
  <c r="N404" i="1" s="1"/>
  <c r="L410" i="1"/>
  <c r="L422" i="1"/>
  <c r="I431" i="1"/>
  <c r="N431" i="1" s="1"/>
  <c r="I434" i="1"/>
  <c r="N434" i="1" s="1"/>
  <c r="I446" i="1"/>
  <c r="N446" i="1" s="1"/>
  <c r="I470" i="1"/>
  <c r="N470" i="1" s="1"/>
  <c r="I476" i="1"/>
  <c r="N476" i="1" s="1"/>
  <c r="J489" i="1"/>
  <c r="J492" i="1"/>
  <c r="L494" i="1"/>
  <c r="K178" i="1"/>
  <c r="L178" i="1"/>
  <c r="J87" i="1"/>
  <c r="K91" i="1"/>
  <c r="J94" i="1"/>
  <c r="N94" i="1" s="1"/>
  <c r="J112" i="1"/>
  <c r="N112" i="1" s="1"/>
  <c r="I125" i="1"/>
  <c r="K170" i="1"/>
  <c r="L170" i="1"/>
  <c r="J170" i="1"/>
  <c r="I194" i="1"/>
  <c r="N194" i="1" s="1"/>
  <c r="L194" i="1"/>
  <c r="K194" i="1"/>
  <c r="J194" i="1"/>
  <c r="I238" i="1"/>
  <c r="L238" i="1"/>
  <c r="K238" i="1"/>
  <c r="J14" i="1"/>
  <c r="I29" i="1"/>
  <c r="K84" i="1"/>
  <c r="L26" i="1"/>
  <c r="K87" i="1"/>
  <c r="K109" i="1"/>
  <c r="L261" i="1"/>
  <c r="K261" i="1"/>
  <c r="J261" i="1"/>
  <c r="I261" i="1"/>
  <c r="N261" i="1" s="1"/>
  <c r="J29" i="1"/>
  <c r="J77" i="1"/>
  <c r="L207" i="1"/>
  <c r="K207" i="1"/>
  <c r="J207" i="1"/>
  <c r="I207" i="1"/>
  <c r="N207" i="1" s="1"/>
  <c r="I17" i="1"/>
  <c r="N17" i="1" s="1"/>
  <c r="J36" i="1"/>
  <c r="I47" i="1"/>
  <c r="N47" i="1" s="1"/>
  <c r="L48" i="1"/>
  <c r="I59" i="1"/>
  <c r="N59" i="1" s="1"/>
  <c r="I61" i="1"/>
  <c r="N61" i="1" s="1"/>
  <c r="J76" i="1"/>
  <c r="N76" i="1" s="1"/>
  <c r="K77" i="1"/>
  <c r="L80" i="1"/>
  <c r="J83" i="1"/>
  <c r="L94" i="1"/>
  <c r="J105" i="1"/>
  <c r="J107" i="1"/>
  <c r="L109" i="1"/>
  <c r="L112" i="1"/>
  <c r="J123" i="1"/>
  <c r="K142" i="1"/>
  <c r="L142" i="1"/>
  <c r="L213" i="1"/>
  <c r="K213" i="1"/>
  <c r="J213" i="1"/>
  <c r="I213" i="1"/>
  <c r="K230" i="1"/>
  <c r="L230" i="1"/>
  <c r="K125" i="1"/>
  <c r="J125" i="1"/>
  <c r="J26" i="1"/>
  <c r="I77" i="1"/>
  <c r="L14" i="1"/>
  <c r="K51" i="1"/>
  <c r="I83" i="1"/>
  <c r="L91" i="1"/>
  <c r="K112" i="1"/>
  <c r="K19" i="1"/>
  <c r="K29" i="1"/>
  <c r="L12" i="1"/>
  <c r="J15" i="1"/>
  <c r="J17" i="1"/>
  <c r="L19" i="1"/>
  <c r="L22" i="1"/>
  <c r="I35" i="1"/>
  <c r="J41" i="1"/>
  <c r="J44" i="1"/>
  <c r="J47" i="1"/>
  <c r="J59" i="1"/>
  <c r="I71" i="1"/>
  <c r="K73" i="1"/>
  <c r="K76" i="1"/>
  <c r="K83" i="1"/>
  <c r="J90" i="1"/>
  <c r="K102" i="1"/>
  <c r="K105" i="1"/>
  <c r="K107" i="1"/>
  <c r="K120" i="1"/>
  <c r="K123" i="1"/>
  <c r="K134" i="1"/>
  <c r="L134" i="1"/>
  <c r="J134" i="1"/>
  <c r="K160" i="1"/>
  <c r="L160" i="1"/>
  <c r="K218" i="1"/>
  <c r="L218" i="1"/>
  <c r="J218" i="1"/>
  <c r="I218" i="1"/>
  <c r="J51" i="1"/>
  <c r="J22" i="1"/>
  <c r="K48" i="1"/>
  <c r="J80" i="1"/>
  <c r="L84" i="1"/>
  <c r="K94" i="1"/>
  <c r="I107" i="1"/>
  <c r="N107" i="1" s="1"/>
  <c r="K12" i="1"/>
  <c r="K22" i="1"/>
  <c r="N22" i="1" s="1"/>
  <c r="I41" i="1"/>
  <c r="N41" i="1" s="1"/>
  <c r="I11" i="1"/>
  <c r="K15" i="1"/>
  <c r="J40" i="1"/>
  <c r="L44" i="1"/>
  <c r="K55" i="1"/>
  <c r="J58" i="1"/>
  <c r="K66" i="1"/>
  <c r="J69" i="1"/>
  <c r="L73" i="1"/>
  <c r="L76" i="1"/>
  <c r="L102" i="1"/>
  <c r="L120" i="1"/>
  <c r="K124" i="1"/>
  <c r="L124" i="1"/>
  <c r="K152" i="1"/>
  <c r="L152" i="1"/>
  <c r="J152" i="1"/>
  <c r="I184" i="1"/>
  <c r="N184" i="1" s="1"/>
  <c r="L184" i="1"/>
  <c r="K184" i="1"/>
  <c r="J184" i="1"/>
  <c r="L273" i="1"/>
  <c r="K273" i="1"/>
  <c r="J273" i="1"/>
  <c r="I273" i="1"/>
  <c r="J131" i="1"/>
  <c r="J137" i="1"/>
  <c r="J149" i="1"/>
  <c r="J155" i="1"/>
  <c r="J167" i="1"/>
  <c r="J173" i="1"/>
  <c r="N173" i="1" s="1"/>
  <c r="K185" i="1"/>
  <c r="L188" i="1"/>
  <c r="K191" i="1"/>
  <c r="K195" i="1"/>
  <c r="J201" i="1"/>
  <c r="K219" i="1"/>
  <c r="J225" i="1"/>
  <c r="L227" i="1"/>
  <c r="J243" i="1"/>
  <c r="K255" i="1"/>
  <c r="L284" i="1"/>
  <c r="L291" i="1"/>
  <c r="J303" i="1"/>
  <c r="I306" i="1"/>
  <c r="I321" i="1"/>
  <c r="I327" i="1"/>
  <c r="I333" i="1"/>
  <c r="I339" i="1"/>
  <c r="I351" i="1"/>
  <c r="I356" i="1"/>
  <c r="I360" i="1"/>
  <c r="I377" i="1"/>
  <c r="L381" i="1"/>
  <c r="J385" i="1"/>
  <c r="N385" i="1" s="1"/>
  <c r="J407" i="1"/>
  <c r="L421" i="1"/>
  <c r="I455" i="1"/>
  <c r="I464" i="1"/>
  <c r="I468" i="1"/>
  <c r="N468" i="1" s="1"/>
  <c r="J483" i="1"/>
  <c r="N483" i="1" s="1"/>
  <c r="I488" i="1"/>
  <c r="K496" i="1"/>
  <c r="J166" i="1"/>
  <c r="N166" i="1" s="1"/>
  <c r="L191" i="1"/>
  <c r="L219" i="1"/>
  <c r="N219" i="1" s="1"/>
  <c r="K243" i="1"/>
  <c r="I249" i="1"/>
  <c r="L255" i="1"/>
  <c r="I267" i="1"/>
  <c r="N267" i="1" s="1"/>
  <c r="K303" i="1"/>
  <c r="J314" i="1"/>
  <c r="N314" i="1" s="1"/>
  <c r="K315" i="1"/>
  <c r="J318" i="1"/>
  <c r="J321" i="1"/>
  <c r="J327" i="1"/>
  <c r="K329" i="1"/>
  <c r="J333" i="1"/>
  <c r="J336" i="1"/>
  <c r="J339" i="1"/>
  <c r="J351" i="1"/>
  <c r="J368" i="1"/>
  <c r="N368" i="1" s="1"/>
  <c r="K369" i="1"/>
  <c r="J377" i="1"/>
  <c r="I380" i="1"/>
  <c r="K385" i="1"/>
  <c r="L386" i="1"/>
  <c r="I392" i="1"/>
  <c r="J399" i="1"/>
  <c r="N399" i="1" s="1"/>
  <c r="K402" i="1"/>
  <c r="L409" i="1"/>
  <c r="J415" i="1"/>
  <c r="K429" i="1"/>
  <c r="J453" i="1"/>
  <c r="J455" i="1"/>
  <c r="I462" i="1"/>
  <c r="N462" i="1" s="1"/>
  <c r="J464" i="1"/>
  <c r="J468" i="1"/>
  <c r="I480" i="1"/>
  <c r="I482" i="1"/>
  <c r="L483" i="1"/>
  <c r="I486" i="1"/>
  <c r="N486" i="1" s="1"/>
  <c r="J488" i="1"/>
  <c r="K127" i="1"/>
  <c r="I143" i="1"/>
  <c r="N143" i="1" s="1"/>
  <c r="K145" i="1"/>
  <c r="K148" i="1"/>
  <c r="I161" i="1"/>
  <c r="N161" i="1" s="1"/>
  <c r="J205" i="1"/>
  <c r="I231" i="1"/>
  <c r="J237" i="1"/>
  <c r="I241" i="1"/>
  <c r="J249" i="1"/>
  <c r="I251" i="1"/>
  <c r="L254" i="1"/>
  <c r="I272" i="1"/>
  <c r="J279" i="1"/>
  <c r="I285" i="1"/>
  <c r="J296" i="1"/>
  <c r="N296" i="1" s="1"/>
  <c r="I309" i="1"/>
  <c r="N309" i="1" s="1"/>
  <c r="K311" i="1"/>
  <c r="K314" i="1"/>
  <c r="L318" i="1"/>
  <c r="K321" i="1"/>
  <c r="K327" i="1"/>
  <c r="L329" i="1"/>
  <c r="J332" i="1"/>
  <c r="N332" i="1" s="1"/>
  <c r="K333" i="1"/>
  <c r="L336" i="1"/>
  <c r="K339" i="1"/>
  <c r="I345" i="1"/>
  <c r="J350" i="1"/>
  <c r="N350" i="1" s="1"/>
  <c r="K351" i="1"/>
  <c r="J354" i="1"/>
  <c r="K358" i="1"/>
  <c r="I363" i="1"/>
  <c r="N363" i="1" s="1"/>
  <c r="K365" i="1"/>
  <c r="K368" i="1"/>
  <c r="K375" i="1"/>
  <c r="L377" i="1"/>
  <c r="J380" i="1"/>
  <c r="L385" i="1"/>
  <c r="J392" i="1"/>
  <c r="I398" i="1"/>
  <c r="N398" i="1" s="1"/>
  <c r="K399" i="1"/>
  <c r="L415" i="1"/>
  <c r="I420" i="1"/>
  <c r="I422" i="1"/>
  <c r="L424" i="1"/>
  <c r="I428" i="1"/>
  <c r="I440" i="1"/>
  <c r="I442" i="1"/>
  <c r="K445" i="1"/>
  <c r="I449" i="1"/>
  <c r="I452" i="1"/>
  <c r="L455" i="1"/>
  <c r="J459" i="1"/>
  <c r="N459" i="1" s="1"/>
  <c r="J462" i="1"/>
  <c r="K464" i="1"/>
  <c r="K468" i="1"/>
  <c r="J477" i="1"/>
  <c r="N477" i="1" s="1"/>
  <c r="J480" i="1"/>
  <c r="J482" i="1"/>
  <c r="J486" i="1"/>
  <c r="K488" i="1"/>
  <c r="L497" i="1"/>
  <c r="L127" i="1"/>
  <c r="J141" i="1"/>
  <c r="J143" i="1"/>
  <c r="L145" i="1"/>
  <c r="L148" i="1"/>
  <c r="J159" i="1"/>
  <c r="J161" i="1"/>
  <c r="L163" i="1"/>
  <c r="L166" i="1"/>
  <c r="J177" i="1"/>
  <c r="L200" i="1"/>
  <c r="K205" i="1"/>
  <c r="L216" i="1"/>
  <c r="J220" i="1"/>
  <c r="N220" i="1" s="1"/>
  <c r="L224" i="1"/>
  <c r="I229" i="1"/>
  <c r="J231" i="1"/>
  <c r="K237" i="1"/>
  <c r="J248" i="1"/>
  <c r="N248" i="1" s="1"/>
  <c r="K249" i="1"/>
  <c r="K267" i="1"/>
  <c r="J270" i="1"/>
  <c r="J272" i="1"/>
  <c r="K279" i="1"/>
  <c r="J285" i="1"/>
  <c r="I291" i="1"/>
  <c r="N291" i="1" s="1"/>
  <c r="L302" i="1"/>
  <c r="J309" i="1"/>
  <c r="L311" i="1"/>
  <c r="L314" i="1"/>
  <c r="K332" i="1"/>
  <c r="J345" i="1"/>
  <c r="K347" i="1"/>
  <c r="K350" i="1"/>
  <c r="L354" i="1"/>
  <c r="I357" i="1"/>
  <c r="N357" i="1" s="1"/>
  <c r="L358" i="1"/>
  <c r="J361" i="1"/>
  <c r="J363" i="1"/>
  <c r="L365" i="1"/>
  <c r="L368" i="1"/>
  <c r="I374" i="1"/>
  <c r="N374" i="1" s="1"/>
  <c r="K380" i="1"/>
  <c r="K392" i="1"/>
  <c r="J398" i="1"/>
  <c r="L399" i="1"/>
  <c r="I410" i="1"/>
  <c r="N410" i="1" s="1"/>
  <c r="J420" i="1"/>
  <c r="J422" i="1"/>
  <c r="J428" i="1"/>
  <c r="J440" i="1"/>
  <c r="K442" i="1"/>
  <c r="L445" i="1"/>
  <c r="J452" i="1"/>
  <c r="I458" i="1"/>
  <c r="N458" i="1" s="1"/>
  <c r="L459" i="1"/>
  <c r="K462" i="1"/>
  <c r="L477" i="1"/>
  <c r="K480" i="1"/>
  <c r="K482" i="1"/>
  <c r="K486" i="1"/>
  <c r="K138" i="1"/>
  <c r="K141" i="1"/>
  <c r="K156" i="1"/>
  <c r="K159" i="1"/>
  <c r="K174" i="1"/>
  <c r="K177" i="1"/>
  <c r="K248" i="1"/>
  <c r="L270" i="1"/>
  <c r="L272" i="1"/>
  <c r="K278" i="1"/>
  <c r="I284" i="1"/>
  <c r="L332" i="1"/>
  <c r="J343" i="1"/>
  <c r="L347" i="1"/>
  <c r="L350" i="1"/>
  <c r="K361" i="1"/>
  <c r="I388" i="1"/>
  <c r="N388" i="1" s="1"/>
  <c r="K391" i="1"/>
  <c r="K420" i="1"/>
  <c r="L435" i="1"/>
  <c r="J439" i="1"/>
  <c r="N439" i="1" s="1"/>
  <c r="L442" i="1"/>
  <c r="I456" i="1"/>
  <c r="N456" i="1" s="1"/>
  <c r="J471" i="1"/>
  <c r="N471" i="1" s="1"/>
  <c r="I474" i="1"/>
  <c r="N474" i="1" s="1"/>
  <c r="L495" i="1"/>
  <c r="L39" i="1"/>
  <c r="K39" i="1"/>
  <c r="N39" i="1" s="1"/>
  <c r="I42" i="1"/>
  <c r="L42" i="1"/>
  <c r="K42" i="1"/>
  <c r="N42" i="1" s="1"/>
  <c r="J42" i="1"/>
  <c r="L64" i="1"/>
  <c r="K64" i="1"/>
  <c r="K68" i="1"/>
  <c r="L68" i="1"/>
  <c r="K70" i="1"/>
  <c r="N70" i="1" s="1"/>
  <c r="J70" i="1"/>
  <c r="I70" i="1"/>
  <c r="L93" i="1"/>
  <c r="K93" i="1"/>
  <c r="I96" i="1"/>
  <c r="L96" i="1"/>
  <c r="K96" i="1"/>
  <c r="J96" i="1"/>
  <c r="L111" i="1"/>
  <c r="K111" i="1"/>
  <c r="J111" i="1"/>
  <c r="I111" i="1"/>
  <c r="N111" i="1" s="1"/>
  <c r="L129" i="1"/>
  <c r="K129" i="1"/>
  <c r="J129" i="1"/>
  <c r="I129" i="1"/>
  <c r="N129" i="1" s="1"/>
  <c r="L147" i="1"/>
  <c r="K147" i="1"/>
  <c r="J147" i="1"/>
  <c r="I147" i="1"/>
  <c r="L165" i="1"/>
  <c r="K165" i="1"/>
  <c r="J165" i="1"/>
  <c r="I165" i="1"/>
  <c r="N165" i="1" s="1"/>
  <c r="L183" i="1"/>
  <c r="K183" i="1"/>
  <c r="J183" i="1"/>
  <c r="I183" i="1"/>
  <c r="N183" i="1" s="1"/>
  <c r="L212" i="1"/>
  <c r="K212" i="1"/>
  <c r="J212" i="1"/>
  <c r="I212" i="1"/>
  <c r="J221" i="1"/>
  <c r="I221" i="1"/>
  <c r="L221" i="1"/>
  <c r="K221" i="1"/>
  <c r="I39" i="1"/>
  <c r="I72" i="1"/>
  <c r="L72" i="1"/>
  <c r="K74" i="1"/>
  <c r="L74" i="1"/>
  <c r="J74" i="1"/>
  <c r="I74" i="1"/>
  <c r="J97" i="1"/>
  <c r="L97" i="1"/>
  <c r="L99" i="1"/>
  <c r="K99" i="1"/>
  <c r="J99" i="1"/>
  <c r="I99" i="1"/>
  <c r="I108" i="1"/>
  <c r="L108" i="1"/>
  <c r="K108" i="1"/>
  <c r="J108" i="1"/>
  <c r="I126" i="1"/>
  <c r="N126" i="1" s="1"/>
  <c r="L126" i="1"/>
  <c r="K126" i="1"/>
  <c r="J126" i="1"/>
  <c r="I144" i="1"/>
  <c r="L144" i="1"/>
  <c r="K144" i="1"/>
  <c r="J144" i="1"/>
  <c r="I162" i="1"/>
  <c r="L162" i="1"/>
  <c r="K162" i="1"/>
  <c r="J162" i="1"/>
  <c r="I180" i="1"/>
  <c r="N180" i="1" s="1"/>
  <c r="L180" i="1"/>
  <c r="K180" i="1"/>
  <c r="J180" i="1"/>
  <c r="J18" i="1"/>
  <c r="J43" i="1"/>
  <c r="L43" i="1"/>
  <c r="L46" i="1"/>
  <c r="K46" i="1"/>
  <c r="J72" i="1"/>
  <c r="I97" i="1"/>
  <c r="N97" i="1" s="1"/>
  <c r="K122" i="1"/>
  <c r="L122" i="1"/>
  <c r="J122" i="1"/>
  <c r="I122" i="1"/>
  <c r="K140" i="1"/>
  <c r="L140" i="1"/>
  <c r="J140" i="1"/>
  <c r="I140" i="1"/>
  <c r="N140" i="1" s="1"/>
  <c r="K176" i="1"/>
  <c r="L176" i="1"/>
  <c r="J176" i="1"/>
  <c r="I176" i="1"/>
  <c r="N176" i="1" s="1"/>
  <c r="L223" i="1"/>
  <c r="K223" i="1"/>
  <c r="J223" i="1"/>
  <c r="I223" i="1"/>
  <c r="I232" i="1"/>
  <c r="J232" i="1"/>
  <c r="L232" i="1"/>
  <c r="K232" i="1"/>
  <c r="J49" i="1"/>
  <c r="L49" i="1"/>
  <c r="K49" i="1"/>
  <c r="I49" i="1"/>
  <c r="L21" i="1"/>
  <c r="K21" i="1"/>
  <c r="N21" i="1" s="1"/>
  <c r="K52" i="1"/>
  <c r="J52" i="1"/>
  <c r="I52" i="1"/>
  <c r="L75" i="1"/>
  <c r="K75" i="1"/>
  <c r="L100" i="1"/>
  <c r="K100" i="1"/>
  <c r="J31" i="1"/>
  <c r="L31" i="1"/>
  <c r="K31" i="1"/>
  <c r="N31" i="1" s="1"/>
  <c r="I31" i="1"/>
  <c r="L45" i="1"/>
  <c r="K45" i="1"/>
  <c r="J45" i="1"/>
  <c r="I45" i="1"/>
  <c r="J13" i="1"/>
  <c r="L13" i="1"/>
  <c r="K13" i="1"/>
  <c r="I24" i="1"/>
  <c r="L24" i="1"/>
  <c r="K24" i="1"/>
  <c r="J24" i="1"/>
  <c r="I78" i="1"/>
  <c r="L78" i="1"/>
  <c r="K78" i="1"/>
  <c r="J78" i="1"/>
  <c r="K158" i="1"/>
  <c r="L158" i="1"/>
  <c r="J158" i="1"/>
  <c r="I158" i="1"/>
  <c r="N158" i="1" s="1"/>
  <c r="L27" i="1"/>
  <c r="K27" i="1"/>
  <c r="J27" i="1"/>
  <c r="I27" i="1"/>
  <c r="I54" i="1"/>
  <c r="L54" i="1"/>
  <c r="K97" i="1"/>
  <c r="K20" i="1"/>
  <c r="L20" i="1"/>
  <c r="J20" i="1"/>
  <c r="I20" i="1"/>
  <c r="K18" i="1"/>
  <c r="N18" i="1" s="1"/>
  <c r="J39" i="1"/>
  <c r="I43" i="1"/>
  <c r="K50" i="1"/>
  <c r="L50" i="1"/>
  <c r="J64" i="1"/>
  <c r="J68" i="1"/>
  <c r="J93" i="1"/>
  <c r="N93" i="1" s="1"/>
  <c r="K104" i="1"/>
  <c r="L104" i="1"/>
  <c r="J104" i="1"/>
  <c r="I104" i="1"/>
  <c r="I13" i="1"/>
  <c r="L18" i="1"/>
  <c r="I21" i="1"/>
  <c r="J25" i="1"/>
  <c r="L25" i="1"/>
  <c r="K43" i="1"/>
  <c r="I46" i="1"/>
  <c r="L52" i="1"/>
  <c r="K56" i="1"/>
  <c r="L56" i="1"/>
  <c r="J56" i="1"/>
  <c r="I56" i="1"/>
  <c r="I75" i="1"/>
  <c r="N75" i="1" s="1"/>
  <c r="J79" i="1"/>
  <c r="L79" i="1"/>
  <c r="L81" i="1"/>
  <c r="K81" i="1"/>
  <c r="J81" i="1"/>
  <c r="I81" i="1"/>
  <c r="N81" i="1" s="1"/>
  <c r="J85" i="1"/>
  <c r="L85" i="1"/>
  <c r="K85" i="1"/>
  <c r="I85" i="1"/>
  <c r="N85" i="1" s="1"/>
  <c r="I100" i="1"/>
  <c r="L199" i="1"/>
  <c r="I199" i="1"/>
  <c r="K199" i="1"/>
  <c r="J199" i="1"/>
  <c r="J21" i="1"/>
  <c r="I25" i="1"/>
  <c r="K28" i="1"/>
  <c r="N28" i="1" s="1"/>
  <c r="L28" i="1"/>
  <c r="K32" i="1"/>
  <c r="L32" i="1"/>
  <c r="K34" i="1"/>
  <c r="J34" i="1"/>
  <c r="I34" i="1"/>
  <c r="J46" i="1"/>
  <c r="J50" i="1"/>
  <c r="J54" i="1"/>
  <c r="L57" i="1"/>
  <c r="K57" i="1"/>
  <c r="I60" i="1"/>
  <c r="L60" i="1"/>
  <c r="K60" i="1"/>
  <c r="J60" i="1"/>
  <c r="J75" i="1"/>
  <c r="I79" i="1"/>
  <c r="N79" i="1" s="1"/>
  <c r="L82" i="1"/>
  <c r="K82" i="1"/>
  <c r="K86" i="1"/>
  <c r="L86" i="1"/>
  <c r="K88" i="1"/>
  <c r="J88" i="1"/>
  <c r="I88" i="1"/>
  <c r="N88" i="1" s="1"/>
  <c r="J100" i="1"/>
  <c r="L118" i="1"/>
  <c r="K118" i="1"/>
  <c r="J118" i="1"/>
  <c r="I118" i="1"/>
  <c r="L136" i="1"/>
  <c r="K136" i="1"/>
  <c r="J136" i="1"/>
  <c r="I136" i="1"/>
  <c r="L154" i="1"/>
  <c r="K154" i="1"/>
  <c r="J154" i="1"/>
  <c r="I154" i="1"/>
  <c r="L172" i="1"/>
  <c r="K172" i="1"/>
  <c r="J172" i="1"/>
  <c r="I172" i="1"/>
  <c r="L190" i="1"/>
  <c r="K190" i="1"/>
  <c r="J190" i="1"/>
  <c r="I190" i="1"/>
  <c r="K210" i="1"/>
  <c r="I210" i="1"/>
  <c r="L210" i="1"/>
  <c r="J210" i="1"/>
  <c r="K234" i="1"/>
  <c r="L234" i="1"/>
  <c r="J234" i="1"/>
  <c r="I234" i="1"/>
  <c r="I14" i="1"/>
  <c r="N14" i="1" s="1"/>
  <c r="K16" i="1"/>
  <c r="I16" i="1"/>
  <c r="J16" i="1"/>
  <c r="K25" i="1"/>
  <c r="N25" i="1" s="1"/>
  <c r="I28" i="1"/>
  <c r="I32" i="1"/>
  <c r="L34" i="1"/>
  <c r="I36" i="1"/>
  <c r="N36" i="1" s="1"/>
  <c r="L36" i="1"/>
  <c r="K38" i="1"/>
  <c r="L38" i="1"/>
  <c r="I38" i="1"/>
  <c r="J38" i="1"/>
  <c r="K54" i="1"/>
  <c r="I57" i="1"/>
  <c r="J61" i="1"/>
  <c r="L61" i="1"/>
  <c r="L63" i="1"/>
  <c r="K63" i="1"/>
  <c r="J63" i="1"/>
  <c r="I63" i="1"/>
  <c r="J67" i="1"/>
  <c r="L67" i="1"/>
  <c r="K67" i="1"/>
  <c r="N67" i="1" s="1"/>
  <c r="I67" i="1"/>
  <c r="K79" i="1"/>
  <c r="I82" i="1"/>
  <c r="I86" i="1"/>
  <c r="N86" i="1" s="1"/>
  <c r="L88" i="1"/>
  <c r="I90" i="1"/>
  <c r="N90" i="1" s="1"/>
  <c r="L90" i="1"/>
  <c r="K92" i="1"/>
  <c r="L92" i="1"/>
  <c r="J92" i="1"/>
  <c r="I92" i="1"/>
  <c r="J115" i="1"/>
  <c r="L115" i="1"/>
  <c r="K115" i="1"/>
  <c r="I115" i="1"/>
  <c r="J133" i="1"/>
  <c r="L133" i="1"/>
  <c r="K133" i="1"/>
  <c r="I133" i="1"/>
  <c r="J151" i="1"/>
  <c r="L151" i="1"/>
  <c r="K151" i="1"/>
  <c r="I151" i="1"/>
  <c r="J169" i="1"/>
  <c r="L169" i="1"/>
  <c r="K169" i="1"/>
  <c r="I169" i="1"/>
  <c r="J187" i="1"/>
  <c r="L187" i="1"/>
  <c r="K187" i="1"/>
  <c r="I187" i="1"/>
  <c r="I202" i="1"/>
  <c r="L202" i="1"/>
  <c r="K202" i="1"/>
  <c r="J202" i="1"/>
  <c r="L253" i="1"/>
  <c r="I253" i="1"/>
  <c r="K264" i="1"/>
  <c r="I264" i="1"/>
  <c r="J275" i="1"/>
  <c r="I275" i="1"/>
  <c r="K282" i="1"/>
  <c r="I282" i="1"/>
  <c r="J293" i="1"/>
  <c r="I293" i="1"/>
  <c r="I304" i="1"/>
  <c r="N304" i="1" s="1"/>
  <c r="J304" i="1"/>
  <c r="I310" i="1"/>
  <c r="N310" i="1" s="1"/>
  <c r="L310" i="1"/>
  <c r="K312" i="1"/>
  <c r="L312" i="1"/>
  <c r="J312" i="1"/>
  <c r="I312" i="1"/>
  <c r="L325" i="1"/>
  <c r="I325" i="1"/>
  <c r="J335" i="1"/>
  <c r="L335" i="1"/>
  <c r="L337" i="1"/>
  <c r="K337" i="1"/>
  <c r="J337" i="1"/>
  <c r="I337" i="1"/>
  <c r="J341" i="1"/>
  <c r="L341" i="1"/>
  <c r="K341" i="1"/>
  <c r="I341" i="1"/>
  <c r="I364" i="1"/>
  <c r="N364" i="1" s="1"/>
  <c r="L364" i="1"/>
  <c r="K366" i="1"/>
  <c r="L366" i="1"/>
  <c r="J366" i="1"/>
  <c r="I366" i="1"/>
  <c r="J460" i="1"/>
  <c r="I460" i="1"/>
  <c r="L460" i="1"/>
  <c r="K460" i="1"/>
  <c r="L487" i="1"/>
  <c r="I487" i="1"/>
  <c r="K487" i="1"/>
  <c r="J487" i="1"/>
  <c r="L193" i="1"/>
  <c r="K193" i="1"/>
  <c r="K204" i="1"/>
  <c r="L204" i="1"/>
  <c r="J215" i="1"/>
  <c r="L215" i="1"/>
  <c r="I226" i="1"/>
  <c r="L226" i="1"/>
  <c r="J242" i="1"/>
  <c r="N242" i="1" s="1"/>
  <c r="I245" i="1"/>
  <c r="L247" i="1"/>
  <c r="K247" i="1"/>
  <c r="J253" i="1"/>
  <c r="J256" i="1"/>
  <c r="N256" i="1" s="1"/>
  <c r="K258" i="1"/>
  <c r="L258" i="1"/>
  <c r="J264" i="1"/>
  <c r="I266" i="1"/>
  <c r="J269" i="1"/>
  <c r="L269" i="1"/>
  <c r="K275" i="1"/>
  <c r="I277" i="1"/>
  <c r="I280" i="1"/>
  <c r="N280" i="1" s="1"/>
  <c r="L280" i="1"/>
  <c r="J280" i="1"/>
  <c r="J282" i="1"/>
  <c r="K288" i="1"/>
  <c r="L288" i="1"/>
  <c r="K290" i="1"/>
  <c r="I290" i="1"/>
  <c r="K293" i="1"/>
  <c r="J299" i="1"/>
  <c r="L299" i="1"/>
  <c r="L301" i="1"/>
  <c r="K301" i="1"/>
  <c r="I301" i="1"/>
  <c r="K304" i="1"/>
  <c r="J310" i="1"/>
  <c r="L313" i="1"/>
  <c r="K313" i="1"/>
  <c r="I316" i="1"/>
  <c r="N316" i="1" s="1"/>
  <c r="L316" i="1"/>
  <c r="K316" i="1"/>
  <c r="J316" i="1"/>
  <c r="J325" i="1"/>
  <c r="I335" i="1"/>
  <c r="L338" i="1"/>
  <c r="K338" i="1"/>
  <c r="K342" i="1"/>
  <c r="L342" i="1"/>
  <c r="K344" i="1"/>
  <c r="J344" i="1"/>
  <c r="I344" i="1"/>
  <c r="N344" i="1" s="1"/>
  <c r="J364" i="1"/>
  <c r="L367" i="1"/>
  <c r="K367" i="1"/>
  <c r="I370" i="1"/>
  <c r="L370" i="1"/>
  <c r="K370" i="1"/>
  <c r="J370" i="1"/>
  <c r="L373" i="1"/>
  <c r="K373" i="1"/>
  <c r="J373" i="1"/>
  <c r="I393" i="1"/>
  <c r="J393" i="1"/>
  <c r="L393" i="1"/>
  <c r="K393" i="1"/>
  <c r="K401" i="1"/>
  <c r="L401" i="1"/>
  <c r="J401" i="1"/>
  <c r="I401" i="1"/>
  <c r="N401" i="1" s="1"/>
  <c r="I193" i="1"/>
  <c r="I196" i="1"/>
  <c r="J196" i="1"/>
  <c r="I204" i="1"/>
  <c r="I215" i="1"/>
  <c r="L217" i="1"/>
  <c r="I217" i="1"/>
  <c r="J226" i="1"/>
  <c r="K228" i="1"/>
  <c r="I228" i="1"/>
  <c r="I236" i="1"/>
  <c r="J239" i="1"/>
  <c r="I239" i="1"/>
  <c r="K242" i="1"/>
  <c r="K245" i="1"/>
  <c r="I247" i="1"/>
  <c r="I250" i="1"/>
  <c r="J250" i="1"/>
  <c r="K253" i="1"/>
  <c r="K256" i="1"/>
  <c r="I258" i="1"/>
  <c r="L264" i="1"/>
  <c r="J266" i="1"/>
  <c r="I269" i="1"/>
  <c r="L271" i="1"/>
  <c r="I271" i="1"/>
  <c r="L275" i="1"/>
  <c r="J277" i="1"/>
  <c r="K280" i="1"/>
  <c r="L282" i="1"/>
  <c r="I286" i="1"/>
  <c r="J286" i="1"/>
  <c r="I288" i="1"/>
  <c r="J290" i="1"/>
  <c r="L293" i="1"/>
  <c r="I299" i="1"/>
  <c r="N299" i="1" s="1"/>
  <c r="J301" i="1"/>
  <c r="L304" i="1"/>
  <c r="K310" i="1"/>
  <c r="I313" i="1"/>
  <c r="N313" i="1" s="1"/>
  <c r="J317" i="1"/>
  <c r="N317" i="1" s="1"/>
  <c r="L317" i="1"/>
  <c r="L319" i="1"/>
  <c r="K319" i="1"/>
  <c r="J319" i="1"/>
  <c r="I319" i="1"/>
  <c r="N319" i="1" s="1"/>
  <c r="J323" i="1"/>
  <c r="L323" i="1"/>
  <c r="K323" i="1"/>
  <c r="I323" i="1"/>
  <c r="K325" i="1"/>
  <c r="K335" i="1"/>
  <c r="I338" i="1"/>
  <c r="I342" i="1"/>
  <c r="N342" i="1" s="1"/>
  <c r="L344" i="1"/>
  <c r="I346" i="1"/>
  <c r="L346" i="1"/>
  <c r="K348" i="1"/>
  <c r="L348" i="1"/>
  <c r="J348" i="1"/>
  <c r="I348" i="1"/>
  <c r="K364" i="1"/>
  <c r="I367" i="1"/>
  <c r="J371" i="1"/>
  <c r="L371" i="1"/>
  <c r="I373" i="1"/>
  <c r="N373" i="1" s="1"/>
  <c r="J382" i="1"/>
  <c r="I382" i="1"/>
  <c r="L382" i="1"/>
  <c r="K382" i="1"/>
  <c r="I423" i="1"/>
  <c r="L423" i="1"/>
  <c r="K423" i="1"/>
  <c r="J423" i="1"/>
  <c r="L444" i="1"/>
  <c r="K444" i="1"/>
  <c r="J444" i="1"/>
  <c r="I444" i="1"/>
  <c r="N444" i="1" s="1"/>
  <c r="I103" i="1"/>
  <c r="I106" i="1"/>
  <c r="I110" i="1"/>
  <c r="J114" i="1"/>
  <c r="N114" i="1" s="1"/>
  <c r="I117" i="1"/>
  <c r="I121" i="1"/>
  <c r="I124" i="1"/>
  <c r="I128" i="1"/>
  <c r="J132" i="1"/>
  <c r="N132" i="1" s="1"/>
  <c r="I135" i="1"/>
  <c r="I139" i="1"/>
  <c r="I142" i="1"/>
  <c r="N142" i="1" s="1"/>
  <c r="I146" i="1"/>
  <c r="J150" i="1"/>
  <c r="N150" i="1" s="1"/>
  <c r="I153" i="1"/>
  <c r="I157" i="1"/>
  <c r="I160" i="1"/>
  <c r="I164" i="1"/>
  <c r="N164" i="1" s="1"/>
  <c r="J168" i="1"/>
  <c r="N168" i="1" s="1"/>
  <c r="I171" i="1"/>
  <c r="I175" i="1"/>
  <c r="I178" i="1"/>
  <c r="N178" i="1" s="1"/>
  <c r="I182" i="1"/>
  <c r="J186" i="1"/>
  <c r="N186" i="1" s="1"/>
  <c r="I189" i="1"/>
  <c r="J193" i="1"/>
  <c r="K196" i="1"/>
  <c r="I198" i="1"/>
  <c r="J204" i="1"/>
  <c r="J206" i="1"/>
  <c r="N206" i="1" s="1"/>
  <c r="I209" i="1"/>
  <c r="L211" i="1"/>
  <c r="K211" i="1"/>
  <c r="K215" i="1"/>
  <c r="J217" i="1"/>
  <c r="K222" i="1"/>
  <c r="L222" i="1"/>
  <c r="K226" i="1"/>
  <c r="J228" i="1"/>
  <c r="I230" i="1"/>
  <c r="J233" i="1"/>
  <c r="L233" i="1"/>
  <c r="J236" i="1"/>
  <c r="L242" i="1"/>
  <c r="I244" i="1"/>
  <c r="L244" i="1"/>
  <c r="L245" i="1"/>
  <c r="J247" i="1"/>
  <c r="L256" i="1"/>
  <c r="J258" i="1"/>
  <c r="L265" i="1"/>
  <c r="K265" i="1"/>
  <c r="K266" i="1"/>
  <c r="K269" i="1"/>
  <c r="K276" i="1"/>
  <c r="L276" i="1"/>
  <c r="K277" i="1"/>
  <c r="J281" i="1"/>
  <c r="L281" i="1"/>
  <c r="L283" i="1"/>
  <c r="K283" i="1"/>
  <c r="I283" i="1"/>
  <c r="J288" i="1"/>
  <c r="L290" i="1"/>
  <c r="I292" i="1"/>
  <c r="L292" i="1"/>
  <c r="K294" i="1"/>
  <c r="L294" i="1"/>
  <c r="I294" i="1"/>
  <c r="K299" i="1"/>
  <c r="J305" i="1"/>
  <c r="L305" i="1"/>
  <c r="I305" i="1"/>
  <c r="J313" i="1"/>
  <c r="L320" i="1"/>
  <c r="K320" i="1"/>
  <c r="K324" i="1"/>
  <c r="L324" i="1"/>
  <c r="K326" i="1"/>
  <c r="J326" i="1"/>
  <c r="I326" i="1"/>
  <c r="J338" i="1"/>
  <c r="J342" i="1"/>
  <c r="L349" i="1"/>
  <c r="K349" i="1"/>
  <c r="I352" i="1"/>
  <c r="L352" i="1"/>
  <c r="K352" i="1"/>
  <c r="J352" i="1"/>
  <c r="J367" i="1"/>
  <c r="I371" i="1"/>
  <c r="L390" i="1"/>
  <c r="K390" i="1"/>
  <c r="J390" i="1"/>
  <c r="I457" i="1"/>
  <c r="L457" i="1"/>
  <c r="K457" i="1"/>
  <c r="J457" i="1"/>
  <c r="J466" i="1"/>
  <c r="I466" i="1"/>
  <c r="L466" i="1"/>
  <c r="K466" i="1"/>
  <c r="K103" i="1"/>
  <c r="K114" i="1"/>
  <c r="K132" i="1"/>
  <c r="J142" i="1"/>
  <c r="J146" i="1"/>
  <c r="K150" i="1"/>
  <c r="J153" i="1"/>
  <c r="J164" i="1"/>
  <c r="K168" i="1"/>
  <c r="J171" i="1"/>
  <c r="K175" i="1"/>
  <c r="K186" i="1"/>
  <c r="J189" i="1"/>
  <c r="K192" i="1"/>
  <c r="I192" i="1"/>
  <c r="L196" i="1"/>
  <c r="J198" i="1"/>
  <c r="I200" i="1"/>
  <c r="N200" i="1" s="1"/>
  <c r="J203" i="1"/>
  <c r="I203" i="1"/>
  <c r="K206" i="1"/>
  <c r="K209" i="1"/>
  <c r="I211" i="1"/>
  <c r="I214" i="1"/>
  <c r="N214" i="1" s="1"/>
  <c r="J214" i="1"/>
  <c r="K217" i="1"/>
  <c r="K220" i="1"/>
  <c r="I222" i="1"/>
  <c r="L228" i="1"/>
  <c r="J230" i="1"/>
  <c r="I233" i="1"/>
  <c r="L235" i="1"/>
  <c r="I235" i="1"/>
  <c r="L236" i="1"/>
  <c r="L239" i="1"/>
  <c r="J241" i="1"/>
  <c r="J244" i="1"/>
  <c r="K246" i="1"/>
  <c r="I246" i="1"/>
  <c r="L250" i="1"/>
  <c r="J252" i="1"/>
  <c r="I254" i="1"/>
  <c r="N254" i="1" s="1"/>
  <c r="J257" i="1"/>
  <c r="I257" i="1"/>
  <c r="K260" i="1"/>
  <c r="K263" i="1"/>
  <c r="I265" i="1"/>
  <c r="I268" i="1"/>
  <c r="J268" i="1"/>
  <c r="K271" i="1"/>
  <c r="K274" i="1"/>
  <c r="N274" i="1" s="1"/>
  <c r="I276" i="1"/>
  <c r="I281" i="1"/>
  <c r="J283" i="1"/>
  <c r="L286" i="1"/>
  <c r="L289" i="1"/>
  <c r="I289" i="1"/>
  <c r="J292" i="1"/>
  <c r="J294" i="1"/>
  <c r="K296" i="1"/>
  <c r="K300" i="1"/>
  <c r="I300" i="1"/>
  <c r="I302" i="1"/>
  <c r="K305" i="1"/>
  <c r="K317" i="1"/>
  <c r="I320" i="1"/>
  <c r="I324" i="1"/>
  <c r="L326" i="1"/>
  <c r="I328" i="1"/>
  <c r="L328" i="1"/>
  <c r="K330" i="1"/>
  <c r="L330" i="1"/>
  <c r="J330" i="1"/>
  <c r="I330" i="1"/>
  <c r="K346" i="1"/>
  <c r="I349" i="1"/>
  <c r="J353" i="1"/>
  <c r="L353" i="1"/>
  <c r="L355" i="1"/>
  <c r="K355" i="1"/>
  <c r="J355" i="1"/>
  <c r="I355" i="1"/>
  <c r="N355" i="1" s="1"/>
  <c r="J359" i="1"/>
  <c r="L359" i="1"/>
  <c r="K359" i="1"/>
  <c r="I359" i="1"/>
  <c r="K371" i="1"/>
  <c r="I390" i="1"/>
  <c r="N390" i="1" s="1"/>
  <c r="J412" i="1"/>
  <c r="L412" i="1"/>
  <c r="K412" i="1"/>
  <c r="I412" i="1"/>
  <c r="J106" i="1"/>
  <c r="J110" i="1"/>
  <c r="J117" i="1"/>
  <c r="K121" i="1"/>
  <c r="J124" i="1"/>
  <c r="J128" i="1"/>
  <c r="J135" i="1"/>
  <c r="K139" i="1"/>
  <c r="K157" i="1"/>
  <c r="J160" i="1"/>
  <c r="J178" i="1"/>
  <c r="J182" i="1"/>
  <c r="J12" i="1"/>
  <c r="I15" i="1"/>
  <c r="I19" i="1"/>
  <c r="I26" i="1"/>
  <c r="N26" i="1" s="1"/>
  <c r="J30" i="1"/>
  <c r="I33" i="1"/>
  <c r="I37" i="1"/>
  <c r="I44" i="1"/>
  <c r="N44" i="1" s="1"/>
  <c r="J48" i="1"/>
  <c r="I51" i="1"/>
  <c r="I55" i="1"/>
  <c r="I62" i="1"/>
  <c r="N62" i="1" s="1"/>
  <c r="J66" i="1"/>
  <c r="I69" i="1"/>
  <c r="I73" i="1"/>
  <c r="I80" i="1"/>
  <c r="N80" i="1" s="1"/>
  <c r="J84" i="1"/>
  <c r="N84" i="1" s="1"/>
  <c r="I87" i="1"/>
  <c r="N87" i="1" s="1"/>
  <c r="I91" i="1"/>
  <c r="N91" i="1" s="1"/>
  <c r="I98" i="1"/>
  <c r="N98" i="1" s="1"/>
  <c r="J102" i="1"/>
  <c r="N102" i="1" s="1"/>
  <c r="L103" i="1"/>
  <c r="I105" i="1"/>
  <c r="N105" i="1" s="1"/>
  <c r="I109" i="1"/>
  <c r="N109" i="1" s="1"/>
  <c r="L110" i="1"/>
  <c r="L114" i="1"/>
  <c r="I116" i="1"/>
  <c r="N116" i="1" s="1"/>
  <c r="K117" i="1"/>
  <c r="J120" i="1"/>
  <c r="N120" i="1" s="1"/>
  <c r="L121" i="1"/>
  <c r="I123" i="1"/>
  <c r="N123" i="1" s="1"/>
  <c r="I127" i="1"/>
  <c r="N127" i="1" s="1"/>
  <c r="L128" i="1"/>
  <c r="L132" i="1"/>
  <c r="I134" i="1"/>
  <c r="N134" i="1" s="1"/>
  <c r="K135" i="1"/>
  <c r="J138" i="1"/>
  <c r="N138" i="1" s="1"/>
  <c r="L139" i="1"/>
  <c r="I141" i="1"/>
  <c r="N141" i="1" s="1"/>
  <c r="I145" i="1"/>
  <c r="N145" i="1" s="1"/>
  <c r="L146" i="1"/>
  <c r="L150" i="1"/>
  <c r="I152" i="1"/>
  <c r="N152" i="1" s="1"/>
  <c r="K153" i="1"/>
  <c r="J156" i="1"/>
  <c r="N156" i="1" s="1"/>
  <c r="L157" i="1"/>
  <c r="I159" i="1"/>
  <c r="N159" i="1" s="1"/>
  <c r="I163" i="1"/>
  <c r="N163" i="1" s="1"/>
  <c r="L164" i="1"/>
  <c r="L168" i="1"/>
  <c r="I170" i="1"/>
  <c r="N170" i="1" s="1"/>
  <c r="K171" i="1"/>
  <c r="J174" i="1"/>
  <c r="N174" i="1" s="1"/>
  <c r="L175" i="1"/>
  <c r="I177" i="1"/>
  <c r="N177" i="1" s="1"/>
  <c r="I181" i="1"/>
  <c r="N181" i="1" s="1"/>
  <c r="L182" i="1"/>
  <c r="L186" i="1"/>
  <c r="I188" i="1"/>
  <c r="N188" i="1" s="1"/>
  <c r="K189" i="1"/>
  <c r="J192" i="1"/>
  <c r="J197" i="1"/>
  <c r="N197" i="1" s="1"/>
  <c r="L197" i="1"/>
  <c r="L198" i="1"/>
  <c r="J200" i="1"/>
  <c r="K203" i="1"/>
  <c r="I205" i="1"/>
  <c r="N205" i="1" s="1"/>
  <c r="L206" i="1"/>
  <c r="I208" i="1"/>
  <c r="L208" i="1"/>
  <c r="L209" i="1"/>
  <c r="J211" i="1"/>
  <c r="K214" i="1"/>
  <c r="I216" i="1"/>
  <c r="N216" i="1" s="1"/>
  <c r="L220" i="1"/>
  <c r="J222" i="1"/>
  <c r="J224" i="1"/>
  <c r="N224" i="1" s="1"/>
  <c r="I227" i="1"/>
  <c r="N227" i="1" s="1"/>
  <c r="L229" i="1"/>
  <c r="K229" i="1"/>
  <c r="K233" i="1"/>
  <c r="J235" i="1"/>
  <c r="J238" i="1"/>
  <c r="K240" i="1"/>
  <c r="L240" i="1"/>
  <c r="K241" i="1"/>
  <c r="K244" i="1"/>
  <c r="J246" i="1"/>
  <c r="J251" i="1"/>
  <c r="L251" i="1"/>
  <c r="L252" i="1"/>
  <c r="J254" i="1"/>
  <c r="K257" i="1"/>
  <c r="I259" i="1"/>
  <c r="N259" i="1" s="1"/>
  <c r="L260" i="1"/>
  <c r="I262" i="1"/>
  <c r="L262" i="1"/>
  <c r="L263" i="1"/>
  <c r="J265" i="1"/>
  <c r="K268" i="1"/>
  <c r="I270" i="1"/>
  <c r="N270" i="1" s="1"/>
  <c r="L274" i="1"/>
  <c r="J276" i="1"/>
  <c r="J278" i="1"/>
  <c r="N278" i="1" s="1"/>
  <c r="K281" i="1"/>
  <c r="J287" i="1"/>
  <c r="L287" i="1"/>
  <c r="I287" i="1"/>
  <c r="J289" i="1"/>
  <c r="K292" i="1"/>
  <c r="L295" i="1"/>
  <c r="K295" i="1"/>
  <c r="L296" i="1"/>
  <c r="I298" i="1"/>
  <c r="L298" i="1"/>
  <c r="J298" i="1"/>
  <c r="J300" i="1"/>
  <c r="J302" i="1"/>
  <c r="K306" i="1"/>
  <c r="L306" i="1"/>
  <c r="K308" i="1"/>
  <c r="J308" i="1"/>
  <c r="I308" i="1"/>
  <c r="J320" i="1"/>
  <c r="J324" i="1"/>
  <c r="J328" i="1"/>
  <c r="L331" i="1"/>
  <c r="K331" i="1"/>
  <c r="I334" i="1"/>
  <c r="L334" i="1"/>
  <c r="K334" i="1"/>
  <c r="J334" i="1"/>
  <c r="J349" i="1"/>
  <c r="I353" i="1"/>
  <c r="L356" i="1"/>
  <c r="K356" i="1"/>
  <c r="K360" i="1"/>
  <c r="L360" i="1"/>
  <c r="K362" i="1"/>
  <c r="J362" i="1"/>
  <c r="I362" i="1"/>
  <c r="J376" i="1"/>
  <c r="L376" i="1"/>
  <c r="K376" i="1"/>
  <c r="I376" i="1"/>
  <c r="K379" i="1"/>
  <c r="L379" i="1"/>
  <c r="J379" i="1"/>
  <c r="N379" i="1" s="1"/>
  <c r="L384" i="1"/>
  <c r="K384" i="1"/>
  <c r="J384" i="1"/>
  <c r="I384" i="1"/>
  <c r="N384" i="1" s="1"/>
  <c r="K433" i="1"/>
  <c r="L433" i="1"/>
  <c r="J433" i="1"/>
  <c r="I433" i="1"/>
  <c r="L414" i="1"/>
  <c r="I414" i="1"/>
  <c r="N414" i="1" s="1"/>
  <c r="K425" i="1"/>
  <c r="I425" i="1"/>
  <c r="N425" i="1" s="1"/>
  <c r="J436" i="1"/>
  <c r="I436" i="1"/>
  <c r="I447" i="1"/>
  <c r="J447" i="1"/>
  <c r="J454" i="1"/>
  <c r="N454" i="1" s="1"/>
  <c r="L454" i="1"/>
  <c r="I387" i="1"/>
  <c r="L387" i="1"/>
  <c r="I395" i="1"/>
  <c r="J403" i="1"/>
  <c r="N403" i="1" s="1"/>
  <c r="I406" i="1"/>
  <c r="L408" i="1"/>
  <c r="K408" i="1"/>
  <c r="J414" i="1"/>
  <c r="J417" i="1"/>
  <c r="N417" i="1" s="1"/>
  <c r="K419" i="1"/>
  <c r="L419" i="1"/>
  <c r="J425" i="1"/>
  <c r="I427" i="1"/>
  <c r="J430" i="1"/>
  <c r="L430" i="1"/>
  <c r="K436" i="1"/>
  <c r="I438" i="1"/>
  <c r="I441" i="1"/>
  <c r="N441" i="1" s="1"/>
  <c r="L441" i="1"/>
  <c r="I451" i="1"/>
  <c r="L451" i="1"/>
  <c r="K461" i="1"/>
  <c r="J461" i="1"/>
  <c r="L461" i="1"/>
  <c r="L463" i="1"/>
  <c r="I463" i="1"/>
  <c r="J463" i="1"/>
  <c r="L469" i="1"/>
  <c r="I469" i="1"/>
  <c r="L378" i="1"/>
  <c r="I378" i="1"/>
  <c r="J387" i="1"/>
  <c r="K389" i="1"/>
  <c r="I389" i="1"/>
  <c r="J395" i="1"/>
  <c r="I397" i="1"/>
  <c r="J400" i="1"/>
  <c r="I400" i="1"/>
  <c r="K403" i="1"/>
  <c r="K406" i="1"/>
  <c r="I408" i="1"/>
  <c r="I411" i="1"/>
  <c r="J411" i="1"/>
  <c r="K414" i="1"/>
  <c r="K417" i="1"/>
  <c r="I419" i="1"/>
  <c r="L425" i="1"/>
  <c r="J427" i="1"/>
  <c r="I430" i="1"/>
  <c r="L432" i="1"/>
  <c r="I432" i="1"/>
  <c r="L436" i="1"/>
  <c r="J438" i="1"/>
  <c r="J441" i="1"/>
  <c r="K443" i="1"/>
  <c r="I443" i="1"/>
  <c r="L447" i="1"/>
  <c r="J449" i="1"/>
  <c r="J451" i="1"/>
  <c r="K454" i="1"/>
  <c r="I461" i="1"/>
  <c r="K463" i="1"/>
  <c r="J469" i="1"/>
  <c r="K473" i="1"/>
  <c r="J473" i="1"/>
  <c r="L473" i="1"/>
  <c r="L475" i="1"/>
  <c r="I475" i="1"/>
  <c r="K475" i="1"/>
  <c r="J475" i="1"/>
  <c r="L372" i="1"/>
  <c r="K372" i="1"/>
  <c r="J378" i="1"/>
  <c r="J381" i="1"/>
  <c r="N381" i="1" s="1"/>
  <c r="K383" i="1"/>
  <c r="L383" i="1"/>
  <c r="K387" i="1"/>
  <c r="J389" i="1"/>
  <c r="I391" i="1"/>
  <c r="N391" i="1" s="1"/>
  <c r="J394" i="1"/>
  <c r="L394" i="1"/>
  <c r="L395" i="1"/>
  <c r="J397" i="1"/>
  <c r="K400" i="1"/>
  <c r="I402" i="1"/>
  <c r="L403" i="1"/>
  <c r="I405" i="1"/>
  <c r="L405" i="1"/>
  <c r="L406" i="1"/>
  <c r="J408" i="1"/>
  <c r="K411" i="1"/>
  <c r="I413" i="1"/>
  <c r="N413" i="1" s="1"/>
  <c r="L417" i="1"/>
  <c r="J419" i="1"/>
  <c r="J421" i="1"/>
  <c r="N421" i="1" s="1"/>
  <c r="I424" i="1"/>
  <c r="L426" i="1"/>
  <c r="K426" i="1"/>
  <c r="K427" i="1"/>
  <c r="K430" i="1"/>
  <c r="J432" i="1"/>
  <c r="J435" i="1"/>
  <c r="N435" i="1" s="1"/>
  <c r="K437" i="1"/>
  <c r="L437" i="1"/>
  <c r="K438" i="1"/>
  <c r="K441" i="1"/>
  <c r="J443" i="1"/>
  <c r="I445" i="1"/>
  <c r="N445" i="1" s="1"/>
  <c r="J448" i="1"/>
  <c r="L448" i="1"/>
  <c r="L449" i="1"/>
  <c r="K451" i="1"/>
  <c r="K469" i="1"/>
  <c r="I473" i="1"/>
  <c r="N473" i="1" s="1"/>
  <c r="I307" i="1"/>
  <c r="N307" i="1" s="1"/>
  <c r="I311" i="1"/>
  <c r="N311" i="1" s="1"/>
  <c r="I318" i="1"/>
  <c r="N318" i="1" s="1"/>
  <c r="J322" i="1"/>
  <c r="N322" i="1" s="1"/>
  <c r="I329" i="1"/>
  <c r="N329" i="1" s="1"/>
  <c r="I336" i="1"/>
  <c r="N336" i="1" s="1"/>
  <c r="J340" i="1"/>
  <c r="N340" i="1" s="1"/>
  <c r="I343" i="1"/>
  <c r="N343" i="1" s="1"/>
  <c r="I347" i="1"/>
  <c r="N347" i="1" s="1"/>
  <c r="I354" i="1"/>
  <c r="N354" i="1" s="1"/>
  <c r="J358" i="1"/>
  <c r="N358" i="1" s="1"/>
  <c r="I361" i="1"/>
  <c r="N361" i="1" s="1"/>
  <c r="I365" i="1"/>
  <c r="N365" i="1" s="1"/>
  <c r="I372" i="1"/>
  <c r="I375" i="1"/>
  <c r="J375" i="1"/>
  <c r="K378" i="1"/>
  <c r="K381" i="1"/>
  <c r="I383" i="1"/>
  <c r="L389" i="1"/>
  <c r="I394" i="1"/>
  <c r="N394" i="1" s="1"/>
  <c r="L396" i="1"/>
  <c r="I396" i="1"/>
  <c r="L397" i="1"/>
  <c r="L400" i="1"/>
  <c r="J402" i="1"/>
  <c r="J405" i="1"/>
  <c r="K407" i="1"/>
  <c r="I407" i="1"/>
  <c r="L411" i="1"/>
  <c r="J413" i="1"/>
  <c r="I415" i="1"/>
  <c r="N415" i="1" s="1"/>
  <c r="J418" i="1"/>
  <c r="I418" i="1"/>
  <c r="N418" i="1" s="1"/>
  <c r="K421" i="1"/>
  <c r="K424" i="1"/>
  <c r="I426" i="1"/>
  <c r="I429" i="1"/>
  <c r="J429" i="1"/>
  <c r="K432" i="1"/>
  <c r="K435" i="1"/>
  <c r="I437" i="1"/>
  <c r="N437" i="1" s="1"/>
  <c r="L443" i="1"/>
  <c r="I448" i="1"/>
  <c r="N448" i="1" s="1"/>
  <c r="L450" i="1"/>
  <c r="I450" i="1"/>
  <c r="N450" i="1" s="1"/>
  <c r="J478" i="1"/>
  <c r="I478" i="1"/>
  <c r="N478" i="1" s="1"/>
  <c r="L478" i="1"/>
  <c r="K491" i="1"/>
  <c r="J491" i="1"/>
  <c r="K478" i="1"/>
  <c r="I491" i="1"/>
  <c r="N491" i="1" s="1"/>
  <c r="L493" i="1"/>
  <c r="I493" i="1"/>
  <c r="K479" i="1"/>
  <c r="J479" i="1"/>
  <c r="J484" i="1"/>
  <c r="I484" i="1"/>
  <c r="L484" i="1"/>
  <c r="L491" i="1"/>
  <c r="J493" i="1"/>
  <c r="I479" i="1"/>
  <c r="N479" i="1" s="1"/>
  <c r="L481" i="1"/>
  <c r="I481" i="1"/>
  <c r="N481" i="1" s="1"/>
  <c r="K484" i="1"/>
  <c r="K493" i="1"/>
  <c r="I453" i="1"/>
  <c r="K453" i="1"/>
  <c r="K467" i="1"/>
  <c r="J467" i="1"/>
  <c r="J472" i="1"/>
  <c r="I472" i="1"/>
  <c r="L472" i="1"/>
  <c r="L479" i="1"/>
  <c r="J481" i="1"/>
  <c r="K485" i="1"/>
  <c r="J485" i="1"/>
  <c r="N485" i="1" s="1"/>
  <c r="J490" i="1"/>
  <c r="I490" i="1"/>
  <c r="L490" i="1"/>
  <c r="K459" i="1"/>
  <c r="K465" i="1"/>
  <c r="K471" i="1"/>
  <c r="K477" i="1"/>
  <c r="K483" i="1"/>
  <c r="K489" i="1"/>
  <c r="N489" i="1" s="1"/>
  <c r="K495" i="1"/>
  <c r="L496" i="1"/>
  <c r="I498" i="1"/>
  <c r="N498" i="1" s="1"/>
  <c r="I497" i="1"/>
  <c r="J498" i="1"/>
  <c r="I496" i="1"/>
  <c r="J497" i="1"/>
  <c r="K498" i="1"/>
  <c r="N53" i="1" l="1"/>
  <c r="R53" i="1"/>
  <c r="K3" i="1" s="1"/>
  <c r="N320" i="1"/>
  <c r="N121" i="1"/>
  <c r="N269" i="1"/>
  <c r="N13" i="1"/>
  <c r="N428" i="1"/>
  <c r="N251" i="1"/>
  <c r="N333" i="1"/>
  <c r="N37" i="1"/>
  <c r="N30" i="1"/>
  <c r="N225" i="1"/>
  <c r="N467" i="1"/>
  <c r="N263" i="1"/>
  <c r="N397" i="1"/>
  <c r="N268" i="1"/>
  <c r="N407" i="1"/>
  <c r="N396" i="1"/>
  <c r="N408" i="1"/>
  <c r="N469" i="1"/>
  <c r="N438" i="1"/>
  <c r="N406" i="1"/>
  <c r="N362" i="1"/>
  <c r="N334" i="1"/>
  <c r="N308" i="1"/>
  <c r="N208" i="1"/>
  <c r="N281" i="1"/>
  <c r="N265" i="1"/>
  <c r="N211" i="1"/>
  <c r="N457" i="1"/>
  <c r="N292" i="1"/>
  <c r="N182" i="1"/>
  <c r="N160" i="1"/>
  <c r="N139" i="1"/>
  <c r="N117" i="1"/>
  <c r="N423" i="1"/>
  <c r="N338" i="1"/>
  <c r="N250" i="1"/>
  <c r="N236" i="1"/>
  <c r="N215" i="1"/>
  <c r="N393" i="1"/>
  <c r="N335" i="1"/>
  <c r="N277" i="1"/>
  <c r="N245" i="1"/>
  <c r="N487" i="1"/>
  <c r="N366" i="1"/>
  <c r="N341" i="1"/>
  <c r="N312" i="1"/>
  <c r="N275" i="1"/>
  <c r="N151" i="1"/>
  <c r="N92" i="1"/>
  <c r="N234" i="1"/>
  <c r="N210" i="1"/>
  <c r="N172" i="1"/>
  <c r="N118" i="1"/>
  <c r="N57" i="1"/>
  <c r="N100" i="1"/>
  <c r="N43" i="1"/>
  <c r="N104" i="1"/>
  <c r="N78" i="1"/>
  <c r="N96" i="1"/>
  <c r="N452" i="1"/>
  <c r="N345" i="1"/>
  <c r="N464" i="1"/>
  <c r="N377" i="1"/>
  <c r="N327" i="1"/>
  <c r="N55" i="1"/>
  <c r="N48" i="1"/>
  <c r="N83" i="1"/>
  <c r="N237" i="1"/>
  <c r="N492" i="1"/>
  <c r="N424" i="1"/>
  <c r="N419" i="1"/>
  <c r="N389" i="1"/>
  <c r="N353" i="1"/>
  <c r="N349" i="1"/>
  <c r="N276" i="1"/>
  <c r="N222" i="1"/>
  <c r="N466" i="1"/>
  <c r="N230" i="1"/>
  <c r="N198" i="1"/>
  <c r="N157" i="1"/>
  <c r="N135" i="1"/>
  <c r="N247" i="1"/>
  <c r="N228" i="1"/>
  <c r="N204" i="1"/>
  <c r="N370" i="1"/>
  <c r="N38" i="1"/>
  <c r="N34" i="1"/>
  <c r="N144" i="1"/>
  <c r="N74" i="1"/>
  <c r="N221" i="1"/>
  <c r="N68" i="1"/>
  <c r="N284" i="1"/>
  <c r="N449" i="1"/>
  <c r="N422" i="1"/>
  <c r="N285" i="1"/>
  <c r="N241" i="1"/>
  <c r="N482" i="1"/>
  <c r="N392" i="1"/>
  <c r="N455" i="1"/>
  <c r="N360" i="1"/>
  <c r="N321" i="1"/>
  <c r="N12" i="1"/>
  <c r="N51" i="1"/>
  <c r="N238" i="1"/>
  <c r="N303" i="1"/>
  <c r="N240" i="1"/>
  <c r="N58" i="1"/>
  <c r="N69" i="1"/>
  <c r="N369" i="1"/>
  <c r="N375" i="1"/>
  <c r="N405" i="1"/>
  <c r="N432" i="1"/>
  <c r="N395" i="1"/>
  <c r="N447" i="1"/>
  <c r="N376" i="1"/>
  <c r="N328" i="1"/>
  <c r="N302" i="1"/>
  <c r="N289" i="1"/>
  <c r="N246" i="1"/>
  <c r="N235" i="1"/>
  <c r="N192" i="1"/>
  <c r="N326" i="1"/>
  <c r="N294" i="1"/>
  <c r="N244" i="1"/>
  <c r="N175" i="1"/>
  <c r="N153" i="1"/>
  <c r="N110" i="1"/>
  <c r="N367" i="1"/>
  <c r="N288" i="1"/>
  <c r="N258" i="1"/>
  <c r="N293" i="1"/>
  <c r="N264" i="1"/>
  <c r="N169" i="1"/>
  <c r="N115" i="1"/>
  <c r="N82" i="1"/>
  <c r="N190" i="1"/>
  <c r="N136" i="1"/>
  <c r="N50" i="1"/>
  <c r="N24" i="1"/>
  <c r="N49" i="1"/>
  <c r="N232" i="1"/>
  <c r="N64" i="1"/>
  <c r="N420" i="1"/>
  <c r="N480" i="1"/>
  <c r="N356" i="1"/>
  <c r="N306" i="1"/>
  <c r="N73" i="1"/>
  <c r="N29" i="1"/>
  <c r="N295" i="1"/>
  <c r="N155" i="1"/>
  <c r="N279" i="1"/>
  <c r="N252" i="1"/>
  <c r="N149" i="1"/>
  <c r="N331" i="1"/>
  <c r="N35" i="1"/>
  <c r="N484" i="1"/>
  <c r="N496" i="1"/>
  <c r="N453" i="1"/>
  <c r="N475" i="1"/>
  <c r="N443" i="1"/>
  <c r="N463" i="1"/>
  <c r="N451" i="1"/>
  <c r="N436" i="1"/>
  <c r="N433" i="1"/>
  <c r="N298" i="1"/>
  <c r="N287" i="1"/>
  <c r="N262" i="1"/>
  <c r="N412" i="1"/>
  <c r="N359" i="1"/>
  <c r="N330" i="1"/>
  <c r="N300" i="1"/>
  <c r="N257" i="1"/>
  <c r="N203" i="1"/>
  <c r="N352" i="1"/>
  <c r="N283" i="1"/>
  <c r="N171" i="1"/>
  <c r="N128" i="1"/>
  <c r="N106" i="1"/>
  <c r="N382" i="1"/>
  <c r="N346" i="1"/>
  <c r="N323" i="1"/>
  <c r="N271" i="1"/>
  <c r="N196" i="1"/>
  <c r="N226" i="1"/>
  <c r="N202" i="1"/>
  <c r="N54" i="1"/>
  <c r="N60" i="1"/>
  <c r="N32" i="1"/>
  <c r="N56" i="1"/>
  <c r="N20" i="1"/>
  <c r="N27" i="1"/>
  <c r="N223" i="1"/>
  <c r="N122" i="1"/>
  <c r="N46" i="1"/>
  <c r="N162" i="1"/>
  <c r="N108" i="1"/>
  <c r="N72" i="1"/>
  <c r="N212" i="1"/>
  <c r="N147" i="1"/>
  <c r="N229" i="1"/>
  <c r="N442" i="1"/>
  <c r="N272" i="1"/>
  <c r="N231" i="1"/>
  <c r="N249" i="1"/>
  <c r="N488" i="1"/>
  <c r="N351" i="1"/>
  <c r="N15" i="1"/>
  <c r="N218" i="1"/>
  <c r="N19" i="1"/>
  <c r="N77" i="1"/>
  <c r="N213" i="1"/>
  <c r="N125" i="1"/>
  <c r="N40" i="1"/>
  <c r="N315" i="1"/>
  <c r="N11" i="1"/>
  <c r="N167" i="1"/>
  <c r="N411" i="1"/>
  <c r="N490" i="1"/>
  <c r="N429" i="1"/>
  <c r="N372" i="1"/>
  <c r="N400" i="1"/>
  <c r="N497" i="1"/>
  <c r="N472" i="1"/>
  <c r="N493" i="1"/>
  <c r="N426" i="1"/>
  <c r="N383" i="1"/>
  <c r="N402" i="1"/>
  <c r="N461" i="1"/>
  <c r="N430" i="1"/>
  <c r="N378" i="1"/>
  <c r="N427" i="1"/>
  <c r="N387" i="1"/>
  <c r="N324" i="1"/>
  <c r="N233" i="1"/>
  <c r="N371" i="1"/>
  <c r="N305" i="1"/>
  <c r="N209" i="1"/>
  <c r="N189" i="1"/>
  <c r="N146" i="1"/>
  <c r="N124" i="1"/>
  <c r="N103" i="1"/>
  <c r="N348" i="1"/>
  <c r="N286" i="1"/>
  <c r="N239" i="1"/>
  <c r="N217" i="1"/>
  <c r="N193" i="1"/>
  <c r="N301" i="1"/>
  <c r="N290" i="1"/>
  <c r="N266" i="1"/>
  <c r="N460" i="1"/>
  <c r="N337" i="1"/>
  <c r="N325" i="1"/>
  <c r="N282" i="1"/>
  <c r="N253" i="1"/>
  <c r="N187" i="1"/>
  <c r="N133" i="1"/>
  <c r="N63" i="1"/>
  <c r="N16" i="1"/>
  <c r="N154" i="1"/>
  <c r="N199" i="1"/>
  <c r="N45" i="1"/>
  <c r="N52" i="1"/>
  <c r="N99" i="1"/>
  <c r="N440" i="1"/>
  <c r="N380" i="1"/>
  <c r="N339" i="1"/>
  <c r="N273" i="1"/>
  <c r="N66" i="1"/>
  <c r="N33" i="1"/>
  <c r="N243" i="1"/>
  <c r="N201" i="1"/>
  <c r="N23" i="1"/>
  <c r="N131" i="1"/>
  <c r="K4" i="1" l="1"/>
  <c r="O3" i="1"/>
  <c r="O2" i="1"/>
  <c r="O480" i="1" s="1"/>
  <c r="O468" i="1"/>
  <c r="O450" i="1"/>
  <c r="O420" i="1"/>
  <c r="O390" i="1"/>
  <c r="O360" i="1"/>
  <c r="O342" i="1"/>
  <c r="O312" i="1"/>
  <c r="O282" i="1"/>
  <c r="O252" i="1"/>
  <c r="O234" i="1"/>
  <c r="O204" i="1"/>
  <c r="O174" i="1"/>
  <c r="O144" i="1"/>
  <c r="O126" i="1"/>
  <c r="O96" i="1"/>
  <c r="O66" i="1"/>
  <c r="O36" i="1"/>
  <c r="O18" i="1"/>
  <c r="O479" i="1"/>
  <c r="O449" i="1"/>
  <c r="O496" i="1"/>
  <c r="O478" i="1"/>
  <c r="O448" i="1"/>
  <c r="O470" i="1"/>
  <c r="O418" i="1"/>
  <c r="O397" i="1"/>
  <c r="O361" i="1"/>
  <c r="O325" i="1"/>
  <c r="O289" i="1"/>
  <c r="O267" i="1"/>
  <c r="O231" i="1"/>
  <c r="O195" i="1"/>
  <c r="O181" i="1"/>
  <c r="O159" i="1"/>
  <c r="O137" i="1"/>
  <c r="O123" i="1"/>
  <c r="O116" i="1"/>
  <c r="O94" i="1"/>
  <c r="O80" i="1"/>
  <c r="O73" i="1"/>
  <c r="O51" i="1"/>
  <c r="O37" i="1"/>
  <c r="O29" i="1"/>
  <c r="O493" i="1"/>
  <c r="O469" i="1"/>
  <c r="O457" i="1"/>
  <c r="O424" i="1"/>
  <c r="O410" i="1"/>
  <c r="O403" i="1"/>
  <c r="O381" i="1"/>
  <c r="O367" i="1"/>
  <c r="O359" i="1"/>
  <c r="O338" i="1"/>
  <c r="O323" i="1"/>
  <c r="O316" i="1"/>
  <c r="O295" i="1"/>
  <c r="O280" i="1"/>
  <c r="O273" i="1"/>
  <c r="O251" i="1"/>
  <c r="O237" i="1"/>
  <c r="O230" i="1"/>
  <c r="O208" i="1"/>
  <c r="O194" i="1"/>
  <c r="O187" i="1"/>
  <c r="O165" i="1"/>
  <c r="O151" i="1"/>
  <c r="O143" i="1"/>
  <c r="O122" i="1"/>
  <c r="O107" i="1"/>
  <c r="O100" i="1"/>
  <c r="O79" i="1"/>
  <c r="O64" i="1"/>
  <c r="O57" i="1"/>
  <c r="O35" i="1"/>
  <c r="O21" i="1"/>
  <c r="O14" i="1"/>
  <c r="O465" i="1"/>
  <c r="O453" i="1"/>
  <c r="O441" i="1"/>
  <c r="O433" i="1"/>
  <c r="O409" i="1"/>
  <c r="O401" i="1"/>
  <c r="O394" i="1"/>
  <c r="O387" i="1"/>
  <c r="O365" i="1"/>
  <c r="O358" i="1"/>
  <c r="O351" i="1"/>
  <c r="O344" i="1"/>
  <c r="O329" i="1"/>
  <c r="O322" i="1"/>
  <c r="O315" i="1"/>
  <c r="O308" i="1"/>
  <c r="O301" i="1"/>
  <c r="O286" i="1"/>
  <c r="O279" i="1"/>
  <c r="O272" i="1"/>
  <c r="O265" i="1"/>
  <c r="O257" i="1"/>
  <c r="O243" i="1"/>
  <c r="O236" i="1"/>
  <c r="O229" i="1"/>
  <c r="O221" i="1"/>
  <c r="O214" i="1"/>
  <c r="O207" i="1"/>
  <c r="O200" i="1"/>
  <c r="O193" i="1"/>
  <c r="O185" i="1"/>
  <c r="O178" i="1"/>
  <c r="O171" i="1"/>
  <c r="O164" i="1"/>
  <c r="O157" i="1"/>
  <c r="O149" i="1"/>
  <c r="O142" i="1"/>
  <c r="O135" i="1"/>
  <c r="O128" i="1"/>
  <c r="O121" i="1"/>
  <c r="O113" i="1"/>
  <c r="O106" i="1"/>
  <c r="O99" i="1"/>
  <c r="O92" i="1"/>
  <c r="O85" i="1"/>
  <c r="O77" i="1"/>
  <c r="O70" i="1"/>
  <c r="O63" i="1"/>
  <c r="O56" i="1"/>
  <c r="O49" i="1"/>
  <c r="O41" i="1"/>
  <c r="O34" i="1"/>
  <c r="O27" i="1"/>
  <c r="O20" i="1"/>
  <c r="O13" i="1"/>
  <c r="O488" i="1"/>
  <c r="O476" i="1"/>
  <c r="O464" i="1"/>
  <c r="O452" i="1"/>
  <c r="O440" i="1"/>
  <c r="O430" i="1"/>
  <c r="O422" i="1"/>
  <c r="O415" i="1"/>
  <c r="O407" i="1"/>
  <c r="O400" i="1"/>
  <c r="O393" i="1"/>
  <c r="O386" i="1"/>
  <c r="O379" i="1"/>
  <c r="O371" i="1"/>
  <c r="O364" i="1"/>
  <c r="O357" i="1"/>
  <c r="O350" i="1"/>
  <c r="O343" i="1"/>
  <c r="O335" i="1"/>
  <c r="O328" i="1"/>
  <c r="O321" i="1"/>
  <c r="O314" i="1"/>
  <c r="O307" i="1"/>
  <c r="O299" i="1"/>
  <c r="O292" i="1"/>
  <c r="O285" i="1"/>
  <c r="O278" i="1"/>
  <c r="O271" i="1"/>
  <c r="O263" i="1"/>
  <c r="O256" i="1"/>
  <c r="O249" i="1"/>
  <c r="O242" i="1"/>
  <c r="O235" i="1"/>
  <c r="O227" i="1"/>
  <c r="O220" i="1"/>
  <c r="O213" i="1"/>
  <c r="O206" i="1"/>
  <c r="O199" i="1"/>
  <c r="O191" i="1"/>
  <c r="O184" i="1"/>
  <c r="O177" i="1"/>
  <c r="O170" i="1"/>
  <c r="O163" i="1"/>
  <c r="O155" i="1"/>
  <c r="O148" i="1"/>
  <c r="O141" i="1"/>
  <c r="O134" i="1"/>
  <c r="O127" i="1"/>
  <c r="O119" i="1"/>
  <c r="O112" i="1"/>
  <c r="O105" i="1"/>
  <c r="O98" i="1"/>
  <c r="O91" i="1"/>
  <c r="O83" i="1"/>
  <c r="O76" i="1"/>
  <c r="O69" i="1"/>
  <c r="O62" i="1"/>
  <c r="O55" i="1"/>
  <c r="O47" i="1"/>
  <c r="O40" i="1"/>
  <c r="O33" i="1"/>
  <c r="O26" i="1"/>
  <c r="O19" i="1"/>
  <c r="O11" i="1"/>
  <c r="O487" i="1"/>
  <c r="O475" i="1"/>
  <c r="O463" i="1"/>
  <c r="O451" i="1"/>
  <c r="O439" i="1"/>
  <c r="O429" i="1"/>
  <c r="O421" i="1"/>
  <c r="O413" i="1"/>
  <c r="O406" i="1"/>
  <c r="O399" i="1"/>
  <c r="O392" i="1"/>
  <c r="O385" i="1"/>
  <c r="O377" i="1"/>
  <c r="O370" i="1"/>
  <c r="O363" i="1"/>
  <c r="O356" i="1"/>
  <c r="O349" i="1"/>
  <c r="O341" i="1"/>
  <c r="O334" i="1"/>
  <c r="O327" i="1"/>
  <c r="O320" i="1"/>
  <c r="O313" i="1"/>
  <c r="O305" i="1"/>
  <c r="O298" i="1"/>
  <c r="O291" i="1"/>
  <c r="O284" i="1"/>
  <c r="O277" i="1"/>
  <c r="O269" i="1"/>
  <c r="O262" i="1"/>
  <c r="O255" i="1"/>
  <c r="O248" i="1"/>
  <c r="O241" i="1"/>
  <c r="O233" i="1"/>
  <c r="O226" i="1"/>
  <c r="O219" i="1"/>
  <c r="O212" i="1"/>
  <c r="O205" i="1"/>
  <c r="O197" i="1"/>
  <c r="O190" i="1"/>
  <c r="O183" i="1"/>
  <c r="O176" i="1"/>
  <c r="O169" i="1"/>
  <c r="O161" i="1"/>
  <c r="O154" i="1"/>
  <c r="O147" i="1"/>
  <c r="O140" i="1"/>
  <c r="O133" i="1"/>
  <c r="O125" i="1"/>
  <c r="O118" i="1"/>
  <c r="O111" i="1"/>
  <c r="O104" i="1"/>
  <c r="O97" i="1"/>
  <c r="O89" i="1"/>
  <c r="O82" i="1"/>
  <c r="O75" i="1"/>
  <c r="O68" i="1"/>
  <c r="O61" i="1"/>
  <c r="O53" i="1"/>
  <c r="O46" i="1"/>
  <c r="O39" i="1"/>
  <c r="O32" i="1"/>
  <c r="O25" i="1"/>
  <c r="O483" i="1"/>
  <c r="O419" i="1"/>
  <c r="O376" i="1"/>
  <c r="O333" i="1"/>
  <c r="O290" i="1"/>
  <c r="O247" i="1"/>
  <c r="O203" i="1"/>
  <c r="O160" i="1"/>
  <c r="O117" i="1"/>
  <c r="O74" i="1"/>
  <c r="O31" i="1"/>
  <c r="O471" i="1"/>
  <c r="O412" i="1"/>
  <c r="O369" i="1"/>
  <c r="O326" i="1"/>
  <c r="O283" i="1"/>
  <c r="O239" i="1"/>
  <c r="O196" i="1"/>
  <c r="O153" i="1"/>
  <c r="O110" i="1"/>
  <c r="O67" i="1"/>
  <c r="O23" i="1"/>
  <c r="O459" i="1"/>
  <c r="O405" i="1"/>
  <c r="O362" i="1"/>
  <c r="O319" i="1"/>
  <c r="O275" i="1"/>
  <c r="O232" i="1"/>
  <c r="O189" i="1"/>
  <c r="O146" i="1"/>
  <c r="O103" i="1"/>
  <c r="O59" i="1"/>
  <c r="O17" i="1"/>
  <c r="O447" i="1"/>
  <c r="O398" i="1"/>
  <c r="O355" i="1"/>
  <c r="O311" i="1"/>
  <c r="O268" i="1"/>
  <c r="O225" i="1"/>
  <c r="O182" i="1"/>
  <c r="O139" i="1"/>
  <c r="O95" i="1"/>
  <c r="O52" i="1"/>
  <c r="O16" i="1"/>
  <c r="O436" i="1"/>
  <c r="O391" i="1"/>
  <c r="O347" i="1"/>
  <c r="O304" i="1"/>
  <c r="O261" i="1"/>
  <c r="O218" i="1"/>
  <c r="O175" i="1"/>
  <c r="O131" i="1"/>
  <c r="O88" i="1"/>
  <c r="O45" i="1"/>
  <c r="O428" i="1"/>
  <c r="O383" i="1"/>
  <c r="O340" i="1"/>
  <c r="O297" i="1"/>
  <c r="O254" i="1"/>
  <c r="O211" i="1"/>
  <c r="O167" i="1"/>
  <c r="O124" i="1"/>
  <c r="O81" i="1"/>
  <c r="O38" i="1"/>
  <c r="O10" i="1"/>
  <c r="O238" i="1" l="1"/>
  <c r="O310" i="1"/>
  <c r="O368" i="1"/>
  <c r="O446" i="1"/>
  <c r="O454" i="1"/>
  <c r="O437" i="1"/>
  <c r="O485" i="1"/>
  <c r="O54" i="1"/>
  <c r="O102" i="1"/>
  <c r="O162" i="1"/>
  <c r="O210" i="1"/>
  <c r="O270" i="1"/>
  <c r="O318" i="1"/>
  <c r="O378" i="1"/>
  <c r="O426" i="1"/>
  <c r="O486" i="1"/>
  <c r="O28" i="1"/>
  <c r="O71" i="1"/>
  <c r="O115" i="1"/>
  <c r="O158" i="1"/>
  <c r="O201" i="1"/>
  <c r="O244" i="1"/>
  <c r="O287" i="1"/>
  <c r="O331" i="1"/>
  <c r="O374" i="1"/>
  <c r="O417" i="1"/>
  <c r="O481" i="1"/>
  <c r="O44" i="1"/>
  <c r="O87" i="1"/>
  <c r="O130" i="1"/>
  <c r="O188" i="1"/>
  <c r="O245" i="1"/>
  <c r="O317" i="1"/>
  <c r="O375" i="1"/>
  <c r="O458" i="1"/>
  <c r="O460" i="1"/>
  <c r="O443" i="1"/>
  <c r="O491" i="1"/>
  <c r="O60" i="1"/>
  <c r="O108" i="1"/>
  <c r="O168" i="1"/>
  <c r="O216" i="1"/>
  <c r="O276" i="1"/>
  <c r="O324" i="1"/>
  <c r="O384" i="1"/>
  <c r="O432" i="1"/>
  <c r="O498" i="1"/>
  <c r="O373" i="1"/>
  <c r="O416" i="1"/>
  <c r="O477" i="1"/>
  <c r="O43" i="1"/>
  <c r="O86" i="1"/>
  <c r="O129" i="1"/>
  <c r="O172" i="1"/>
  <c r="O215" i="1"/>
  <c r="O259" i="1"/>
  <c r="O302" i="1"/>
  <c r="O345" i="1"/>
  <c r="O388" i="1"/>
  <c r="O434" i="1"/>
  <c r="O15" i="1"/>
  <c r="O58" i="1"/>
  <c r="O101" i="1"/>
  <c r="O145" i="1"/>
  <c r="O202" i="1"/>
  <c r="O274" i="1"/>
  <c r="O332" i="1"/>
  <c r="O404" i="1"/>
  <c r="O482" i="1"/>
  <c r="O484" i="1"/>
  <c r="O455" i="1"/>
  <c r="O24" i="1"/>
  <c r="O72" i="1"/>
  <c r="O132" i="1"/>
  <c r="O180" i="1"/>
  <c r="O240" i="1"/>
  <c r="O288" i="1"/>
  <c r="O348" i="1"/>
  <c r="O396" i="1"/>
  <c r="O456" i="1"/>
  <c r="O250" i="1"/>
  <c r="O293" i="1"/>
  <c r="O337" i="1"/>
  <c r="O380" i="1"/>
  <c r="O423" i="1"/>
  <c r="O489" i="1"/>
  <c r="O50" i="1"/>
  <c r="O93" i="1"/>
  <c r="O136" i="1"/>
  <c r="O179" i="1"/>
  <c r="O223" i="1"/>
  <c r="O266" i="1"/>
  <c r="O309" i="1"/>
  <c r="O352" i="1"/>
  <c r="O395" i="1"/>
  <c r="O445" i="1"/>
  <c r="O22" i="1"/>
  <c r="O65" i="1"/>
  <c r="O109" i="1"/>
  <c r="O152" i="1"/>
  <c r="O224" i="1"/>
  <c r="O281" i="1"/>
  <c r="O353" i="1"/>
  <c r="O411" i="1"/>
  <c r="O442" i="1"/>
  <c r="O490" i="1"/>
  <c r="O473" i="1"/>
  <c r="O30" i="1"/>
  <c r="O90" i="1"/>
  <c r="O138" i="1"/>
  <c r="O198" i="1"/>
  <c r="O246" i="1"/>
  <c r="O306" i="1"/>
  <c r="O354" i="1"/>
  <c r="O414" i="1"/>
  <c r="O462" i="1"/>
  <c r="O492" i="1"/>
  <c r="O166" i="1"/>
  <c r="O209" i="1"/>
  <c r="O253" i="1"/>
  <c r="O296" i="1"/>
  <c r="O339" i="1"/>
  <c r="O382" i="1"/>
  <c r="O427" i="1"/>
  <c r="O494" i="1"/>
  <c r="O466" i="1"/>
  <c r="O425" i="1"/>
  <c r="O461" i="1"/>
  <c r="O497" i="1"/>
  <c r="O42" i="1"/>
  <c r="O78" i="1"/>
  <c r="O114" i="1"/>
  <c r="O150" i="1"/>
  <c r="O186" i="1"/>
  <c r="O222" i="1"/>
  <c r="O258" i="1"/>
  <c r="O294" i="1"/>
  <c r="O330" i="1"/>
  <c r="O366" i="1"/>
  <c r="O402" i="1"/>
  <c r="O438" i="1"/>
  <c r="O474" i="1"/>
  <c r="O173" i="1"/>
  <c r="O217" i="1"/>
  <c r="O260" i="1"/>
  <c r="O303" i="1"/>
  <c r="O346" i="1"/>
  <c r="O389" i="1"/>
  <c r="O435" i="1"/>
  <c r="O495" i="1"/>
  <c r="O472" i="1"/>
  <c r="O431" i="1"/>
  <c r="O467" i="1"/>
  <c r="O12" i="1"/>
  <c r="O48" i="1"/>
  <c r="O84" i="1"/>
  <c r="O120" i="1"/>
  <c r="O156" i="1"/>
  <c r="O192" i="1"/>
  <c r="O228" i="1"/>
  <c r="O264" i="1"/>
  <c r="O300" i="1"/>
  <c r="O336" i="1"/>
  <c r="O372" i="1"/>
  <c r="O408" i="1"/>
  <c r="O444" i="1"/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03A40B-7493-7247-9002-4FB180D2D8D5}" name="grid" type="6" refreshedVersion="6" background="1" saveData="1">
    <textPr sourceFile="/Users/allanbrown/Documents/grid.rtf" comma="1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<sst xmlns="http://schemas.openxmlformats.org/spreadsheetml/2006/main" count="25" uniqueCount="12">
  <si>
    <t>SHOT</t>
  </si>
  <si>
    <t>X</t>
  </si>
  <si>
    <t>Y</t>
  </si>
  <si>
    <t>N</t>
  </si>
  <si>
    <t>E</t>
  </si>
  <si>
    <t>S</t>
  </si>
  <si>
    <t>W</t>
  </si>
  <si>
    <t>Distance</t>
  </si>
  <si>
    <t>Shot as Computed</t>
  </si>
  <si>
    <t>Minimum Distance</t>
  </si>
  <si>
    <t>Shot as Observed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</si>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</sst>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" connectionId="1" xr16:uid="{F72DD5CB-3911-E143-AA04-156AFD463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BDA8-C3F9-E040-B965-3216319D9228}">
  <dimension ref="A1:S498"/>
  <sheetViews>
    <sheetView tabSelected="1" workbookViewId="0">
      <selection activeCell="P2" sqref="P2"/>
    </sheetView>
  </sheetViews>
  <sheetFormatPr baseColWidth="10" defaultRowHeight="16"/>
  <cols>
    <col min="1" max="2" width="11.33203125" customWidth="1"/>
    <col min="3" max="3" width="11.5" customWidth="1"/>
    <col min="4" max="7" width="11.33203125" hidden="1" customWidth="1"/>
    <col min="8" max="8" width="11" hidden="1" customWidth="1"/>
    <col min="9" max="12" width="11" customWidth="1"/>
    <col min="14" max="15" width="10.83203125" style="3"/>
  </cols>
  <sheetData>
    <row r="1" spans="1:19" ht="24">
      <c r="I1" s="1" t="s">
        <v>3</v>
      </c>
      <c r="J1" s="1" t="s">
        <v>4</v>
      </c>
      <c r="K1" s="1" t="s">
        <v>5</v>
      </c>
      <c r="L1" s="1" t="s">
        <v>6</v>
      </c>
    </row>
    <row r="2" spans="1:19">
      <c r="A2" t="s">
        <v>8</v>
      </c>
      <c r="C2" s="2">
        <f>SUM(O10:O498)</f>
        <v>83</v>
      </c>
      <c r="I2">
        <v>0</v>
      </c>
      <c r="J2">
        <v>1550</v>
      </c>
      <c r="K2">
        <v>2120</v>
      </c>
      <c r="L2">
        <v>764</v>
      </c>
      <c r="N2" s="3" t="s">
        <v>9</v>
      </c>
      <c r="O2" s="5">
        <f>MIN(N10:N498)</f>
        <v>165.96686416269966</v>
      </c>
    </row>
    <row r="3" spans="1:19">
      <c r="A3" t="s">
        <v>10</v>
      </c>
      <c r="C3">
        <v>63</v>
      </c>
      <c r="I3">
        <f>MAX(P10:P498)</f>
        <v>0</v>
      </c>
      <c r="J3">
        <f>MAX(Q10:Q498)</f>
        <v>1886</v>
      </c>
      <c r="K3">
        <f>MAX(R10:R498)</f>
        <v>2366</v>
      </c>
      <c r="L3">
        <f>MAX(S10:S498)</f>
        <v>885</v>
      </c>
      <c r="N3" s="3" t="s">
        <v>7</v>
      </c>
      <c r="O3" s="3">
        <f>SQRT((I2-I3)^2+(J2-J3)^2+(K2-K3)^2+(L2-L3)^2)</f>
        <v>433.65078115921801</v>
      </c>
    </row>
    <row r="4" spans="1:19">
      <c r="A4" t="s">
        <v>11</v>
      </c>
      <c r="I4">
        <f>ABS(I2-I3)</f>
        <v>0</v>
      </c>
      <c r="J4">
        <f t="shared" ref="J4:L4" si="0">ABS(J2-J3)</f>
        <v>336</v>
      </c>
      <c r="K4">
        <f t="shared" si="0"/>
        <v>246</v>
      </c>
      <c r="L4">
        <f t="shared" si="0"/>
        <v>121</v>
      </c>
    </row>
    <row r="9" spans="1:19" s="2" customFormat="1" ht="24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I9" s="1" t="s">
        <v>3</v>
      </c>
      <c r="J9" s="1" t="s">
        <v>4</v>
      </c>
      <c r="K9" s="1" t="s">
        <v>5</v>
      </c>
      <c r="L9" s="1" t="s">
        <v>6</v>
      </c>
      <c r="N9" s="4" t="s">
        <v>7</v>
      </c>
      <c r="O9" s="5"/>
      <c r="P9" s="1" t="s">
        <v>3</v>
      </c>
      <c r="Q9" s="1" t="s">
        <v>4</v>
      </c>
      <c r="R9" s="1" t="s">
        <v>5</v>
      </c>
      <c r="S9" s="1" t="s">
        <v>6</v>
      </c>
    </row>
    <row r="10" spans="1:19">
      <c r="A10">
        <v>1</v>
      </c>
      <c r="B10">
        <v>-20.27</v>
      </c>
      <c r="C10">
        <v>80.900000000000006</v>
      </c>
      <c r="D10">
        <v>13652</v>
      </c>
      <c r="E10">
        <v>11573</v>
      </c>
      <c r="F10">
        <v>11990</v>
      </c>
      <c r="G10">
        <v>14589</v>
      </c>
      <c r="H10">
        <f>MAX(D10:G10)</f>
        <v>14589</v>
      </c>
      <c r="I10">
        <f>$H10-D10</f>
        <v>937</v>
      </c>
      <c r="J10">
        <f t="shared" ref="J10:L10" si="1">$H10-E10</f>
        <v>3016</v>
      </c>
      <c r="K10">
        <f t="shared" si="1"/>
        <v>2599</v>
      </c>
      <c r="L10">
        <f t="shared" si="1"/>
        <v>0</v>
      </c>
      <c r="N10" s="3">
        <f>SQRT(($I$2-I10)^2 + ($J$2-J10)^2+($K$2-K10)^2+($L$2-L10)^2)</f>
        <v>1959.6586437438536</v>
      </c>
      <c r="O10" s="3">
        <f>IF($O$2=N10,1,0)*A10</f>
        <v>0</v>
      </c>
      <c r="P10">
        <f>IF($C$3=A10,I10,0)</f>
        <v>0</v>
      </c>
      <c r="Q10">
        <f>IF($C$3=A10,J10,0)</f>
        <v>0</v>
      </c>
      <c r="R10">
        <f>IF($C$3=A10,K10,0)</f>
        <v>0</v>
      </c>
      <c r="S10">
        <f>IF($C$3=A10,L10,0)</f>
        <v>0</v>
      </c>
    </row>
    <row r="11" spans="1:19">
      <c r="A11">
        <v>2</v>
      </c>
      <c r="B11">
        <v>-13.5</v>
      </c>
      <c r="C11">
        <v>81.11</v>
      </c>
      <c r="D11">
        <v>13808</v>
      </c>
      <c r="E11">
        <v>11654</v>
      </c>
      <c r="F11">
        <v>11933</v>
      </c>
      <c r="G11">
        <v>14432</v>
      </c>
      <c r="H11">
        <f t="shared" ref="H11:H74" si="2">MAX(D11:G11)</f>
        <v>14432</v>
      </c>
      <c r="I11">
        <f t="shared" ref="I11:I74" si="3">$H11-D11</f>
        <v>624</v>
      </c>
      <c r="J11">
        <f t="shared" ref="J11:J74" si="4">$H11-E11</f>
        <v>2778</v>
      </c>
      <c r="K11">
        <f t="shared" ref="K11:K74" si="5">$H11-F11</f>
        <v>2499</v>
      </c>
      <c r="L11">
        <f t="shared" ref="L11:L74" si="6">$H11-G11</f>
        <v>0</v>
      </c>
      <c r="N11" s="3">
        <f>SQRT(($I$2-I11)^2 + ($J$2-J11)^2+($K$2-K11)^2+($L$2-L11)^2)</f>
        <v>1620.0916640733635</v>
      </c>
      <c r="O11" s="3">
        <f t="shared" ref="O11:O74" si="7">IF($O$2=N11,1,0)*A11</f>
        <v>0</v>
      </c>
      <c r="P11">
        <f t="shared" ref="P11:P74" si="8">IF($C$3=A11,I11,0)</f>
        <v>0</v>
      </c>
      <c r="Q11">
        <f t="shared" ref="Q11:Q74" si="9">IF($C$3=A11,J11,0)</f>
        <v>0</v>
      </c>
      <c r="R11">
        <f t="shared" ref="R11:R74" si="10">IF($C$3=A11,K11,0)</f>
        <v>0</v>
      </c>
      <c r="S11">
        <f t="shared" ref="S11:S74" si="11">IF($C$3=A11,L11,0)</f>
        <v>0</v>
      </c>
    </row>
    <row r="12" spans="1:19">
      <c r="A12">
        <v>3</v>
      </c>
      <c r="B12">
        <v>-6.76</v>
      </c>
      <c r="C12">
        <v>81.12</v>
      </c>
      <c r="D12">
        <v>13964</v>
      </c>
      <c r="E12">
        <v>11730</v>
      </c>
      <c r="F12">
        <v>11870</v>
      </c>
      <c r="G12">
        <v>14276</v>
      </c>
      <c r="H12">
        <f t="shared" si="2"/>
        <v>14276</v>
      </c>
      <c r="I12">
        <f t="shared" si="3"/>
        <v>312</v>
      </c>
      <c r="J12">
        <f t="shared" si="4"/>
        <v>2546</v>
      </c>
      <c r="K12">
        <f t="shared" si="5"/>
        <v>2406</v>
      </c>
      <c r="L12">
        <f t="shared" si="6"/>
        <v>0</v>
      </c>
      <c r="N12" s="3">
        <f>SQRT(($I$2-I12)^2 + ($J$2-J12)^2+($K$2-K12)^2+($L$2-L12)^2)</f>
        <v>1324.7082697711221</v>
      </c>
      <c r="O12" s="3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0</v>
      </c>
    </row>
    <row r="13" spans="1:19">
      <c r="A13">
        <v>4</v>
      </c>
      <c r="B13">
        <v>0</v>
      </c>
      <c r="C13">
        <v>81.069999999999993</v>
      </c>
      <c r="D13">
        <v>14120</v>
      </c>
      <c r="E13">
        <v>11802</v>
      </c>
      <c r="F13">
        <v>11802</v>
      </c>
      <c r="G13">
        <v>14120</v>
      </c>
      <c r="H13">
        <f t="shared" si="2"/>
        <v>14120</v>
      </c>
      <c r="I13">
        <f t="shared" si="3"/>
        <v>0</v>
      </c>
      <c r="J13">
        <f t="shared" si="4"/>
        <v>2318</v>
      </c>
      <c r="K13">
        <f t="shared" si="5"/>
        <v>2318</v>
      </c>
      <c r="L13">
        <f t="shared" si="6"/>
        <v>0</v>
      </c>
      <c r="N13" s="3">
        <f>SQRT(($I$2-I13)^2 + ($J$2-J13)^2+($K$2-K13)^2+($L$2-L13)^2)</f>
        <v>1101.2374857404736</v>
      </c>
      <c r="O13" s="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0</v>
      </c>
    </row>
    <row r="14" spans="1:19">
      <c r="A14">
        <v>5</v>
      </c>
      <c r="B14">
        <v>6.75</v>
      </c>
      <c r="C14">
        <v>81.12</v>
      </c>
      <c r="D14">
        <v>14276</v>
      </c>
      <c r="E14">
        <v>11870</v>
      </c>
      <c r="F14">
        <v>11730</v>
      </c>
      <c r="G14">
        <v>13964</v>
      </c>
      <c r="H14">
        <f t="shared" si="2"/>
        <v>14276</v>
      </c>
      <c r="I14">
        <f t="shared" si="3"/>
        <v>0</v>
      </c>
      <c r="J14">
        <f t="shared" si="4"/>
        <v>2406</v>
      </c>
      <c r="K14">
        <f t="shared" si="5"/>
        <v>2546</v>
      </c>
      <c r="L14">
        <f t="shared" si="6"/>
        <v>312</v>
      </c>
      <c r="N14" s="3">
        <f>SQRT(($I$2-I14)^2 + ($J$2-J14)^2+($K$2-K14)^2+($L$2-L14)^2)</f>
        <v>1057.5991679270555</v>
      </c>
      <c r="O14" s="3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0</v>
      </c>
    </row>
    <row r="15" spans="1:19">
      <c r="A15">
        <v>6</v>
      </c>
      <c r="B15">
        <v>13.5</v>
      </c>
      <c r="C15">
        <v>81.11</v>
      </c>
      <c r="D15">
        <v>14432</v>
      </c>
      <c r="E15">
        <v>11933</v>
      </c>
      <c r="F15">
        <v>11654</v>
      </c>
      <c r="G15">
        <v>13808</v>
      </c>
      <c r="H15">
        <f t="shared" si="2"/>
        <v>14432</v>
      </c>
      <c r="I15">
        <f t="shared" si="3"/>
        <v>0</v>
      </c>
      <c r="J15">
        <f t="shared" si="4"/>
        <v>2499</v>
      </c>
      <c r="K15">
        <f t="shared" si="5"/>
        <v>2778</v>
      </c>
      <c r="L15">
        <f t="shared" si="6"/>
        <v>624</v>
      </c>
      <c r="N15" s="3">
        <f>SQRT(($I$2-I15)^2 + ($J$2-J15)^2+($K$2-K15)^2+($L$2-L15)^2)</f>
        <v>1163.256205657206</v>
      </c>
      <c r="O15" s="3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</row>
    <row r="16" spans="1:19">
      <c r="A16">
        <v>7</v>
      </c>
      <c r="B16">
        <v>20.27</v>
      </c>
      <c r="C16">
        <v>80.900000000000006</v>
      </c>
      <c r="D16">
        <v>14589</v>
      </c>
      <c r="E16">
        <v>11990</v>
      </c>
      <c r="F16">
        <v>11573</v>
      </c>
      <c r="G16">
        <v>13652</v>
      </c>
      <c r="H16">
        <f t="shared" si="2"/>
        <v>14589</v>
      </c>
      <c r="I16">
        <f t="shared" si="3"/>
        <v>0</v>
      </c>
      <c r="J16">
        <f t="shared" si="4"/>
        <v>2599</v>
      </c>
      <c r="K16">
        <f t="shared" si="5"/>
        <v>3016</v>
      </c>
      <c r="L16">
        <f t="shared" si="6"/>
        <v>937</v>
      </c>
      <c r="N16" s="3">
        <f>SQRT(($I$2-I16)^2 + ($J$2-J16)^2+($K$2-K16)^2+($L$2-L16)^2)</f>
        <v>1390.3762080818271</v>
      </c>
      <c r="O16" s="3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</row>
    <row r="17" spans="1:19">
      <c r="A17">
        <v>8</v>
      </c>
      <c r="B17">
        <v>-33.78</v>
      </c>
      <c r="C17">
        <v>74.33</v>
      </c>
      <c r="D17">
        <v>13335</v>
      </c>
      <c r="E17">
        <v>11526</v>
      </c>
      <c r="F17">
        <v>12239</v>
      </c>
      <c r="G17">
        <v>14889</v>
      </c>
      <c r="H17">
        <f t="shared" si="2"/>
        <v>14889</v>
      </c>
      <c r="I17">
        <f t="shared" si="3"/>
        <v>1554</v>
      </c>
      <c r="J17">
        <f t="shared" si="4"/>
        <v>3363</v>
      </c>
      <c r="K17">
        <f t="shared" si="5"/>
        <v>2650</v>
      </c>
      <c r="L17">
        <f t="shared" si="6"/>
        <v>0</v>
      </c>
      <c r="N17" s="3">
        <f>SQRT(($I$2-I17)^2 + ($J$2-J17)^2+($K$2-K17)^2+($L$2-L17)^2)</f>
        <v>2562.5145853243453</v>
      </c>
      <c r="O17" s="3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</row>
    <row r="18" spans="1:19">
      <c r="A18">
        <v>9</v>
      </c>
      <c r="B18">
        <v>-27.02</v>
      </c>
      <c r="C18">
        <v>74.290000000000006</v>
      </c>
      <c r="D18">
        <v>13490</v>
      </c>
      <c r="E18">
        <v>11617</v>
      </c>
      <c r="F18">
        <v>12190</v>
      </c>
      <c r="G18">
        <v>14734</v>
      </c>
      <c r="H18">
        <f t="shared" si="2"/>
        <v>14734</v>
      </c>
      <c r="I18">
        <f t="shared" si="3"/>
        <v>1244</v>
      </c>
      <c r="J18">
        <f t="shared" si="4"/>
        <v>3117</v>
      </c>
      <c r="K18">
        <f t="shared" si="5"/>
        <v>2544</v>
      </c>
      <c r="L18">
        <f t="shared" si="6"/>
        <v>0</v>
      </c>
      <c r="N18" s="3">
        <f>SQRT(($I$2-I18)^2 + ($J$2-J18)^2+($K$2-K18)^2+($L$2-L18)^2)</f>
        <v>2183.2308627353177</v>
      </c>
      <c r="O18" s="3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</row>
    <row r="19" spans="1:19">
      <c r="A19">
        <v>10</v>
      </c>
      <c r="B19">
        <v>-20.27</v>
      </c>
      <c r="C19">
        <v>74.319999999999993</v>
      </c>
      <c r="D19">
        <v>13646</v>
      </c>
      <c r="E19">
        <v>11704</v>
      </c>
      <c r="F19">
        <v>12136</v>
      </c>
      <c r="G19">
        <v>14579</v>
      </c>
      <c r="H19">
        <f t="shared" si="2"/>
        <v>14579</v>
      </c>
      <c r="I19">
        <f t="shared" si="3"/>
        <v>933</v>
      </c>
      <c r="J19">
        <f t="shared" si="4"/>
        <v>2875</v>
      </c>
      <c r="K19">
        <f t="shared" si="5"/>
        <v>2443</v>
      </c>
      <c r="L19">
        <f t="shared" si="6"/>
        <v>0</v>
      </c>
      <c r="N19" s="3">
        <f>SQRT(($I$2-I19)^2 + ($J$2-J19)^2+($K$2-K19)^2+($L$2-L19)^2)</f>
        <v>1820.4776845652352</v>
      </c>
      <c r="O19" s="3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</row>
    <row r="20" spans="1:19">
      <c r="A20">
        <v>11</v>
      </c>
      <c r="B20">
        <v>-13.5</v>
      </c>
      <c r="C20">
        <v>74.290000000000006</v>
      </c>
      <c r="D20">
        <v>13802</v>
      </c>
      <c r="E20">
        <v>11788</v>
      </c>
      <c r="F20">
        <v>12076</v>
      </c>
      <c r="G20">
        <v>14424</v>
      </c>
      <c r="H20">
        <f t="shared" si="2"/>
        <v>14424</v>
      </c>
      <c r="I20">
        <f t="shared" si="3"/>
        <v>622</v>
      </c>
      <c r="J20">
        <f t="shared" si="4"/>
        <v>2636</v>
      </c>
      <c r="K20">
        <f t="shared" si="5"/>
        <v>2348</v>
      </c>
      <c r="L20">
        <f t="shared" si="6"/>
        <v>0</v>
      </c>
      <c r="N20" s="3">
        <f>SQRT(($I$2-I20)^2 + ($J$2-J20)^2+($K$2-K20)^2+($L$2-L20)^2)</f>
        <v>1483.9002661904203</v>
      </c>
      <c r="O20" s="3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</row>
    <row r="21" spans="1:19">
      <c r="A21">
        <v>12</v>
      </c>
      <c r="B21">
        <v>-6.75</v>
      </c>
      <c r="C21">
        <v>74.31</v>
      </c>
      <c r="D21">
        <v>13958</v>
      </c>
      <c r="E21">
        <v>11867</v>
      </c>
      <c r="F21">
        <v>12011</v>
      </c>
      <c r="G21">
        <v>14269</v>
      </c>
      <c r="H21">
        <f t="shared" si="2"/>
        <v>14269</v>
      </c>
      <c r="I21">
        <f t="shared" si="3"/>
        <v>311</v>
      </c>
      <c r="J21">
        <f t="shared" si="4"/>
        <v>2402</v>
      </c>
      <c r="K21">
        <f t="shared" si="5"/>
        <v>2258</v>
      </c>
      <c r="L21">
        <f t="shared" si="6"/>
        <v>0</v>
      </c>
      <c r="N21" s="3">
        <f>SQRT(($I$2-I21)^2 + ($J$2-J21)^2+($K$2-K21)^2+($L$2-L21)^2)</f>
        <v>1193.8865105193206</v>
      </c>
      <c r="O21" s="3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</row>
    <row r="22" spans="1:19">
      <c r="A22">
        <v>13</v>
      </c>
      <c r="B22">
        <v>0</v>
      </c>
      <c r="C22">
        <v>74.319999999999993</v>
      </c>
      <c r="D22">
        <v>14113</v>
      </c>
      <c r="E22">
        <v>11941</v>
      </c>
      <c r="F22">
        <v>11941</v>
      </c>
      <c r="G22">
        <v>14113</v>
      </c>
      <c r="H22">
        <f t="shared" si="2"/>
        <v>14113</v>
      </c>
      <c r="I22">
        <f t="shared" si="3"/>
        <v>0</v>
      </c>
      <c r="J22">
        <f t="shared" si="4"/>
        <v>2172</v>
      </c>
      <c r="K22">
        <f t="shared" si="5"/>
        <v>2172</v>
      </c>
      <c r="L22">
        <f t="shared" si="6"/>
        <v>0</v>
      </c>
      <c r="N22" s="3">
        <f>SQRT(($I$2-I22)^2 + ($J$2-J22)^2+($K$2-K22)^2+($L$2-L22)^2)</f>
        <v>986.55156986343093</v>
      </c>
      <c r="O22" s="3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</row>
    <row r="23" spans="1:19">
      <c r="A23">
        <v>14</v>
      </c>
      <c r="B23">
        <v>6.75</v>
      </c>
      <c r="C23">
        <v>74.31</v>
      </c>
      <c r="D23">
        <v>14269</v>
      </c>
      <c r="E23">
        <v>12011</v>
      </c>
      <c r="F23">
        <v>11867</v>
      </c>
      <c r="G23">
        <v>13958</v>
      </c>
      <c r="H23">
        <f t="shared" si="2"/>
        <v>14269</v>
      </c>
      <c r="I23">
        <f t="shared" si="3"/>
        <v>0</v>
      </c>
      <c r="J23">
        <f t="shared" si="4"/>
        <v>2258</v>
      </c>
      <c r="K23">
        <f t="shared" si="5"/>
        <v>2402</v>
      </c>
      <c r="L23">
        <f t="shared" si="6"/>
        <v>311</v>
      </c>
      <c r="N23" s="3">
        <f>SQRT(($I$2-I23)^2 + ($J$2-J23)^2+($K$2-K23)^2+($L$2-L23)^2)</f>
        <v>886.56471844981513</v>
      </c>
      <c r="O23" s="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</row>
    <row r="24" spans="1:19">
      <c r="A24">
        <v>15</v>
      </c>
      <c r="B24">
        <v>13.5</v>
      </c>
      <c r="C24">
        <v>74.290000000000006</v>
      </c>
      <c r="D24">
        <v>14424</v>
      </c>
      <c r="E24">
        <v>12076</v>
      </c>
      <c r="F24">
        <v>11788</v>
      </c>
      <c r="G24">
        <v>13802</v>
      </c>
      <c r="H24">
        <f t="shared" si="2"/>
        <v>14424</v>
      </c>
      <c r="I24">
        <f t="shared" si="3"/>
        <v>0</v>
      </c>
      <c r="J24">
        <f t="shared" si="4"/>
        <v>2348</v>
      </c>
      <c r="K24">
        <f t="shared" si="5"/>
        <v>2636</v>
      </c>
      <c r="L24">
        <f t="shared" si="6"/>
        <v>622</v>
      </c>
      <c r="N24" s="3">
        <f>SQRT(($I$2-I24)^2 + ($J$2-J24)^2+($K$2-K24)^2+($L$2-L24)^2)</f>
        <v>960.84546103939113</v>
      </c>
      <c r="O24" s="3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</row>
    <row r="25" spans="1:19">
      <c r="A25">
        <v>16</v>
      </c>
      <c r="B25">
        <v>20.27</v>
      </c>
      <c r="C25">
        <v>74.319999999999993</v>
      </c>
      <c r="D25">
        <v>14579</v>
      </c>
      <c r="E25">
        <v>12136</v>
      </c>
      <c r="F25">
        <v>11704</v>
      </c>
      <c r="G25">
        <v>13646</v>
      </c>
      <c r="H25">
        <f t="shared" si="2"/>
        <v>14579</v>
      </c>
      <c r="I25">
        <f t="shared" si="3"/>
        <v>0</v>
      </c>
      <c r="J25">
        <f t="shared" si="4"/>
        <v>2443</v>
      </c>
      <c r="K25">
        <f t="shared" si="5"/>
        <v>2875</v>
      </c>
      <c r="L25">
        <f t="shared" si="6"/>
        <v>933</v>
      </c>
      <c r="N25" s="3">
        <f>SQRT(($I$2-I25)^2 + ($J$2-J25)^2+($K$2-K25)^2+($L$2-L25)^2)</f>
        <v>1181.5392503002174</v>
      </c>
      <c r="O25" s="3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</row>
    <row r="26" spans="1:19">
      <c r="A26">
        <v>17</v>
      </c>
      <c r="B26">
        <v>27.02</v>
      </c>
      <c r="C26">
        <v>74.290000000000006</v>
      </c>
      <c r="D26">
        <v>14734</v>
      </c>
      <c r="E26">
        <v>12190</v>
      </c>
      <c r="F26">
        <v>11617</v>
      </c>
      <c r="G26">
        <v>13490</v>
      </c>
      <c r="H26">
        <f t="shared" si="2"/>
        <v>14734</v>
      </c>
      <c r="I26">
        <f t="shared" si="3"/>
        <v>0</v>
      </c>
      <c r="J26">
        <f t="shared" si="4"/>
        <v>2544</v>
      </c>
      <c r="K26">
        <f t="shared" si="5"/>
        <v>3117</v>
      </c>
      <c r="L26">
        <f t="shared" si="6"/>
        <v>1244</v>
      </c>
      <c r="N26" s="3">
        <f>SQRT(($I$2-I26)^2 + ($J$2-J26)^2+($K$2-K26)^2+($L$2-L26)^2)</f>
        <v>1487.4289899017028</v>
      </c>
      <c r="O26" s="3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</row>
    <row r="27" spans="1:19">
      <c r="A27">
        <v>18</v>
      </c>
      <c r="B27">
        <v>33.78</v>
      </c>
      <c r="C27">
        <v>74.33</v>
      </c>
      <c r="D27">
        <v>14889</v>
      </c>
      <c r="E27">
        <v>12239</v>
      </c>
      <c r="F27">
        <v>11526</v>
      </c>
      <c r="G27">
        <v>13335</v>
      </c>
      <c r="H27">
        <f t="shared" si="2"/>
        <v>14889</v>
      </c>
      <c r="I27">
        <f t="shared" si="3"/>
        <v>0</v>
      </c>
      <c r="J27">
        <f t="shared" si="4"/>
        <v>2650</v>
      </c>
      <c r="K27">
        <f t="shared" si="5"/>
        <v>3363</v>
      </c>
      <c r="L27">
        <f t="shared" si="6"/>
        <v>1554</v>
      </c>
      <c r="N27" s="3">
        <f>SQRT(($I$2-I27)^2 + ($J$2-J27)^2+($K$2-K27)^2+($L$2-L27)^2)</f>
        <v>1838.2461750266202</v>
      </c>
      <c r="O27" s="3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</row>
    <row r="28" spans="1:19">
      <c r="A28">
        <v>19</v>
      </c>
      <c r="B28">
        <v>-47.29</v>
      </c>
      <c r="C28">
        <v>67.540000000000006</v>
      </c>
      <c r="D28">
        <v>13010</v>
      </c>
      <c r="E28">
        <v>11453</v>
      </c>
      <c r="F28">
        <v>12470</v>
      </c>
      <c r="G28">
        <v>15151</v>
      </c>
      <c r="H28">
        <f t="shared" si="2"/>
        <v>15151</v>
      </c>
      <c r="I28">
        <f t="shared" si="3"/>
        <v>2141</v>
      </c>
      <c r="J28">
        <f t="shared" si="4"/>
        <v>3698</v>
      </c>
      <c r="K28">
        <f t="shared" si="5"/>
        <v>2681</v>
      </c>
      <c r="L28">
        <f t="shared" si="6"/>
        <v>0</v>
      </c>
      <c r="N28" s="3">
        <f>SQRT(($I$2-I28)^2 + ($J$2-J28)^2+($K$2-K28)^2+($L$2-L28)^2)</f>
        <v>3177.4521239508867</v>
      </c>
      <c r="O28" s="3">
        <f t="shared" si="7"/>
        <v>0</v>
      </c>
      <c r="P28">
        <f t="shared" si="8"/>
        <v>0</v>
      </c>
      <c r="Q28">
        <f t="shared" si="9"/>
        <v>0</v>
      </c>
      <c r="R28">
        <f t="shared" si="10"/>
        <v>0</v>
      </c>
      <c r="S28">
        <f t="shared" si="11"/>
        <v>0</v>
      </c>
    </row>
    <row r="29" spans="1:19">
      <c r="A29">
        <v>20</v>
      </c>
      <c r="B29">
        <v>-40.549999999999997</v>
      </c>
      <c r="C29">
        <v>67.56</v>
      </c>
      <c r="D29">
        <v>13165</v>
      </c>
      <c r="E29">
        <v>11553</v>
      </c>
      <c r="F29">
        <v>12432</v>
      </c>
      <c r="G29">
        <v>15005</v>
      </c>
      <c r="H29">
        <f t="shared" si="2"/>
        <v>15005</v>
      </c>
      <c r="I29">
        <f t="shared" si="3"/>
        <v>1840</v>
      </c>
      <c r="J29">
        <f t="shared" si="4"/>
        <v>3452</v>
      </c>
      <c r="K29">
        <f t="shared" si="5"/>
        <v>2573</v>
      </c>
      <c r="L29">
        <f t="shared" si="6"/>
        <v>0</v>
      </c>
      <c r="N29" s="3">
        <f>SQRT(($I$2-I29)^2 + ($J$2-J29)^2+($K$2-K29)^2+($L$2-L29)^2)</f>
        <v>2791.4349356558537</v>
      </c>
      <c r="O29" s="3">
        <f t="shared" si="7"/>
        <v>0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</row>
    <row r="30" spans="1:19">
      <c r="A30">
        <v>21</v>
      </c>
      <c r="B30">
        <v>-33.79</v>
      </c>
      <c r="C30">
        <v>67.58</v>
      </c>
      <c r="D30">
        <v>13321</v>
      </c>
      <c r="E30">
        <v>11650</v>
      </c>
      <c r="F30">
        <v>12388</v>
      </c>
      <c r="G30">
        <v>14856</v>
      </c>
      <c r="H30">
        <f t="shared" si="2"/>
        <v>14856</v>
      </c>
      <c r="I30">
        <f t="shared" si="3"/>
        <v>1535</v>
      </c>
      <c r="J30">
        <f t="shared" si="4"/>
        <v>3206</v>
      </c>
      <c r="K30">
        <f t="shared" si="5"/>
        <v>2468</v>
      </c>
      <c r="L30">
        <f t="shared" si="6"/>
        <v>0</v>
      </c>
      <c r="N30" s="3">
        <f>SQRT(($I$2-I30)^2 + ($J$2-J30)^2+($K$2-K30)^2+($L$2-L30)^2)</f>
        <v>2409.0166043429422</v>
      </c>
      <c r="O30" s="3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</row>
    <row r="31" spans="1:19">
      <c r="A31">
        <v>22</v>
      </c>
      <c r="B31">
        <v>-27.03</v>
      </c>
      <c r="C31">
        <v>67.55</v>
      </c>
      <c r="D31">
        <v>13475</v>
      </c>
      <c r="E31">
        <v>11744</v>
      </c>
      <c r="F31">
        <v>12337</v>
      </c>
      <c r="G31">
        <v>14705</v>
      </c>
      <c r="H31">
        <f t="shared" si="2"/>
        <v>14705</v>
      </c>
      <c r="I31">
        <f t="shared" si="3"/>
        <v>1230</v>
      </c>
      <c r="J31">
        <f t="shared" si="4"/>
        <v>2961</v>
      </c>
      <c r="K31">
        <f t="shared" si="5"/>
        <v>2368</v>
      </c>
      <c r="L31">
        <f t="shared" si="6"/>
        <v>0</v>
      </c>
      <c r="N31" s="3">
        <f>SQRT(($I$2-I31)^2 + ($J$2-J31)^2+($K$2-K31)^2+($L$2-L31)^2)</f>
        <v>2036.9145784740213</v>
      </c>
      <c r="O31" s="3">
        <f t="shared" si="7"/>
        <v>0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</row>
    <row r="32" spans="1:19">
      <c r="A32">
        <v>23</v>
      </c>
      <c r="B32">
        <v>-20.27</v>
      </c>
      <c r="C32">
        <v>67.55</v>
      </c>
      <c r="D32">
        <v>13630</v>
      </c>
      <c r="E32">
        <v>11834</v>
      </c>
      <c r="F32">
        <v>12281</v>
      </c>
      <c r="G32">
        <v>14553</v>
      </c>
      <c r="H32">
        <f t="shared" si="2"/>
        <v>14553</v>
      </c>
      <c r="I32">
        <f t="shared" si="3"/>
        <v>923</v>
      </c>
      <c r="J32">
        <f t="shared" si="4"/>
        <v>2719</v>
      </c>
      <c r="K32">
        <f t="shared" si="5"/>
        <v>2272</v>
      </c>
      <c r="L32">
        <f t="shared" si="6"/>
        <v>0</v>
      </c>
      <c r="N32" s="3">
        <f>SQRT(($I$2-I32)^2 + ($J$2-J32)^2+($K$2-K32)^2+($L$2-L32)^2)</f>
        <v>1680.8598989802808</v>
      </c>
      <c r="O32" s="3">
        <f t="shared" si="7"/>
        <v>0</v>
      </c>
      <c r="P32">
        <f t="shared" si="8"/>
        <v>0</v>
      </c>
      <c r="Q32">
        <f t="shared" si="9"/>
        <v>0</v>
      </c>
      <c r="R32">
        <f t="shared" si="10"/>
        <v>0</v>
      </c>
      <c r="S32">
        <f t="shared" si="11"/>
        <v>0</v>
      </c>
    </row>
    <row r="33" spans="1:19">
      <c r="A33">
        <v>24</v>
      </c>
      <c r="B33">
        <v>-13.51</v>
      </c>
      <c r="C33">
        <v>67.55</v>
      </c>
      <c r="D33">
        <v>13785</v>
      </c>
      <c r="E33">
        <v>11920</v>
      </c>
      <c r="F33">
        <v>12219</v>
      </c>
      <c r="G33">
        <v>14400</v>
      </c>
      <c r="H33">
        <f t="shared" si="2"/>
        <v>14400</v>
      </c>
      <c r="I33">
        <f t="shared" si="3"/>
        <v>615</v>
      </c>
      <c r="J33">
        <f t="shared" si="4"/>
        <v>2480</v>
      </c>
      <c r="K33">
        <f t="shared" si="5"/>
        <v>2181</v>
      </c>
      <c r="L33">
        <f t="shared" si="6"/>
        <v>0</v>
      </c>
      <c r="N33" s="3">
        <f>SQRT(($I$2-I33)^2 + ($J$2-J33)^2+($K$2-K33)^2+($L$2-L33)^2)</f>
        <v>1352.9752399803922</v>
      </c>
      <c r="O33" s="3">
        <f t="shared" si="7"/>
        <v>0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</row>
    <row r="34" spans="1:19">
      <c r="A34">
        <v>25</v>
      </c>
      <c r="B34">
        <v>-6.75</v>
      </c>
      <c r="C34">
        <v>67.540000000000006</v>
      </c>
      <c r="D34">
        <v>13939</v>
      </c>
      <c r="E34">
        <v>12002</v>
      </c>
      <c r="F34">
        <v>12151</v>
      </c>
      <c r="G34">
        <v>14247</v>
      </c>
      <c r="H34">
        <f t="shared" si="2"/>
        <v>14247</v>
      </c>
      <c r="I34">
        <f t="shared" si="3"/>
        <v>308</v>
      </c>
      <c r="J34">
        <f t="shared" si="4"/>
        <v>2245</v>
      </c>
      <c r="K34">
        <f t="shared" si="5"/>
        <v>2096</v>
      </c>
      <c r="L34">
        <f t="shared" si="6"/>
        <v>0</v>
      </c>
      <c r="N34" s="3">
        <f>SQRT(($I$2-I34)^2 + ($J$2-J34)^2+($K$2-K34)^2+($L$2-L34)^2)</f>
        <v>1078.0357136941243</v>
      </c>
      <c r="O34" s="3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</row>
    <row r="35" spans="1:19">
      <c r="A35">
        <v>26</v>
      </c>
      <c r="B35">
        <v>0</v>
      </c>
      <c r="C35">
        <v>67.540000000000006</v>
      </c>
      <c r="D35">
        <v>14093</v>
      </c>
      <c r="E35">
        <v>12079</v>
      </c>
      <c r="F35">
        <v>12079</v>
      </c>
      <c r="G35">
        <v>14093</v>
      </c>
      <c r="H35">
        <f t="shared" si="2"/>
        <v>14093</v>
      </c>
      <c r="I35">
        <f t="shared" si="3"/>
        <v>0</v>
      </c>
      <c r="J35">
        <f t="shared" si="4"/>
        <v>2014</v>
      </c>
      <c r="K35">
        <f t="shared" si="5"/>
        <v>2014</v>
      </c>
      <c r="L35">
        <f t="shared" si="6"/>
        <v>0</v>
      </c>
      <c r="N35" s="3">
        <f>SQRT(($I$2-I35)^2 + ($J$2-J35)^2+($K$2-K35)^2+($L$2-L35)^2)</f>
        <v>900.12665775434073</v>
      </c>
      <c r="O35" s="3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0</v>
      </c>
    </row>
    <row r="36" spans="1:19">
      <c r="A36">
        <v>27</v>
      </c>
      <c r="B36">
        <v>6.75</v>
      </c>
      <c r="C36">
        <v>67.540000000000006</v>
      </c>
      <c r="D36">
        <v>14247</v>
      </c>
      <c r="E36">
        <v>12151</v>
      </c>
      <c r="F36">
        <v>12002</v>
      </c>
      <c r="G36">
        <v>13939</v>
      </c>
      <c r="H36">
        <f t="shared" si="2"/>
        <v>14247</v>
      </c>
      <c r="I36">
        <f t="shared" si="3"/>
        <v>0</v>
      </c>
      <c r="J36">
        <f t="shared" si="4"/>
        <v>2096</v>
      </c>
      <c r="K36">
        <f t="shared" si="5"/>
        <v>2245</v>
      </c>
      <c r="L36">
        <f t="shared" si="6"/>
        <v>308</v>
      </c>
      <c r="N36" s="3">
        <f>SQRT(($I$2-I36)^2 + ($J$2-J36)^2+($K$2-K36)^2+($L$2-L36)^2)</f>
        <v>722.2721093881446</v>
      </c>
      <c r="O36" s="3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</row>
    <row r="37" spans="1:19">
      <c r="A37">
        <v>28</v>
      </c>
      <c r="B37">
        <v>13.51</v>
      </c>
      <c r="C37">
        <v>67.55</v>
      </c>
      <c r="D37">
        <v>14400</v>
      </c>
      <c r="E37">
        <v>12219</v>
      </c>
      <c r="F37">
        <v>11920</v>
      </c>
      <c r="G37">
        <v>13785</v>
      </c>
      <c r="H37">
        <f t="shared" si="2"/>
        <v>14400</v>
      </c>
      <c r="I37">
        <f t="shared" si="3"/>
        <v>0</v>
      </c>
      <c r="J37">
        <f t="shared" si="4"/>
        <v>2181</v>
      </c>
      <c r="K37">
        <f t="shared" si="5"/>
        <v>2480</v>
      </c>
      <c r="L37">
        <f t="shared" si="6"/>
        <v>615</v>
      </c>
      <c r="N37" s="3">
        <f>SQRT(($I$2-I37)^2 + ($J$2-J37)^2+($K$2-K37)^2+($L$2-L37)^2)</f>
        <v>741.59422867225715</v>
      </c>
      <c r="O37" s="3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</row>
    <row r="38" spans="1:19">
      <c r="A38">
        <v>29</v>
      </c>
      <c r="B38">
        <v>20.27</v>
      </c>
      <c r="C38">
        <v>67.55</v>
      </c>
      <c r="D38">
        <v>14553</v>
      </c>
      <c r="E38">
        <v>12281</v>
      </c>
      <c r="F38">
        <v>11834</v>
      </c>
      <c r="G38">
        <v>13630</v>
      </c>
      <c r="H38">
        <f t="shared" si="2"/>
        <v>14553</v>
      </c>
      <c r="I38">
        <f t="shared" si="3"/>
        <v>0</v>
      </c>
      <c r="J38">
        <f t="shared" si="4"/>
        <v>2272</v>
      </c>
      <c r="K38">
        <f t="shared" si="5"/>
        <v>2719</v>
      </c>
      <c r="L38">
        <f t="shared" si="6"/>
        <v>923</v>
      </c>
      <c r="N38" s="3">
        <f>SQRT(($I$2-I38)^2 + ($J$2-J38)^2+($K$2-K38)^2+($L$2-L38)^2)</f>
        <v>951.50722540609218</v>
      </c>
      <c r="O38" s="3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</row>
    <row r="39" spans="1:19">
      <c r="A39">
        <v>30</v>
      </c>
      <c r="B39">
        <v>27.03</v>
      </c>
      <c r="C39">
        <v>67.55</v>
      </c>
      <c r="D39">
        <v>14705</v>
      </c>
      <c r="E39">
        <v>12337</v>
      </c>
      <c r="F39">
        <v>11744</v>
      </c>
      <c r="G39">
        <v>13475</v>
      </c>
      <c r="H39">
        <f t="shared" si="2"/>
        <v>14705</v>
      </c>
      <c r="I39">
        <f t="shared" si="3"/>
        <v>0</v>
      </c>
      <c r="J39">
        <f t="shared" si="4"/>
        <v>2368</v>
      </c>
      <c r="K39">
        <f t="shared" si="5"/>
        <v>2961</v>
      </c>
      <c r="L39">
        <f t="shared" si="6"/>
        <v>1230</v>
      </c>
      <c r="N39" s="3">
        <f>SQRT(($I$2-I39)^2 + ($J$2-J39)^2+($K$2-K39)^2+($L$2-L39)^2)</f>
        <v>1262.3632599216439</v>
      </c>
      <c r="O39" s="3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</row>
    <row r="40" spans="1:19">
      <c r="A40">
        <v>31</v>
      </c>
      <c r="B40">
        <v>33.79</v>
      </c>
      <c r="C40">
        <v>67.58</v>
      </c>
      <c r="D40">
        <v>14856</v>
      </c>
      <c r="E40">
        <v>12388</v>
      </c>
      <c r="F40">
        <v>11650</v>
      </c>
      <c r="G40">
        <v>13321</v>
      </c>
      <c r="H40">
        <f t="shared" si="2"/>
        <v>14856</v>
      </c>
      <c r="I40">
        <f t="shared" si="3"/>
        <v>0</v>
      </c>
      <c r="J40">
        <f t="shared" si="4"/>
        <v>2468</v>
      </c>
      <c r="K40">
        <f t="shared" si="5"/>
        <v>3206</v>
      </c>
      <c r="L40">
        <f t="shared" si="6"/>
        <v>1535</v>
      </c>
      <c r="N40" s="3">
        <f>SQRT(($I$2-I40)^2 + ($J$2-J40)^2+($K$2-K40)^2+($L$2-L40)^2)</f>
        <v>1617.5787461511727</v>
      </c>
      <c r="O40" s="3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</row>
    <row r="41" spans="1:19">
      <c r="A41">
        <v>32</v>
      </c>
      <c r="B41">
        <v>40.549999999999997</v>
      </c>
      <c r="C41">
        <v>67.56</v>
      </c>
      <c r="D41">
        <v>15005</v>
      </c>
      <c r="E41">
        <v>12432</v>
      </c>
      <c r="F41">
        <v>11553</v>
      </c>
      <c r="G41">
        <v>13165</v>
      </c>
      <c r="H41">
        <f t="shared" si="2"/>
        <v>15005</v>
      </c>
      <c r="I41">
        <f t="shared" si="3"/>
        <v>0</v>
      </c>
      <c r="J41">
        <f t="shared" si="4"/>
        <v>2573</v>
      </c>
      <c r="K41">
        <f t="shared" si="5"/>
        <v>3452</v>
      </c>
      <c r="L41">
        <f t="shared" si="6"/>
        <v>1840</v>
      </c>
      <c r="N41" s="3">
        <f>SQRT(($I$2-I41)^2 + ($J$2-J41)^2+($K$2-K41)^2+($L$2-L41)^2)</f>
        <v>1994.6250274174342</v>
      </c>
      <c r="O41" s="3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</row>
    <row r="42" spans="1:19">
      <c r="A42">
        <v>33</v>
      </c>
      <c r="B42">
        <v>47.29</v>
      </c>
      <c r="C42">
        <v>67.540000000000006</v>
      </c>
      <c r="D42">
        <v>15151</v>
      </c>
      <c r="E42">
        <v>12470</v>
      </c>
      <c r="F42">
        <v>11453</v>
      </c>
      <c r="G42">
        <v>13010</v>
      </c>
      <c r="H42">
        <f t="shared" si="2"/>
        <v>15151</v>
      </c>
      <c r="I42">
        <f t="shared" si="3"/>
        <v>0</v>
      </c>
      <c r="J42">
        <f t="shared" si="4"/>
        <v>2681</v>
      </c>
      <c r="K42">
        <f t="shared" si="5"/>
        <v>3698</v>
      </c>
      <c r="L42">
        <f t="shared" si="6"/>
        <v>2141</v>
      </c>
      <c r="N42" s="3">
        <f>SQRT(($I$2-I42)^2 + ($J$2-J42)^2+($K$2-K42)^2+($L$2-L42)^2)</f>
        <v>2380.2046130532558</v>
      </c>
      <c r="O42" s="3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</row>
    <row r="43" spans="1:19">
      <c r="A43">
        <v>34</v>
      </c>
      <c r="B43">
        <v>-54.05</v>
      </c>
      <c r="C43">
        <v>60.79</v>
      </c>
      <c r="D43">
        <v>12835</v>
      </c>
      <c r="E43">
        <v>11464</v>
      </c>
      <c r="F43">
        <v>12655</v>
      </c>
      <c r="G43">
        <v>15211</v>
      </c>
      <c r="H43">
        <f t="shared" si="2"/>
        <v>15211</v>
      </c>
      <c r="I43">
        <f t="shared" si="3"/>
        <v>2376</v>
      </c>
      <c r="J43">
        <f t="shared" si="4"/>
        <v>3747</v>
      </c>
      <c r="K43">
        <f t="shared" si="5"/>
        <v>2556</v>
      </c>
      <c r="L43">
        <f t="shared" si="6"/>
        <v>0</v>
      </c>
      <c r="N43" s="3">
        <f>SQRT(($I$2-I43)^2 + ($J$2-J43)^2+($K$2-K43)^2+($L$2-L43)^2)</f>
        <v>3353.5021991941499</v>
      </c>
      <c r="O43" s="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</row>
    <row r="44" spans="1:19">
      <c r="A44">
        <v>35</v>
      </c>
      <c r="B44">
        <v>-47.27</v>
      </c>
      <c r="C44">
        <v>60.8</v>
      </c>
      <c r="D44">
        <v>12990</v>
      </c>
      <c r="E44">
        <v>11570</v>
      </c>
      <c r="F44">
        <v>12622</v>
      </c>
      <c r="G44">
        <v>15081</v>
      </c>
      <c r="H44">
        <f t="shared" si="2"/>
        <v>15081</v>
      </c>
      <c r="I44">
        <f t="shared" si="3"/>
        <v>2091</v>
      </c>
      <c r="J44">
        <f t="shared" si="4"/>
        <v>3511</v>
      </c>
      <c r="K44">
        <f t="shared" si="5"/>
        <v>2459</v>
      </c>
      <c r="L44">
        <f t="shared" si="6"/>
        <v>0</v>
      </c>
      <c r="N44" s="3">
        <f>SQRT(($I$2-I44)^2 + ($J$2-J44)^2+($K$2-K44)^2+($L$2-L44)^2)</f>
        <v>2986.0373406908361</v>
      </c>
      <c r="O44" s="3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  <c r="S44">
        <f t="shared" si="11"/>
        <v>0</v>
      </c>
    </row>
    <row r="45" spans="1:19">
      <c r="A45">
        <v>36</v>
      </c>
      <c r="B45">
        <v>-40.520000000000003</v>
      </c>
      <c r="C45">
        <v>60.81</v>
      </c>
      <c r="D45">
        <v>13144</v>
      </c>
      <c r="E45">
        <v>11673</v>
      </c>
      <c r="F45">
        <v>12582</v>
      </c>
      <c r="G45">
        <v>14944</v>
      </c>
      <c r="H45">
        <f t="shared" si="2"/>
        <v>14944</v>
      </c>
      <c r="I45">
        <f t="shared" si="3"/>
        <v>1800</v>
      </c>
      <c r="J45">
        <f t="shared" si="4"/>
        <v>3271</v>
      </c>
      <c r="K45">
        <f t="shared" si="5"/>
        <v>2362</v>
      </c>
      <c r="L45">
        <f t="shared" si="6"/>
        <v>0</v>
      </c>
      <c r="N45" s="3">
        <f>SQRT(($I$2-I45)^2 + ($J$2-J45)^2+($K$2-K45)^2+($L$2-L45)^2)</f>
        <v>2616.1232769118506</v>
      </c>
      <c r="O45" s="3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0</v>
      </c>
    </row>
    <row r="46" spans="1:19">
      <c r="A46">
        <v>37</v>
      </c>
      <c r="B46">
        <v>-33.770000000000003</v>
      </c>
      <c r="C46">
        <v>60.81</v>
      </c>
      <c r="D46">
        <v>13298</v>
      </c>
      <c r="E46">
        <v>11773</v>
      </c>
      <c r="F46">
        <v>12536</v>
      </c>
      <c r="G46">
        <v>14803</v>
      </c>
      <c r="H46">
        <f t="shared" si="2"/>
        <v>14803</v>
      </c>
      <c r="I46">
        <f t="shared" si="3"/>
        <v>1505</v>
      </c>
      <c r="J46">
        <f t="shared" si="4"/>
        <v>3030</v>
      </c>
      <c r="K46">
        <f t="shared" si="5"/>
        <v>2267</v>
      </c>
      <c r="L46">
        <f t="shared" si="6"/>
        <v>0</v>
      </c>
      <c r="N46" s="3">
        <f>SQRT(($I$2-I46)^2 + ($J$2-J46)^2+($K$2-K46)^2+($L$2-L46)^2)</f>
        <v>2249.6066322804081</v>
      </c>
      <c r="O46" s="3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</row>
    <row r="47" spans="1:19">
      <c r="A47">
        <v>38</v>
      </c>
      <c r="B47">
        <v>-27.02</v>
      </c>
      <c r="C47">
        <v>60.81</v>
      </c>
      <c r="D47">
        <v>13451</v>
      </c>
      <c r="E47">
        <v>11869</v>
      </c>
      <c r="F47">
        <v>12483</v>
      </c>
      <c r="G47">
        <v>14658</v>
      </c>
      <c r="H47">
        <f t="shared" si="2"/>
        <v>14658</v>
      </c>
      <c r="I47">
        <f t="shared" si="3"/>
        <v>1207</v>
      </c>
      <c r="J47">
        <f t="shared" si="4"/>
        <v>2789</v>
      </c>
      <c r="K47">
        <f t="shared" si="5"/>
        <v>2175</v>
      </c>
      <c r="L47">
        <f t="shared" si="6"/>
        <v>0</v>
      </c>
      <c r="N47" s="3">
        <f>SQRT(($I$2-I47)^2 + ($J$2-J47)^2+($K$2-K47)^2+($L$2-L47)^2)</f>
        <v>1891.7428472178769</v>
      </c>
      <c r="O47" s="3">
        <f t="shared" si="7"/>
        <v>0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0</v>
      </c>
    </row>
    <row r="48" spans="1:19">
      <c r="A48">
        <v>39</v>
      </c>
      <c r="B48">
        <v>-20.28</v>
      </c>
      <c r="C48">
        <v>60.79</v>
      </c>
      <c r="D48">
        <v>13604</v>
      </c>
      <c r="E48">
        <v>11962</v>
      </c>
      <c r="F48">
        <v>12425</v>
      </c>
      <c r="G48">
        <v>14511</v>
      </c>
      <c r="H48">
        <f t="shared" si="2"/>
        <v>14511</v>
      </c>
      <c r="I48">
        <f t="shared" si="3"/>
        <v>907</v>
      </c>
      <c r="J48">
        <f t="shared" si="4"/>
        <v>2549</v>
      </c>
      <c r="K48">
        <f t="shared" si="5"/>
        <v>2086</v>
      </c>
      <c r="L48">
        <f t="shared" si="6"/>
        <v>0</v>
      </c>
      <c r="N48" s="3">
        <f>SQRT(($I$2-I48)^2 + ($J$2-J48)^2+($K$2-K48)^2+($L$2-L48)^2)</f>
        <v>1550.9680847780203</v>
      </c>
      <c r="O48" s="3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</row>
    <row r="49" spans="1:19">
      <c r="A49">
        <v>40</v>
      </c>
      <c r="B49">
        <v>-13.51</v>
      </c>
      <c r="C49">
        <v>60.79</v>
      </c>
      <c r="D49">
        <v>13757</v>
      </c>
      <c r="E49">
        <v>12051</v>
      </c>
      <c r="F49">
        <v>12360</v>
      </c>
      <c r="G49">
        <v>14362</v>
      </c>
      <c r="H49">
        <f t="shared" si="2"/>
        <v>14362</v>
      </c>
      <c r="I49">
        <f t="shared" si="3"/>
        <v>605</v>
      </c>
      <c r="J49">
        <f t="shared" si="4"/>
        <v>2311</v>
      </c>
      <c r="K49">
        <f t="shared" si="5"/>
        <v>2002</v>
      </c>
      <c r="L49">
        <f t="shared" si="6"/>
        <v>0</v>
      </c>
      <c r="N49" s="3">
        <f>SQRT(($I$2-I49)^2 + ($J$2-J49)^2+($K$2-K49)^2+($L$2-L49)^2)</f>
        <v>1242.0813177888153</v>
      </c>
      <c r="O49" s="3">
        <f t="shared" si="7"/>
        <v>0</v>
      </c>
      <c r="P49">
        <f t="shared" si="8"/>
        <v>0</v>
      </c>
      <c r="Q49">
        <f t="shared" si="9"/>
        <v>0</v>
      </c>
      <c r="R49">
        <f t="shared" si="10"/>
        <v>0</v>
      </c>
      <c r="S49">
        <f t="shared" si="11"/>
        <v>0</v>
      </c>
    </row>
    <row r="50" spans="1:19">
      <c r="A50">
        <v>41</v>
      </c>
      <c r="B50">
        <v>-6.76</v>
      </c>
      <c r="C50">
        <v>60.8</v>
      </c>
      <c r="D50">
        <v>13909</v>
      </c>
      <c r="E50">
        <v>12135</v>
      </c>
      <c r="F50">
        <v>12290</v>
      </c>
      <c r="G50">
        <v>14212</v>
      </c>
      <c r="H50">
        <f t="shared" si="2"/>
        <v>14212</v>
      </c>
      <c r="I50">
        <f t="shared" si="3"/>
        <v>303</v>
      </c>
      <c r="J50">
        <f t="shared" si="4"/>
        <v>2077</v>
      </c>
      <c r="K50">
        <f t="shared" si="5"/>
        <v>1922</v>
      </c>
      <c r="L50">
        <f t="shared" si="6"/>
        <v>0</v>
      </c>
      <c r="N50" s="3">
        <f>SQRT(($I$2-I50)^2 + ($J$2-J50)^2+($K$2-K50)^2+($L$2-L50)^2)</f>
        <v>996.21182486457167</v>
      </c>
      <c r="O50" s="3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</row>
    <row r="51" spans="1:19">
      <c r="A51">
        <v>42</v>
      </c>
      <c r="B51">
        <v>0</v>
      </c>
      <c r="C51">
        <v>60.8</v>
      </c>
      <c r="D51">
        <v>14061</v>
      </c>
      <c r="E51">
        <v>12215</v>
      </c>
      <c r="F51">
        <v>12215</v>
      </c>
      <c r="G51">
        <v>14061</v>
      </c>
      <c r="H51">
        <f t="shared" si="2"/>
        <v>14061</v>
      </c>
      <c r="I51">
        <f t="shared" si="3"/>
        <v>0</v>
      </c>
      <c r="J51">
        <f t="shared" si="4"/>
        <v>1846</v>
      </c>
      <c r="K51">
        <f t="shared" si="5"/>
        <v>1846</v>
      </c>
      <c r="L51">
        <f t="shared" si="6"/>
        <v>0</v>
      </c>
      <c r="N51" s="3">
        <f>SQRT(($I$2-I51)^2 + ($J$2-J51)^2+($K$2-K51)^2+($L$2-L51)^2)</f>
        <v>863.93749773927516</v>
      </c>
      <c r="O51" s="3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</row>
    <row r="52" spans="1:19">
      <c r="A52">
        <v>43</v>
      </c>
      <c r="B52">
        <v>6.76</v>
      </c>
      <c r="C52">
        <v>60.8</v>
      </c>
      <c r="D52">
        <v>14212</v>
      </c>
      <c r="E52">
        <v>12290</v>
      </c>
      <c r="F52">
        <v>12135</v>
      </c>
      <c r="G52">
        <v>13909</v>
      </c>
      <c r="H52">
        <f t="shared" si="2"/>
        <v>14212</v>
      </c>
      <c r="I52">
        <f t="shared" si="3"/>
        <v>0</v>
      </c>
      <c r="J52">
        <f t="shared" si="4"/>
        <v>1922</v>
      </c>
      <c r="K52">
        <f t="shared" si="5"/>
        <v>2077</v>
      </c>
      <c r="L52">
        <f t="shared" si="6"/>
        <v>303</v>
      </c>
      <c r="N52" s="3">
        <f>SQRT(($I$2-I52)^2 + ($J$2-J52)^2+($K$2-K52)^2+($L$2-L52)^2)</f>
        <v>593.93097242019633</v>
      </c>
      <c r="O52" s="3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</row>
    <row r="53" spans="1:19">
      <c r="A53">
        <v>44</v>
      </c>
      <c r="B53">
        <v>13.51</v>
      </c>
      <c r="C53">
        <v>60.79</v>
      </c>
      <c r="D53">
        <v>14362</v>
      </c>
      <c r="E53">
        <v>12360</v>
      </c>
      <c r="F53">
        <v>12051</v>
      </c>
      <c r="G53">
        <v>13757</v>
      </c>
      <c r="H53">
        <f t="shared" si="2"/>
        <v>14362</v>
      </c>
      <c r="I53">
        <f t="shared" si="3"/>
        <v>0</v>
      </c>
      <c r="J53">
        <f t="shared" si="4"/>
        <v>2002</v>
      </c>
      <c r="K53">
        <f t="shared" si="5"/>
        <v>2311</v>
      </c>
      <c r="L53">
        <f t="shared" si="6"/>
        <v>605</v>
      </c>
      <c r="N53" s="3">
        <f>SQRT(($I$2-I53)^2 + ($J$2-J53)^2+($K$2-K53)^2+($L$2-L53)^2)</f>
        <v>515.81585861623137</v>
      </c>
      <c r="O53" s="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</row>
    <row r="54" spans="1:19">
      <c r="A54">
        <v>45</v>
      </c>
      <c r="B54">
        <v>20.28</v>
      </c>
      <c r="C54">
        <v>60.79</v>
      </c>
      <c r="D54">
        <v>14511</v>
      </c>
      <c r="E54">
        <v>12425</v>
      </c>
      <c r="F54">
        <v>11962</v>
      </c>
      <c r="G54">
        <v>13604</v>
      </c>
      <c r="H54">
        <f t="shared" si="2"/>
        <v>14511</v>
      </c>
      <c r="I54">
        <f t="shared" si="3"/>
        <v>0</v>
      </c>
      <c r="J54">
        <f t="shared" si="4"/>
        <v>2086</v>
      </c>
      <c r="K54">
        <f t="shared" si="5"/>
        <v>2549</v>
      </c>
      <c r="L54">
        <f t="shared" si="6"/>
        <v>907</v>
      </c>
      <c r="N54" s="3">
        <f>SQRT(($I$2-I54)^2 + ($J$2-J54)^2+($K$2-K54)^2+($L$2-L54)^2)</f>
        <v>701.27455393732919</v>
      </c>
      <c r="O54" s="3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</row>
    <row r="55" spans="1:19">
      <c r="A55">
        <v>46</v>
      </c>
      <c r="B55">
        <v>27.02</v>
      </c>
      <c r="C55">
        <v>60.81</v>
      </c>
      <c r="D55">
        <v>14658</v>
      </c>
      <c r="E55">
        <v>12483</v>
      </c>
      <c r="F55">
        <v>11869</v>
      </c>
      <c r="G55">
        <v>13451</v>
      </c>
      <c r="H55">
        <f t="shared" si="2"/>
        <v>14658</v>
      </c>
      <c r="I55">
        <f t="shared" si="3"/>
        <v>0</v>
      </c>
      <c r="J55">
        <f t="shared" si="4"/>
        <v>2175</v>
      </c>
      <c r="K55">
        <f t="shared" si="5"/>
        <v>2789</v>
      </c>
      <c r="L55">
        <f t="shared" si="6"/>
        <v>1207</v>
      </c>
      <c r="N55" s="3">
        <f>SQRT(($I$2-I55)^2 + ($J$2-J55)^2+($K$2-K55)^2+($L$2-L55)^2)</f>
        <v>1017.0717772114218</v>
      </c>
      <c r="O55" s="3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</row>
    <row r="56" spans="1:19">
      <c r="A56">
        <v>47</v>
      </c>
      <c r="B56">
        <v>33.770000000000003</v>
      </c>
      <c r="C56">
        <v>60.81</v>
      </c>
      <c r="D56">
        <v>14803</v>
      </c>
      <c r="E56">
        <v>12536</v>
      </c>
      <c r="F56">
        <v>11773</v>
      </c>
      <c r="G56">
        <v>13298</v>
      </c>
      <c r="H56">
        <f t="shared" si="2"/>
        <v>14803</v>
      </c>
      <c r="I56">
        <f t="shared" si="3"/>
        <v>0</v>
      </c>
      <c r="J56">
        <f t="shared" si="4"/>
        <v>2267</v>
      </c>
      <c r="K56">
        <f t="shared" si="5"/>
        <v>3030</v>
      </c>
      <c r="L56">
        <f t="shared" si="6"/>
        <v>1505</v>
      </c>
      <c r="N56" s="3">
        <f>SQRT(($I$2-I56)^2 + ($J$2-J56)^2+($K$2-K56)^2+($L$2-L56)^2)</f>
        <v>1375.2345254537497</v>
      </c>
      <c r="O56" s="3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</row>
    <row r="57" spans="1:19">
      <c r="A57">
        <v>48</v>
      </c>
      <c r="B57">
        <v>40.520000000000003</v>
      </c>
      <c r="C57">
        <v>60.81</v>
      </c>
      <c r="D57">
        <v>14944</v>
      </c>
      <c r="E57">
        <v>12582</v>
      </c>
      <c r="F57">
        <v>11673</v>
      </c>
      <c r="G57">
        <v>13144</v>
      </c>
      <c r="H57">
        <f t="shared" si="2"/>
        <v>14944</v>
      </c>
      <c r="I57">
        <f t="shared" si="3"/>
        <v>0</v>
      </c>
      <c r="J57">
        <f t="shared" si="4"/>
        <v>2362</v>
      </c>
      <c r="K57">
        <f t="shared" si="5"/>
        <v>3271</v>
      </c>
      <c r="L57">
        <f t="shared" si="6"/>
        <v>1800</v>
      </c>
      <c r="N57" s="3">
        <f>SQRT(($I$2-I57)^2 + ($J$2-J57)^2+($K$2-K57)^2+($L$2-L57)^2)</f>
        <v>1748.5539740025185</v>
      </c>
      <c r="O57" s="3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0</v>
      </c>
    </row>
    <row r="58" spans="1:19">
      <c r="A58">
        <v>49</v>
      </c>
      <c r="B58">
        <v>47.27</v>
      </c>
      <c r="C58">
        <v>60.8</v>
      </c>
      <c r="D58">
        <v>15081</v>
      </c>
      <c r="E58">
        <v>12622</v>
      </c>
      <c r="F58">
        <v>11570</v>
      </c>
      <c r="G58">
        <v>12990</v>
      </c>
      <c r="H58">
        <f t="shared" si="2"/>
        <v>15081</v>
      </c>
      <c r="I58">
        <f t="shared" si="3"/>
        <v>0</v>
      </c>
      <c r="J58">
        <f t="shared" si="4"/>
        <v>2459</v>
      </c>
      <c r="K58">
        <f t="shared" si="5"/>
        <v>3511</v>
      </c>
      <c r="L58">
        <f t="shared" si="6"/>
        <v>2091</v>
      </c>
      <c r="N58" s="3">
        <f>SQRT(($I$2-I58)^2 + ($J$2-J58)^2+($K$2-K58)^2+($L$2-L58)^2)</f>
        <v>2126.5208675204672</v>
      </c>
      <c r="O58" s="3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</row>
    <row r="59" spans="1:19">
      <c r="A59">
        <v>50</v>
      </c>
      <c r="B59">
        <v>54.05</v>
      </c>
      <c r="C59">
        <v>60.79</v>
      </c>
      <c r="D59">
        <v>15211</v>
      </c>
      <c r="E59">
        <v>12655</v>
      </c>
      <c r="F59">
        <v>11464</v>
      </c>
      <c r="G59">
        <v>12835</v>
      </c>
      <c r="H59">
        <f t="shared" si="2"/>
        <v>15211</v>
      </c>
      <c r="I59">
        <f t="shared" si="3"/>
        <v>0</v>
      </c>
      <c r="J59">
        <f t="shared" si="4"/>
        <v>2556</v>
      </c>
      <c r="K59">
        <f t="shared" si="5"/>
        <v>3747</v>
      </c>
      <c r="L59">
        <f t="shared" si="6"/>
        <v>2376</v>
      </c>
      <c r="N59" s="3">
        <f>SQRT(($I$2-I59)^2 + ($J$2-J59)^2+($K$2-K59)^2+($L$2-L59)^2)</f>
        <v>2501.5413248635332</v>
      </c>
      <c r="O59" s="3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</row>
    <row r="60" spans="1:19">
      <c r="A60">
        <v>51</v>
      </c>
      <c r="B60">
        <v>-60.79</v>
      </c>
      <c r="C60">
        <v>54.05</v>
      </c>
      <c r="D60">
        <v>12655</v>
      </c>
      <c r="E60">
        <v>11464</v>
      </c>
      <c r="F60">
        <v>12835</v>
      </c>
      <c r="G60">
        <v>15211</v>
      </c>
      <c r="H60">
        <f t="shared" si="2"/>
        <v>15211</v>
      </c>
      <c r="I60">
        <f t="shared" si="3"/>
        <v>2556</v>
      </c>
      <c r="J60">
        <f t="shared" si="4"/>
        <v>3747</v>
      </c>
      <c r="K60">
        <f t="shared" si="5"/>
        <v>2376</v>
      </c>
      <c r="L60">
        <f t="shared" si="6"/>
        <v>0</v>
      </c>
      <c r="N60" s="3">
        <f>SQRT(($I$2-I60)^2 + ($J$2-J60)^2+($K$2-K60)^2+($L$2-L60)^2)</f>
        <v>3465.4259478453728</v>
      </c>
      <c r="O60" s="3">
        <f t="shared" si="7"/>
        <v>0</v>
      </c>
      <c r="P60">
        <f t="shared" si="8"/>
        <v>0</v>
      </c>
      <c r="Q60">
        <f t="shared" si="9"/>
        <v>0</v>
      </c>
      <c r="R60">
        <f t="shared" si="10"/>
        <v>0</v>
      </c>
      <c r="S60">
        <f t="shared" si="11"/>
        <v>0</v>
      </c>
    </row>
    <row r="61" spans="1:19">
      <c r="A61">
        <v>52</v>
      </c>
      <c r="B61">
        <v>-54.05</v>
      </c>
      <c r="C61">
        <v>54.05</v>
      </c>
      <c r="D61">
        <v>12808</v>
      </c>
      <c r="E61">
        <v>11575</v>
      </c>
      <c r="F61">
        <v>12808</v>
      </c>
      <c r="G61">
        <v>15108</v>
      </c>
      <c r="H61">
        <f t="shared" si="2"/>
        <v>15108</v>
      </c>
      <c r="I61">
        <f t="shared" si="3"/>
        <v>2300</v>
      </c>
      <c r="J61">
        <f t="shared" si="4"/>
        <v>3533</v>
      </c>
      <c r="K61">
        <f t="shared" si="5"/>
        <v>2300</v>
      </c>
      <c r="L61">
        <f t="shared" si="6"/>
        <v>0</v>
      </c>
      <c r="N61" s="3">
        <f>SQRT(($I$2-I61)^2 + ($J$2-J61)^2+($K$2-K61)^2+($L$2-L61)^2)</f>
        <v>3136.619996110463</v>
      </c>
      <c r="O61" s="3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S61">
        <f t="shared" si="11"/>
        <v>0</v>
      </c>
    </row>
    <row r="62" spans="1:19">
      <c r="A62">
        <v>53</v>
      </c>
      <c r="B62">
        <v>-47.3</v>
      </c>
      <c r="C62">
        <v>54.05</v>
      </c>
      <c r="D62">
        <v>12961</v>
      </c>
      <c r="E62">
        <v>11684</v>
      </c>
      <c r="F62">
        <v>12774</v>
      </c>
      <c r="G62">
        <v>14992</v>
      </c>
      <c r="H62">
        <f t="shared" si="2"/>
        <v>14992</v>
      </c>
      <c r="I62">
        <f t="shared" si="3"/>
        <v>2031</v>
      </c>
      <c r="J62">
        <f t="shared" si="4"/>
        <v>3308</v>
      </c>
      <c r="K62">
        <f t="shared" si="5"/>
        <v>2218</v>
      </c>
      <c r="L62">
        <f t="shared" si="6"/>
        <v>0</v>
      </c>
      <c r="N62" s="3">
        <f>SQRT(($I$2-I62)^2 + ($J$2-J62)^2+($K$2-K62)^2+($L$2-L62)^2)</f>
        <v>2794.4274905604548</v>
      </c>
      <c r="O62" s="3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0</v>
      </c>
    </row>
    <row r="63" spans="1:19">
      <c r="A63">
        <v>54</v>
      </c>
      <c r="B63">
        <v>-40.53</v>
      </c>
      <c r="C63">
        <v>54.07</v>
      </c>
      <c r="D63">
        <v>13114</v>
      </c>
      <c r="E63">
        <v>11790</v>
      </c>
      <c r="F63">
        <v>12732</v>
      </c>
      <c r="G63">
        <v>14866</v>
      </c>
      <c r="H63">
        <f t="shared" si="2"/>
        <v>14866</v>
      </c>
      <c r="I63">
        <f t="shared" si="3"/>
        <v>1752</v>
      </c>
      <c r="J63">
        <f t="shared" si="4"/>
        <v>3076</v>
      </c>
      <c r="K63">
        <f t="shared" si="5"/>
        <v>2134</v>
      </c>
      <c r="L63">
        <f t="shared" si="6"/>
        <v>0</v>
      </c>
      <c r="N63" s="3">
        <f>SQRT(($I$2-I63)^2 + ($J$2-J63)^2+($K$2-K63)^2+($L$2-L63)^2)</f>
        <v>2445.8274673410633</v>
      </c>
      <c r="O63" s="3">
        <f t="shared" si="7"/>
        <v>0</v>
      </c>
      <c r="P63">
        <f t="shared" si="8"/>
        <v>0</v>
      </c>
      <c r="Q63">
        <f t="shared" si="9"/>
        <v>0</v>
      </c>
      <c r="R63">
        <f t="shared" si="10"/>
        <v>0</v>
      </c>
      <c r="S63">
        <f t="shared" si="11"/>
        <v>0</v>
      </c>
    </row>
    <row r="64" spans="1:19">
      <c r="A64">
        <v>55</v>
      </c>
      <c r="B64">
        <v>-33.78</v>
      </c>
      <c r="C64">
        <v>54.05</v>
      </c>
      <c r="D64">
        <v>13266</v>
      </c>
      <c r="E64">
        <v>11893</v>
      </c>
      <c r="F64">
        <v>12684</v>
      </c>
      <c r="G64">
        <v>14733</v>
      </c>
      <c r="H64">
        <f t="shared" si="2"/>
        <v>14733</v>
      </c>
      <c r="I64">
        <f t="shared" si="3"/>
        <v>1467</v>
      </c>
      <c r="J64">
        <f t="shared" si="4"/>
        <v>2840</v>
      </c>
      <c r="K64">
        <f t="shared" si="5"/>
        <v>2049</v>
      </c>
      <c r="L64">
        <f t="shared" si="6"/>
        <v>0</v>
      </c>
      <c r="N64" s="3">
        <f>SQRT(($I$2-I64)^2 + ($J$2-J64)^2+($K$2-K64)^2+($L$2-L64)^2)</f>
        <v>2098.7915570632545</v>
      </c>
      <c r="O64" s="3">
        <f t="shared" si="7"/>
        <v>0</v>
      </c>
      <c r="P64">
        <f t="shared" si="8"/>
        <v>0</v>
      </c>
      <c r="Q64">
        <f t="shared" si="9"/>
        <v>0</v>
      </c>
      <c r="R64">
        <f t="shared" si="10"/>
        <v>0</v>
      </c>
      <c r="S64">
        <f t="shared" si="11"/>
        <v>0</v>
      </c>
    </row>
    <row r="65" spans="1:19">
      <c r="A65">
        <v>56</v>
      </c>
      <c r="B65">
        <v>-27.04</v>
      </c>
      <c r="C65">
        <v>54.04</v>
      </c>
      <c r="D65">
        <v>13417</v>
      </c>
      <c r="E65">
        <v>11992</v>
      </c>
      <c r="F65">
        <v>12629</v>
      </c>
      <c r="G65">
        <v>14595</v>
      </c>
      <c r="H65">
        <f t="shared" si="2"/>
        <v>14595</v>
      </c>
      <c r="I65">
        <f t="shared" si="3"/>
        <v>1178</v>
      </c>
      <c r="J65">
        <f t="shared" si="4"/>
        <v>2603</v>
      </c>
      <c r="K65">
        <f t="shared" si="5"/>
        <v>1966</v>
      </c>
      <c r="L65">
        <f t="shared" si="6"/>
        <v>0</v>
      </c>
      <c r="N65" s="3">
        <f>SQRT(($I$2-I65)^2 + ($J$2-J65)^2+($K$2-K65)^2+($L$2-L65)^2)</f>
        <v>1761.7902826386573</v>
      </c>
      <c r="O65" s="3">
        <f t="shared" si="7"/>
        <v>0</v>
      </c>
      <c r="P65">
        <f t="shared" si="8"/>
        <v>0</v>
      </c>
      <c r="Q65">
        <f t="shared" si="9"/>
        <v>0</v>
      </c>
      <c r="R65">
        <f t="shared" si="10"/>
        <v>0</v>
      </c>
      <c r="S65">
        <f t="shared" si="11"/>
        <v>0</v>
      </c>
    </row>
    <row r="66" spans="1:19">
      <c r="A66">
        <v>57</v>
      </c>
      <c r="B66">
        <v>-20.260000000000002</v>
      </c>
      <c r="C66">
        <v>54.05</v>
      </c>
      <c r="D66">
        <v>13569</v>
      </c>
      <c r="E66">
        <v>12088</v>
      </c>
      <c r="F66">
        <v>12568</v>
      </c>
      <c r="G66">
        <v>14454</v>
      </c>
      <c r="H66">
        <f t="shared" si="2"/>
        <v>14454</v>
      </c>
      <c r="I66">
        <f t="shared" si="3"/>
        <v>885</v>
      </c>
      <c r="J66">
        <f t="shared" si="4"/>
        <v>2366</v>
      </c>
      <c r="K66">
        <f t="shared" si="5"/>
        <v>1886</v>
      </c>
      <c r="L66">
        <f t="shared" si="6"/>
        <v>0</v>
      </c>
      <c r="N66" s="3">
        <f>SQRT(($I$2-I66)^2 + ($J$2-J66)^2+($K$2-K66)^2+($L$2-L66)^2)</f>
        <v>1444.8297477557694</v>
      </c>
      <c r="O66" s="3">
        <f t="shared" si="7"/>
        <v>0</v>
      </c>
      <c r="P66">
        <f t="shared" si="8"/>
        <v>0</v>
      </c>
      <c r="Q66">
        <f t="shared" si="9"/>
        <v>0</v>
      </c>
      <c r="R66">
        <f t="shared" si="10"/>
        <v>0</v>
      </c>
      <c r="S66">
        <f t="shared" si="11"/>
        <v>0</v>
      </c>
    </row>
    <row r="67" spans="1:19">
      <c r="A67">
        <v>58</v>
      </c>
      <c r="B67">
        <v>-13.51</v>
      </c>
      <c r="C67">
        <v>54.03</v>
      </c>
      <c r="D67">
        <v>13719</v>
      </c>
      <c r="E67">
        <v>12180</v>
      </c>
      <c r="F67">
        <v>12501</v>
      </c>
      <c r="G67">
        <v>14310</v>
      </c>
      <c r="H67">
        <f t="shared" si="2"/>
        <v>14310</v>
      </c>
      <c r="I67">
        <f t="shared" si="3"/>
        <v>591</v>
      </c>
      <c r="J67">
        <f t="shared" si="4"/>
        <v>2130</v>
      </c>
      <c r="K67">
        <f t="shared" si="5"/>
        <v>1809</v>
      </c>
      <c r="L67">
        <f t="shared" si="6"/>
        <v>0</v>
      </c>
      <c r="N67" s="3">
        <f>SQRT(($I$2-I67)^2 + ($J$2-J67)^2+($K$2-K67)^2+($L$2-L67)^2)</f>
        <v>1168.8019507170579</v>
      </c>
      <c r="O67" s="3">
        <f t="shared" si="7"/>
        <v>0</v>
      </c>
      <c r="P67">
        <f t="shared" si="8"/>
        <v>0</v>
      </c>
      <c r="Q67">
        <f t="shared" si="9"/>
        <v>0</v>
      </c>
      <c r="R67">
        <f t="shared" si="10"/>
        <v>0</v>
      </c>
      <c r="S67">
        <f t="shared" si="11"/>
        <v>0</v>
      </c>
    </row>
    <row r="68" spans="1:19">
      <c r="A68">
        <v>59</v>
      </c>
      <c r="B68">
        <v>-6.76</v>
      </c>
      <c r="C68">
        <v>54.06</v>
      </c>
      <c r="D68">
        <v>13869</v>
      </c>
      <c r="E68">
        <v>12267</v>
      </c>
      <c r="F68">
        <v>12428</v>
      </c>
      <c r="G68">
        <v>14165</v>
      </c>
      <c r="H68">
        <f t="shared" si="2"/>
        <v>14165</v>
      </c>
      <c r="I68">
        <f t="shared" si="3"/>
        <v>296</v>
      </c>
      <c r="J68">
        <f t="shared" si="4"/>
        <v>1898</v>
      </c>
      <c r="K68">
        <f t="shared" si="5"/>
        <v>1737</v>
      </c>
      <c r="L68">
        <f t="shared" si="6"/>
        <v>0</v>
      </c>
      <c r="N68" s="3">
        <f>SQRT(($I$2-I68)^2 + ($J$2-J68)^2+($K$2-K68)^2+($L$2-L68)^2)</f>
        <v>969.07430055698001</v>
      </c>
      <c r="O68" s="3">
        <f t="shared" si="7"/>
        <v>0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</row>
    <row r="69" spans="1:19">
      <c r="A69">
        <v>60</v>
      </c>
      <c r="B69">
        <v>0</v>
      </c>
      <c r="C69">
        <v>54.03</v>
      </c>
      <c r="D69">
        <v>14017</v>
      </c>
      <c r="E69">
        <v>12350</v>
      </c>
      <c r="F69">
        <v>12350</v>
      </c>
      <c r="G69">
        <v>14017</v>
      </c>
      <c r="H69">
        <f t="shared" si="2"/>
        <v>14017</v>
      </c>
      <c r="I69">
        <f t="shared" si="3"/>
        <v>0</v>
      </c>
      <c r="J69">
        <f t="shared" si="4"/>
        <v>1667</v>
      </c>
      <c r="K69">
        <f t="shared" si="5"/>
        <v>1667</v>
      </c>
      <c r="L69">
        <f t="shared" si="6"/>
        <v>0</v>
      </c>
      <c r="N69" s="3">
        <f>SQRT(($I$2-I69)^2 + ($J$2-J69)^2+($K$2-K69)^2+($L$2-L69)^2)</f>
        <v>895.87610750594308</v>
      </c>
      <c r="O69" s="3">
        <f t="shared" si="7"/>
        <v>0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1:19">
      <c r="A70">
        <v>61</v>
      </c>
      <c r="B70">
        <v>6.76</v>
      </c>
      <c r="C70">
        <v>54.06</v>
      </c>
      <c r="D70">
        <v>14165</v>
      </c>
      <c r="E70">
        <v>12428</v>
      </c>
      <c r="F70">
        <v>12267</v>
      </c>
      <c r="G70">
        <v>13869</v>
      </c>
      <c r="H70">
        <f t="shared" si="2"/>
        <v>14165</v>
      </c>
      <c r="I70">
        <f t="shared" si="3"/>
        <v>0</v>
      </c>
      <c r="J70">
        <f t="shared" si="4"/>
        <v>1737</v>
      </c>
      <c r="K70">
        <f t="shared" si="5"/>
        <v>1898</v>
      </c>
      <c r="L70">
        <f t="shared" si="6"/>
        <v>296</v>
      </c>
      <c r="N70" s="3">
        <f>SQRT(($I$2-I70)^2 + ($J$2-J70)^2+($K$2-K70)^2+($L$2-L70)^2)</f>
        <v>550.70591062744188</v>
      </c>
      <c r="O70" s="3">
        <f t="shared" si="7"/>
        <v>0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>
      <c r="A71">
        <v>62</v>
      </c>
      <c r="B71">
        <v>13.51</v>
      </c>
      <c r="C71">
        <v>54.03</v>
      </c>
      <c r="D71">
        <v>14310</v>
      </c>
      <c r="E71">
        <v>12501</v>
      </c>
      <c r="F71">
        <v>12180</v>
      </c>
      <c r="G71">
        <v>13719</v>
      </c>
      <c r="H71">
        <f t="shared" si="2"/>
        <v>14310</v>
      </c>
      <c r="I71">
        <f t="shared" si="3"/>
        <v>0</v>
      </c>
      <c r="J71">
        <f t="shared" si="4"/>
        <v>1809</v>
      </c>
      <c r="K71">
        <f t="shared" si="5"/>
        <v>2130</v>
      </c>
      <c r="L71">
        <f t="shared" si="6"/>
        <v>591</v>
      </c>
      <c r="N71" s="3">
        <f>SQRT(($I$2-I71)^2 + ($J$2-J71)^2+($K$2-K71)^2+($L$2-L71)^2)</f>
        <v>311.62477436814936</v>
      </c>
      <c r="O71" s="3">
        <f t="shared" si="7"/>
        <v>0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>
      <c r="A72">
        <v>63</v>
      </c>
      <c r="B72">
        <v>20.260000000000002</v>
      </c>
      <c r="C72">
        <v>54.05</v>
      </c>
      <c r="D72">
        <v>14454</v>
      </c>
      <c r="E72">
        <v>12568</v>
      </c>
      <c r="F72">
        <v>12088</v>
      </c>
      <c r="G72">
        <v>13569</v>
      </c>
      <c r="H72">
        <f t="shared" si="2"/>
        <v>14454</v>
      </c>
      <c r="I72">
        <f t="shared" si="3"/>
        <v>0</v>
      </c>
      <c r="J72">
        <f t="shared" si="4"/>
        <v>1886</v>
      </c>
      <c r="K72">
        <f>$H72-F72</f>
        <v>2366</v>
      </c>
      <c r="L72">
        <f t="shared" si="6"/>
        <v>885</v>
      </c>
      <c r="N72" s="3">
        <f>SQRT(($I$2-I72)^2 + ($J$2-J72)^2+($K$2-K72)^2+($L$2-L72)^2)</f>
        <v>433.65078115921801</v>
      </c>
      <c r="O72" s="3">
        <f t="shared" si="7"/>
        <v>0</v>
      </c>
      <c r="P72">
        <f t="shared" si="8"/>
        <v>0</v>
      </c>
      <c r="Q72">
        <f t="shared" si="9"/>
        <v>1886</v>
      </c>
      <c r="R72">
        <f t="shared" si="10"/>
        <v>2366</v>
      </c>
      <c r="S72">
        <f t="shared" si="11"/>
        <v>885</v>
      </c>
    </row>
    <row r="73" spans="1:19">
      <c r="A73">
        <v>64</v>
      </c>
      <c r="B73">
        <v>27.04</v>
      </c>
      <c r="C73">
        <v>54.04</v>
      </c>
      <c r="D73">
        <v>14595</v>
      </c>
      <c r="E73">
        <v>12629</v>
      </c>
      <c r="F73">
        <v>11992</v>
      </c>
      <c r="G73">
        <v>13417</v>
      </c>
      <c r="H73">
        <f t="shared" si="2"/>
        <v>14595</v>
      </c>
      <c r="I73">
        <f t="shared" si="3"/>
        <v>0</v>
      </c>
      <c r="J73">
        <f t="shared" si="4"/>
        <v>1966</v>
      </c>
      <c r="K73">
        <f t="shared" si="5"/>
        <v>2603</v>
      </c>
      <c r="L73">
        <f t="shared" si="6"/>
        <v>1178</v>
      </c>
      <c r="N73" s="3">
        <f>SQRT(($I$2-I73)^2 + ($J$2-J73)^2+($K$2-K73)^2+($L$2-L73)^2)</f>
        <v>760.09275749739913</v>
      </c>
      <c r="O73" s="3">
        <f t="shared" si="7"/>
        <v>0</v>
      </c>
      <c r="P73">
        <f t="shared" si="8"/>
        <v>0</v>
      </c>
      <c r="Q73">
        <f t="shared" si="9"/>
        <v>0</v>
      </c>
      <c r="R73">
        <f t="shared" si="10"/>
        <v>0</v>
      </c>
      <c r="S73">
        <f t="shared" si="11"/>
        <v>0</v>
      </c>
    </row>
    <row r="74" spans="1:19">
      <c r="A74">
        <v>65</v>
      </c>
      <c r="B74">
        <v>33.78</v>
      </c>
      <c r="C74">
        <v>54.05</v>
      </c>
      <c r="D74">
        <v>14733</v>
      </c>
      <c r="E74">
        <v>12684</v>
      </c>
      <c r="F74">
        <v>11893</v>
      </c>
      <c r="G74">
        <v>13266</v>
      </c>
      <c r="H74">
        <f t="shared" si="2"/>
        <v>14733</v>
      </c>
      <c r="I74">
        <f t="shared" si="3"/>
        <v>0</v>
      </c>
      <c r="J74">
        <f t="shared" si="4"/>
        <v>2049</v>
      </c>
      <c r="K74">
        <f t="shared" si="5"/>
        <v>2840</v>
      </c>
      <c r="L74">
        <f t="shared" si="6"/>
        <v>1467</v>
      </c>
      <c r="N74" s="3">
        <f>SQRT(($I$2-I74)^2 + ($J$2-J74)^2+($K$2-K74)^2+($L$2-L74)^2)</f>
        <v>1123.2141380876578</v>
      </c>
      <c r="O74" s="3">
        <f t="shared" si="7"/>
        <v>0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>
      <c r="A75">
        <v>66</v>
      </c>
      <c r="B75">
        <v>40.53</v>
      </c>
      <c r="C75">
        <v>54.07</v>
      </c>
      <c r="D75">
        <v>14866</v>
      </c>
      <c r="E75">
        <v>12732</v>
      </c>
      <c r="F75">
        <v>11790</v>
      </c>
      <c r="G75">
        <v>13114</v>
      </c>
      <c r="H75">
        <f t="shared" ref="H75:H138" si="12">MAX(D75:G75)</f>
        <v>14866</v>
      </c>
      <c r="I75">
        <f t="shared" ref="I75:I138" si="13">$H75-D75</f>
        <v>0</v>
      </c>
      <c r="J75">
        <f t="shared" ref="J75:J138" si="14">$H75-E75</f>
        <v>2134</v>
      </c>
      <c r="K75">
        <f t="shared" ref="K75:K138" si="15">$H75-F75</f>
        <v>3076</v>
      </c>
      <c r="L75">
        <f t="shared" ref="L75:L138" si="16">$H75-G75</f>
        <v>1752</v>
      </c>
      <c r="N75" s="3">
        <f>SQRT(($I$2-I75)^2 + ($J$2-J75)^2+($K$2-K75)^2+($L$2-L75)^2)</f>
        <v>1493.6987648117006</v>
      </c>
      <c r="O75" s="3">
        <f t="shared" ref="O75:O138" si="17">IF($O$2=N75,1,0)*A75</f>
        <v>0</v>
      </c>
      <c r="P75">
        <f t="shared" ref="P75:P138" si="18">IF($C$3=A75,I75,0)</f>
        <v>0</v>
      </c>
      <c r="Q75">
        <f t="shared" ref="Q75:Q138" si="19">IF($C$3=A75,J75,0)</f>
        <v>0</v>
      </c>
      <c r="R75">
        <f t="shared" ref="R75:R138" si="20">IF($C$3=A75,K75,0)</f>
        <v>0</v>
      </c>
      <c r="S75">
        <f t="shared" ref="S75:S138" si="21">IF($C$3=A75,L75,0)</f>
        <v>0</v>
      </c>
    </row>
    <row r="76" spans="1:19">
      <c r="A76">
        <v>67</v>
      </c>
      <c r="B76">
        <v>47.3</v>
      </c>
      <c r="C76">
        <v>54.05</v>
      </c>
      <c r="D76">
        <v>14992</v>
      </c>
      <c r="E76">
        <v>12774</v>
      </c>
      <c r="F76">
        <v>11684</v>
      </c>
      <c r="G76">
        <v>12961</v>
      </c>
      <c r="H76">
        <f t="shared" si="12"/>
        <v>14992</v>
      </c>
      <c r="I76">
        <f t="shared" si="13"/>
        <v>0</v>
      </c>
      <c r="J76">
        <f t="shared" si="14"/>
        <v>2218</v>
      </c>
      <c r="K76">
        <f t="shared" si="15"/>
        <v>3308</v>
      </c>
      <c r="L76">
        <f t="shared" si="16"/>
        <v>2031</v>
      </c>
      <c r="N76" s="3">
        <f>SQRT(($I$2-I76)^2 + ($J$2-J76)^2+($K$2-K76)^2+($L$2-L76)^2)</f>
        <v>1860.8753316651816</v>
      </c>
      <c r="O76" s="3">
        <f t="shared" si="17"/>
        <v>0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0</v>
      </c>
    </row>
    <row r="77" spans="1:19">
      <c r="A77">
        <v>68</v>
      </c>
      <c r="B77">
        <v>54.05</v>
      </c>
      <c r="C77">
        <v>54.05</v>
      </c>
      <c r="D77">
        <v>15108</v>
      </c>
      <c r="E77">
        <v>12808</v>
      </c>
      <c r="F77">
        <v>11575</v>
      </c>
      <c r="G77">
        <v>12808</v>
      </c>
      <c r="H77">
        <f t="shared" si="12"/>
        <v>15108</v>
      </c>
      <c r="I77">
        <f t="shared" si="13"/>
        <v>0</v>
      </c>
      <c r="J77">
        <f t="shared" si="14"/>
        <v>2300</v>
      </c>
      <c r="K77">
        <f t="shared" si="15"/>
        <v>3533</v>
      </c>
      <c r="L77">
        <f t="shared" si="16"/>
        <v>2300</v>
      </c>
      <c r="N77" s="3">
        <f>SQRT(($I$2-I77)^2 + ($J$2-J77)^2+($K$2-K77)^2+($L$2-L77)^2)</f>
        <v>2217.73871319414</v>
      </c>
      <c r="O77" s="3">
        <f t="shared" si="17"/>
        <v>0</v>
      </c>
      <c r="P77">
        <f t="shared" si="18"/>
        <v>0</v>
      </c>
      <c r="Q77">
        <f t="shared" si="19"/>
        <v>0</v>
      </c>
      <c r="R77">
        <f t="shared" si="20"/>
        <v>0</v>
      </c>
      <c r="S77">
        <f t="shared" si="21"/>
        <v>0</v>
      </c>
    </row>
    <row r="78" spans="1:19">
      <c r="A78">
        <v>69</v>
      </c>
      <c r="B78">
        <v>60.79</v>
      </c>
      <c r="C78">
        <v>54.05</v>
      </c>
      <c r="D78">
        <v>15211</v>
      </c>
      <c r="E78">
        <v>12835</v>
      </c>
      <c r="F78">
        <v>11464</v>
      </c>
      <c r="G78">
        <v>12655</v>
      </c>
      <c r="H78">
        <f t="shared" si="12"/>
        <v>15211</v>
      </c>
      <c r="I78">
        <f t="shared" si="13"/>
        <v>0</v>
      </c>
      <c r="J78">
        <f t="shared" si="14"/>
        <v>2376</v>
      </c>
      <c r="K78">
        <f t="shared" si="15"/>
        <v>3747</v>
      </c>
      <c r="L78">
        <f t="shared" si="16"/>
        <v>2556</v>
      </c>
      <c r="N78" s="3">
        <f>SQRT(($I$2-I78)^2 + ($J$2-J78)^2+($K$2-K78)^2+($L$2-L78)^2)</f>
        <v>2557.4731670146612</v>
      </c>
      <c r="O78" s="3">
        <f t="shared" si="17"/>
        <v>0</v>
      </c>
      <c r="P78">
        <f t="shared" si="18"/>
        <v>0</v>
      </c>
      <c r="Q78">
        <f t="shared" si="19"/>
        <v>0</v>
      </c>
      <c r="R78">
        <f t="shared" si="20"/>
        <v>0</v>
      </c>
      <c r="S78">
        <f t="shared" si="21"/>
        <v>0</v>
      </c>
    </row>
    <row r="79" spans="1:19">
      <c r="A79">
        <v>70</v>
      </c>
      <c r="B79">
        <v>-67.540000000000006</v>
      </c>
      <c r="C79">
        <v>47.29</v>
      </c>
      <c r="D79">
        <v>12470</v>
      </c>
      <c r="E79">
        <v>11453</v>
      </c>
      <c r="F79">
        <v>13010</v>
      </c>
      <c r="G79">
        <v>15151</v>
      </c>
      <c r="H79">
        <f t="shared" si="12"/>
        <v>15151</v>
      </c>
      <c r="I79">
        <f t="shared" si="13"/>
        <v>2681</v>
      </c>
      <c r="J79">
        <f t="shared" si="14"/>
        <v>3698</v>
      </c>
      <c r="K79">
        <f t="shared" si="15"/>
        <v>2141</v>
      </c>
      <c r="L79">
        <f t="shared" si="16"/>
        <v>0</v>
      </c>
      <c r="N79" s="3">
        <f>SQRT(($I$2-I79)^2 + ($J$2-J79)^2+($K$2-K79)^2+($L$2-L79)^2)</f>
        <v>3519.3468143961031</v>
      </c>
      <c r="O79" s="3">
        <f t="shared" si="17"/>
        <v>0</v>
      </c>
      <c r="P79">
        <f t="shared" si="18"/>
        <v>0</v>
      </c>
      <c r="Q79">
        <f t="shared" si="19"/>
        <v>0</v>
      </c>
      <c r="R79">
        <f t="shared" si="20"/>
        <v>0</v>
      </c>
      <c r="S79">
        <f t="shared" si="21"/>
        <v>0</v>
      </c>
    </row>
    <row r="80" spans="1:19">
      <c r="A80">
        <v>71</v>
      </c>
      <c r="B80">
        <v>-60.8</v>
      </c>
      <c r="C80">
        <v>47.27</v>
      </c>
      <c r="D80">
        <v>12622</v>
      </c>
      <c r="E80">
        <v>11570</v>
      </c>
      <c r="F80">
        <v>12990</v>
      </c>
      <c r="G80">
        <v>15081</v>
      </c>
      <c r="H80">
        <f t="shared" si="12"/>
        <v>15081</v>
      </c>
      <c r="I80">
        <f t="shared" si="13"/>
        <v>2459</v>
      </c>
      <c r="J80">
        <f t="shared" si="14"/>
        <v>3511</v>
      </c>
      <c r="K80">
        <f t="shared" si="15"/>
        <v>2091</v>
      </c>
      <c r="L80">
        <f t="shared" si="16"/>
        <v>0</v>
      </c>
      <c r="N80" s="3">
        <f>SQRT(($I$2-I80)^2 + ($J$2-J80)^2+($K$2-K80)^2+($L$2-L80)^2)</f>
        <v>3236.7791089291218</v>
      </c>
      <c r="O80" s="3">
        <f t="shared" si="17"/>
        <v>0</v>
      </c>
      <c r="P80">
        <f t="shared" si="18"/>
        <v>0</v>
      </c>
      <c r="Q80">
        <f t="shared" si="19"/>
        <v>0</v>
      </c>
      <c r="R80">
        <f t="shared" si="20"/>
        <v>0</v>
      </c>
      <c r="S80">
        <f t="shared" si="21"/>
        <v>0</v>
      </c>
    </row>
    <row r="81" spans="1:19">
      <c r="A81">
        <v>72</v>
      </c>
      <c r="B81">
        <v>-54.05</v>
      </c>
      <c r="C81">
        <v>47.3</v>
      </c>
      <c r="D81">
        <v>12774</v>
      </c>
      <c r="E81">
        <v>11684</v>
      </c>
      <c r="F81">
        <v>12961</v>
      </c>
      <c r="G81">
        <v>14992</v>
      </c>
      <c r="H81">
        <f t="shared" si="12"/>
        <v>14992</v>
      </c>
      <c r="I81">
        <f t="shared" si="13"/>
        <v>2218</v>
      </c>
      <c r="J81">
        <f t="shared" si="14"/>
        <v>3308</v>
      </c>
      <c r="K81">
        <f t="shared" si="15"/>
        <v>2031</v>
      </c>
      <c r="L81">
        <f t="shared" si="16"/>
        <v>0</v>
      </c>
      <c r="N81" s="3">
        <f>SQRT(($I$2-I81)^2 + ($J$2-J81)^2+($K$2-K81)^2+($L$2-L81)^2)</f>
        <v>2932.8663454034177</v>
      </c>
      <c r="O81" s="3">
        <f t="shared" si="17"/>
        <v>0</v>
      </c>
      <c r="P81">
        <f t="shared" si="18"/>
        <v>0</v>
      </c>
      <c r="Q81">
        <f t="shared" si="19"/>
        <v>0</v>
      </c>
      <c r="R81">
        <f t="shared" si="20"/>
        <v>0</v>
      </c>
      <c r="S81">
        <f t="shared" si="21"/>
        <v>0</v>
      </c>
    </row>
    <row r="82" spans="1:19">
      <c r="A82">
        <v>73</v>
      </c>
      <c r="B82">
        <v>-47.29</v>
      </c>
      <c r="C82">
        <v>47.29</v>
      </c>
      <c r="D82">
        <v>12925</v>
      </c>
      <c r="E82">
        <v>11796</v>
      </c>
      <c r="F82">
        <v>12925</v>
      </c>
      <c r="G82">
        <v>14887</v>
      </c>
      <c r="H82">
        <f t="shared" si="12"/>
        <v>14887</v>
      </c>
      <c r="I82">
        <f t="shared" si="13"/>
        <v>1962</v>
      </c>
      <c r="J82">
        <f t="shared" si="14"/>
        <v>3091</v>
      </c>
      <c r="K82">
        <f t="shared" si="15"/>
        <v>1962</v>
      </c>
      <c r="L82">
        <f t="shared" si="16"/>
        <v>0</v>
      </c>
      <c r="N82" s="3">
        <f>SQRT(($I$2-I82)^2 + ($J$2-J82)^2+($K$2-K82)^2+($L$2-L82)^2)</f>
        <v>2613.9596400862811</v>
      </c>
      <c r="O82" s="3">
        <f t="shared" si="17"/>
        <v>0</v>
      </c>
      <c r="P82">
        <f t="shared" si="18"/>
        <v>0</v>
      </c>
      <c r="Q82">
        <f t="shared" si="19"/>
        <v>0</v>
      </c>
      <c r="R82">
        <f t="shared" si="20"/>
        <v>0</v>
      </c>
      <c r="S82">
        <f t="shared" si="21"/>
        <v>0</v>
      </c>
    </row>
    <row r="83" spans="1:19">
      <c r="A83">
        <v>74</v>
      </c>
      <c r="B83">
        <v>-40.520000000000003</v>
      </c>
      <c r="C83">
        <v>47.3</v>
      </c>
      <c r="D83">
        <v>13076</v>
      </c>
      <c r="E83">
        <v>11905</v>
      </c>
      <c r="F83">
        <v>12881</v>
      </c>
      <c r="G83">
        <v>14772</v>
      </c>
      <c r="H83">
        <f t="shared" si="12"/>
        <v>14772</v>
      </c>
      <c r="I83">
        <f t="shared" si="13"/>
        <v>1696</v>
      </c>
      <c r="J83">
        <f t="shared" si="14"/>
        <v>2867</v>
      </c>
      <c r="K83">
        <f t="shared" si="15"/>
        <v>1891</v>
      </c>
      <c r="L83">
        <f t="shared" si="16"/>
        <v>0</v>
      </c>
      <c r="N83" s="3">
        <f>SQRT(($I$2-I83)^2 + ($J$2-J83)^2+($K$2-K83)^2+($L$2-L83)^2)</f>
        <v>2290.6422680113105</v>
      </c>
      <c r="O83" s="3">
        <f t="shared" si="17"/>
        <v>0</v>
      </c>
      <c r="P83">
        <f t="shared" si="18"/>
        <v>0</v>
      </c>
      <c r="Q83">
        <f t="shared" si="19"/>
        <v>0</v>
      </c>
      <c r="R83">
        <f t="shared" si="20"/>
        <v>0</v>
      </c>
      <c r="S83">
        <f t="shared" si="21"/>
        <v>0</v>
      </c>
    </row>
    <row r="84" spans="1:19">
      <c r="A84">
        <v>75</v>
      </c>
      <c r="B84">
        <v>-33.770000000000003</v>
      </c>
      <c r="C84">
        <v>47.28</v>
      </c>
      <c r="D84">
        <v>13226</v>
      </c>
      <c r="E84">
        <v>12011</v>
      </c>
      <c r="F84">
        <v>12831</v>
      </c>
      <c r="G84">
        <v>14648</v>
      </c>
      <c r="H84">
        <f t="shared" si="12"/>
        <v>14648</v>
      </c>
      <c r="I84">
        <f t="shared" si="13"/>
        <v>1422</v>
      </c>
      <c r="J84">
        <f t="shared" si="14"/>
        <v>2637</v>
      </c>
      <c r="K84">
        <f t="shared" si="15"/>
        <v>1817</v>
      </c>
      <c r="L84">
        <f t="shared" si="16"/>
        <v>0</v>
      </c>
      <c r="N84" s="3">
        <f>SQRT(($I$2-I84)^2 + ($J$2-J84)^2+($K$2-K84)^2+($L$2-L84)^2)</f>
        <v>1969.5578183947787</v>
      </c>
      <c r="O84" s="3">
        <f t="shared" si="17"/>
        <v>0</v>
      </c>
      <c r="P84">
        <f t="shared" si="18"/>
        <v>0</v>
      </c>
      <c r="Q84">
        <f t="shared" si="19"/>
        <v>0</v>
      </c>
      <c r="R84">
        <f t="shared" si="20"/>
        <v>0</v>
      </c>
      <c r="S84">
        <f t="shared" si="21"/>
        <v>0</v>
      </c>
    </row>
    <row r="85" spans="1:19">
      <c r="A85">
        <v>76</v>
      </c>
      <c r="B85">
        <v>-27.03</v>
      </c>
      <c r="C85">
        <v>47.3</v>
      </c>
      <c r="D85">
        <v>13375</v>
      </c>
      <c r="E85">
        <v>12113</v>
      </c>
      <c r="F85">
        <v>12773</v>
      </c>
      <c r="G85">
        <v>14519</v>
      </c>
      <c r="H85">
        <f t="shared" si="12"/>
        <v>14519</v>
      </c>
      <c r="I85">
        <f t="shared" si="13"/>
        <v>1144</v>
      </c>
      <c r="J85">
        <f t="shared" si="14"/>
        <v>2406</v>
      </c>
      <c r="K85">
        <f t="shared" si="15"/>
        <v>1746</v>
      </c>
      <c r="L85">
        <f t="shared" si="16"/>
        <v>0</v>
      </c>
      <c r="N85" s="3">
        <f>SQRT(($I$2-I85)^2 + ($J$2-J85)^2+($K$2-K85)^2+($L$2-L85)^2)</f>
        <v>1662.8421452440998</v>
      </c>
      <c r="O85" s="3">
        <f t="shared" si="17"/>
        <v>0</v>
      </c>
      <c r="P85">
        <f t="shared" si="18"/>
        <v>0</v>
      </c>
      <c r="Q85">
        <f t="shared" si="19"/>
        <v>0</v>
      </c>
      <c r="R85">
        <f t="shared" si="20"/>
        <v>0</v>
      </c>
      <c r="S85">
        <f t="shared" si="21"/>
        <v>0</v>
      </c>
    </row>
    <row r="86" spans="1:19">
      <c r="A86">
        <v>77</v>
      </c>
      <c r="B86">
        <v>-20.25</v>
      </c>
      <c r="C86">
        <v>47.3</v>
      </c>
      <c r="D86">
        <v>13524</v>
      </c>
      <c r="E86">
        <v>12212</v>
      </c>
      <c r="F86">
        <v>12709</v>
      </c>
      <c r="G86">
        <v>14384</v>
      </c>
      <c r="H86">
        <f t="shared" si="12"/>
        <v>14384</v>
      </c>
      <c r="I86">
        <f t="shared" si="13"/>
        <v>860</v>
      </c>
      <c r="J86">
        <f t="shared" si="14"/>
        <v>2172</v>
      </c>
      <c r="K86">
        <f t="shared" si="15"/>
        <v>1675</v>
      </c>
      <c r="L86">
        <f t="shared" si="16"/>
        <v>0</v>
      </c>
      <c r="N86" s="3">
        <f>SQRT(($I$2-I86)^2 + ($J$2-J86)^2+($K$2-K86)^2+($L$2-L86)^2)</f>
        <v>1381.3779352516096</v>
      </c>
      <c r="O86" s="3">
        <f t="shared" si="17"/>
        <v>0</v>
      </c>
      <c r="P86">
        <f t="shared" si="18"/>
        <v>0</v>
      </c>
      <c r="Q86">
        <f t="shared" si="19"/>
        <v>0</v>
      </c>
      <c r="R86">
        <f t="shared" si="20"/>
        <v>0</v>
      </c>
      <c r="S86">
        <f t="shared" si="21"/>
        <v>0</v>
      </c>
    </row>
    <row r="87" spans="1:19">
      <c r="A87">
        <v>78</v>
      </c>
      <c r="B87">
        <v>-13.5</v>
      </c>
      <c r="C87">
        <v>47.28</v>
      </c>
      <c r="D87">
        <v>13671</v>
      </c>
      <c r="E87">
        <v>12307</v>
      </c>
      <c r="F87">
        <v>12639</v>
      </c>
      <c r="G87">
        <v>14246</v>
      </c>
      <c r="H87">
        <f t="shared" si="12"/>
        <v>14246</v>
      </c>
      <c r="I87">
        <f t="shared" si="13"/>
        <v>575</v>
      </c>
      <c r="J87">
        <f t="shared" si="14"/>
        <v>1939</v>
      </c>
      <c r="K87">
        <f t="shared" si="15"/>
        <v>1607</v>
      </c>
      <c r="L87">
        <f t="shared" si="16"/>
        <v>0</v>
      </c>
      <c r="N87" s="3">
        <f>SQRT(($I$2-I87)^2 + ($J$2-J87)^2+($K$2-K87)^2+($L$2-L87)^2)</f>
        <v>1152.740647327056</v>
      </c>
      <c r="O87" s="3">
        <f t="shared" si="17"/>
        <v>0</v>
      </c>
      <c r="P87">
        <f t="shared" si="18"/>
        <v>0</v>
      </c>
      <c r="Q87">
        <f t="shared" si="19"/>
        <v>0</v>
      </c>
      <c r="R87">
        <f t="shared" si="20"/>
        <v>0</v>
      </c>
      <c r="S87">
        <f t="shared" si="21"/>
        <v>0</v>
      </c>
    </row>
    <row r="88" spans="1:19">
      <c r="A88">
        <v>79</v>
      </c>
      <c r="B88">
        <v>-6.76</v>
      </c>
      <c r="C88">
        <v>47.27</v>
      </c>
      <c r="D88">
        <v>13817</v>
      </c>
      <c r="E88">
        <v>12397</v>
      </c>
      <c r="F88">
        <v>12564</v>
      </c>
      <c r="G88">
        <v>14105</v>
      </c>
      <c r="H88">
        <f t="shared" si="12"/>
        <v>14105</v>
      </c>
      <c r="I88">
        <f t="shared" si="13"/>
        <v>288</v>
      </c>
      <c r="J88">
        <f t="shared" si="14"/>
        <v>1708</v>
      </c>
      <c r="K88">
        <f t="shared" si="15"/>
        <v>1541</v>
      </c>
      <c r="L88">
        <f t="shared" si="16"/>
        <v>0</v>
      </c>
      <c r="N88" s="3">
        <f>SQRT(($I$2-I88)^2 + ($J$2-J88)^2+($K$2-K88)^2+($L$2-L88)^2)</f>
        <v>1013.3336074561033</v>
      </c>
      <c r="O88" s="3">
        <f t="shared" si="17"/>
        <v>0</v>
      </c>
      <c r="P88">
        <f t="shared" si="18"/>
        <v>0</v>
      </c>
      <c r="Q88">
        <f t="shared" si="19"/>
        <v>0</v>
      </c>
      <c r="R88">
        <f t="shared" si="20"/>
        <v>0</v>
      </c>
      <c r="S88">
        <f t="shared" si="21"/>
        <v>0</v>
      </c>
    </row>
    <row r="89" spans="1:19">
      <c r="A89">
        <v>80</v>
      </c>
      <c r="B89">
        <v>0</v>
      </c>
      <c r="C89">
        <v>47.28</v>
      </c>
      <c r="D89">
        <v>13962</v>
      </c>
      <c r="E89">
        <v>12483</v>
      </c>
      <c r="F89">
        <v>12483</v>
      </c>
      <c r="G89">
        <v>13962</v>
      </c>
      <c r="H89">
        <f t="shared" si="12"/>
        <v>13962</v>
      </c>
      <c r="I89">
        <f t="shared" si="13"/>
        <v>0</v>
      </c>
      <c r="J89">
        <f t="shared" si="14"/>
        <v>1479</v>
      </c>
      <c r="K89">
        <f t="shared" si="15"/>
        <v>1479</v>
      </c>
      <c r="L89">
        <f t="shared" si="16"/>
        <v>0</v>
      </c>
      <c r="N89" s="3">
        <f>SQRT(($I$2-I89)^2 + ($J$2-J89)^2+($K$2-K89)^2+($L$2-L89)^2)</f>
        <v>999.80898175601521</v>
      </c>
      <c r="O89" s="3">
        <f t="shared" si="17"/>
        <v>0</v>
      </c>
      <c r="P89">
        <f t="shared" si="18"/>
        <v>0</v>
      </c>
      <c r="Q89">
        <f t="shared" si="19"/>
        <v>0</v>
      </c>
      <c r="R89">
        <f t="shared" si="20"/>
        <v>0</v>
      </c>
      <c r="S89">
        <f t="shared" si="21"/>
        <v>0</v>
      </c>
    </row>
    <row r="90" spans="1:19">
      <c r="A90">
        <v>81</v>
      </c>
      <c r="B90">
        <v>6.76</v>
      </c>
      <c r="C90">
        <v>47.28</v>
      </c>
      <c r="D90">
        <v>14105</v>
      </c>
      <c r="E90">
        <v>12564</v>
      </c>
      <c r="F90">
        <v>12397</v>
      </c>
      <c r="G90">
        <v>13817</v>
      </c>
      <c r="H90">
        <f t="shared" si="12"/>
        <v>14105</v>
      </c>
      <c r="I90">
        <f t="shared" si="13"/>
        <v>0</v>
      </c>
      <c r="J90">
        <f t="shared" si="14"/>
        <v>1541</v>
      </c>
      <c r="K90">
        <f t="shared" si="15"/>
        <v>1708</v>
      </c>
      <c r="L90">
        <f t="shared" si="16"/>
        <v>288</v>
      </c>
      <c r="N90" s="3">
        <f>SQRT(($I$2-I90)^2 + ($J$2-J90)^2+($K$2-K90)^2+($L$2-L90)^2)</f>
        <v>629.60384369855944</v>
      </c>
      <c r="O90" s="3">
        <f t="shared" si="17"/>
        <v>0</v>
      </c>
      <c r="P90">
        <f t="shared" si="18"/>
        <v>0</v>
      </c>
      <c r="Q90">
        <f t="shared" si="19"/>
        <v>0</v>
      </c>
      <c r="R90">
        <f t="shared" si="20"/>
        <v>0</v>
      </c>
      <c r="S90">
        <f t="shared" si="21"/>
        <v>0</v>
      </c>
    </row>
    <row r="91" spans="1:19">
      <c r="A91">
        <v>82</v>
      </c>
      <c r="B91">
        <v>13.5</v>
      </c>
      <c r="C91">
        <v>47.28</v>
      </c>
      <c r="D91">
        <v>14246</v>
      </c>
      <c r="E91">
        <v>12639</v>
      </c>
      <c r="F91">
        <v>12307</v>
      </c>
      <c r="G91">
        <v>13671</v>
      </c>
      <c r="H91">
        <f t="shared" si="12"/>
        <v>14246</v>
      </c>
      <c r="I91">
        <f t="shared" si="13"/>
        <v>0</v>
      </c>
      <c r="J91">
        <f t="shared" si="14"/>
        <v>1607</v>
      </c>
      <c r="K91">
        <f t="shared" si="15"/>
        <v>1939</v>
      </c>
      <c r="L91">
        <f t="shared" si="16"/>
        <v>575</v>
      </c>
      <c r="N91" s="3">
        <f>SQRT(($I$2-I91)^2 + ($J$2-J91)^2+($K$2-K91)^2+($L$2-L91)^2)</f>
        <v>267.82643633517586</v>
      </c>
      <c r="O91" s="3">
        <f t="shared" si="17"/>
        <v>0</v>
      </c>
      <c r="P91">
        <f t="shared" si="18"/>
        <v>0</v>
      </c>
      <c r="Q91">
        <f t="shared" si="19"/>
        <v>0</v>
      </c>
      <c r="R91">
        <f t="shared" si="20"/>
        <v>0</v>
      </c>
      <c r="S91">
        <f t="shared" si="21"/>
        <v>0</v>
      </c>
    </row>
    <row r="92" spans="1:19">
      <c r="A92">
        <v>83</v>
      </c>
      <c r="B92">
        <v>20.25</v>
      </c>
      <c r="C92">
        <v>47.3</v>
      </c>
      <c r="D92">
        <v>14384</v>
      </c>
      <c r="E92">
        <v>12709</v>
      </c>
      <c r="F92">
        <v>12212</v>
      </c>
      <c r="G92">
        <v>13524</v>
      </c>
      <c r="H92">
        <f t="shared" si="12"/>
        <v>14384</v>
      </c>
      <c r="I92">
        <f t="shared" si="13"/>
        <v>0</v>
      </c>
      <c r="J92">
        <f t="shared" si="14"/>
        <v>1675</v>
      </c>
      <c r="K92">
        <f t="shared" si="15"/>
        <v>2172</v>
      </c>
      <c r="L92">
        <f t="shared" si="16"/>
        <v>860</v>
      </c>
      <c r="N92" s="3">
        <f>SQRT(($I$2-I92)^2 + ($J$2-J92)^2+($K$2-K92)^2+($L$2-L92)^2)</f>
        <v>165.96686416269966</v>
      </c>
      <c r="O92" s="3">
        <f t="shared" si="17"/>
        <v>83</v>
      </c>
      <c r="P92">
        <f t="shared" si="18"/>
        <v>0</v>
      </c>
      <c r="Q92">
        <f t="shared" si="19"/>
        <v>0</v>
      </c>
      <c r="R92">
        <f t="shared" si="20"/>
        <v>0</v>
      </c>
      <c r="S92">
        <f t="shared" si="21"/>
        <v>0</v>
      </c>
    </row>
    <row r="93" spans="1:19">
      <c r="A93">
        <v>84</v>
      </c>
      <c r="B93">
        <v>27.03</v>
      </c>
      <c r="C93">
        <v>47.3</v>
      </c>
      <c r="D93">
        <v>14519</v>
      </c>
      <c r="E93">
        <v>12773</v>
      </c>
      <c r="F93">
        <v>12113</v>
      </c>
      <c r="G93">
        <v>13375</v>
      </c>
      <c r="H93">
        <f t="shared" si="12"/>
        <v>14519</v>
      </c>
      <c r="I93">
        <f t="shared" si="13"/>
        <v>0</v>
      </c>
      <c r="J93">
        <f t="shared" si="14"/>
        <v>1746</v>
      </c>
      <c r="K93">
        <f t="shared" si="15"/>
        <v>2406</v>
      </c>
      <c r="L93">
        <f t="shared" si="16"/>
        <v>1144</v>
      </c>
      <c r="N93" s="3">
        <f>SQRT(($I$2-I93)^2 + ($J$2-J93)^2+($K$2-K93)^2+($L$2-L93)^2)</f>
        <v>514.40451008909326</v>
      </c>
      <c r="O93" s="3">
        <f t="shared" si="17"/>
        <v>0</v>
      </c>
      <c r="P93">
        <f t="shared" si="18"/>
        <v>0</v>
      </c>
      <c r="Q93">
        <f t="shared" si="19"/>
        <v>0</v>
      </c>
      <c r="R93">
        <f t="shared" si="20"/>
        <v>0</v>
      </c>
      <c r="S93">
        <f t="shared" si="21"/>
        <v>0</v>
      </c>
    </row>
    <row r="94" spans="1:19">
      <c r="A94">
        <v>85</v>
      </c>
      <c r="B94">
        <v>33.770000000000003</v>
      </c>
      <c r="C94">
        <v>47.28</v>
      </c>
      <c r="D94">
        <v>14648</v>
      </c>
      <c r="E94">
        <v>12831</v>
      </c>
      <c r="F94">
        <v>12011</v>
      </c>
      <c r="G94">
        <v>13226</v>
      </c>
      <c r="H94">
        <f t="shared" si="12"/>
        <v>14648</v>
      </c>
      <c r="I94">
        <f t="shared" si="13"/>
        <v>0</v>
      </c>
      <c r="J94">
        <f t="shared" si="14"/>
        <v>1817</v>
      </c>
      <c r="K94">
        <f t="shared" si="15"/>
        <v>2637</v>
      </c>
      <c r="L94">
        <f t="shared" si="16"/>
        <v>1422</v>
      </c>
      <c r="N94" s="3">
        <f>SQRT(($I$2-I94)^2 + ($J$2-J94)^2+($K$2-K94)^2+($L$2-L94)^2)</f>
        <v>878.37463533506025</v>
      </c>
      <c r="O94" s="3">
        <f t="shared" si="17"/>
        <v>0</v>
      </c>
      <c r="P94">
        <f t="shared" si="18"/>
        <v>0</v>
      </c>
      <c r="Q94">
        <f t="shared" si="19"/>
        <v>0</v>
      </c>
      <c r="R94">
        <f t="shared" si="20"/>
        <v>0</v>
      </c>
      <c r="S94">
        <f t="shared" si="21"/>
        <v>0</v>
      </c>
    </row>
    <row r="95" spans="1:19">
      <c r="A95">
        <v>86</v>
      </c>
      <c r="B95">
        <v>40.520000000000003</v>
      </c>
      <c r="C95">
        <v>47.3</v>
      </c>
      <c r="D95">
        <v>14772</v>
      </c>
      <c r="E95">
        <v>12881</v>
      </c>
      <c r="F95">
        <v>11905</v>
      </c>
      <c r="G95">
        <v>13076</v>
      </c>
      <c r="H95">
        <f t="shared" si="12"/>
        <v>14772</v>
      </c>
      <c r="I95">
        <f t="shared" si="13"/>
        <v>0</v>
      </c>
      <c r="J95">
        <f t="shared" si="14"/>
        <v>1891</v>
      </c>
      <c r="K95">
        <f t="shared" si="15"/>
        <v>2867</v>
      </c>
      <c r="L95">
        <f t="shared" si="16"/>
        <v>1696</v>
      </c>
      <c r="N95" s="3">
        <f>SQRT(($I$2-I95)^2 + ($J$2-J95)^2+($K$2-K95)^2+($L$2-L95)^2)</f>
        <v>1242.1408937797676</v>
      </c>
      <c r="O95" s="3">
        <f t="shared" si="17"/>
        <v>0</v>
      </c>
      <c r="P95">
        <f t="shared" si="18"/>
        <v>0</v>
      </c>
      <c r="Q95">
        <f t="shared" si="19"/>
        <v>0</v>
      </c>
      <c r="R95">
        <f t="shared" si="20"/>
        <v>0</v>
      </c>
      <c r="S95">
        <f t="shared" si="21"/>
        <v>0</v>
      </c>
    </row>
    <row r="96" spans="1:19">
      <c r="A96">
        <v>87</v>
      </c>
      <c r="B96">
        <v>47.29</v>
      </c>
      <c r="C96">
        <v>47.29</v>
      </c>
      <c r="D96">
        <v>14887</v>
      </c>
      <c r="E96">
        <v>12925</v>
      </c>
      <c r="F96">
        <v>11796</v>
      </c>
      <c r="G96">
        <v>12925</v>
      </c>
      <c r="H96">
        <f t="shared" si="12"/>
        <v>14887</v>
      </c>
      <c r="I96">
        <f t="shared" si="13"/>
        <v>0</v>
      </c>
      <c r="J96">
        <f t="shared" si="14"/>
        <v>1962</v>
      </c>
      <c r="K96">
        <f t="shared" si="15"/>
        <v>3091</v>
      </c>
      <c r="L96">
        <f t="shared" si="16"/>
        <v>1962</v>
      </c>
      <c r="N96" s="3">
        <f>SQRT(($I$2-I96)^2 + ($J$2-J96)^2+($K$2-K96)^2+($L$2-L96)^2)</f>
        <v>1596.179501183999</v>
      </c>
      <c r="O96" s="3">
        <f t="shared" si="17"/>
        <v>0</v>
      </c>
      <c r="P96">
        <f t="shared" si="18"/>
        <v>0</v>
      </c>
      <c r="Q96">
        <f t="shared" si="19"/>
        <v>0</v>
      </c>
      <c r="R96">
        <f t="shared" si="20"/>
        <v>0</v>
      </c>
      <c r="S96">
        <f t="shared" si="21"/>
        <v>0</v>
      </c>
    </row>
    <row r="97" spans="1:19">
      <c r="A97">
        <v>88</v>
      </c>
      <c r="B97">
        <v>54.05</v>
      </c>
      <c r="C97">
        <v>47.3</v>
      </c>
      <c r="D97">
        <v>14992</v>
      </c>
      <c r="E97">
        <v>12961</v>
      </c>
      <c r="F97">
        <v>11684</v>
      </c>
      <c r="G97">
        <v>12774</v>
      </c>
      <c r="H97">
        <f t="shared" si="12"/>
        <v>14992</v>
      </c>
      <c r="I97">
        <f t="shared" si="13"/>
        <v>0</v>
      </c>
      <c r="J97">
        <f t="shared" si="14"/>
        <v>2031</v>
      </c>
      <c r="K97">
        <f t="shared" si="15"/>
        <v>3308</v>
      </c>
      <c r="L97">
        <f t="shared" si="16"/>
        <v>2218</v>
      </c>
      <c r="N97" s="3">
        <f>SQRT(($I$2-I97)^2 + ($J$2-J97)^2+($K$2-K97)^2+($L$2-L97)^2)</f>
        <v>1938.2520475933979</v>
      </c>
      <c r="O97" s="3">
        <f t="shared" si="17"/>
        <v>0</v>
      </c>
      <c r="P97">
        <f t="shared" si="18"/>
        <v>0</v>
      </c>
      <c r="Q97">
        <f t="shared" si="19"/>
        <v>0</v>
      </c>
      <c r="R97">
        <f t="shared" si="20"/>
        <v>0</v>
      </c>
      <c r="S97">
        <f t="shared" si="21"/>
        <v>0</v>
      </c>
    </row>
    <row r="98" spans="1:19">
      <c r="A98">
        <v>89</v>
      </c>
      <c r="B98">
        <v>60.8</v>
      </c>
      <c r="C98">
        <v>47.27</v>
      </c>
      <c r="D98">
        <v>15081</v>
      </c>
      <c r="E98">
        <v>12990</v>
      </c>
      <c r="F98">
        <v>11570</v>
      </c>
      <c r="G98">
        <v>12622</v>
      </c>
      <c r="H98">
        <f t="shared" si="12"/>
        <v>15081</v>
      </c>
      <c r="I98">
        <f t="shared" si="13"/>
        <v>0</v>
      </c>
      <c r="J98">
        <f t="shared" si="14"/>
        <v>2091</v>
      </c>
      <c r="K98">
        <f t="shared" si="15"/>
        <v>3511</v>
      </c>
      <c r="L98">
        <f t="shared" si="16"/>
        <v>2459</v>
      </c>
      <c r="N98" s="3">
        <f>SQRT(($I$2-I98)^2 + ($J$2-J98)^2+($K$2-K98)^2+($L$2-L98)^2)</f>
        <v>2258.447918372261</v>
      </c>
      <c r="O98" s="3">
        <f t="shared" si="17"/>
        <v>0</v>
      </c>
      <c r="P98">
        <f t="shared" si="18"/>
        <v>0</v>
      </c>
      <c r="Q98">
        <f t="shared" si="19"/>
        <v>0</v>
      </c>
      <c r="R98">
        <f t="shared" si="20"/>
        <v>0</v>
      </c>
      <c r="S98">
        <f t="shared" si="21"/>
        <v>0</v>
      </c>
    </row>
    <row r="99" spans="1:19">
      <c r="A99">
        <v>90</v>
      </c>
      <c r="B99">
        <v>67.540000000000006</v>
      </c>
      <c r="C99">
        <v>47.29</v>
      </c>
      <c r="D99">
        <v>15151</v>
      </c>
      <c r="E99">
        <v>13010</v>
      </c>
      <c r="F99">
        <v>11453</v>
      </c>
      <c r="G99">
        <v>12470</v>
      </c>
      <c r="H99">
        <f t="shared" si="12"/>
        <v>15151</v>
      </c>
      <c r="I99">
        <f t="shared" si="13"/>
        <v>0</v>
      </c>
      <c r="J99">
        <f t="shared" si="14"/>
        <v>2141</v>
      </c>
      <c r="K99">
        <f t="shared" si="15"/>
        <v>3698</v>
      </c>
      <c r="L99">
        <f t="shared" si="16"/>
        <v>2681</v>
      </c>
      <c r="N99" s="3">
        <f>SQRT(($I$2-I99)^2 + ($J$2-J99)^2+($K$2-K99)^2+($L$2-L99)^2)</f>
        <v>2552.3036653188428</v>
      </c>
      <c r="O99" s="3">
        <f t="shared" si="17"/>
        <v>0</v>
      </c>
      <c r="P99">
        <f t="shared" si="18"/>
        <v>0</v>
      </c>
      <c r="Q99">
        <f t="shared" si="19"/>
        <v>0</v>
      </c>
      <c r="R99">
        <f t="shared" si="20"/>
        <v>0</v>
      </c>
      <c r="S99">
        <f t="shared" si="21"/>
        <v>0</v>
      </c>
    </row>
    <row r="100" spans="1:19">
      <c r="A100">
        <v>91</v>
      </c>
      <c r="B100">
        <v>-67.56</v>
      </c>
      <c r="C100">
        <v>40.549999999999997</v>
      </c>
      <c r="D100">
        <v>12432</v>
      </c>
      <c r="E100">
        <v>11553</v>
      </c>
      <c r="F100">
        <v>13165</v>
      </c>
      <c r="G100">
        <v>15005</v>
      </c>
      <c r="H100">
        <f t="shared" si="12"/>
        <v>15005</v>
      </c>
      <c r="I100">
        <f t="shared" si="13"/>
        <v>2573</v>
      </c>
      <c r="J100">
        <f t="shared" si="14"/>
        <v>3452</v>
      </c>
      <c r="K100">
        <f t="shared" si="15"/>
        <v>1840</v>
      </c>
      <c r="L100">
        <f t="shared" si="16"/>
        <v>0</v>
      </c>
      <c r="N100" s="3">
        <f>SQRT(($I$2-I100)^2 + ($J$2-J100)^2+($K$2-K100)^2+($L$2-L100)^2)</f>
        <v>3301.5191957642774</v>
      </c>
      <c r="O100" s="3">
        <f t="shared" si="17"/>
        <v>0</v>
      </c>
      <c r="P100">
        <f t="shared" si="18"/>
        <v>0</v>
      </c>
      <c r="Q100">
        <f t="shared" si="19"/>
        <v>0</v>
      </c>
      <c r="R100">
        <f t="shared" si="20"/>
        <v>0</v>
      </c>
      <c r="S100">
        <f t="shared" si="21"/>
        <v>0</v>
      </c>
    </row>
    <row r="101" spans="1:19">
      <c r="A101">
        <v>92</v>
      </c>
      <c r="B101">
        <v>-60.81</v>
      </c>
      <c r="C101">
        <v>40.520000000000003</v>
      </c>
      <c r="D101">
        <v>12582</v>
      </c>
      <c r="E101">
        <v>11673</v>
      </c>
      <c r="F101">
        <v>13144</v>
      </c>
      <c r="G101">
        <v>14944</v>
      </c>
      <c r="H101">
        <f t="shared" si="12"/>
        <v>14944</v>
      </c>
      <c r="I101">
        <f t="shared" si="13"/>
        <v>2362</v>
      </c>
      <c r="J101">
        <f t="shared" si="14"/>
        <v>3271</v>
      </c>
      <c r="K101">
        <f t="shared" si="15"/>
        <v>1800</v>
      </c>
      <c r="L101">
        <f t="shared" si="16"/>
        <v>0</v>
      </c>
      <c r="N101" s="3">
        <f>SQRT(($I$2-I101)^2 + ($J$2-J101)^2+($K$2-K101)^2+($L$2-L101)^2)</f>
        <v>3037.5946075801489</v>
      </c>
      <c r="O101" s="3">
        <f t="shared" si="17"/>
        <v>0</v>
      </c>
      <c r="P101">
        <f t="shared" si="18"/>
        <v>0</v>
      </c>
      <c r="Q101">
        <f t="shared" si="19"/>
        <v>0</v>
      </c>
      <c r="R101">
        <f t="shared" si="20"/>
        <v>0</v>
      </c>
      <c r="S101">
        <f t="shared" si="21"/>
        <v>0</v>
      </c>
    </row>
    <row r="102" spans="1:19">
      <c r="A102">
        <v>93</v>
      </c>
      <c r="B102">
        <v>-54.07</v>
      </c>
      <c r="C102">
        <v>40.53</v>
      </c>
      <c r="D102">
        <v>12732</v>
      </c>
      <c r="E102">
        <v>11790</v>
      </c>
      <c r="F102">
        <v>13114</v>
      </c>
      <c r="G102">
        <v>14866</v>
      </c>
      <c r="H102">
        <f t="shared" si="12"/>
        <v>14866</v>
      </c>
      <c r="I102">
        <f t="shared" si="13"/>
        <v>2134</v>
      </c>
      <c r="J102">
        <f t="shared" si="14"/>
        <v>3076</v>
      </c>
      <c r="K102">
        <f t="shared" si="15"/>
        <v>1752</v>
      </c>
      <c r="L102">
        <f t="shared" si="16"/>
        <v>0</v>
      </c>
      <c r="N102" s="3">
        <f>SQRT(($I$2-I102)^2 + ($J$2-J102)^2+($K$2-K102)^2+($L$2-L102)^2)</f>
        <v>2757.1274907047732</v>
      </c>
      <c r="O102" s="3">
        <f t="shared" si="17"/>
        <v>0</v>
      </c>
      <c r="P102">
        <f t="shared" si="18"/>
        <v>0</v>
      </c>
      <c r="Q102">
        <f t="shared" si="19"/>
        <v>0</v>
      </c>
      <c r="R102">
        <f t="shared" si="20"/>
        <v>0</v>
      </c>
      <c r="S102">
        <f t="shared" si="21"/>
        <v>0</v>
      </c>
    </row>
    <row r="103" spans="1:19">
      <c r="A103">
        <v>94</v>
      </c>
      <c r="B103">
        <v>-47.3</v>
      </c>
      <c r="C103">
        <v>40.520000000000003</v>
      </c>
      <c r="D103">
        <v>12881</v>
      </c>
      <c r="E103">
        <v>11905</v>
      </c>
      <c r="F103">
        <v>13076</v>
      </c>
      <c r="G103">
        <v>14772</v>
      </c>
      <c r="H103">
        <f t="shared" si="12"/>
        <v>14772</v>
      </c>
      <c r="I103">
        <f t="shared" si="13"/>
        <v>1891</v>
      </c>
      <c r="J103">
        <f t="shared" si="14"/>
        <v>2867</v>
      </c>
      <c r="K103">
        <f t="shared" si="15"/>
        <v>1696</v>
      </c>
      <c r="L103">
        <f t="shared" si="16"/>
        <v>0</v>
      </c>
      <c r="N103" s="3">
        <f>SQRT(($I$2-I103)^2 + ($J$2-J103)^2+($K$2-K103)^2+($L$2-L103)^2)</f>
        <v>2464.5165854584952</v>
      </c>
      <c r="O103" s="3">
        <f t="shared" si="17"/>
        <v>0</v>
      </c>
      <c r="P103">
        <f t="shared" si="18"/>
        <v>0</v>
      </c>
      <c r="Q103">
        <f t="shared" si="19"/>
        <v>0</v>
      </c>
      <c r="R103">
        <f t="shared" si="20"/>
        <v>0</v>
      </c>
      <c r="S103">
        <f t="shared" si="21"/>
        <v>0</v>
      </c>
    </row>
    <row r="104" spans="1:19">
      <c r="A104">
        <v>95</v>
      </c>
      <c r="B104">
        <v>-40.520000000000003</v>
      </c>
      <c r="C104">
        <v>40.520000000000003</v>
      </c>
      <c r="D104">
        <v>13030</v>
      </c>
      <c r="E104">
        <v>12017</v>
      </c>
      <c r="F104">
        <v>13030</v>
      </c>
      <c r="G104">
        <v>14666</v>
      </c>
      <c r="H104">
        <f t="shared" si="12"/>
        <v>14666</v>
      </c>
      <c r="I104">
        <f t="shared" si="13"/>
        <v>1636</v>
      </c>
      <c r="J104">
        <f t="shared" si="14"/>
        <v>2649</v>
      </c>
      <c r="K104">
        <f t="shared" si="15"/>
        <v>1636</v>
      </c>
      <c r="L104">
        <f t="shared" si="16"/>
        <v>0</v>
      </c>
      <c r="N104" s="3">
        <f>SQRT(($I$2-I104)^2 + ($J$2-J104)^2+($K$2-K104)^2+($L$2-L104)^2)</f>
        <v>2168.4669700043855</v>
      </c>
      <c r="O104" s="3">
        <f t="shared" si="17"/>
        <v>0</v>
      </c>
      <c r="P104">
        <f t="shared" si="18"/>
        <v>0</v>
      </c>
      <c r="Q104">
        <f t="shared" si="19"/>
        <v>0</v>
      </c>
      <c r="R104">
        <f t="shared" si="20"/>
        <v>0</v>
      </c>
      <c r="S104">
        <f t="shared" si="21"/>
        <v>0</v>
      </c>
    </row>
    <row r="105" spans="1:19">
      <c r="A105">
        <v>96</v>
      </c>
      <c r="B105">
        <v>-33.79</v>
      </c>
      <c r="C105">
        <v>40.520000000000003</v>
      </c>
      <c r="D105">
        <v>13177</v>
      </c>
      <c r="E105">
        <v>12126</v>
      </c>
      <c r="F105">
        <v>12977</v>
      </c>
      <c r="G105">
        <v>14552</v>
      </c>
      <c r="H105">
        <f t="shared" si="12"/>
        <v>14552</v>
      </c>
      <c r="I105">
        <f t="shared" si="13"/>
        <v>1375</v>
      </c>
      <c r="J105">
        <f t="shared" si="14"/>
        <v>2426</v>
      </c>
      <c r="K105">
        <f t="shared" si="15"/>
        <v>1575</v>
      </c>
      <c r="L105">
        <f t="shared" si="16"/>
        <v>0</v>
      </c>
      <c r="N105" s="3">
        <f>SQRT(($I$2-I105)^2 + ($J$2-J105)^2+($K$2-K105)^2+($L$2-L105)^2)</f>
        <v>1881.1491168963719</v>
      </c>
      <c r="O105" s="3">
        <f t="shared" si="17"/>
        <v>0</v>
      </c>
      <c r="P105">
        <f t="shared" si="18"/>
        <v>0</v>
      </c>
      <c r="Q105">
        <f t="shared" si="19"/>
        <v>0</v>
      </c>
      <c r="R105">
        <f t="shared" si="20"/>
        <v>0</v>
      </c>
      <c r="S105">
        <f t="shared" si="21"/>
        <v>0</v>
      </c>
    </row>
    <row r="106" spans="1:19">
      <c r="A106">
        <v>97</v>
      </c>
      <c r="B106">
        <v>-27.02</v>
      </c>
      <c r="C106">
        <v>40.54</v>
      </c>
      <c r="D106">
        <v>13324</v>
      </c>
      <c r="E106">
        <v>12231</v>
      </c>
      <c r="F106">
        <v>12916</v>
      </c>
      <c r="G106">
        <v>14430</v>
      </c>
      <c r="H106">
        <f t="shared" si="12"/>
        <v>14430</v>
      </c>
      <c r="I106">
        <f t="shared" si="13"/>
        <v>1106</v>
      </c>
      <c r="J106">
        <f t="shared" si="14"/>
        <v>2199</v>
      </c>
      <c r="K106">
        <f t="shared" si="15"/>
        <v>1514</v>
      </c>
      <c r="L106">
        <f t="shared" si="16"/>
        <v>0</v>
      </c>
      <c r="N106" s="3">
        <f>SQRT(($I$2-I106)^2 + ($J$2-J106)^2+($K$2-K106)^2+($L$2-L106)^2)</f>
        <v>1611.014897510262</v>
      </c>
      <c r="O106" s="3">
        <f t="shared" si="17"/>
        <v>0</v>
      </c>
      <c r="P106">
        <f t="shared" si="18"/>
        <v>0</v>
      </c>
      <c r="Q106">
        <f t="shared" si="19"/>
        <v>0</v>
      </c>
      <c r="R106">
        <f t="shared" si="20"/>
        <v>0</v>
      </c>
      <c r="S106">
        <f t="shared" si="21"/>
        <v>0</v>
      </c>
    </row>
    <row r="107" spans="1:19">
      <c r="A107">
        <v>98</v>
      </c>
      <c r="B107">
        <v>-20.27</v>
      </c>
      <c r="C107">
        <v>40.54</v>
      </c>
      <c r="D107">
        <v>13470</v>
      </c>
      <c r="E107">
        <v>12333</v>
      </c>
      <c r="F107">
        <v>12850</v>
      </c>
      <c r="G107">
        <v>14303</v>
      </c>
      <c r="H107">
        <f t="shared" si="12"/>
        <v>14303</v>
      </c>
      <c r="I107">
        <f t="shared" si="13"/>
        <v>833</v>
      </c>
      <c r="J107">
        <f t="shared" si="14"/>
        <v>1970</v>
      </c>
      <c r="K107">
        <f t="shared" si="15"/>
        <v>1453</v>
      </c>
      <c r="L107">
        <f t="shared" si="16"/>
        <v>0</v>
      </c>
      <c r="N107" s="3">
        <f>SQRT(($I$2-I107)^2 + ($J$2-J107)^2+($K$2-K107)^2+($L$2-L107)^2)</f>
        <v>1377.9963715481983</v>
      </c>
      <c r="O107" s="3">
        <f t="shared" si="17"/>
        <v>0</v>
      </c>
      <c r="P107">
        <f t="shared" si="18"/>
        <v>0</v>
      </c>
      <c r="Q107">
        <f t="shared" si="19"/>
        <v>0</v>
      </c>
      <c r="R107">
        <f t="shared" si="20"/>
        <v>0</v>
      </c>
      <c r="S107">
        <f t="shared" si="21"/>
        <v>0</v>
      </c>
    </row>
    <row r="108" spans="1:19">
      <c r="A108">
        <v>99</v>
      </c>
      <c r="B108">
        <v>-13.52</v>
      </c>
      <c r="C108">
        <v>40.54</v>
      </c>
      <c r="D108">
        <v>13614</v>
      </c>
      <c r="E108">
        <v>12431</v>
      </c>
      <c r="F108">
        <v>12777</v>
      </c>
      <c r="G108">
        <v>14171</v>
      </c>
      <c r="H108">
        <f t="shared" si="12"/>
        <v>14171</v>
      </c>
      <c r="I108">
        <f t="shared" si="13"/>
        <v>557</v>
      </c>
      <c r="J108">
        <f t="shared" si="14"/>
        <v>1740</v>
      </c>
      <c r="K108">
        <f t="shared" si="15"/>
        <v>1394</v>
      </c>
      <c r="L108">
        <f t="shared" si="16"/>
        <v>0</v>
      </c>
      <c r="N108" s="3">
        <f>SQRT(($I$2-I108)^2 + ($J$2-J108)^2+($K$2-K108)^2+($L$2-L108)^2)</f>
        <v>1207.1126707975523</v>
      </c>
      <c r="O108" s="3">
        <f t="shared" si="17"/>
        <v>0</v>
      </c>
      <c r="P108">
        <f t="shared" si="18"/>
        <v>0</v>
      </c>
      <c r="Q108">
        <f t="shared" si="19"/>
        <v>0</v>
      </c>
      <c r="R108">
        <f t="shared" si="20"/>
        <v>0</v>
      </c>
      <c r="S108">
        <f t="shared" si="21"/>
        <v>0</v>
      </c>
    </row>
    <row r="109" spans="1:19">
      <c r="A109">
        <v>100</v>
      </c>
      <c r="B109">
        <v>-6.75</v>
      </c>
      <c r="C109">
        <v>40.520000000000003</v>
      </c>
      <c r="D109">
        <v>13756</v>
      </c>
      <c r="E109">
        <v>12525</v>
      </c>
      <c r="F109">
        <v>12698</v>
      </c>
      <c r="G109">
        <v>14035</v>
      </c>
      <c r="H109">
        <f t="shared" si="12"/>
        <v>14035</v>
      </c>
      <c r="I109">
        <f t="shared" si="13"/>
        <v>279</v>
      </c>
      <c r="J109">
        <f t="shared" si="14"/>
        <v>1510</v>
      </c>
      <c r="K109">
        <f t="shared" si="15"/>
        <v>1337</v>
      </c>
      <c r="L109">
        <f t="shared" si="16"/>
        <v>0</v>
      </c>
      <c r="N109" s="3">
        <f>SQRT(($I$2-I109)^2 + ($J$2-J109)^2+($K$2-K109)^2+($L$2-L109)^2)</f>
        <v>1129.7017305466077</v>
      </c>
      <c r="O109" s="3">
        <f t="shared" si="17"/>
        <v>0</v>
      </c>
      <c r="P109">
        <f t="shared" si="18"/>
        <v>0</v>
      </c>
      <c r="Q109">
        <f t="shared" si="19"/>
        <v>0</v>
      </c>
      <c r="R109">
        <f t="shared" si="20"/>
        <v>0</v>
      </c>
      <c r="S109">
        <f t="shared" si="21"/>
        <v>0</v>
      </c>
    </row>
    <row r="110" spans="1:19">
      <c r="A110">
        <v>101</v>
      </c>
      <c r="B110">
        <v>0</v>
      </c>
      <c r="C110">
        <v>40.53</v>
      </c>
      <c r="D110">
        <v>13897</v>
      </c>
      <c r="E110">
        <v>12614</v>
      </c>
      <c r="F110">
        <v>12614</v>
      </c>
      <c r="G110">
        <v>13897</v>
      </c>
      <c r="H110">
        <f t="shared" si="12"/>
        <v>13897</v>
      </c>
      <c r="I110">
        <f t="shared" si="13"/>
        <v>0</v>
      </c>
      <c r="J110">
        <f t="shared" si="14"/>
        <v>1283</v>
      </c>
      <c r="K110">
        <f t="shared" si="15"/>
        <v>1283</v>
      </c>
      <c r="L110">
        <f t="shared" si="16"/>
        <v>0</v>
      </c>
      <c r="N110" s="3">
        <f>SQRT(($I$2-I110)^2 + ($J$2-J110)^2+($K$2-K110)^2+($L$2-L110)^2)</f>
        <v>1164.2826117399504</v>
      </c>
      <c r="O110" s="3">
        <f t="shared" si="17"/>
        <v>0</v>
      </c>
      <c r="P110">
        <f t="shared" si="18"/>
        <v>0</v>
      </c>
      <c r="Q110">
        <f t="shared" si="19"/>
        <v>0</v>
      </c>
      <c r="R110">
        <f t="shared" si="20"/>
        <v>0</v>
      </c>
      <c r="S110">
        <f t="shared" si="21"/>
        <v>0</v>
      </c>
    </row>
    <row r="111" spans="1:19">
      <c r="A111">
        <v>102</v>
      </c>
      <c r="B111">
        <v>6.75</v>
      </c>
      <c r="C111">
        <v>40.520000000000003</v>
      </c>
      <c r="D111">
        <v>14035</v>
      </c>
      <c r="E111">
        <v>12698</v>
      </c>
      <c r="F111">
        <v>12525</v>
      </c>
      <c r="G111">
        <v>13756</v>
      </c>
      <c r="H111">
        <f t="shared" si="12"/>
        <v>14035</v>
      </c>
      <c r="I111">
        <f t="shared" si="13"/>
        <v>0</v>
      </c>
      <c r="J111">
        <f t="shared" si="14"/>
        <v>1337</v>
      </c>
      <c r="K111">
        <f t="shared" si="15"/>
        <v>1510</v>
      </c>
      <c r="L111">
        <f t="shared" si="16"/>
        <v>279</v>
      </c>
      <c r="N111" s="3">
        <f>SQRT(($I$2-I111)^2 + ($J$2-J111)^2+($K$2-K111)^2+($L$2-L111)^2)</f>
        <v>807.89479513114827</v>
      </c>
      <c r="O111" s="3">
        <f t="shared" si="17"/>
        <v>0</v>
      </c>
      <c r="P111">
        <f t="shared" si="18"/>
        <v>0</v>
      </c>
      <c r="Q111">
        <f t="shared" si="19"/>
        <v>0</v>
      </c>
      <c r="R111">
        <f t="shared" si="20"/>
        <v>0</v>
      </c>
      <c r="S111">
        <f t="shared" si="21"/>
        <v>0</v>
      </c>
    </row>
    <row r="112" spans="1:19">
      <c r="A112">
        <v>103</v>
      </c>
      <c r="B112">
        <v>13.52</v>
      </c>
      <c r="C112">
        <v>40.54</v>
      </c>
      <c r="D112">
        <v>14171</v>
      </c>
      <c r="E112">
        <v>12777</v>
      </c>
      <c r="F112">
        <v>12431</v>
      </c>
      <c r="G112">
        <v>13614</v>
      </c>
      <c r="H112">
        <f t="shared" si="12"/>
        <v>14171</v>
      </c>
      <c r="I112">
        <f t="shared" si="13"/>
        <v>0</v>
      </c>
      <c r="J112">
        <f t="shared" si="14"/>
        <v>1394</v>
      </c>
      <c r="K112">
        <f t="shared" si="15"/>
        <v>1740</v>
      </c>
      <c r="L112">
        <f t="shared" si="16"/>
        <v>557</v>
      </c>
      <c r="N112" s="3">
        <f>SQRT(($I$2-I112)^2 + ($J$2-J112)^2+($K$2-K112)^2+($L$2-L112)^2)</f>
        <v>459.9836953632161</v>
      </c>
      <c r="O112" s="3">
        <f t="shared" si="17"/>
        <v>0</v>
      </c>
      <c r="P112">
        <f t="shared" si="18"/>
        <v>0</v>
      </c>
      <c r="Q112">
        <f t="shared" si="19"/>
        <v>0</v>
      </c>
      <c r="R112">
        <f t="shared" si="20"/>
        <v>0</v>
      </c>
      <c r="S112">
        <f t="shared" si="21"/>
        <v>0</v>
      </c>
    </row>
    <row r="113" spans="1:19">
      <c r="A113">
        <v>104</v>
      </c>
      <c r="B113">
        <v>20.27</v>
      </c>
      <c r="C113">
        <v>40.54</v>
      </c>
      <c r="D113">
        <v>14303</v>
      </c>
      <c r="E113">
        <v>12850</v>
      </c>
      <c r="F113">
        <v>12333</v>
      </c>
      <c r="G113">
        <v>13470</v>
      </c>
      <c r="H113">
        <f t="shared" si="12"/>
        <v>14303</v>
      </c>
      <c r="I113">
        <f t="shared" si="13"/>
        <v>0</v>
      </c>
      <c r="J113">
        <f t="shared" si="14"/>
        <v>1453</v>
      </c>
      <c r="K113">
        <f t="shared" si="15"/>
        <v>1970</v>
      </c>
      <c r="L113">
        <f t="shared" si="16"/>
        <v>833</v>
      </c>
      <c r="N113" s="3">
        <f>SQRT(($I$2-I113)^2 + ($J$2-J113)^2+($K$2-K113)^2+($L$2-L113)^2)</f>
        <v>191.49412523625887</v>
      </c>
      <c r="O113" s="3">
        <f t="shared" si="17"/>
        <v>0</v>
      </c>
      <c r="P113">
        <f t="shared" si="18"/>
        <v>0</v>
      </c>
      <c r="Q113">
        <f t="shared" si="19"/>
        <v>0</v>
      </c>
      <c r="R113">
        <f t="shared" si="20"/>
        <v>0</v>
      </c>
      <c r="S113">
        <f t="shared" si="21"/>
        <v>0</v>
      </c>
    </row>
    <row r="114" spans="1:19">
      <c r="A114">
        <v>105</v>
      </c>
      <c r="B114">
        <v>27.02</v>
      </c>
      <c r="C114">
        <v>40.54</v>
      </c>
      <c r="D114">
        <v>14430</v>
      </c>
      <c r="E114">
        <v>12916</v>
      </c>
      <c r="F114">
        <v>12231</v>
      </c>
      <c r="G114">
        <v>13324</v>
      </c>
      <c r="H114">
        <f t="shared" si="12"/>
        <v>14430</v>
      </c>
      <c r="I114">
        <f t="shared" si="13"/>
        <v>0</v>
      </c>
      <c r="J114">
        <f t="shared" si="14"/>
        <v>1514</v>
      </c>
      <c r="K114">
        <f t="shared" si="15"/>
        <v>2199</v>
      </c>
      <c r="L114">
        <f t="shared" si="16"/>
        <v>1106</v>
      </c>
      <c r="N114" s="3">
        <f>SQRT(($I$2-I114)^2 + ($J$2-J114)^2+($K$2-K114)^2+($L$2-L114)^2)</f>
        <v>352.84699233520467</v>
      </c>
      <c r="O114" s="3">
        <f t="shared" si="17"/>
        <v>0</v>
      </c>
      <c r="P114">
        <f t="shared" si="18"/>
        <v>0</v>
      </c>
      <c r="Q114">
        <f t="shared" si="19"/>
        <v>0</v>
      </c>
      <c r="R114">
        <f t="shared" si="20"/>
        <v>0</v>
      </c>
      <c r="S114">
        <f t="shared" si="21"/>
        <v>0</v>
      </c>
    </row>
    <row r="115" spans="1:19">
      <c r="A115">
        <v>106</v>
      </c>
      <c r="B115">
        <v>33.79</v>
      </c>
      <c r="C115">
        <v>40.520000000000003</v>
      </c>
      <c r="D115">
        <v>14552</v>
      </c>
      <c r="E115">
        <v>12977</v>
      </c>
      <c r="F115">
        <v>12126</v>
      </c>
      <c r="G115">
        <v>13177</v>
      </c>
      <c r="H115">
        <f t="shared" si="12"/>
        <v>14552</v>
      </c>
      <c r="I115">
        <f t="shared" si="13"/>
        <v>0</v>
      </c>
      <c r="J115">
        <f t="shared" si="14"/>
        <v>1575</v>
      </c>
      <c r="K115">
        <f t="shared" si="15"/>
        <v>2426</v>
      </c>
      <c r="L115">
        <f t="shared" si="16"/>
        <v>1375</v>
      </c>
      <c r="N115" s="3">
        <f>SQRT(($I$2-I115)^2 + ($J$2-J115)^2+($K$2-K115)^2+($L$2-L115)^2)</f>
        <v>683.79967826842392</v>
      </c>
      <c r="O115" s="3">
        <f t="shared" si="17"/>
        <v>0</v>
      </c>
      <c r="P115">
        <f t="shared" si="18"/>
        <v>0</v>
      </c>
      <c r="Q115">
        <f t="shared" si="19"/>
        <v>0</v>
      </c>
      <c r="R115">
        <f t="shared" si="20"/>
        <v>0</v>
      </c>
      <c r="S115">
        <f t="shared" si="21"/>
        <v>0</v>
      </c>
    </row>
    <row r="116" spans="1:19">
      <c r="A116">
        <v>107</v>
      </c>
      <c r="B116">
        <v>40.520000000000003</v>
      </c>
      <c r="C116">
        <v>40.520000000000003</v>
      </c>
      <c r="D116">
        <v>14666</v>
      </c>
      <c r="E116">
        <v>13030</v>
      </c>
      <c r="F116">
        <v>12017</v>
      </c>
      <c r="G116">
        <v>13030</v>
      </c>
      <c r="H116">
        <f t="shared" si="12"/>
        <v>14666</v>
      </c>
      <c r="I116">
        <f t="shared" si="13"/>
        <v>0</v>
      </c>
      <c r="J116">
        <f t="shared" si="14"/>
        <v>1636</v>
      </c>
      <c r="K116">
        <f t="shared" si="15"/>
        <v>2649</v>
      </c>
      <c r="L116">
        <f t="shared" si="16"/>
        <v>1636</v>
      </c>
      <c r="N116" s="3">
        <f>SQRT(($I$2-I116)^2 + ($J$2-J116)^2+($K$2-K116)^2+($L$2-L116)^2)</f>
        <v>1023.5335851841893</v>
      </c>
      <c r="O116" s="3">
        <f t="shared" si="17"/>
        <v>0</v>
      </c>
      <c r="P116">
        <f t="shared" si="18"/>
        <v>0</v>
      </c>
      <c r="Q116">
        <f t="shared" si="19"/>
        <v>0</v>
      </c>
      <c r="R116">
        <f t="shared" si="20"/>
        <v>0</v>
      </c>
      <c r="S116">
        <f t="shared" si="21"/>
        <v>0</v>
      </c>
    </row>
    <row r="117" spans="1:19">
      <c r="A117">
        <v>108</v>
      </c>
      <c r="B117">
        <v>47.3</v>
      </c>
      <c r="C117">
        <v>40.520000000000003</v>
      </c>
      <c r="D117">
        <v>14772</v>
      </c>
      <c r="E117">
        <v>13076</v>
      </c>
      <c r="F117">
        <v>11905</v>
      </c>
      <c r="G117">
        <v>12881</v>
      </c>
      <c r="H117">
        <f t="shared" si="12"/>
        <v>14772</v>
      </c>
      <c r="I117">
        <f t="shared" si="13"/>
        <v>0</v>
      </c>
      <c r="J117">
        <f t="shared" si="14"/>
        <v>1696</v>
      </c>
      <c r="K117">
        <f t="shared" si="15"/>
        <v>2867</v>
      </c>
      <c r="L117">
        <f t="shared" si="16"/>
        <v>1891</v>
      </c>
      <c r="N117" s="3">
        <f>SQRT(($I$2-I117)^2 + ($J$2-J117)^2+($K$2-K117)^2+($L$2-L117)^2)</f>
        <v>1359.9463224701187</v>
      </c>
      <c r="O117" s="3">
        <f t="shared" si="17"/>
        <v>0</v>
      </c>
      <c r="P117">
        <f t="shared" si="18"/>
        <v>0</v>
      </c>
      <c r="Q117">
        <f t="shared" si="19"/>
        <v>0</v>
      </c>
      <c r="R117">
        <f t="shared" si="20"/>
        <v>0</v>
      </c>
      <c r="S117">
        <f t="shared" si="21"/>
        <v>0</v>
      </c>
    </row>
    <row r="118" spans="1:19">
      <c r="A118">
        <v>109</v>
      </c>
      <c r="B118">
        <v>54.07</v>
      </c>
      <c r="C118">
        <v>40.53</v>
      </c>
      <c r="D118">
        <v>14866</v>
      </c>
      <c r="E118">
        <v>13114</v>
      </c>
      <c r="F118">
        <v>11790</v>
      </c>
      <c r="G118">
        <v>12732</v>
      </c>
      <c r="H118">
        <f t="shared" si="12"/>
        <v>14866</v>
      </c>
      <c r="I118">
        <f t="shared" si="13"/>
        <v>0</v>
      </c>
      <c r="J118">
        <f t="shared" si="14"/>
        <v>1752</v>
      </c>
      <c r="K118">
        <f t="shared" si="15"/>
        <v>3076</v>
      </c>
      <c r="L118">
        <f t="shared" si="16"/>
        <v>2134</v>
      </c>
      <c r="N118" s="3">
        <f>SQRT(($I$2-I118)^2 + ($J$2-J118)^2+($K$2-K118)^2+($L$2-L118)^2)</f>
        <v>1682.7477529326848</v>
      </c>
      <c r="O118" s="3">
        <f t="shared" si="17"/>
        <v>0</v>
      </c>
      <c r="P118">
        <f t="shared" si="18"/>
        <v>0</v>
      </c>
      <c r="Q118">
        <f t="shared" si="19"/>
        <v>0</v>
      </c>
      <c r="R118">
        <f t="shared" si="20"/>
        <v>0</v>
      </c>
      <c r="S118">
        <f t="shared" si="21"/>
        <v>0</v>
      </c>
    </row>
    <row r="119" spans="1:19">
      <c r="A119">
        <v>110</v>
      </c>
      <c r="B119">
        <v>60.81</v>
      </c>
      <c r="C119">
        <v>40.520000000000003</v>
      </c>
      <c r="D119">
        <v>14944</v>
      </c>
      <c r="E119">
        <v>13144</v>
      </c>
      <c r="F119">
        <v>11673</v>
      </c>
      <c r="G119">
        <v>12582</v>
      </c>
      <c r="H119">
        <f t="shared" si="12"/>
        <v>14944</v>
      </c>
      <c r="I119">
        <f t="shared" si="13"/>
        <v>0</v>
      </c>
      <c r="J119">
        <f t="shared" si="14"/>
        <v>1800</v>
      </c>
      <c r="K119">
        <f t="shared" si="15"/>
        <v>3271</v>
      </c>
      <c r="L119">
        <f t="shared" si="16"/>
        <v>2362</v>
      </c>
      <c r="N119" s="3">
        <f>SQRT(($I$2-I119)^2 + ($J$2-J119)^2+($K$2-K119)^2+($L$2-L119)^2)</f>
        <v>1985.1712772453666</v>
      </c>
      <c r="O119" s="3">
        <f t="shared" si="17"/>
        <v>0</v>
      </c>
      <c r="P119">
        <f t="shared" si="18"/>
        <v>0</v>
      </c>
      <c r="Q119">
        <f t="shared" si="19"/>
        <v>0</v>
      </c>
      <c r="R119">
        <f t="shared" si="20"/>
        <v>0</v>
      </c>
      <c r="S119">
        <f t="shared" si="21"/>
        <v>0</v>
      </c>
    </row>
    <row r="120" spans="1:19">
      <c r="A120">
        <v>111</v>
      </c>
      <c r="B120">
        <v>67.56</v>
      </c>
      <c r="C120">
        <v>40.549999999999997</v>
      </c>
      <c r="D120">
        <v>15005</v>
      </c>
      <c r="E120">
        <v>13165</v>
      </c>
      <c r="F120">
        <v>11553</v>
      </c>
      <c r="G120">
        <v>12432</v>
      </c>
      <c r="H120">
        <f t="shared" si="12"/>
        <v>15005</v>
      </c>
      <c r="I120">
        <f t="shared" si="13"/>
        <v>0</v>
      </c>
      <c r="J120">
        <f t="shared" si="14"/>
        <v>1840</v>
      </c>
      <c r="K120">
        <f t="shared" si="15"/>
        <v>3452</v>
      </c>
      <c r="L120">
        <f t="shared" si="16"/>
        <v>2573</v>
      </c>
      <c r="N120" s="3">
        <f>SQRT(($I$2-I120)^2 + ($J$2-J120)^2+($K$2-K120)^2+($L$2-L120)^2)</f>
        <v>2265.1280317015194</v>
      </c>
      <c r="O120" s="3">
        <f t="shared" si="17"/>
        <v>0</v>
      </c>
      <c r="P120">
        <f t="shared" si="18"/>
        <v>0</v>
      </c>
      <c r="Q120">
        <f t="shared" si="19"/>
        <v>0</v>
      </c>
      <c r="R120">
        <f t="shared" si="20"/>
        <v>0</v>
      </c>
      <c r="S120">
        <f t="shared" si="21"/>
        <v>0</v>
      </c>
    </row>
    <row r="121" spans="1:19">
      <c r="A121">
        <v>112</v>
      </c>
      <c r="B121">
        <v>-74.33</v>
      </c>
      <c r="C121">
        <v>33.78</v>
      </c>
      <c r="D121">
        <v>12239</v>
      </c>
      <c r="E121">
        <v>11526</v>
      </c>
      <c r="F121">
        <v>13335</v>
      </c>
      <c r="G121">
        <v>14889</v>
      </c>
      <c r="H121">
        <f t="shared" si="12"/>
        <v>14889</v>
      </c>
      <c r="I121">
        <f t="shared" si="13"/>
        <v>2650</v>
      </c>
      <c r="J121">
        <f t="shared" si="14"/>
        <v>3363</v>
      </c>
      <c r="K121">
        <f t="shared" si="15"/>
        <v>1554</v>
      </c>
      <c r="L121">
        <f t="shared" si="16"/>
        <v>0</v>
      </c>
      <c r="N121" s="3">
        <f>SQRT(($I$2-I121)^2 + ($J$2-J121)^2+($K$2-K121)^2+($L$2-L121)^2)</f>
        <v>3348.6595825792742</v>
      </c>
      <c r="O121" s="3">
        <f t="shared" si="17"/>
        <v>0</v>
      </c>
      <c r="P121">
        <f t="shared" si="18"/>
        <v>0</v>
      </c>
      <c r="Q121">
        <f t="shared" si="19"/>
        <v>0</v>
      </c>
      <c r="R121">
        <f t="shared" si="20"/>
        <v>0</v>
      </c>
      <c r="S121">
        <f t="shared" si="21"/>
        <v>0</v>
      </c>
    </row>
    <row r="122" spans="1:19">
      <c r="A122">
        <v>113</v>
      </c>
      <c r="B122">
        <v>-67.58</v>
      </c>
      <c r="C122">
        <v>33.79</v>
      </c>
      <c r="D122">
        <v>12388</v>
      </c>
      <c r="E122">
        <v>11650</v>
      </c>
      <c r="F122">
        <v>13321</v>
      </c>
      <c r="G122">
        <v>14856</v>
      </c>
      <c r="H122">
        <f t="shared" si="12"/>
        <v>14856</v>
      </c>
      <c r="I122">
        <f t="shared" si="13"/>
        <v>2468</v>
      </c>
      <c r="J122">
        <f t="shared" si="14"/>
        <v>3206</v>
      </c>
      <c r="K122">
        <f t="shared" si="15"/>
        <v>1535</v>
      </c>
      <c r="L122">
        <f t="shared" si="16"/>
        <v>0</v>
      </c>
      <c r="N122" s="3">
        <f>SQRT(($I$2-I122)^2 + ($J$2-J122)^2+($K$2-K122)^2+($L$2-L122)^2)</f>
        <v>3123.9847950974408</v>
      </c>
      <c r="O122" s="3">
        <f t="shared" si="17"/>
        <v>0</v>
      </c>
      <c r="P122">
        <f t="shared" si="18"/>
        <v>0</v>
      </c>
      <c r="Q122">
        <f t="shared" si="19"/>
        <v>0</v>
      </c>
      <c r="R122">
        <f t="shared" si="20"/>
        <v>0</v>
      </c>
      <c r="S122">
        <f t="shared" si="21"/>
        <v>0</v>
      </c>
    </row>
    <row r="123" spans="1:19">
      <c r="A123">
        <v>114</v>
      </c>
      <c r="B123">
        <v>-60.81</v>
      </c>
      <c r="C123">
        <v>33.770000000000003</v>
      </c>
      <c r="D123">
        <v>12536</v>
      </c>
      <c r="E123">
        <v>11773</v>
      </c>
      <c r="F123">
        <v>13298</v>
      </c>
      <c r="G123">
        <v>14803</v>
      </c>
      <c r="H123">
        <f t="shared" si="12"/>
        <v>14803</v>
      </c>
      <c r="I123">
        <f t="shared" si="13"/>
        <v>2267</v>
      </c>
      <c r="J123">
        <f t="shared" si="14"/>
        <v>3030</v>
      </c>
      <c r="K123">
        <f t="shared" si="15"/>
        <v>1505</v>
      </c>
      <c r="L123">
        <f t="shared" si="16"/>
        <v>0</v>
      </c>
      <c r="N123" s="3">
        <f>SQRT(($I$2-I123)^2 + ($J$2-J123)^2+($K$2-K123)^2+($L$2-L123)^2)</f>
        <v>2879.5155842606582</v>
      </c>
      <c r="O123" s="3">
        <f t="shared" si="17"/>
        <v>0</v>
      </c>
      <c r="P123">
        <f t="shared" si="18"/>
        <v>0</v>
      </c>
      <c r="Q123">
        <f t="shared" si="19"/>
        <v>0</v>
      </c>
      <c r="R123">
        <f t="shared" si="20"/>
        <v>0</v>
      </c>
      <c r="S123">
        <f t="shared" si="21"/>
        <v>0</v>
      </c>
    </row>
    <row r="124" spans="1:19">
      <c r="A124">
        <v>115</v>
      </c>
      <c r="B124">
        <v>-54.05</v>
      </c>
      <c r="C124">
        <v>33.78</v>
      </c>
      <c r="D124">
        <v>12684</v>
      </c>
      <c r="E124">
        <v>11893</v>
      </c>
      <c r="F124">
        <v>13266</v>
      </c>
      <c r="G124">
        <v>14733</v>
      </c>
      <c r="H124">
        <f t="shared" si="12"/>
        <v>14733</v>
      </c>
      <c r="I124">
        <f t="shared" si="13"/>
        <v>2049</v>
      </c>
      <c r="J124">
        <f t="shared" si="14"/>
        <v>2840</v>
      </c>
      <c r="K124">
        <f t="shared" si="15"/>
        <v>1467</v>
      </c>
      <c r="L124">
        <f t="shared" si="16"/>
        <v>0</v>
      </c>
      <c r="N124" s="3">
        <f>SQRT(($I$2-I124)^2 + ($J$2-J124)^2+($K$2-K124)^2+($L$2-L124)^2)</f>
        <v>2621.56556278877</v>
      </c>
      <c r="O124" s="3">
        <f t="shared" si="17"/>
        <v>0</v>
      </c>
      <c r="P124">
        <f t="shared" si="18"/>
        <v>0</v>
      </c>
      <c r="Q124">
        <f t="shared" si="19"/>
        <v>0</v>
      </c>
      <c r="R124">
        <f t="shared" si="20"/>
        <v>0</v>
      </c>
      <c r="S124">
        <f t="shared" si="21"/>
        <v>0</v>
      </c>
    </row>
    <row r="125" spans="1:19">
      <c r="A125">
        <v>116</v>
      </c>
      <c r="B125">
        <v>-47.28</v>
      </c>
      <c r="C125">
        <v>33.770000000000003</v>
      </c>
      <c r="D125">
        <v>12831</v>
      </c>
      <c r="E125">
        <v>12011</v>
      </c>
      <c r="F125">
        <v>13226</v>
      </c>
      <c r="G125">
        <v>14648</v>
      </c>
      <c r="H125">
        <f t="shared" si="12"/>
        <v>14648</v>
      </c>
      <c r="I125">
        <f t="shared" si="13"/>
        <v>1817</v>
      </c>
      <c r="J125">
        <f t="shared" si="14"/>
        <v>2637</v>
      </c>
      <c r="K125">
        <f t="shared" si="15"/>
        <v>1422</v>
      </c>
      <c r="L125">
        <f t="shared" si="16"/>
        <v>0</v>
      </c>
      <c r="N125" s="3">
        <f>SQRT(($I$2-I125)^2 + ($J$2-J125)^2+($K$2-K125)^2+($L$2-L125)^2)</f>
        <v>2356.6836868786613</v>
      </c>
      <c r="O125" s="3">
        <f t="shared" si="17"/>
        <v>0</v>
      </c>
      <c r="P125">
        <f t="shared" si="18"/>
        <v>0</v>
      </c>
      <c r="Q125">
        <f t="shared" si="19"/>
        <v>0</v>
      </c>
      <c r="R125">
        <f t="shared" si="20"/>
        <v>0</v>
      </c>
      <c r="S125">
        <f t="shared" si="21"/>
        <v>0</v>
      </c>
    </row>
    <row r="126" spans="1:19">
      <c r="A126">
        <v>117</v>
      </c>
      <c r="B126">
        <v>-40.520000000000003</v>
      </c>
      <c r="C126">
        <v>33.79</v>
      </c>
      <c r="D126">
        <v>12977</v>
      </c>
      <c r="E126">
        <v>12126</v>
      </c>
      <c r="F126">
        <v>13177</v>
      </c>
      <c r="G126">
        <v>14552</v>
      </c>
      <c r="H126">
        <f t="shared" si="12"/>
        <v>14552</v>
      </c>
      <c r="I126">
        <f t="shared" si="13"/>
        <v>1575</v>
      </c>
      <c r="J126">
        <f t="shared" si="14"/>
        <v>2426</v>
      </c>
      <c r="K126">
        <f t="shared" si="15"/>
        <v>1375</v>
      </c>
      <c r="L126">
        <f t="shared" si="16"/>
        <v>0</v>
      </c>
      <c r="N126" s="3">
        <f>SQRT(($I$2-I126)^2 + ($J$2-J126)^2+($K$2-K126)^2+($L$2-L126)^2)</f>
        <v>2094.4502858745536</v>
      </c>
      <c r="O126" s="3">
        <f t="shared" si="17"/>
        <v>0</v>
      </c>
      <c r="P126">
        <f t="shared" si="18"/>
        <v>0</v>
      </c>
      <c r="Q126">
        <f t="shared" si="19"/>
        <v>0</v>
      </c>
      <c r="R126">
        <f t="shared" si="20"/>
        <v>0</v>
      </c>
      <c r="S126">
        <f t="shared" si="21"/>
        <v>0</v>
      </c>
    </row>
    <row r="127" spans="1:19">
      <c r="A127">
        <v>118</v>
      </c>
      <c r="B127">
        <v>-33.78</v>
      </c>
      <c r="C127">
        <v>33.78</v>
      </c>
      <c r="D127">
        <v>13122</v>
      </c>
      <c r="E127">
        <v>12238</v>
      </c>
      <c r="F127">
        <v>13122</v>
      </c>
      <c r="G127">
        <v>14446</v>
      </c>
      <c r="H127">
        <f t="shared" si="12"/>
        <v>14446</v>
      </c>
      <c r="I127">
        <f t="shared" si="13"/>
        <v>1324</v>
      </c>
      <c r="J127">
        <f t="shared" si="14"/>
        <v>2208</v>
      </c>
      <c r="K127">
        <f t="shared" si="15"/>
        <v>1324</v>
      </c>
      <c r="L127">
        <f t="shared" si="16"/>
        <v>0</v>
      </c>
      <c r="N127" s="3">
        <f>SQRT(($I$2-I127)^2 + ($J$2-J127)^2+($K$2-K127)^2+($L$2-L127)^2)</f>
        <v>1844.7905030111142</v>
      </c>
      <c r="O127" s="3">
        <f t="shared" si="17"/>
        <v>0</v>
      </c>
      <c r="P127">
        <f t="shared" si="18"/>
        <v>0</v>
      </c>
      <c r="Q127">
        <f t="shared" si="19"/>
        <v>0</v>
      </c>
      <c r="R127">
        <f t="shared" si="20"/>
        <v>0</v>
      </c>
      <c r="S127">
        <f t="shared" si="21"/>
        <v>0</v>
      </c>
    </row>
    <row r="128" spans="1:19">
      <c r="A128">
        <v>119</v>
      </c>
      <c r="B128">
        <v>-27.03</v>
      </c>
      <c r="C128">
        <v>33.79</v>
      </c>
      <c r="D128">
        <v>13265</v>
      </c>
      <c r="E128">
        <v>12346</v>
      </c>
      <c r="F128">
        <v>13058</v>
      </c>
      <c r="G128">
        <v>14332</v>
      </c>
      <c r="H128">
        <f t="shared" si="12"/>
        <v>14332</v>
      </c>
      <c r="I128">
        <f t="shared" si="13"/>
        <v>1067</v>
      </c>
      <c r="J128">
        <f t="shared" si="14"/>
        <v>1986</v>
      </c>
      <c r="K128">
        <f t="shared" si="15"/>
        <v>1274</v>
      </c>
      <c r="L128">
        <f t="shared" si="16"/>
        <v>0</v>
      </c>
      <c r="N128" s="3">
        <f>SQRT(($I$2-I128)^2 + ($J$2-J128)^2+($K$2-K128)^2+($L$2-L128)^2)</f>
        <v>1621.1098050409787</v>
      </c>
      <c r="O128" s="3">
        <f t="shared" si="17"/>
        <v>0</v>
      </c>
      <c r="P128">
        <f t="shared" si="18"/>
        <v>0</v>
      </c>
      <c r="Q128">
        <f t="shared" si="19"/>
        <v>0</v>
      </c>
      <c r="R128">
        <f t="shared" si="20"/>
        <v>0</v>
      </c>
      <c r="S128">
        <f t="shared" si="21"/>
        <v>0</v>
      </c>
    </row>
    <row r="129" spans="1:19">
      <c r="A129">
        <v>120</v>
      </c>
      <c r="B129">
        <v>-20.260000000000002</v>
      </c>
      <c r="C129">
        <v>33.770000000000003</v>
      </c>
      <c r="D129">
        <v>13407</v>
      </c>
      <c r="E129">
        <v>12452</v>
      </c>
      <c r="F129">
        <v>12988</v>
      </c>
      <c r="G129">
        <v>14211</v>
      </c>
      <c r="H129">
        <f t="shared" si="12"/>
        <v>14211</v>
      </c>
      <c r="I129">
        <f t="shared" si="13"/>
        <v>804</v>
      </c>
      <c r="J129">
        <f t="shared" si="14"/>
        <v>1759</v>
      </c>
      <c r="K129">
        <f t="shared" si="15"/>
        <v>1223</v>
      </c>
      <c r="L129">
        <f t="shared" si="16"/>
        <v>0</v>
      </c>
      <c r="N129" s="3">
        <f>SQRT(($I$2-I129)^2 + ($J$2-J129)^2+($K$2-K129)^2+($L$2-L129)^2)</f>
        <v>1441.6663969171232</v>
      </c>
      <c r="O129" s="3">
        <f t="shared" si="17"/>
        <v>0</v>
      </c>
      <c r="P129">
        <f t="shared" si="18"/>
        <v>0</v>
      </c>
      <c r="Q129">
        <f t="shared" si="19"/>
        <v>0</v>
      </c>
      <c r="R129">
        <f t="shared" si="20"/>
        <v>0</v>
      </c>
      <c r="S129">
        <f t="shared" si="21"/>
        <v>0</v>
      </c>
    </row>
    <row r="130" spans="1:19">
      <c r="A130">
        <v>121</v>
      </c>
      <c r="B130">
        <v>-13.51</v>
      </c>
      <c r="C130">
        <v>33.79</v>
      </c>
      <c r="D130">
        <v>13548</v>
      </c>
      <c r="E130">
        <v>12553</v>
      </c>
      <c r="F130">
        <v>12912</v>
      </c>
      <c r="G130">
        <v>14086</v>
      </c>
      <c r="H130">
        <f t="shared" si="12"/>
        <v>14086</v>
      </c>
      <c r="I130">
        <f t="shared" si="13"/>
        <v>538</v>
      </c>
      <c r="J130">
        <f t="shared" si="14"/>
        <v>1533</v>
      </c>
      <c r="K130">
        <f t="shared" si="15"/>
        <v>1174</v>
      </c>
      <c r="L130">
        <f t="shared" si="16"/>
        <v>0</v>
      </c>
      <c r="N130" s="3">
        <f>SQRT(($I$2-I130)^2 + ($J$2-J130)^2+($K$2-K130)^2+($L$2-L130)^2)</f>
        <v>1329.791337014947</v>
      </c>
      <c r="O130" s="3">
        <f t="shared" si="17"/>
        <v>0</v>
      </c>
      <c r="P130">
        <f t="shared" si="18"/>
        <v>0</v>
      </c>
      <c r="Q130">
        <f t="shared" si="19"/>
        <v>0</v>
      </c>
      <c r="R130">
        <f t="shared" si="20"/>
        <v>0</v>
      </c>
      <c r="S130">
        <f t="shared" si="21"/>
        <v>0</v>
      </c>
    </row>
    <row r="131" spans="1:19">
      <c r="A131">
        <v>122</v>
      </c>
      <c r="B131">
        <v>-6.76</v>
      </c>
      <c r="C131">
        <v>33.78</v>
      </c>
      <c r="D131">
        <v>13686</v>
      </c>
      <c r="E131">
        <v>12650</v>
      </c>
      <c r="F131">
        <v>12830</v>
      </c>
      <c r="G131">
        <v>13956</v>
      </c>
      <c r="H131">
        <f t="shared" si="12"/>
        <v>13956</v>
      </c>
      <c r="I131">
        <f t="shared" si="13"/>
        <v>270</v>
      </c>
      <c r="J131">
        <f t="shared" si="14"/>
        <v>1306</v>
      </c>
      <c r="K131">
        <f t="shared" si="15"/>
        <v>1126</v>
      </c>
      <c r="L131">
        <f t="shared" si="16"/>
        <v>0</v>
      </c>
      <c r="N131" s="3">
        <f>SQRT(($I$2-I131)^2 + ($J$2-J131)^2+($K$2-K131)^2+($L$2-L131)^2)</f>
        <v>1305.4378575788278</v>
      </c>
      <c r="O131" s="3">
        <f t="shared" si="17"/>
        <v>0</v>
      </c>
      <c r="P131">
        <f t="shared" si="18"/>
        <v>0</v>
      </c>
      <c r="Q131">
        <f t="shared" si="19"/>
        <v>0</v>
      </c>
      <c r="R131">
        <f t="shared" si="20"/>
        <v>0</v>
      </c>
      <c r="S131">
        <f t="shared" si="21"/>
        <v>0</v>
      </c>
    </row>
    <row r="132" spans="1:19">
      <c r="A132">
        <v>123</v>
      </c>
      <c r="B132">
        <v>0</v>
      </c>
      <c r="C132">
        <v>33.78</v>
      </c>
      <c r="D132">
        <v>13823</v>
      </c>
      <c r="E132">
        <v>12743</v>
      </c>
      <c r="F132">
        <v>12743</v>
      </c>
      <c r="G132">
        <v>13823</v>
      </c>
      <c r="H132">
        <f t="shared" si="12"/>
        <v>13823</v>
      </c>
      <c r="I132">
        <f t="shared" si="13"/>
        <v>0</v>
      </c>
      <c r="J132">
        <f t="shared" si="14"/>
        <v>1080</v>
      </c>
      <c r="K132">
        <f t="shared" si="15"/>
        <v>1080</v>
      </c>
      <c r="L132">
        <f t="shared" si="16"/>
        <v>0</v>
      </c>
      <c r="N132" s="3">
        <f>SQRT(($I$2-I132)^2 + ($J$2-J132)^2+($K$2-K132)^2+($L$2-L132)^2)</f>
        <v>1373.3885102184306</v>
      </c>
      <c r="O132" s="3">
        <f t="shared" si="17"/>
        <v>0</v>
      </c>
      <c r="P132">
        <f t="shared" si="18"/>
        <v>0</v>
      </c>
      <c r="Q132">
        <f t="shared" si="19"/>
        <v>0</v>
      </c>
      <c r="R132">
        <f t="shared" si="20"/>
        <v>0</v>
      </c>
      <c r="S132">
        <f t="shared" si="21"/>
        <v>0</v>
      </c>
    </row>
    <row r="133" spans="1:19">
      <c r="A133">
        <v>124</v>
      </c>
      <c r="B133">
        <v>6.76</v>
      </c>
      <c r="C133">
        <v>33.78</v>
      </c>
      <c r="D133">
        <v>13956</v>
      </c>
      <c r="E133">
        <v>12830</v>
      </c>
      <c r="F133">
        <v>12650</v>
      </c>
      <c r="G133">
        <v>13686</v>
      </c>
      <c r="H133">
        <f t="shared" si="12"/>
        <v>13956</v>
      </c>
      <c r="I133">
        <f t="shared" si="13"/>
        <v>0</v>
      </c>
      <c r="J133">
        <f t="shared" si="14"/>
        <v>1126</v>
      </c>
      <c r="K133">
        <f t="shared" si="15"/>
        <v>1306</v>
      </c>
      <c r="L133">
        <f t="shared" si="16"/>
        <v>270</v>
      </c>
      <c r="N133" s="3">
        <f>SQRT(($I$2-I133)^2 + ($J$2-J133)^2+($K$2-K133)^2+($L$2-L133)^2)</f>
        <v>1042.308975304348</v>
      </c>
      <c r="O133" s="3">
        <f t="shared" si="17"/>
        <v>0</v>
      </c>
      <c r="P133">
        <f t="shared" si="18"/>
        <v>0</v>
      </c>
      <c r="Q133">
        <f t="shared" si="19"/>
        <v>0</v>
      </c>
      <c r="R133">
        <f t="shared" si="20"/>
        <v>0</v>
      </c>
      <c r="S133">
        <f t="shared" si="21"/>
        <v>0</v>
      </c>
    </row>
    <row r="134" spans="1:19">
      <c r="A134">
        <v>125</v>
      </c>
      <c r="B134">
        <v>13.51</v>
      </c>
      <c r="C134">
        <v>33.79</v>
      </c>
      <c r="D134">
        <v>14086</v>
      </c>
      <c r="E134">
        <v>12912</v>
      </c>
      <c r="F134">
        <v>12553</v>
      </c>
      <c r="G134">
        <v>13548</v>
      </c>
      <c r="H134">
        <f t="shared" si="12"/>
        <v>14086</v>
      </c>
      <c r="I134">
        <f t="shared" si="13"/>
        <v>0</v>
      </c>
      <c r="J134">
        <f t="shared" si="14"/>
        <v>1174</v>
      </c>
      <c r="K134">
        <f t="shared" si="15"/>
        <v>1533</v>
      </c>
      <c r="L134">
        <f t="shared" si="16"/>
        <v>538</v>
      </c>
      <c r="N134" s="3">
        <f>SQRT(($I$2-I134)^2 + ($J$2-J134)^2+($K$2-K134)^2+($L$2-L134)^2)</f>
        <v>732.81716682948957</v>
      </c>
      <c r="O134" s="3">
        <f t="shared" si="17"/>
        <v>0</v>
      </c>
      <c r="P134">
        <f t="shared" si="18"/>
        <v>0</v>
      </c>
      <c r="Q134">
        <f t="shared" si="19"/>
        <v>0</v>
      </c>
      <c r="R134">
        <f t="shared" si="20"/>
        <v>0</v>
      </c>
      <c r="S134">
        <f t="shared" si="21"/>
        <v>0</v>
      </c>
    </row>
    <row r="135" spans="1:19">
      <c r="A135">
        <v>126</v>
      </c>
      <c r="B135">
        <v>20.260000000000002</v>
      </c>
      <c r="C135">
        <v>33.770000000000003</v>
      </c>
      <c r="D135">
        <v>14211</v>
      </c>
      <c r="E135">
        <v>12988</v>
      </c>
      <c r="F135">
        <v>12452</v>
      </c>
      <c r="G135">
        <v>13407</v>
      </c>
      <c r="H135">
        <f t="shared" si="12"/>
        <v>14211</v>
      </c>
      <c r="I135">
        <f t="shared" si="13"/>
        <v>0</v>
      </c>
      <c r="J135">
        <f t="shared" si="14"/>
        <v>1223</v>
      </c>
      <c r="K135">
        <f t="shared" si="15"/>
        <v>1759</v>
      </c>
      <c r="L135">
        <f t="shared" si="16"/>
        <v>804</v>
      </c>
      <c r="N135" s="3">
        <f>SQRT(($I$2-I135)^2 + ($J$2-J135)^2+($K$2-K135)^2+($L$2-L135)^2)</f>
        <v>488.72282533149604</v>
      </c>
      <c r="O135" s="3">
        <f t="shared" si="17"/>
        <v>0</v>
      </c>
      <c r="P135">
        <f t="shared" si="18"/>
        <v>0</v>
      </c>
      <c r="Q135">
        <f t="shared" si="19"/>
        <v>0</v>
      </c>
      <c r="R135">
        <f t="shared" si="20"/>
        <v>0</v>
      </c>
      <c r="S135">
        <f t="shared" si="21"/>
        <v>0</v>
      </c>
    </row>
    <row r="136" spans="1:19">
      <c r="A136">
        <v>127</v>
      </c>
      <c r="B136">
        <v>27.03</v>
      </c>
      <c r="C136">
        <v>33.79</v>
      </c>
      <c r="D136">
        <v>14332</v>
      </c>
      <c r="E136">
        <v>13058</v>
      </c>
      <c r="F136">
        <v>12346</v>
      </c>
      <c r="G136">
        <v>13265</v>
      </c>
      <c r="H136">
        <f t="shared" si="12"/>
        <v>14332</v>
      </c>
      <c r="I136">
        <f t="shared" si="13"/>
        <v>0</v>
      </c>
      <c r="J136">
        <f t="shared" si="14"/>
        <v>1274</v>
      </c>
      <c r="K136">
        <f t="shared" si="15"/>
        <v>1986</v>
      </c>
      <c r="L136">
        <f t="shared" si="16"/>
        <v>1067</v>
      </c>
      <c r="N136" s="3">
        <f>SQRT(($I$2-I136)^2 + ($J$2-J136)^2+($K$2-K136)^2+($L$2-L136)^2)</f>
        <v>431.20876614465993</v>
      </c>
      <c r="O136" s="3">
        <f t="shared" si="17"/>
        <v>0</v>
      </c>
      <c r="P136">
        <f t="shared" si="18"/>
        <v>0</v>
      </c>
      <c r="Q136">
        <f t="shared" si="19"/>
        <v>0</v>
      </c>
      <c r="R136">
        <f t="shared" si="20"/>
        <v>0</v>
      </c>
      <c r="S136">
        <f t="shared" si="21"/>
        <v>0</v>
      </c>
    </row>
    <row r="137" spans="1:19">
      <c r="A137">
        <v>128</v>
      </c>
      <c r="B137">
        <v>33.78</v>
      </c>
      <c r="C137">
        <v>33.78</v>
      </c>
      <c r="D137">
        <v>14446</v>
      </c>
      <c r="E137">
        <v>13122</v>
      </c>
      <c r="F137">
        <v>12238</v>
      </c>
      <c r="G137">
        <v>13122</v>
      </c>
      <c r="H137">
        <f t="shared" si="12"/>
        <v>14446</v>
      </c>
      <c r="I137">
        <f t="shared" si="13"/>
        <v>0</v>
      </c>
      <c r="J137">
        <f t="shared" si="14"/>
        <v>1324</v>
      </c>
      <c r="K137">
        <f t="shared" si="15"/>
        <v>2208</v>
      </c>
      <c r="L137">
        <f t="shared" si="16"/>
        <v>1324</v>
      </c>
      <c r="N137" s="3">
        <f>SQRT(($I$2-I137)^2 + ($J$2-J137)^2+($K$2-K137)^2+($L$2-L137)^2)</f>
        <v>610.26223871381717</v>
      </c>
      <c r="O137" s="3">
        <f t="shared" si="17"/>
        <v>0</v>
      </c>
      <c r="P137">
        <f t="shared" si="18"/>
        <v>0</v>
      </c>
      <c r="Q137">
        <f t="shared" si="19"/>
        <v>0</v>
      </c>
      <c r="R137">
        <f t="shared" si="20"/>
        <v>0</v>
      </c>
      <c r="S137">
        <f t="shared" si="21"/>
        <v>0</v>
      </c>
    </row>
    <row r="138" spans="1:19">
      <c r="A138">
        <v>129</v>
      </c>
      <c r="B138">
        <v>40.520000000000003</v>
      </c>
      <c r="C138">
        <v>33.79</v>
      </c>
      <c r="D138">
        <v>14552</v>
      </c>
      <c r="E138">
        <v>13177</v>
      </c>
      <c r="F138">
        <v>12126</v>
      </c>
      <c r="G138">
        <v>12977</v>
      </c>
      <c r="H138">
        <f t="shared" si="12"/>
        <v>14552</v>
      </c>
      <c r="I138">
        <f t="shared" si="13"/>
        <v>0</v>
      </c>
      <c r="J138">
        <f t="shared" si="14"/>
        <v>1375</v>
      </c>
      <c r="K138">
        <f t="shared" si="15"/>
        <v>2426</v>
      </c>
      <c r="L138">
        <f t="shared" si="16"/>
        <v>1575</v>
      </c>
      <c r="N138" s="3">
        <f>SQRT(($I$2-I138)^2 + ($J$2-J138)^2+($K$2-K138)^2+($L$2-L138)^2)</f>
        <v>884.2974612651559</v>
      </c>
      <c r="O138" s="3">
        <f t="shared" si="17"/>
        <v>0</v>
      </c>
      <c r="P138">
        <f t="shared" si="18"/>
        <v>0</v>
      </c>
      <c r="Q138">
        <f t="shared" si="19"/>
        <v>0</v>
      </c>
      <c r="R138">
        <f t="shared" si="20"/>
        <v>0</v>
      </c>
      <c r="S138">
        <f t="shared" si="21"/>
        <v>0</v>
      </c>
    </row>
    <row r="139" spans="1:19">
      <c r="A139">
        <v>130</v>
      </c>
      <c r="B139">
        <v>47.28</v>
      </c>
      <c r="C139">
        <v>33.770000000000003</v>
      </c>
      <c r="D139">
        <v>14648</v>
      </c>
      <c r="E139">
        <v>13226</v>
      </c>
      <c r="F139">
        <v>12011</v>
      </c>
      <c r="G139">
        <v>12831</v>
      </c>
      <c r="H139">
        <f t="shared" ref="H139:H202" si="22">MAX(D139:G139)</f>
        <v>14648</v>
      </c>
      <c r="I139">
        <f t="shared" ref="I139:I202" si="23">$H139-D139</f>
        <v>0</v>
      </c>
      <c r="J139">
        <f t="shared" ref="J139:J202" si="24">$H139-E139</f>
        <v>1422</v>
      </c>
      <c r="K139">
        <f t="shared" ref="K139:K202" si="25">$H139-F139</f>
        <v>2637</v>
      </c>
      <c r="L139">
        <f t="shared" ref="L139:L202" si="26">$H139-G139</f>
        <v>1817</v>
      </c>
      <c r="N139" s="3">
        <f>SQRT(($I$2-I139)^2 + ($J$2-J139)^2+($K$2-K139)^2+($L$2-L139)^2)</f>
        <v>1180.0347452511726</v>
      </c>
      <c r="O139" s="3">
        <f t="shared" ref="O139:O202" si="27">IF($O$2=N139,1,0)*A139</f>
        <v>0</v>
      </c>
      <c r="P139">
        <f t="shared" ref="P139:P202" si="28">IF($C$3=A139,I139,0)</f>
        <v>0</v>
      </c>
      <c r="Q139">
        <f t="shared" ref="Q139:Q202" si="29">IF($C$3=A139,J139,0)</f>
        <v>0</v>
      </c>
      <c r="R139">
        <f t="shared" ref="R139:R202" si="30">IF($C$3=A139,K139,0)</f>
        <v>0</v>
      </c>
      <c r="S139">
        <f t="shared" ref="S139:S202" si="31">IF($C$3=A139,L139,0)</f>
        <v>0</v>
      </c>
    </row>
    <row r="140" spans="1:19">
      <c r="A140">
        <v>131</v>
      </c>
      <c r="B140">
        <v>54.05</v>
      </c>
      <c r="C140">
        <v>33.78</v>
      </c>
      <c r="D140">
        <v>14733</v>
      </c>
      <c r="E140">
        <v>13266</v>
      </c>
      <c r="F140">
        <v>11893</v>
      </c>
      <c r="G140">
        <v>12684</v>
      </c>
      <c r="H140">
        <f t="shared" si="22"/>
        <v>14733</v>
      </c>
      <c r="I140">
        <f t="shared" si="23"/>
        <v>0</v>
      </c>
      <c r="J140">
        <f t="shared" si="24"/>
        <v>1467</v>
      </c>
      <c r="K140">
        <f t="shared" si="25"/>
        <v>2840</v>
      </c>
      <c r="L140">
        <f t="shared" si="26"/>
        <v>2049</v>
      </c>
      <c r="N140" s="3">
        <f>SQRT(($I$2-I140)^2 + ($J$2-J140)^2+($K$2-K140)^2+($L$2-L140)^2)</f>
        <v>1475.3013251536108</v>
      </c>
      <c r="O140" s="3">
        <f t="shared" si="27"/>
        <v>0</v>
      </c>
      <c r="P140">
        <f t="shared" si="28"/>
        <v>0</v>
      </c>
      <c r="Q140">
        <f t="shared" si="29"/>
        <v>0</v>
      </c>
      <c r="R140">
        <f t="shared" si="30"/>
        <v>0</v>
      </c>
      <c r="S140">
        <f t="shared" si="31"/>
        <v>0</v>
      </c>
    </row>
    <row r="141" spans="1:19">
      <c r="A141">
        <v>132</v>
      </c>
      <c r="B141">
        <v>60.81</v>
      </c>
      <c r="C141">
        <v>33.770000000000003</v>
      </c>
      <c r="D141">
        <v>14803</v>
      </c>
      <c r="E141">
        <v>13298</v>
      </c>
      <c r="F141">
        <v>11773</v>
      </c>
      <c r="G141">
        <v>12536</v>
      </c>
      <c r="H141">
        <f t="shared" si="22"/>
        <v>14803</v>
      </c>
      <c r="I141">
        <f t="shared" si="23"/>
        <v>0</v>
      </c>
      <c r="J141">
        <f t="shared" si="24"/>
        <v>1505</v>
      </c>
      <c r="K141">
        <f t="shared" si="25"/>
        <v>3030</v>
      </c>
      <c r="L141">
        <f t="shared" si="26"/>
        <v>2267</v>
      </c>
      <c r="N141" s="3">
        <f>SQRT(($I$2-I141)^2 + ($J$2-J141)^2+($K$2-K141)^2+($L$2-L141)^2)</f>
        <v>1757.5932407698888</v>
      </c>
      <c r="O141" s="3">
        <f t="shared" si="27"/>
        <v>0</v>
      </c>
      <c r="P141">
        <f t="shared" si="28"/>
        <v>0</v>
      </c>
      <c r="Q141">
        <f t="shared" si="29"/>
        <v>0</v>
      </c>
      <c r="R141">
        <f t="shared" si="30"/>
        <v>0</v>
      </c>
      <c r="S141">
        <f t="shared" si="31"/>
        <v>0</v>
      </c>
    </row>
    <row r="142" spans="1:19">
      <c r="A142">
        <v>133</v>
      </c>
      <c r="B142">
        <v>67.58</v>
      </c>
      <c r="C142">
        <v>33.78</v>
      </c>
      <c r="D142">
        <v>14856</v>
      </c>
      <c r="E142">
        <v>13321</v>
      </c>
      <c r="F142">
        <v>11650</v>
      </c>
      <c r="G142">
        <v>12388</v>
      </c>
      <c r="H142">
        <f t="shared" si="22"/>
        <v>14856</v>
      </c>
      <c r="I142">
        <f t="shared" si="23"/>
        <v>0</v>
      </c>
      <c r="J142">
        <f t="shared" si="24"/>
        <v>1535</v>
      </c>
      <c r="K142">
        <f t="shared" si="25"/>
        <v>3206</v>
      </c>
      <c r="L142">
        <f t="shared" si="26"/>
        <v>2468</v>
      </c>
      <c r="N142" s="3">
        <f>SQRT(($I$2-I142)^2 + ($J$2-J142)^2+($K$2-K142)^2+($L$2-L142)^2)</f>
        <v>2020.7021057048464</v>
      </c>
      <c r="O142" s="3">
        <f t="shared" si="27"/>
        <v>0</v>
      </c>
      <c r="P142">
        <f t="shared" si="28"/>
        <v>0</v>
      </c>
      <c r="Q142">
        <f t="shared" si="29"/>
        <v>0</v>
      </c>
      <c r="R142">
        <f t="shared" si="30"/>
        <v>0</v>
      </c>
      <c r="S142">
        <f t="shared" si="31"/>
        <v>0</v>
      </c>
    </row>
    <row r="143" spans="1:19">
      <c r="A143">
        <v>134</v>
      </c>
      <c r="B143">
        <v>74.33</v>
      </c>
      <c r="C143">
        <v>33.78</v>
      </c>
      <c r="D143">
        <v>14889</v>
      </c>
      <c r="E143">
        <v>13335</v>
      </c>
      <c r="F143">
        <v>11526</v>
      </c>
      <c r="G143">
        <v>12239</v>
      </c>
      <c r="H143">
        <f t="shared" si="22"/>
        <v>14889</v>
      </c>
      <c r="I143">
        <f t="shared" si="23"/>
        <v>0</v>
      </c>
      <c r="J143">
        <f t="shared" si="24"/>
        <v>1554</v>
      </c>
      <c r="K143">
        <f t="shared" si="25"/>
        <v>3363</v>
      </c>
      <c r="L143">
        <f t="shared" si="26"/>
        <v>2650</v>
      </c>
      <c r="N143" s="3">
        <f>SQRT(($I$2-I143)^2 + ($J$2-J143)^2+($K$2-K143)^2+($L$2-L143)^2)</f>
        <v>2258.7742251052891</v>
      </c>
      <c r="O143" s="3">
        <f t="shared" si="27"/>
        <v>0</v>
      </c>
      <c r="P143">
        <f t="shared" si="28"/>
        <v>0</v>
      </c>
      <c r="Q143">
        <f t="shared" si="29"/>
        <v>0</v>
      </c>
      <c r="R143">
        <f t="shared" si="30"/>
        <v>0</v>
      </c>
      <c r="S143">
        <f t="shared" si="31"/>
        <v>0</v>
      </c>
    </row>
    <row r="144" spans="1:19">
      <c r="A144">
        <v>135</v>
      </c>
      <c r="B144">
        <v>-74.290000000000006</v>
      </c>
      <c r="C144">
        <v>27.02</v>
      </c>
      <c r="D144">
        <v>12190</v>
      </c>
      <c r="E144">
        <v>11617</v>
      </c>
      <c r="F144">
        <v>13490</v>
      </c>
      <c r="G144">
        <v>14734</v>
      </c>
      <c r="H144">
        <f t="shared" si="22"/>
        <v>14734</v>
      </c>
      <c r="I144">
        <f t="shared" si="23"/>
        <v>2544</v>
      </c>
      <c r="J144">
        <f t="shared" si="24"/>
        <v>3117</v>
      </c>
      <c r="K144">
        <f t="shared" si="25"/>
        <v>1244</v>
      </c>
      <c r="L144">
        <f t="shared" si="26"/>
        <v>0</v>
      </c>
      <c r="N144" s="3">
        <f>SQRT(($I$2-I144)^2 + ($J$2-J144)^2+($K$2-K144)^2+($L$2-L144)^2)</f>
        <v>3206.0095133982368</v>
      </c>
      <c r="O144" s="3">
        <f t="shared" si="27"/>
        <v>0</v>
      </c>
      <c r="P144">
        <f t="shared" si="28"/>
        <v>0</v>
      </c>
      <c r="Q144">
        <f t="shared" si="29"/>
        <v>0</v>
      </c>
      <c r="R144">
        <f t="shared" si="30"/>
        <v>0</v>
      </c>
      <c r="S144">
        <f t="shared" si="31"/>
        <v>0</v>
      </c>
    </row>
    <row r="145" spans="1:19">
      <c r="A145">
        <v>136</v>
      </c>
      <c r="B145">
        <v>-67.55</v>
      </c>
      <c r="C145">
        <v>27.03</v>
      </c>
      <c r="D145">
        <v>12337</v>
      </c>
      <c r="E145">
        <v>11744</v>
      </c>
      <c r="F145">
        <v>13475</v>
      </c>
      <c r="G145">
        <v>14705</v>
      </c>
      <c r="H145">
        <f t="shared" si="22"/>
        <v>14705</v>
      </c>
      <c r="I145">
        <f t="shared" si="23"/>
        <v>2368</v>
      </c>
      <c r="J145">
        <f t="shared" si="24"/>
        <v>2961</v>
      </c>
      <c r="K145">
        <f t="shared" si="25"/>
        <v>1230</v>
      </c>
      <c r="L145">
        <f t="shared" si="26"/>
        <v>0</v>
      </c>
      <c r="N145" s="3">
        <f>SQRT(($I$2-I145)^2 + ($J$2-J145)^2+($K$2-K145)^2+($L$2-L145)^2)</f>
        <v>2995.687066434009</v>
      </c>
      <c r="O145" s="3">
        <f t="shared" si="27"/>
        <v>0</v>
      </c>
      <c r="P145">
        <f t="shared" si="28"/>
        <v>0</v>
      </c>
      <c r="Q145">
        <f t="shared" si="29"/>
        <v>0</v>
      </c>
      <c r="R145">
        <f t="shared" si="30"/>
        <v>0</v>
      </c>
      <c r="S145">
        <f t="shared" si="31"/>
        <v>0</v>
      </c>
    </row>
    <row r="146" spans="1:19">
      <c r="A146">
        <v>137</v>
      </c>
      <c r="B146">
        <v>-60.81</v>
      </c>
      <c r="C146">
        <v>27.02</v>
      </c>
      <c r="D146">
        <v>12483</v>
      </c>
      <c r="E146">
        <v>11869</v>
      </c>
      <c r="F146">
        <v>13451</v>
      </c>
      <c r="G146">
        <v>14658</v>
      </c>
      <c r="H146">
        <f t="shared" si="22"/>
        <v>14658</v>
      </c>
      <c r="I146">
        <f t="shared" si="23"/>
        <v>2175</v>
      </c>
      <c r="J146">
        <f t="shared" si="24"/>
        <v>2789</v>
      </c>
      <c r="K146">
        <f t="shared" si="25"/>
        <v>1207</v>
      </c>
      <c r="L146">
        <f t="shared" si="26"/>
        <v>0</v>
      </c>
      <c r="N146" s="3">
        <f>SQRT(($I$2-I146)^2 + ($J$2-J146)^2+($K$2-K146)^2+($L$2-L146)^2)</f>
        <v>2771.8244893932228</v>
      </c>
      <c r="O146" s="3">
        <f t="shared" si="27"/>
        <v>0</v>
      </c>
      <c r="P146">
        <f t="shared" si="28"/>
        <v>0</v>
      </c>
      <c r="Q146">
        <f t="shared" si="29"/>
        <v>0</v>
      </c>
      <c r="R146">
        <f t="shared" si="30"/>
        <v>0</v>
      </c>
      <c r="S146">
        <f t="shared" si="31"/>
        <v>0</v>
      </c>
    </row>
    <row r="147" spans="1:19">
      <c r="A147">
        <v>138</v>
      </c>
      <c r="B147">
        <v>-54.04</v>
      </c>
      <c r="C147">
        <v>27.04</v>
      </c>
      <c r="D147">
        <v>12629</v>
      </c>
      <c r="E147">
        <v>11992</v>
      </c>
      <c r="F147">
        <v>13417</v>
      </c>
      <c r="G147">
        <v>14595</v>
      </c>
      <c r="H147">
        <f t="shared" si="22"/>
        <v>14595</v>
      </c>
      <c r="I147">
        <f t="shared" si="23"/>
        <v>1966</v>
      </c>
      <c r="J147">
        <f t="shared" si="24"/>
        <v>2603</v>
      </c>
      <c r="K147">
        <f t="shared" si="25"/>
        <v>1178</v>
      </c>
      <c r="L147">
        <f t="shared" si="26"/>
        <v>0</v>
      </c>
      <c r="N147" s="3">
        <f>SQRT(($I$2-I147)^2 + ($J$2-J147)^2+($K$2-K147)^2+($L$2-L147)^2)</f>
        <v>2538.7053787314508</v>
      </c>
      <c r="O147" s="3">
        <f t="shared" si="27"/>
        <v>0</v>
      </c>
      <c r="P147">
        <f t="shared" si="28"/>
        <v>0</v>
      </c>
      <c r="Q147">
        <f t="shared" si="29"/>
        <v>0</v>
      </c>
      <c r="R147">
        <f t="shared" si="30"/>
        <v>0</v>
      </c>
      <c r="S147">
        <f t="shared" si="31"/>
        <v>0</v>
      </c>
    </row>
    <row r="148" spans="1:19">
      <c r="A148">
        <v>139</v>
      </c>
      <c r="B148">
        <v>-47.3</v>
      </c>
      <c r="C148">
        <v>27.03</v>
      </c>
      <c r="D148">
        <v>12773</v>
      </c>
      <c r="E148">
        <v>12113</v>
      </c>
      <c r="F148">
        <v>13375</v>
      </c>
      <c r="G148">
        <v>14519</v>
      </c>
      <c r="H148">
        <f t="shared" si="22"/>
        <v>14519</v>
      </c>
      <c r="I148">
        <f t="shared" si="23"/>
        <v>1746</v>
      </c>
      <c r="J148">
        <f t="shared" si="24"/>
        <v>2406</v>
      </c>
      <c r="K148">
        <f t="shared" si="25"/>
        <v>1144</v>
      </c>
      <c r="L148">
        <f t="shared" si="26"/>
        <v>0</v>
      </c>
      <c r="N148" s="3">
        <f>SQRT(($I$2-I148)^2 + ($J$2-J148)^2+($K$2-K148)^2+($L$2-L148)^2)</f>
        <v>2305.9757153968471</v>
      </c>
      <c r="O148" s="3">
        <f t="shared" si="27"/>
        <v>0</v>
      </c>
      <c r="P148">
        <f t="shared" si="28"/>
        <v>0</v>
      </c>
      <c r="Q148">
        <f t="shared" si="29"/>
        <v>0</v>
      </c>
      <c r="R148">
        <f t="shared" si="30"/>
        <v>0</v>
      </c>
      <c r="S148">
        <f t="shared" si="31"/>
        <v>0</v>
      </c>
    </row>
    <row r="149" spans="1:19">
      <c r="A149">
        <v>140</v>
      </c>
      <c r="B149">
        <v>-40.54</v>
      </c>
      <c r="C149">
        <v>27.02</v>
      </c>
      <c r="D149">
        <v>12916</v>
      </c>
      <c r="E149">
        <v>12231</v>
      </c>
      <c r="F149">
        <v>13324</v>
      </c>
      <c r="G149">
        <v>14430</v>
      </c>
      <c r="H149">
        <f t="shared" si="22"/>
        <v>14430</v>
      </c>
      <c r="I149">
        <f t="shared" si="23"/>
        <v>1514</v>
      </c>
      <c r="J149">
        <f t="shared" si="24"/>
        <v>2199</v>
      </c>
      <c r="K149">
        <f t="shared" si="25"/>
        <v>1106</v>
      </c>
      <c r="L149">
        <f t="shared" si="26"/>
        <v>0</v>
      </c>
      <c r="N149" s="3">
        <f>SQRT(($I$2-I149)^2 + ($J$2-J149)^2+($K$2-K149)^2+($L$2-L149)^2)</f>
        <v>2079.732915544686</v>
      </c>
      <c r="O149" s="3">
        <f t="shared" si="27"/>
        <v>0</v>
      </c>
      <c r="P149">
        <f t="shared" si="28"/>
        <v>0</v>
      </c>
      <c r="Q149">
        <f t="shared" si="29"/>
        <v>0</v>
      </c>
      <c r="R149">
        <f t="shared" si="30"/>
        <v>0</v>
      </c>
      <c r="S149">
        <f t="shared" si="31"/>
        <v>0</v>
      </c>
    </row>
    <row r="150" spans="1:19">
      <c r="A150">
        <v>141</v>
      </c>
      <c r="B150">
        <v>-33.79</v>
      </c>
      <c r="C150">
        <v>27.03</v>
      </c>
      <c r="D150">
        <v>13058</v>
      </c>
      <c r="E150">
        <v>12346</v>
      </c>
      <c r="F150">
        <v>13265</v>
      </c>
      <c r="G150">
        <v>14332</v>
      </c>
      <c r="H150">
        <f t="shared" si="22"/>
        <v>14332</v>
      </c>
      <c r="I150">
        <f t="shared" si="23"/>
        <v>1274</v>
      </c>
      <c r="J150">
        <f t="shared" si="24"/>
        <v>1986</v>
      </c>
      <c r="K150">
        <f t="shared" si="25"/>
        <v>1067</v>
      </c>
      <c r="L150">
        <f t="shared" si="26"/>
        <v>0</v>
      </c>
      <c r="N150" s="3">
        <f>SQRT(($I$2-I150)^2 + ($J$2-J150)^2+($K$2-K150)^2+($L$2-L150)^2)</f>
        <v>1872.3453207141038</v>
      </c>
      <c r="O150" s="3">
        <f t="shared" si="27"/>
        <v>0</v>
      </c>
      <c r="P150">
        <f t="shared" si="28"/>
        <v>0</v>
      </c>
      <c r="Q150">
        <f t="shared" si="29"/>
        <v>0</v>
      </c>
      <c r="R150">
        <f t="shared" si="30"/>
        <v>0</v>
      </c>
      <c r="S150">
        <f t="shared" si="31"/>
        <v>0</v>
      </c>
    </row>
    <row r="151" spans="1:19">
      <c r="A151">
        <v>142</v>
      </c>
      <c r="B151">
        <v>-27.03</v>
      </c>
      <c r="C151">
        <v>27.03</v>
      </c>
      <c r="D151">
        <v>13199</v>
      </c>
      <c r="E151">
        <v>12458</v>
      </c>
      <c r="F151">
        <v>13199</v>
      </c>
      <c r="G151">
        <v>14225</v>
      </c>
      <c r="H151">
        <f t="shared" si="22"/>
        <v>14225</v>
      </c>
      <c r="I151">
        <f t="shared" si="23"/>
        <v>1026</v>
      </c>
      <c r="J151">
        <f t="shared" si="24"/>
        <v>1767</v>
      </c>
      <c r="K151">
        <f t="shared" si="25"/>
        <v>1026</v>
      </c>
      <c r="L151">
        <f t="shared" si="26"/>
        <v>0</v>
      </c>
      <c r="N151" s="3">
        <f>SQRT(($I$2-I151)^2 + ($J$2-J151)^2+($K$2-K151)^2+($L$2-L151)^2)</f>
        <v>1697.1437770560278</v>
      </c>
      <c r="O151" s="3">
        <f t="shared" si="27"/>
        <v>0</v>
      </c>
      <c r="P151">
        <f t="shared" si="28"/>
        <v>0</v>
      </c>
      <c r="Q151">
        <f t="shared" si="29"/>
        <v>0</v>
      </c>
      <c r="R151">
        <f t="shared" si="30"/>
        <v>0</v>
      </c>
      <c r="S151">
        <f t="shared" si="31"/>
        <v>0</v>
      </c>
    </row>
    <row r="152" spans="1:19">
      <c r="A152">
        <v>143</v>
      </c>
      <c r="B152">
        <v>-20.260000000000002</v>
      </c>
      <c r="C152">
        <v>27.02</v>
      </c>
      <c r="D152">
        <v>13337</v>
      </c>
      <c r="E152">
        <v>12567</v>
      </c>
      <c r="F152">
        <v>13125</v>
      </c>
      <c r="G152">
        <v>14111</v>
      </c>
      <c r="H152">
        <f t="shared" si="22"/>
        <v>14111</v>
      </c>
      <c r="I152">
        <f t="shared" si="23"/>
        <v>774</v>
      </c>
      <c r="J152">
        <f t="shared" si="24"/>
        <v>1544</v>
      </c>
      <c r="K152">
        <f t="shared" si="25"/>
        <v>986</v>
      </c>
      <c r="L152">
        <f t="shared" si="26"/>
        <v>0</v>
      </c>
      <c r="N152" s="3">
        <f>SQRT(($I$2-I152)^2 + ($J$2-J152)^2+($K$2-K152)^2+($L$2-L152)^2)</f>
        <v>1571.230091361542</v>
      </c>
      <c r="O152" s="3">
        <f t="shared" si="27"/>
        <v>0</v>
      </c>
      <c r="P152">
        <f t="shared" si="28"/>
        <v>0</v>
      </c>
      <c r="Q152">
        <f t="shared" si="29"/>
        <v>0</v>
      </c>
      <c r="R152">
        <f t="shared" si="30"/>
        <v>0</v>
      </c>
      <c r="S152">
        <f t="shared" si="31"/>
        <v>0</v>
      </c>
    </row>
    <row r="153" spans="1:19">
      <c r="A153">
        <v>144</v>
      </c>
      <c r="B153">
        <v>-13.52</v>
      </c>
      <c r="C153">
        <v>27.02</v>
      </c>
      <c r="D153">
        <v>13474</v>
      </c>
      <c r="E153">
        <v>12672</v>
      </c>
      <c r="F153">
        <v>13046</v>
      </c>
      <c r="G153">
        <v>13992</v>
      </c>
      <c r="H153">
        <f t="shared" si="22"/>
        <v>13992</v>
      </c>
      <c r="I153">
        <f t="shared" si="23"/>
        <v>518</v>
      </c>
      <c r="J153">
        <f t="shared" si="24"/>
        <v>1320</v>
      </c>
      <c r="K153">
        <f t="shared" si="25"/>
        <v>946</v>
      </c>
      <c r="L153">
        <f t="shared" si="26"/>
        <v>0</v>
      </c>
      <c r="N153" s="3">
        <f>SQRT(($I$2-I153)^2 + ($J$2-J153)^2+($K$2-K153)^2+($L$2-L153)^2)</f>
        <v>1511.0248177975107</v>
      </c>
      <c r="O153" s="3">
        <f t="shared" si="27"/>
        <v>0</v>
      </c>
      <c r="P153">
        <f t="shared" si="28"/>
        <v>0</v>
      </c>
      <c r="Q153">
        <f t="shared" si="29"/>
        <v>0</v>
      </c>
      <c r="R153">
        <f t="shared" si="30"/>
        <v>0</v>
      </c>
      <c r="S153">
        <f t="shared" si="31"/>
        <v>0</v>
      </c>
    </row>
    <row r="154" spans="1:19">
      <c r="A154">
        <v>145</v>
      </c>
      <c r="B154">
        <v>-6.76</v>
      </c>
      <c r="C154">
        <v>27.01</v>
      </c>
      <c r="D154">
        <v>13608</v>
      </c>
      <c r="E154">
        <v>12773</v>
      </c>
      <c r="F154">
        <v>12960</v>
      </c>
      <c r="G154">
        <v>13868</v>
      </c>
      <c r="H154">
        <f t="shared" si="22"/>
        <v>13868</v>
      </c>
      <c r="I154">
        <f t="shared" si="23"/>
        <v>260</v>
      </c>
      <c r="J154">
        <f t="shared" si="24"/>
        <v>1095</v>
      </c>
      <c r="K154">
        <f t="shared" si="25"/>
        <v>908</v>
      </c>
      <c r="L154">
        <f t="shared" si="26"/>
        <v>0</v>
      </c>
      <c r="N154" s="3">
        <f>SQRT(($I$2-I154)^2 + ($J$2-J154)^2+($K$2-K154)^2+($L$2-L154)^2)</f>
        <v>1525.5376101558427</v>
      </c>
      <c r="O154" s="3">
        <f t="shared" si="27"/>
        <v>0</v>
      </c>
      <c r="P154">
        <f t="shared" si="28"/>
        <v>0</v>
      </c>
      <c r="Q154">
        <f t="shared" si="29"/>
        <v>0</v>
      </c>
      <c r="R154">
        <f t="shared" si="30"/>
        <v>0</v>
      </c>
      <c r="S154">
        <f t="shared" si="31"/>
        <v>0</v>
      </c>
    </row>
    <row r="155" spans="1:19">
      <c r="A155">
        <v>146</v>
      </c>
      <c r="B155">
        <v>0</v>
      </c>
      <c r="C155">
        <v>27.02</v>
      </c>
      <c r="D155">
        <v>13740</v>
      </c>
      <c r="E155">
        <v>12869</v>
      </c>
      <c r="F155">
        <v>12869</v>
      </c>
      <c r="G155">
        <v>13740</v>
      </c>
      <c r="H155">
        <f t="shared" si="22"/>
        <v>13740</v>
      </c>
      <c r="I155">
        <f t="shared" si="23"/>
        <v>0</v>
      </c>
      <c r="J155">
        <f t="shared" si="24"/>
        <v>871</v>
      </c>
      <c r="K155">
        <f t="shared" si="25"/>
        <v>871</v>
      </c>
      <c r="L155">
        <f t="shared" si="26"/>
        <v>0</v>
      </c>
      <c r="N155" s="3">
        <f>SQRT(($I$2-I155)^2 + ($J$2-J155)^2+($K$2-K155)^2+($L$2-L155)^2)</f>
        <v>1613.9200723703761</v>
      </c>
      <c r="O155" s="3">
        <f t="shared" si="27"/>
        <v>0</v>
      </c>
      <c r="P155">
        <f t="shared" si="28"/>
        <v>0</v>
      </c>
      <c r="Q155">
        <f t="shared" si="29"/>
        <v>0</v>
      </c>
      <c r="R155">
        <f t="shared" si="30"/>
        <v>0</v>
      </c>
      <c r="S155">
        <f t="shared" si="31"/>
        <v>0</v>
      </c>
    </row>
    <row r="156" spans="1:19">
      <c r="A156">
        <v>147</v>
      </c>
      <c r="B156">
        <v>6.76</v>
      </c>
      <c r="C156">
        <v>27.01</v>
      </c>
      <c r="D156">
        <v>13868</v>
      </c>
      <c r="E156">
        <v>12960</v>
      </c>
      <c r="F156">
        <v>12773</v>
      </c>
      <c r="G156">
        <v>13608</v>
      </c>
      <c r="H156">
        <f t="shared" si="22"/>
        <v>13868</v>
      </c>
      <c r="I156">
        <f t="shared" si="23"/>
        <v>0</v>
      </c>
      <c r="J156">
        <f t="shared" si="24"/>
        <v>908</v>
      </c>
      <c r="K156">
        <f t="shared" si="25"/>
        <v>1095</v>
      </c>
      <c r="L156">
        <f t="shared" si="26"/>
        <v>260</v>
      </c>
      <c r="N156" s="3">
        <f>SQRT(($I$2-I156)^2 + ($J$2-J156)^2+($K$2-K156)^2+($L$2-L156)^2)</f>
        <v>1310.2690563391932</v>
      </c>
      <c r="O156" s="3">
        <f t="shared" si="27"/>
        <v>0</v>
      </c>
      <c r="P156">
        <f t="shared" si="28"/>
        <v>0</v>
      </c>
      <c r="Q156">
        <f t="shared" si="29"/>
        <v>0</v>
      </c>
      <c r="R156">
        <f t="shared" si="30"/>
        <v>0</v>
      </c>
      <c r="S156">
        <f t="shared" si="31"/>
        <v>0</v>
      </c>
    </row>
    <row r="157" spans="1:19">
      <c r="A157">
        <v>148</v>
      </c>
      <c r="B157">
        <v>13.52</v>
      </c>
      <c r="C157">
        <v>27.02</v>
      </c>
      <c r="D157">
        <v>13992</v>
      </c>
      <c r="E157">
        <v>13046</v>
      </c>
      <c r="F157">
        <v>12672</v>
      </c>
      <c r="G157">
        <v>13474</v>
      </c>
      <c r="H157">
        <f t="shared" si="22"/>
        <v>13992</v>
      </c>
      <c r="I157">
        <f t="shared" si="23"/>
        <v>0</v>
      </c>
      <c r="J157">
        <f t="shared" si="24"/>
        <v>946</v>
      </c>
      <c r="K157">
        <f t="shared" si="25"/>
        <v>1320</v>
      </c>
      <c r="L157">
        <f t="shared" si="26"/>
        <v>518</v>
      </c>
      <c r="N157" s="3">
        <f>SQRT(($I$2-I157)^2 + ($J$2-J157)^2+($K$2-K157)^2+($L$2-L157)^2)</f>
        <v>1032.149214018981</v>
      </c>
      <c r="O157" s="3">
        <f t="shared" si="27"/>
        <v>0</v>
      </c>
      <c r="P157">
        <f t="shared" si="28"/>
        <v>0</v>
      </c>
      <c r="Q157">
        <f t="shared" si="29"/>
        <v>0</v>
      </c>
      <c r="R157">
        <f t="shared" si="30"/>
        <v>0</v>
      </c>
      <c r="S157">
        <f t="shared" si="31"/>
        <v>0</v>
      </c>
    </row>
    <row r="158" spans="1:19">
      <c r="A158">
        <v>149</v>
      </c>
      <c r="B158">
        <v>20.260000000000002</v>
      </c>
      <c r="C158">
        <v>27.02</v>
      </c>
      <c r="D158">
        <v>14111</v>
      </c>
      <c r="E158">
        <v>13125</v>
      </c>
      <c r="F158">
        <v>12567</v>
      </c>
      <c r="G158">
        <v>13337</v>
      </c>
      <c r="H158">
        <f t="shared" si="22"/>
        <v>14111</v>
      </c>
      <c r="I158">
        <f t="shared" si="23"/>
        <v>0</v>
      </c>
      <c r="J158">
        <f t="shared" si="24"/>
        <v>986</v>
      </c>
      <c r="K158">
        <f t="shared" si="25"/>
        <v>1544</v>
      </c>
      <c r="L158">
        <f t="shared" si="26"/>
        <v>774</v>
      </c>
      <c r="N158" s="3">
        <f>SQRT(($I$2-I158)^2 + ($J$2-J158)^2+($K$2-K158)^2+($L$2-L158)^2)</f>
        <v>806.20840978000228</v>
      </c>
      <c r="O158" s="3">
        <f t="shared" si="27"/>
        <v>0</v>
      </c>
      <c r="P158">
        <f t="shared" si="28"/>
        <v>0</v>
      </c>
      <c r="Q158">
        <f t="shared" si="29"/>
        <v>0</v>
      </c>
      <c r="R158">
        <f t="shared" si="30"/>
        <v>0</v>
      </c>
      <c r="S158">
        <f t="shared" si="31"/>
        <v>0</v>
      </c>
    </row>
    <row r="159" spans="1:19">
      <c r="A159">
        <v>150</v>
      </c>
      <c r="B159">
        <v>27.03</v>
      </c>
      <c r="C159">
        <v>27.03</v>
      </c>
      <c r="D159">
        <v>14225</v>
      </c>
      <c r="E159">
        <v>13199</v>
      </c>
      <c r="F159">
        <v>12458</v>
      </c>
      <c r="G159">
        <v>13199</v>
      </c>
      <c r="H159">
        <f t="shared" si="22"/>
        <v>14225</v>
      </c>
      <c r="I159">
        <f t="shared" si="23"/>
        <v>0</v>
      </c>
      <c r="J159">
        <f t="shared" si="24"/>
        <v>1026</v>
      </c>
      <c r="K159">
        <f t="shared" si="25"/>
        <v>1767</v>
      </c>
      <c r="L159">
        <f t="shared" si="26"/>
        <v>1026</v>
      </c>
      <c r="N159" s="3">
        <f>SQRT(($I$2-I159)^2 + ($J$2-J159)^2+($K$2-K159)^2+($L$2-L159)^2)</f>
        <v>683.98026287313292</v>
      </c>
      <c r="O159" s="3">
        <f t="shared" si="27"/>
        <v>0</v>
      </c>
      <c r="P159">
        <f t="shared" si="28"/>
        <v>0</v>
      </c>
      <c r="Q159">
        <f t="shared" si="29"/>
        <v>0</v>
      </c>
      <c r="R159">
        <f t="shared" si="30"/>
        <v>0</v>
      </c>
      <c r="S159">
        <f t="shared" si="31"/>
        <v>0</v>
      </c>
    </row>
    <row r="160" spans="1:19">
      <c r="A160">
        <v>151</v>
      </c>
      <c r="B160">
        <v>33.79</v>
      </c>
      <c r="C160">
        <v>27.03</v>
      </c>
      <c r="D160">
        <v>14332</v>
      </c>
      <c r="E160">
        <v>13265</v>
      </c>
      <c r="F160">
        <v>12346</v>
      </c>
      <c r="G160">
        <v>13058</v>
      </c>
      <c r="H160">
        <f t="shared" si="22"/>
        <v>14332</v>
      </c>
      <c r="I160">
        <f t="shared" si="23"/>
        <v>0</v>
      </c>
      <c r="J160">
        <f t="shared" si="24"/>
        <v>1067</v>
      </c>
      <c r="K160">
        <f t="shared" si="25"/>
        <v>1986</v>
      </c>
      <c r="L160">
        <f t="shared" si="26"/>
        <v>1274</v>
      </c>
      <c r="N160" s="3">
        <f>SQRT(($I$2-I160)^2 + ($J$2-J160)^2+($K$2-K160)^2+($L$2-L160)^2)</f>
        <v>715.08391116008193</v>
      </c>
      <c r="O160" s="3">
        <f t="shared" si="27"/>
        <v>0</v>
      </c>
      <c r="P160">
        <f t="shared" si="28"/>
        <v>0</v>
      </c>
      <c r="Q160">
        <f t="shared" si="29"/>
        <v>0</v>
      </c>
      <c r="R160">
        <f t="shared" si="30"/>
        <v>0</v>
      </c>
      <c r="S160">
        <f t="shared" si="31"/>
        <v>0</v>
      </c>
    </row>
    <row r="161" spans="1:19">
      <c r="A161">
        <v>152</v>
      </c>
      <c r="B161">
        <v>40.54</v>
      </c>
      <c r="C161">
        <v>27.02</v>
      </c>
      <c r="D161">
        <v>14430</v>
      </c>
      <c r="E161">
        <v>13324</v>
      </c>
      <c r="F161">
        <v>12231</v>
      </c>
      <c r="G161">
        <v>12916</v>
      </c>
      <c r="H161">
        <f t="shared" si="22"/>
        <v>14430</v>
      </c>
      <c r="I161">
        <f t="shared" si="23"/>
        <v>0</v>
      </c>
      <c r="J161">
        <f t="shared" si="24"/>
        <v>1106</v>
      </c>
      <c r="K161">
        <f t="shared" si="25"/>
        <v>2199</v>
      </c>
      <c r="L161">
        <f t="shared" si="26"/>
        <v>1514</v>
      </c>
      <c r="N161" s="3">
        <f>SQRT(($I$2-I161)^2 + ($J$2-J161)^2+($K$2-K161)^2+($L$2-L161)^2)</f>
        <v>875.14398815280674</v>
      </c>
      <c r="O161" s="3">
        <f t="shared" si="27"/>
        <v>0</v>
      </c>
      <c r="P161">
        <f t="shared" si="28"/>
        <v>0</v>
      </c>
      <c r="Q161">
        <f t="shared" si="29"/>
        <v>0</v>
      </c>
      <c r="R161">
        <f t="shared" si="30"/>
        <v>0</v>
      </c>
      <c r="S161">
        <f t="shared" si="31"/>
        <v>0</v>
      </c>
    </row>
    <row r="162" spans="1:19">
      <c r="A162">
        <v>153</v>
      </c>
      <c r="B162">
        <v>47.3</v>
      </c>
      <c r="C162">
        <v>27.03</v>
      </c>
      <c r="D162">
        <v>14519</v>
      </c>
      <c r="E162">
        <v>13375</v>
      </c>
      <c r="F162">
        <v>12113</v>
      </c>
      <c r="G162">
        <v>12773</v>
      </c>
      <c r="H162">
        <f t="shared" si="22"/>
        <v>14519</v>
      </c>
      <c r="I162">
        <f t="shared" si="23"/>
        <v>0</v>
      </c>
      <c r="J162">
        <f t="shared" si="24"/>
        <v>1144</v>
      </c>
      <c r="K162">
        <f t="shared" si="25"/>
        <v>2406</v>
      </c>
      <c r="L162">
        <f t="shared" si="26"/>
        <v>1746</v>
      </c>
      <c r="N162" s="3">
        <f>SQRT(($I$2-I162)^2 + ($J$2-J162)^2+($K$2-K162)^2+($L$2-L162)^2)</f>
        <v>1100.4344596567303</v>
      </c>
      <c r="O162" s="3">
        <f t="shared" si="27"/>
        <v>0</v>
      </c>
      <c r="P162">
        <f t="shared" si="28"/>
        <v>0</v>
      </c>
      <c r="Q162">
        <f t="shared" si="29"/>
        <v>0</v>
      </c>
      <c r="R162">
        <f t="shared" si="30"/>
        <v>0</v>
      </c>
      <c r="S162">
        <f t="shared" si="31"/>
        <v>0</v>
      </c>
    </row>
    <row r="163" spans="1:19">
      <c r="A163">
        <v>154</v>
      </c>
      <c r="B163">
        <v>54.04</v>
      </c>
      <c r="C163">
        <v>27.04</v>
      </c>
      <c r="D163">
        <v>14595</v>
      </c>
      <c r="E163">
        <v>13417</v>
      </c>
      <c r="F163">
        <v>11992</v>
      </c>
      <c r="G163">
        <v>12629</v>
      </c>
      <c r="H163">
        <f t="shared" si="22"/>
        <v>14595</v>
      </c>
      <c r="I163">
        <f t="shared" si="23"/>
        <v>0</v>
      </c>
      <c r="J163">
        <f t="shared" si="24"/>
        <v>1178</v>
      </c>
      <c r="K163">
        <f t="shared" si="25"/>
        <v>2603</v>
      </c>
      <c r="L163">
        <f t="shared" si="26"/>
        <v>1966</v>
      </c>
      <c r="N163" s="3">
        <f>SQRT(($I$2-I163)^2 + ($J$2-J163)^2+($K$2-K163)^2+($L$2-L163)^2)</f>
        <v>1347.7674131689043</v>
      </c>
      <c r="O163" s="3">
        <f t="shared" si="27"/>
        <v>0</v>
      </c>
      <c r="P163">
        <f t="shared" si="28"/>
        <v>0</v>
      </c>
      <c r="Q163">
        <f t="shared" si="29"/>
        <v>0</v>
      </c>
      <c r="R163">
        <f t="shared" si="30"/>
        <v>0</v>
      </c>
      <c r="S163">
        <f t="shared" si="31"/>
        <v>0</v>
      </c>
    </row>
    <row r="164" spans="1:19">
      <c r="A164">
        <v>155</v>
      </c>
      <c r="B164">
        <v>60.81</v>
      </c>
      <c r="C164">
        <v>27.02</v>
      </c>
      <c r="D164">
        <v>14658</v>
      </c>
      <c r="E164">
        <v>13451</v>
      </c>
      <c r="F164">
        <v>11869</v>
      </c>
      <c r="G164">
        <v>12483</v>
      </c>
      <c r="H164">
        <f t="shared" si="22"/>
        <v>14658</v>
      </c>
      <c r="I164">
        <f t="shared" si="23"/>
        <v>0</v>
      </c>
      <c r="J164">
        <f t="shared" si="24"/>
        <v>1207</v>
      </c>
      <c r="K164">
        <f t="shared" si="25"/>
        <v>2789</v>
      </c>
      <c r="L164">
        <f t="shared" si="26"/>
        <v>2175</v>
      </c>
      <c r="N164" s="3">
        <f>SQRT(($I$2-I164)^2 + ($J$2-J164)^2+($K$2-K164)^2+($L$2-L164)^2)</f>
        <v>1598.7904803319288</v>
      </c>
      <c r="O164" s="3">
        <f t="shared" si="27"/>
        <v>0</v>
      </c>
      <c r="P164">
        <f t="shared" si="28"/>
        <v>0</v>
      </c>
      <c r="Q164">
        <f t="shared" si="29"/>
        <v>0</v>
      </c>
      <c r="R164">
        <f t="shared" si="30"/>
        <v>0</v>
      </c>
      <c r="S164">
        <f t="shared" si="31"/>
        <v>0</v>
      </c>
    </row>
    <row r="165" spans="1:19">
      <c r="A165">
        <v>156</v>
      </c>
      <c r="B165">
        <v>67.55</v>
      </c>
      <c r="C165">
        <v>27.03</v>
      </c>
      <c r="D165">
        <v>14705</v>
      </c>
      <c r="E165">
        <v>13475</v>
      </c>
      <c r="F165">
        <v>11744</v>
      </c>
      <c r="G165">
        <v>12337</v>
      </c>
      <c r="H165">
        <f t="shared" si="22"/>
        <v>14705</v>
      </c>
      <c r="I165">
        <f t="shared" si="23"/>
        <v>0</v>
      </c>
      <c r="J165">
        <f t="shared" si="24"/>
        <v>1230</v>
      </c>
      <c r="K165">
        <f t="shared" si="25"/>
        <v>2961</v>
      </c>
      <c r="L165">
        <f t="shared" si="26"/>
        <v>2368</v>
      </c>
      <c r="N165" s="3">
        <f>SQRT(($I$2-I165)^2 + ($J$2-J165)^2+($K$2-K165)^2+($L$2-L165)^2)</f>
        <v>1839.1566001838994</v>
      </c>
      <c r="O165" s="3">
        <f t="shared" si="27"/>
        <v>0</v>
      </c>
      <c r="P165">
        <f t="shared" si="28"/>
        <v>0</v>
      </c>
      <c r="Q165">
        <f t="shared" si="29"/>
        <v>0</v>
      </c>
      <c r="R165">
        <f t="shared" si="30"/>
        <v>0</v>
      </c>
      <c r="S165">
        <f t="shared" si="31"/>
        <v>0</v>
      </c>
    </row>
    <row r="166" spans="1:19">
      <c r="A166">
        <v>157</v>
      </c>
      <c r="B166">
        <v>74.290000000000006</v>
      </c>
      <c r="C166">
        <v>27.02</v>
      </c>
      <c r="D166">
        <v>14734</v>
      </c>
      <c r="E166">
        <v>13490</v>
      </c>
      <c r="F166">
        <v>11617</v>
      </c>
      <c r="G166">
        <v>12190</v>
      </c>
      <c r="H166">
        <f t="shared" si="22"/>
        <v>14734</v>
      </c>
      <c r="I166">
        <f t="shared" si="23"/>
        <v>0</v>
      </c>
      <c r="J166">
        <f t="shared" si="24"/>
        <v>1244</v>
      </c>
      <c r="K166">
        <f t="shared" si="25"/>
        <v>3117</v>
      </c>
      <c r="L166">
        <f t="shared" si="26"/>
        <v>2544</v>
      </c>
      <c r="N166" s="3">
        <f>SQRT(($I$2-I166)^2 + ($J$2-J166)^2+($K$2-K166)^2+($L$2-L166)^2)</f>
        <v>2063.0184196947926</v>
      </c>
      <c r="O166" s="3">
        <f t="shared" si="27"/>
        <v>0</v>
      </c>
      <c r="P166">
        <f t="shared" si="28"/>
        <v>0</v>
      </c>
      <c r="Q166">
        <f t="shared" si="29"/>
        <v>0</v>
      </c>
      <c r="R166">
        <f t="shared" si="30"/>
        <v>0</v>
      </c>
      <c r="S166">
        <f t="shared" si="31"/>
        <v>0</v>
      </c>
    </row>
    <row r="167" spans="1:19">
      <c r="A167">
        <v>158</v>
      </c>
      <c r="B167">
        <v>-80.900000000000006</v>
      </c>
      <c r="C167">
        <v>20.27</v>
      </c>
      <c r="D167">
        <v>11990</v>
      </c>
      <c r="E167">
        <v>11573</v>
      </c>
      <c r="F167">
        <v>13652</v>
      </c>
      <c r="G167">
        <v>14589</v>
      </c>
      <c r="H167">
        <f t="shared" si="22"/>
        <v>14589</v>
      </c>
      <c r="I167">
        <f t="shared" si="23"/>
        <v>2599</v>
      </c>
      <c r="J167">
        <f t="shared" si="24"/>
        <v>3016</v>
      </c>
      <c r="K167">
        <f t="shared" si="25"/>
        <v>937</v>
      </c>
      <c r="L167">
        <f t="shared" si="26"/>
        <v>0</v>
      </c>
      <c r="N167" s="3">
        <f>SQRT(($I$2-I167)^2 + ($J$2-J167)^2+($K$2-K167)^2+($L$2-L167)^2)</f>
        <v>3299.5669412818402</v>
      </c>
      <c r="O167" s="3">
        <f t="shared" si="27"/>
        <v>0</v>
      </c>
      <c r="P167">
        <f t="shared" si="28"/>
        <v>0</v>
      </c>
      <c r="Q167">
        <f t="shared" si="29"/>
        <v>0</v>
      </c>
      <c r="R167">
        <f t="shared" si="30"/>
        <v>0</v>
      </c>
      <c r="S167">
        <f t="shared" si="31"/>
        <v>0</v>
      </c>
    </row>
    <row r="168" spans="1:19">
      <c r="A168">
        <v>159</v>
      </c>
      <c r="B168">
        <v>-74.319999999999993</v>
      </c>
      <c r="C168">
        <v>20.27</v>
      </c>
      <c r="D168">
        <v>12136</v>
      </c>
      <c r="E168">
        <v>11704</v>
      </c>
      <c r="F168">
        <v>13646</v>
      </c>
      <c r="G168">
        <v>14579</v>
      </c>
      <c r="H168">
        <f t="shared" si="22"/>
        <v>14579</v>
      </c>
      <c r="I168">
        <f t="shared" si="23"/>
        <v>2443</v>
      </c>
      <c r="J168">
        <f t="shared" si="24"/>
        <v>2875</v>
      </c>
      <c r="K168">
        <f t="shared" si="25"/>
        <v>933</v>
      </c>
      <c r="L168">
        <f t="shared" si="26"/>
        <v>0</v>
      </c>
      <c r="N168" s="3">
        <f>SQRT(($I$2-I168)^2 + ($J$2-J168)^2+($K$2-K168)^2+($L$2-L168)^2)</f>
        <v>3117.1363460715029</v>
      </c>
      <c r="O168" s="3">
        <f t="shared" si="27"/>
        <v>0</v>
      </c>
      <c r="P168">
        <f t="shared" si="28"/>
        <v>0</v>
      </c>
      <c r="Q168">
        <f t="shared" si="29"/>
        <v>0</v>
      </c>
      <c r="R168">
        <f t="shared" si="30"/>
        <v>0</v>
      </c>
      <c r="S168">
        <f t="shared" si="31"/>
        <v>0</v>
      </c>
    </row>
    <row r="169" spans="1:19">
      <c r="A169">
        <v>160</v>
      </c>
      <c r="B169">
        <v>-67.55</v>
      </c>
      <c r="C169">
        <v>20.27</v>
      </c>
      <c r="D169">
        <v>12281</v>
      </c>
      <c r="E169">
        <v>11834</v>
      </c>
      <c r="F169">
        <v>13630</v>
      </c>
      <c r="G169">
        <v>14553</v>
      </c>
      <c r="H169">
        <f t="shared" si="22"/>
        <v>14553</v>
      </c>
      <c r="I169">
        <f t="shared" si="23"/>
        <v>2272</v>
      </c>
      <c r="J169">
        <f t="shared" si="24"/>
        <v>2719</v>
      </c>
      <c r="K169">
        <f t="shared" si="25"/>
        <v>923</v>
      </c>
      <c r="L169">
        <f t="shared" si="26"/>
        <v>0</v>
      </c>
      <c r="N169" s="3">
        <f>SQRT(($I$2-I169)^2 + ($J$2-J169)^2+($K$2-K169)^2+($L$2-L169)^2)</f>
        <v>2923.1917487568276</v>
      </c>
      <c r="O169" s="3">
        <f t="shared" si="27"/>
        <v>0</v>
      </c>
      <c r="P169">
        <f t="shared" si="28"/>
        <v>0</v>
      </c>
      <c r="Q169">
        <f t="shared" si="29"/>
        <v>0</v>
      </c>
      <c r="R169">
        <f t="shared" si="30"/>
        <v>0</v>
      </c>
      <c r="S169">
        <f t="shared" si="31"/>
        <v>0</v>
      </c>
    </row>
    <row r="170" spans="1:19">
      <c r="A170">
        <v>161</v>
      </c>
      <c r="B170">
        <v>-60.79</v>
      </c>
      <c r="C170">
        <v>20.28</v>
      </c>
      <c r="D170">
        <v>12425</v>
      </c>
      <c r="E170">
        <v>11962</v>
      </c>
      <c r="F170">
        <v>13604</v>
      </c>
      <c r="G170">
        <v>14511</v>
      </c>
      <c r="H170">
        <f t="shared" si="22"/>
        <v>14511</v>
      </c>
      <c r="I170">
        <f t="shared" si="23"/>
        <v>2086</v>
      </c>
      <c r="J170">
        <f t="shared" si="24"/>
        <v>2549</v>
      </c>
      <c r="K170">
        <f t="shared" si="25"/>
        <v>907</v>
      </c>
      <c r="L170">
        <f t="shared" si="26"/>
        <v>0</v>
      </c>
      <c r="N170" s="3">
        <f>SQRT(($I$2-I170)^2 + ($J$2-J170)^2+($K$2-K170)^2+($L$2-L170)^2)</f>
        <v>2721.1141100659488</v>
      </c>
      <c r="O170" s="3">
        <f t="shared" si="27"/>
        <v>0</v>
      </c>
      <c r="P170">
        <f t="shared" si="28"/>
        <v>0</v>
      </c>
      <c r="Q170">
        <f t="shared" si="29"/>
        <v>0</v>
      </c>
      <c r="R170">
        <f t="shared" si="30"/>
        <v>0</v>
      </c>
      <c r="S170">
        <f t="shared" si="31"/>
        <v>0</v>
      </c>
    </row>
    <row r="171" spans="1:19">
      <c r="A171">
        <v>162</v>
      </c>
      <c r="B171">
        <v>-54.05</v>
      </c>
      <c r="C171">
        <v>20.260000000000002</v>
      </c>
      <c r="D171">
        <v>12568</v>
      </c>
      <c r="E171">
        <v>12088</v>
      </c>
      <c r="F171">
        <v>13569</v>
      </c>
      <c r="G171">
        <v>14454</v>
      </c>
      <c r="H171">
        <f t="shared" si="22"/>
        <v>14454</v>
      </c>
      <c r="I171">
        <f t="shared" si="23"/>
        <v>1886</v>
      </c>
      <c r="J171">
        <f t="shared" si="24"/>
        <v>2366</v>
      </c>
      <c r="K171">
        <f t="shared" si="25"/>
        <v>885</v>
      </c>
      <c r="L171">
        <f t="shared" si="26"/>
        <v>0</v>
      </c>
      <c r="N171" s="3">
        <f>SQRT(($I$2-I171)^2 + ($J$2-J171)^2+($K$2-K171)^2+($L$2-L171)^2)</f>
        <v>2516.3014525290882</v>
      </c>
      <c r="O171" s="3">
        <f t="shared" si="27"/>
        <v>0</v>
      </c>
      <c r="P171">
        <f t="shared" si="28"/>
        <v>0</v>
      </c>
      <c r="Q171">
        <f t="shared" si="29"/>
        <v>0</v>
      </c>
      <c r="R171">
        <f t="shared" si="30"/>
        <v>0</v>
      </c>
      <c r="S171">
        <f t="shared" si="31"/>
        <v>0</v>
      </c>
    </row>
    <row r="172" spans="1:19">
      <c r="A172">
        <v>163</v>
      </c>
      <c r="B172">
        <v>-47.3</v>
      </c>
      <c r="C172">
        <v>20.25</v>
      </c>
      <c r="D172">
        <v>12709</v>
      </c>
      <c r="E172">
        <v>12212</v>
      </c>
      <c r="F172">
        <v>13524</v>
      </c>
      <c r="G172">
        <v>14384</v>
      </c>
      <c r="H172">
        <f t="shared" si="22"/>
        <v>14384</v>
      </c>
      <c r="I172">
        <f t="shared" si="23"/>
        <v>1675</v>
      </c>
      <c r="J172">
        <f t="shared" si="24"/>
        <v>2172</v>
      </c>
      <c r="K172">
        <f t="shared" si="25"/>
        <v>860</v>
      </c>
      <c r="L172">
        <f t="shared" si="26"/>
        <v>0</v>
      </c>
      <c r="N172" s="3">
        <f>SQRT(($I$2-I172)^2 + ($J$2-J172)^2+($K$2-K172)^2+($L$2-L172)^2)</f>
        <v>2315.9889896111335</v>
      </c>
      <c r="O172" s="3">
        <f t="shared" si="27"/>
        <v>0</v>
      </c>
      <c r="P172">
        <f t="shared" si="28"/>
        <v>0</v>
      </c>
      <c r="Q172">
        <f t="shared" si="29"/>
        <v>0</v>
      </c>
      <c r="R172">
        <f t="shared" si="30"/>
        <v>0</v>
      </c>
      <c r="S172">
        <f t="shared" si="31"/>
        <v>0</v>
      </c>
    </row>
    <row r="173" spans="1:19">
      <c r="A173">
        <v>164</v>
      </c>
      <c r="B173">
        <v>-40.54</v>
      </c>
      <c r="C173">
        <v>20.27</v>
      </c>
      <c r="D173">
        <v>12850</v>
      </c>
      <c r="E173">
        <v>12333</v>
      </c>
      <c r="F173">
        <v>13470</v>
      </c>
      <c r="G173">
        <v>14303</v>
      </c>
      <c r="H173">
        <f t="shared" si="22"/>
        <v>14303</v>
      </c>
      <c r="I173">
        <f t="shared" si="23"/>
        <v>1453</v>
      </c>
      <c r="J173">
        <f t="shared" si="24"/>
        <v>1970</v>
      </c>
      <c r="K173">
        <f t="shared" si="25"/>
        <v>833</v>
      </c>
      <c r="L173">
        <f t="shared" si="26"/>
        <v>0</v>
      </c>
      <c r="N173" s="3">
        <f>SQRT(($I$2-I173)^2 + ($J$2-J173)^2+($K$2-K173)^2+($L$2-L173)^2)</f>
        <v>2127.8331701522093</v>
      </c>
      <c r="O173" s="3">
        <f t="shared" si="27"/>
        <v>0</v>
      </c>
      <c r="P173">
        <f t="shared" si="28"/>
        <v>0</v>
      </c>
      <c r="Q173">
        <f t="shared" si="29"/>
        <v>0</v>
      </c>
      <c r="R173">
        <f t="shared" si="30"/>
        <v>0</v>
      </c>
      <c r="S173">
        <f t="shared" si="31"/>
        <v>0</v>
      </c>
    </row>
    <row r="174" spans="1:19">
      <c r="A174">
        <v>165</v>
      </c>
      <c r="B174">
        <v>-33.770000000000003</v>
      </c>
      <c r="C174">
        <v>20.260000000000002</v>
      </c>
      <c r="D174">
        <v>12988</v>
      </c>
      <c r="E174">
        <v>12452</v>
      </c>
      <c r="F174">
        <v>13407</v>
      </c>
      <c r="G174">
        <v>14211</v>
      </c>
      <c r="H174">
        <f t="shared" si="22"/>
        <v>14211</v>
      </c>
      <c r="I174">
        <f t="shared" si="23"/>
        <v>1223</v>
      </c>
      <c r="J174">
        <f t="shared" si="24"/>
        <v>1759</v>
      </c>
      <c r="K174">
        <f t="shared" si="25"/>
        <v>804</v>
      </c>
      <c r="L174">
        <f t="shared" si="26"/>
        <v>0</v>
      </c>
      <c r="N174" s="3">
        <f>SQRT(($I$2-I174)^2 + ($J$2-J174)^2+($K$2-K174)^2+($L$2-L174)^2)</f>
        <v>1963.4057145684383</v>
      </c>
      <c r="O174" s="3">
        <f t="shared" si="27"/>
        <v>0</v>
      </c>
      <c r="P174">
        <f t="shared" si="28"/>
        <v>0</v>
      </c>
      <c r="Q174">
        <f t="shared" si="29"/>
        <v>0</v>
      </c>
      <c r="R174">
        <f t="shared" si="30"/>
        <v>0</v>
      </c>
      <c r="S174">
        <f t="shared" si="31"/>
        <v>0</v>
      </c>
    </row>
    <row r="175" spans="1:19">
      <c r="A175">
        <v>166</v>
      </c>
      <c r="B175">
        <v>-27.02</v>
      </c>
      <c r="C175">
        <v>20.260000000000002</v>
      </c>
      <c r="D175">
        <v>13125</v>
      </c>
      <c r="E175">
        <v>12567</v>
      </c>
      <c r="F175">
        <v>13337</v>
      </c>
      <c r="G175">
        <v>14111</v>
      </c>
      <c r="H175">
        <f t="shared" si="22"/>
        <v>14111</v>
      </c>
      <c r="I175">
        <f t="shared" si="23"/>
        <v>986</v>
      </c>
      <c r="J175">
        <f t="shared" si="24"/>
        <v>1544</v>
      </c>
      <c r="K175">
        <f t="shared" si="25"/>
        <v>774</v>
      </c>
      <c r="L175">
        <f t="shared" si="26"/>
        <v>0</v>
      </c>
      <c r="N175" s="3">
        <f>SQRT(($I$2-I175)^2 + ($J$2-J175)^2+($K$2-K175)^2+($L$2-L175)^2)</f>
        <v>1835.1141653859031</v>
      </c>
      <c r="O175" s="3">
        <f t="shared" si="27"/>
        <v>0</v>
      </c>
      <c r="P175">
        <f t="shared" si="28"/>
        <v>0</v>
      </c>
      <c r="Q175">
        <f t="shared" si="29"/>
        <v>0</v>
      </c>
      <c r="R175">
        <f t="shared" si="30"/>
        <v>0</v>
      </c>
      <c r="S175">
        <f t="shared" si="31"/>
        <v>0</v>
      </c>
    </row>
    <row r="176" spans="1:19">
      <c r="A176">
        <v>167</v>
      </c>
      <c r="B176">
        <v>-20.27</v>
      </c>
      <c r="C176">
        <v>20.27</v>
      </c>
      <c r="D176">
        <v>13260</v>
      </c>
      <c r="E176">
        <v>12679</v>
      </c>
      <c r="F176">
        <v>13260</v>
      </c>
      <c r="G176">
        <v>14004</v>
      </c>
      <c r="H176">
        <f t="shared" si="22"/>
        <v>14004</v>
      </c>
      <c r="I176">
        <f t="shared" si="23"/>
        <v>744</v>
      </c>
      <c r="J176">
        <f t="shared" si="24"/>
        <v>1325</v>
      </c>
      <c r="K176">
        <f t="shared" si="25"/>
        <v>744</v>
      </c>
      <c r="L176">
        <f t="shared" si="26"/>
        <v>0</v>
      </c>
      <c r="N176" s="3">
        <f>SQRT(($I$2-I176)^2 + ($J$2-J176)^2+($K$2-K176)^2+($L$2-L176)^2)</f>
        <v>1755.3441258055357</v>
      </c>
      <c r="O176" s="3">
        <f t="shared" si="27"/>
        <v>0</v>
      </c>
      <c r="P176">
        <f t="shared" si="28"/>
        <v>0</v>
      </c>
      <c r="Q176">
        <f t="shared" si="29"/>
        <v>0</v>
      </c>
      <c r="R176">
        <f t="shared" si="30"/>
        <v>0</v>
      </c>
      <c r="S176">
        <f t="shared" si="31"/>
        <v>0</v>
      </c>
    </row>
    <row r="177" spans="1:19">
      <c r="A177">
        <v>168</v>
      </c>
      <c r="B177">
        <v>-13.51</v>
      </c>
      <c r="C177">
        <v>20.260000000000002</v>
      </c>
      <c r="D177">
        <v>13393</v>
      </c>
      <c r="E177">
        <v>12788</v>
      </c>
      <c r="F177">
        <v>13177</v>
      </c>
      <c r="G177">
        <v>13891</v>
      </c>
      <c r="H177">
        <f t="shared" si="22"/>
        <v>13891</v>
      </c>
      <c r="I177">
        <f t="shared" si="23"/>
        <v>498</v>
      </c>
      <c r="J177">
        <f t="shared" si="24"/>
        <v>1103</v>
      </c>
      <c r="K177">
        <f t="shared" si="25"/>
        <v>714</v>
      </c>
      <c r="L177">
        <f t="shared" si="26"/>
        <v>0</v>
      </c>
      <c r="N177" s="3">
        <f>SQRT(($I$2-I177)^2 + ($J$2-J177)^2+($K$2-K177)^2+($L$2-L177)^2)</f>
        <v>1734.4581286384516</v>
      </c>
      <c r="O177" s="3">
        <f t="shared" si="27"/>
        <v>0</v>
      </c>
      <c r="P177">
        <f t="shared" si="28"/>
        <v>0</v>
      </c>
      <c r="Q177">
        <f t="shared" si="29"/>
        <v>0</v>
      </c>
      <c r="R177">
        <f t="shared" si="30"/>
        <v>0</v>
      </c>
      <c r="S177">
        <f t="shared" si="31"/>
        <v>0</v>
      </c>
    </row>
    <row r="178" spans="1:19">
      <c r="A178">
        <v>169</v>
      </c>
      <c r="B178">
        <v>-6.75</v>
      </c>
      <c r="C178">
        <v>20.27</v>
      </c>
      <c r="D178">
        <v>13523</v>
      </c>
      <c r="E178">
        <v>12892</v>
      </c>
      <c r="F178">
        <v>13087</v>
      </c>
      <c r="G178">
        <v>13772</v>
      </c>
      <c r="H178">
        <f t="shared" si="22"/>
        <v>13772</v>
      </c>
      <c r="I178">
        <f t="shared" si="23"/>
        <v>249</v>
      </c>
      <c r="J178">
        <f t="shared" si="24"/>
        <v>880</v>
      </c>
      <c r="K178">
        <f t="shared" si="25"/>
        <v>685</v>
      </c>
      <c r="L178">
        <f t="shared" si="26"/>
        <v>0</v>
      </c>
      <c r="N178" s="3">
        <f>SQRT(($I$2-I178)^2 + ($J$2-J178)^2+($K$2-K178)^2+($L$2-L178)^2)</f>
        <v>1775.9003350413559</v>
      </c>
      <c r="O178" s="3">
        <f t="shared" si="27"/>
        <v>0</v>
      </c>
      <c r="P178">
        <f t="shared" si="28"/>
        <v>0</v>
      </c>
      <c r="Q178">
        <f t="shared" si="29"/>
        <v>0</v>
      </c>
      <c r="R178">
        <f t="shared" si="30"/>
        <v>0</v>
      </c>
      <c r="S178">
        <f t="shared" si="31"/>
        <v>0</v>
      </c>
    </row>
    <row r="179" spans="1:19">
      <c r="A179">
        <v>170</v>
      </c>
      <c r="B179">
        <v>0</v>
      </c>
      <c r="C179">
        <v>20.27</v>
      </c>
      <c r="D179">
        <v>12892</v>
      </c>
      <c r="E179">
        <v>12892</v>
      </c>
      <c r="F179">
        <v>12892</v>
      </c>
      <c r="G179">
        <v>12892</v>
      </c>
      <c r="H179">
        <f t="shared" ref="H179" si="32">MAX(D179:G179)</f>
        <v>12892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N179" s="3">
        <f>SQRT(($I$2-I179)^2 + ($J$2-J179)^2+($K$2-K179)^2+($L$2-L179)^2)</f>
        <v>2735.0678236562985</v>
      </c>
      <c r="O179" s="3">
        <f t="shared" si="27"/>
        <v>0</v>
      </c>
      <c r="P179">
        <f t="shared" si="28"/>
        <v>0</v>
      </c>
      <c r="Q179">
        <f t="shared" si="29"/>
        <v>0</v>
      </c>
      <c r="R179">
        <f t="shared" si="30"/>
        <v>0</v>
      </c>
      <c r="S179">
        <f t="shared" si="31"/>
        <v>0</v>
      </c>
    </row>
    <row r="180" spans="1:19">
      <c r="A180">
        <v>171</v>
      </c>
      <c r="B180">
        <v>6.75</v>
      </c>
      <c r="C180">
        <v>20.27</v>
      </c>
      <c r="D180">
        <v>13772</v>
      </c>
      <c r="E180">
        <v>13087</v>
      </c>
      <c r="F180">
        <v>12892</v>
      </c>
      <c r="G180">
        <v>13523</v>
      </c>
      <c r="H180">
        <f t="shared" si="22"/>
        <v>13772</v>
      </c>
      <c r="I180">
        <f t="shared" si="23"/>
        <v>0</v>
      </c>
      <c r="J180">
        <f t="shared" si="24"/>
        <v>685</v>
      </c>
      <c r="K180">
        <f t="shared" si="25"/>
        <v>880</v>
      </c>
      <c r="L180">
        <f t="shared" si="26"/>
        <v>249</v>
      </c>
      <c r="N180" s="3">
        <f>SQRT(($I$2-I180)^2 + ($J$2-J180)^2+($K$2-K180)^2+($L$2-L180)^2)</f>
        <v>1597.2006761831776</v>
      </c>
      <c r="O180" s="3">
        <f t="shared" si="27"/>
        <v>0</v>
      </c>
      <c r="P180">
        <f t="shared" si="28"/>
        <v>0</v>
      </c>
      <c r="Q180">
        <f t="shared" si="29"/>
        <v>0</v>
      </c>
      <c r="R180">
        <f t="shared" si="30"/>
        <v>0</v>
      </c>
      <c r="S180">
        <f t="shared" si="31"/>
        <v>0</v>
      </c>
    </row>
    <row r="181" spans="1:19">
      <c r="A181">
        <v>172</v>
      </c>
      <c r="B181">
        <v>13.5</v>
      </c>
      <c r="C181">
        <v>20.25</v>
      </c>
      <c r="D181">
        <v>13891</v>
      </c>
      <c r="E181">
        <v>13177</v>
      </c>
      <c r="F181">
        <v>12788</v>
      </c>
      <c r="G181">
        <v>13393</v>
      </c>
      <c r="H181">
        <f t="shared" si="22"/>
        <v>13891</v>
      </c>
      <c r="I181">
        <f t="shared" si="23"/>
        <v>0</v>
      </c>
      <c r="J181">
        <f t="shared" si="24"/>
        <v>714</v>
      </c>
      <c r="K181">
        <f t="shared" si="25"/>
        <v>1103</v>
      </c>
      <c r="L181">
        <f t="shared" si="26"/>
        <v>498</v>
      </c>
      <c r="N181" s="3">
        <f>SQRT(($I$2-I181)^2 + ($J$2-J181)^2+($K$2-K181)^2+($L$2-L181)^2)</f>
        <v>1343.1087074395728</v>
      </c>
      <c r="O181" s="3">
        <f t="shared" si="27"/>
        <v>0</v>
      </c>
      <c r="P181">
        <f t="shared" si="28"/>
        <v>0</v>
      </c>
      <c r="Q181">
        <f t="shared" si="29"/>
        <v>0</v>
      </c>
      <c r="R181">
        <f t="shared" si="30"/>
        <v>0</v>
      </c>
      <c r="S181">
        <f t="shared" si="31"/>
        <v>0</v>
      </c>
    </row>
    <row r="182" spans="1:19">
      <c r="A182">
        <v>173</v>
      </c>
      <c r="B182">
        <v>20.27</v>
      </c>
      <c r="C182">
        <v>20.27</v>
      </c>
      <c r="D182">
        <v>14002</v>
      </c>
      <c r="E182">
        <v>13258</v>
      </c>
      <c r="F182">
        <v>12677</v>
      </c>
      <c r="G182">
        <v>13258</v>
      </c>
      <c r="H182">
        <f t="shared" si="22"/>
        <v>14002</v>
      </c>
      <c r="I182">
        <f t="shared" si="23"/>
        <v>0</v>
      </c>
      <c r="J182">
        <f t="shared" si="24"/>
        <v>744</v>
      </c>
      <c r="K182">
        <f t="shared" si="25"/>
        <v>1325</v>
      </c>
      <c r="L182">
        <f t="shared" si="26"/>
        <v>744</v>
      </c>
      <c r="N182" s="3">
        <f>SQRT(($I$2-I182)^2 + ($J$2-J182)^2+($K$2-K182)^2+($L$2-L182)^2)</f>
        <v>1132.2813254664231</v>
      </c>
      <c r="O182" s="3">
        <f t="shared" si="27"/>
        <v>0</v>
      </c>
      <c r="P182">
        <f t="shared" si="28"/>
        <v>0</v>
      </c>
      <c r="Q182">
        <f t="shared" si="29"/>
        <v>0</v>
      </c>
      <c r="R182">
        <f t="shared" si="30"/>
        <v>0</v>
      </c>
      <c r="S182">
        <f t="shared" si="31"/>
        <v>0</v>
      </c>
    </row>
    <row r="183" spans="1:19">
      <c r="A183">
        <v>174</v>
      </c>
      <c r="B183">
        <v>27.02</v>
      </c>
      <c r="C183">
        <v>20.260000000000002</v>
      </c>
      <c r="D183">
        <v>14111</v>
      </c>
      <c r="E183">
        <v>13337</v>
      </c>
      <c r="F183">
        <v>12567</v>
      </c>
      <c r="G183">
        <v>13125</v>
      </c>
      <c r="H183">
        <f t="shared" si="22"/>
        <v>14111</v>
      </c>
      <c r="I183">
        <f t="shared" si="23"/>
        <v>0</v>
      </c>
      <c r="J183">
        <f t="shared" si="24"/>
        <v>774</v>
      </c>
      <c r="K183">
        <f t="shared" si="25"/>
        <v>1544</v>
      </c>
      <c r="L183">
        <f t="shared" si="26"/>
        <v>986</v>
      </c>
      <c r="N183" s="3">
        <f>SQRT(($I$2-I183)^2 + ($J$2-J183)^2+($K$2-K183)^2+($L$2-L183)^2)</f>
        <v>991.58257346526614</v>
      </c>
      <c r="O183" s="3">
        <f t="shared" si="27"/>
        <v>0</v>
      </c>
      <c r="P183">
        <f t="shared" si="28"/>
        <v>0</v>
      </c>
      <c r="Q183">
        <f t="shared" si="29"/>
        <v>0</v>
      </c>
      <c r="R183">
        <f t="shared" si="30"/>
        <v>0</v>
      </c>
      <c r="S183">
        <f t="shared" si="31"/>
        <v>0</v>
      </c>
    </row>
    <row r="184" spans="1:19">
      <c r="A184">
        <v>175</v>
      </c>
      <c r="B184">
        <v>33.770000000000003</v>
      </c>
      <c r="C184">
        <v>20.260000000000002</v>
      </c>
      <c r="D184">
        <v>14211</v>
      </c>
      <c r="E184">
        <v>13407</v>
      </c>
      <c r="F184">
        <v>12452</v>
      </c>
      <c r="G184">
        <v>12988</v>
      </c>
      <c r="H184">
        <f t="shared" si="22"/>
        <v>14211</v>
      </c>
      <c r="I184">
        <f t="shared" si="23"/>
        <v>0</v>
      </c>
      <c r="J184">
        <f t="shared" si="24"/>
        <v>804</v>
      </c>
      <c r="K184">
        <f t="shared" si="25"/>
        <v>1759</v>
      </c>
      <c r="L184">
        <f t="shared" si="26"/>
        <v>1223</v>
      </c>
      <c r="N184" s="3">
        <f>SQRT(($I$2-I184)^2 + ($J$2-J184)^2+($K$2-K184)^2+($L$2-L184)^2)</f>
        <v>947.37426606384031</v>
      </c>
      <c r="O184" s="3">
        <f t="shared" si="27"/>
        <v>0</v>
      </c>
      <c r="P184">
        <f t="shared" si="28"/>
        <v>0</v>
      </c>
      <c r="Q184">
        <f t="shared" si="29"/>
        <v>0</v>
      </c>
      <c r="R184">
        <f t="shared" si="30"/>
        <v>0</v>
      </c>
      <c r="S184">
        <f t="shared" si="31"/>
        <v>0</v>
      </c>
    </row>
    <row r="185" spans="1:19">
      <c r="A185">
        <v>176</v>
      </c>
      <c r="B185">
        <v>40.5</v>
      </c>
      <c r="C185">
        <v>20.25</v>
      </c>
      <c r="D185">
        <v>14303</v>
      </c>
      <c r="E185">
        <v>13470</v>
      </c>
      <c r="F185">
        <v>12333</v>
      </c>
      <c r="G185">
        <v>12850</v>
      </c>
      <c r="H185">
        <f t="shared" si="22"/>
        <v>14303</v>
      </c>
      <c r="I185">
        <f t="shared" si="23"/>
        <v>0</v>
      </c>
      <c r="J185">
        <f t="shared" si="24"/>
        <v>833</v>
      </c>
      <c r="K185">
        <f t="shared" si="25"/>
        <v>1970</v>
      </c>
      <c r="L185">
        <f t="shared" si="26"/>
        <v>1453</v>
      </c>
      <c r="N185" s="3">
        <f>SQRT(($I$2-I185)^2 + ($J$2-J185)^2+($K$2-K185)^2+($L$2-L185)^2)</f>
        <v>1005.6391002740496</v>
      </c>
      <c r="O185" s="3">
        <f t="shared" si="27"/>
        <v>0</v>
      </c>
      <c r="P185">
        <f t="shared" si="28"/>
        <v>0</v>
      </c>
      <c r="Q185">
        <f t="shared" si="29"/>
        <v>0</v>
      </c>
      <c r="R185">
        <f t="shared" si="30"/>
        <v>0</v>
      </c>
      <c r="S185">
        <f t="shared" si="31"/>
        <v>0</v>
      </c>
    </row>
    <row r="186" spans="1:19">
      <c r="A186">
        <v>177</v>
      </c>
      <c r="B186">
        <v>47.28</v>
      </c>
      <c r="C186">
        <v>20.27</v>
      </c>
      <c r="D186">
        <v>14382</v>
      </c>
      <c r="E186">
        <v>13521</v>
      </c>
      <c r="F186">
        <v>12210</v>
      </c>
      <c r="G186">
        <v>12707</v>
      </c>
      <c r="H186">
        <f t="shared" si="22"/>
        <v>14382</v>
      </c>
      <c r="I186">
        <f t="shared" si="23"/>
        <v>0</v>
      </c>
      <c r="J186">
        <f t="shared" si="24"/>
        <v>861</v>
      </c>
      <c r="K186">
        <f t="shared" si="25"/>
        <v>2172</v>
      </c>
      <c r="L186">
        <f t="shared" si="26"/>
        <v>1675</v>
      </c>
      <c r="N186" s="3">
        <f>SQRT(($I$2-I186)^2 + ($J$2-J186)^2+($K$2-K186)^2+($L$2-L186)^2)</f>
        <v>1143.39232112167</v>
      </c>
      <c r="O186" s="3">
        <f t="shared" si="27"/>
        <v>0</v>
      </c>
      <c r="P186">
        <f t="shared" si="28"/>
        <v>0</v>
      </c>
      <c r="Q186">
        <f t="shared" si="29"/>
        <v>0</v>
      </c>
      <c r="R186">
        <f t="shared" si="30"/>
        <v>0</v>
      </c>
      <c r="S186">
        <f t="shared" si="31"/>
        <v>0</v>
      </c>
    </row>
    <row r="187" spans="1:19">
      <c r="A187">
        <v>178</v>
      </c>
      <c r="B187">
        <v>53.99</v>
      </c>
      <c r="C187">
        <v>20.25</v>
      </c>
      <c r="D187">
        <v>14454</v>
      </c>
      <c r="E187">
        <v>13569</v>
      </c>
      <c r="F187">
        <v>12088</v>
      </c>
      <c r="G187">
        <v>12568</v>
      </c>
      <c r="H187">
        <f t="shared" si="22"/>
        <v>14454</v>
      </c>
      <c r="I187">
        <f t="shared" si="23"/>
        <v>0</v>
      </c>
      <c r="J187">
        <f t="shared" si="24"/>
        <v>885</v>
      </c>
      <c r="K187">
        <f t="shared" si="25"/>
        <v>2366</v>
      </c>
      <c r="L187">
        <f t="shared" si="26"/>
        <v>1886</v>
      </c>
      <c r="N187" s="3">
        <f>SQRT(($I$2-I187)^2 + ($J$2-J187)^2+($K$2-K187)^2+($L$2-L187)^2)</f>
        <v>1327.2622197591552</v>
      </c>
      <c r="O187" s="3">
        <f t="shared" si="27"/>
        <v>0</v>
      </c>
      <c r="P187">
        <f t="shared" si="28"/>
        <v>0</v>
      </c>
      <c r="Q187">
        <f t="shared" si="29"/>
        <v>0</v>
      </c>
      <c r="R187">
        <f t="shared" si="30"/>
        <v>0</v>
      </c>
      <c r="S187">
        <f t="shared" si="31"/>
        <v>0</v>
      </c>
    </row>
    <row r="188" spans="1:19">
      <c r="A188">
        <v>179</v>
      </c>
      <c r="B188">
        <v>60.79</v>
      </c>
      <c r="C188">
        <v>20.28</v>
      </c>
      <c r="D188">
        <v>14509</v>
      </c>
      <c r="E188">
        <v>13602</v>
      </c>
      <c r="F188">
        <v>11960</v>
      </c>
      <c r="G188">
        <v>12423</v>
      </c>
      <c r="H188">
        <f t="shared" si="22"/>
        <v>14509</v>
      </c>
      <c r="I188">
        <f t="shared" si="23"/>
        <v>0</v>
      </c>
      <c r="J188">
        <f t="shared" si="24"/>
        <v>907</v>
      </c>
      <c r="K188">
        <f t="shared" si="25"/>
        <v>2549</v>
      </c>
      <c r="L188">
        <f t="shared" si="26"/>
        <v>2086</v>
      </c>
      <c r="N188" s="3">
        <f>SQRT(($I$2-I188)^2 + ($J$2-J188)^2+($K$2-K188)^2+($L$2-L188)^2)</f>
        <v>1531.396095071422</v>
      </c>
      <c r="O188" s="3">
        <f t="shared" si="27"/>
        <v>0</v>
      </c>
      <c r="P188">
        <f t="shared" si="28"/>
        <v>0</v>
      </c>
      <c r="Q188">
        <f t="shared" si="29"/>
        <v>0</v>
      </c>
      <c r="R188">
        <f t="shared" si="30"/>
        <v>0</v>
      </c>
      <c r="S188">
        <f t="shared" si="31"/>
        <v>0</v>
      </c>
    </row>
    <row r="189" spans="1:19">
      <c r="A189">
        <v>180</v>
      </c>
      <c r="B189">
        <v>67.47</v>
      </c>
      <c r="C189">
        <v>20.260000000000002</v>
      </c>
      <c r="D189">
        <v>14553</v>
      </c>
      <c r="E189">
        <v>13630</v>
      </c>
      <c r="F189">
        <v>11834</v>
      </c>
      <c r="G189">
        <v>12281</v>
      </c>
      <c r="H189">
        <f t="shared" si="22"/>
        <v>14553</v>
      </c>
      <c r="I189">
        <f t="shared" si="23"/>
        <v>0</v>
      </c>
      <c r="J189">
        <f t="shared" si="24"/>
        <v>923</v>
      </c>
      <c r="K189">
        <f t="shared" si="25"/>
        <v>2719</v>
      </c>
      <c r="L189">
        <f t="shared" si="26"/>
        <v>2272</v>
      </c>
      <c r="N189" s="3">
        <f>SQRT(($I$2-I189)^2 + ($J$2-J189)^2+($K$2-K189)^2+($L$2-L189)^2)</f>
        <v>1739.5384445306174</v>
      </c>
      <c r="O189" s="3">
        <f t="shared" si="27"/>
        <v>0</v>
      </c>
      <c r="P189">
        <f t="shared" si="28"/>
        <v>0</v>
      </c>
      <c r="Q189">
        <f t="shared" si="29"/>
        <v>0</v>
      </c>
      <c r="R189">
        <f t="shared" si="30"/>
        <v>0</v>
      </c>
      <c r="S189">
        <f t="shared" si="31"/>
        <v>0</v>
      </c>
    </row>
    <row r="190" spans="1:19">
      <c r="A190">
        <v>181</v>
      </c>
      <c r="B190">
        <v>74.23</v>
      </c>
      <c r="C190">
        <v>20.25</v>
      </c>
      <c r="D190">
        <v>14577</v>
      </c>
      <c r="E190">
        <v>13644</v>
      </c>
      <c r="F190">
        <v>11702</v>
      </c>
      <c r="G190">
        <v>12134</v>
      </c>
      <c r="H190">
        <f t="shared" si="22"/>
        <v>14577</v>
      </c>
      <c r="I190">
        <f t="shared" si="23"/>
        <v>0</v>
      </c>
      <c r="J190">
        <f t="shared" si="24"/>
        <v>933</v>
      </c>
      <c r="K190">
        <f t="shared" si="25"/>
        <v>2875</v>
      </c>
      <c r="L190">
        <f t="shared" si="26"/>
        <v>2443</v>
      </c>
      <c r="N190" s="3">
        <f>SQRT(($I$2-I190)^2 + ($J$2-J190)^2+($K$2-K190)^2+($L$2-L190)^2)</f>
        <v>1941.5856921598902</v>
      </c>
      <c r="O190" s="3">
        <f t="shared" si="27"/>
        <v>0</v>
      </c>
      <c r="P190">
        <f t="shared" si="28"/>
        <v>0</v>
      </c>
      <c r="Q190">
        <f t="shared" si="29"/>
        <v>0</v>
      </c>
      <c r="R190">
        <f t="shared" si="30"/>
        <v>0</v>
      </c>
      <c r="S190">
        <f t="shared" si="31"/>
        <v>0</v>
      </c>
    </row>
    <row r="191" spans="1:19">
      <c r="A191">
        <v>182</v>
      </c>
      <c r="B191">
        <v>81.08</v>
      </c>
      <c r="C191">
        <v>20.260000000000002</v>
      </c>
      <c r="D191">
        <v>14587</v>
      </c>
      <c r="E191">
        <v>13650</v>
      </c>
      <c r="F191">
        <v>11570</v>
      </c>
      <c r="G191">
        <v>11988</v>
      </c>
      <c r="H191">
        <f t="shared" si="22"/>
        <v>14587</v>
      </c>
      <c r="I191">
        <f t="shared" si="23"/>
        <v>0</v>
      </c>
      <c r="J191">
        <f t="shared" si="24"/>
        <v>937</v>
      </c>
      <c r="K191">
        <f t="shared" si="25"/>
        <v>3017</v>
      </c>
      <c r="L191">
        <f t="shared" si="26"/>
        <v>2599</v>
      </c>
      <c r="N191" s="3">
        <f>SQRT(($I$2-I191)^2 + ($J$2-J191)^2+($K$2-K191)^2+($L$2-L191)^2)</f>
        <v>2132.5109612848419</v>
      </c>
      <c r="O191" s="3">
        <f t="shared" si="27"/>
        <v>0</v>
      </c>
      <c r="P191">
        <f t="shared" si="28"/>
        <v>0</v>
      </c>
      <c r="Q191">
        <f t="shared" si="29"/>
        <v>0</v>
      </c>
      <c r="R191">
        <f t="shared" si="30"/>
        <v>0</v>
      </c>
      <c r="S191">
        <f t="shared" si="31"/>
        <v>0</v>
      </c>
    </row>
    <row r="192" spans="1:19">
      <c r="A192">
        <v>183</v>
      </c>
      <c r="B192">
        <v>-81</v>
      </c>
      <c r="C192">
        <v>13.52</v>
      </c>
      <c r="D192">
        <v>11930</v>
      </c>
      <c r="E192">
        <v>11651</v>
      </c>
      <c r="F192">
        <v>13806</v>
      </c>
      <c r="G192">
        <v>14431</v>
      </c>
      <c r="H192">
        <f t="shared" si="22"/>
        <v>14431</v>
      </c>
      <c r="I192">
        <f t="shared" si="23"/>
        <v>2501</v>
      </c>
      <c r="J192">
        <f t="shared" si="24"/>
        <v>2780</v>
      </c>
      <c r="K192">
        <f t="shared" si="25"/>
        <v>625</v>
      </c>
      <c r="L192">
        <f t="shared" si="26"/>
        <v>0</v>
      </c>
      <c r="N192" s="3">
        <f>SQRT(($I$2-I192)^2 + ($J$2-J192)^2+($K$2-K192)^2+($L$2-L192)^2)</f>
        <v>3253.7089605556303</v>
      </c>
      <c r="O192" s="3">
        <f t="shared" si="27"/>
        <v>0</v>
      </c>
      <c r="P192">
        <f t="shared" si="28"/>
        <v>0</v>
      </c>
      <c r="Q192">
        <f t="shared" si="29"/>
        <v>0</v>
      </c>
      <c r="R192">
        <f t="shared" si="30"/>
        <v>0</v>
      </c>
      <c r="S192">
        <f t="shared" si="31"/>
        <v>0</v>
      </c>
    </row>
    <row r="193" spans="1:19">
      <c r="A193">
        <v>184</v>
      </c>
      <c r="B193">
        <v>-74.2</v>
      </c>
      <c r="C193">
        <v>13.49</v>
      </c>
      <c r="D193">
        <v>12076</v>
      </c>
      <c r="E193">
        <v>11788</v>
      </c>
      <c r="F193">
        <v>13802</v>
      </c>
      <c r="G193">
        <v>14424</v>
      </c>
      <c r="H193">
        <f t="shared" si="22"/>
        <v>14424</v>
      </c>
      <c r="I193">
        <f t="shared" si="23"/>
        <v>2348</v>
      </c>
      <c r="J193">
        <f t="shared" si="24"/>
        <v>2636</v>
      </c>
      <c r="K193">
        <f t="shared" si="25"/>
        <v>622</v>
      </c>
      <c r="L193">
        <f t="shared" si="26"/>
        <v>0</v>
      </c>
      <c r="N193" s="3">
        <f>SQRT(($I$2-I193)^2 + ($J$2-J193)^2+($K$2-K193)^2+($L$2-L193)^2)</f>
        <v>3085.4821341242605</v>
      </c>
      <c r="O193" s="3">
        <f t="shared" si="27"/>
        <v>0</v>
      </c>
      <c r="P193">
        <f t="shared" si="28"/>
        <v>0</v>
      </c>
      <c r="Q193">
        <f t="shared" si="29"/>
        <v>0</v>
      </c>
      <c r="R193">
        <f t="shared" si="30"/>
        <v>0</v>
      </c>
      <c r="S193">
        <f t="shared" si="31"/>
        <v>0</v>
      </c>
    </row>
    <row r="194" spans="1:19">
      <c r="A194">
        <v>185</v>
      </c>
      <c r="B194">
        <v>-67.48</v>
      </c>
      <c r="C194">
        <v>13.5</v>
      </c>
      <c r="D194">
        <v>12217</v>
      </c>
      <c r="E194">
        <v>11918</v>
      </c>
      <c r="F194">
        <v>13783</v>
      </c>
      <c r="G194">
        <v>14398</v>
      </c>
      <c r="H194">
        <f t="shared" si="22"/>
        <v>14398</v>
      </c>
      <c r="I194">
        <f t="shared" si="23"/>
        <v>2181</v>
      </c>
      <c r="J194">
        <f t="shared" si="24"/>
        <v>2480</v>
      </c>
      <c r="K194">
        <f t="shared" si="25"/>
        <v>615</v>
      </c>
      <c r="L194">
        <f t="shared" si="26"/>
        <v>0</v>
      </c>
      <c r="N194" s="3">
        <f>SQRT(($I$2-I194)^2 + ($J$2-J194)^2+($K$2-K194)^2+($L$2-L194)^2)</f>
        <v>2910.3920698077777</v>
      </c>
      <c r="O194" s="3">
        <f t="shared" si="27"/>
        <v>0</v>
      </c>
      <c r="P194">
        <f t="shared" si="28"/>
        <v>0</v>
      </c>
      <c r="Q194">
        <f t="shared" si="29"/>
        <v>0</v>
      </c>
      <c r="R194">
        <f t="shared" si="30"/>
        <v>0</v>
      </c>
      <c r="S194">
        <f t="shared" si="31"/>
        <v>0</v>
      </c>
    </row>
    <row r="195" spans="1:19">
      <c r="A195">
        <v>186</v>
      </c>
      <c r="B195">
        <v>-60.79</v>
      </c>
      <c r="C195">
        <v>13.51</v>
      </c>
      <c r="D195">
        <v>12358</v>
      </c>
      <c r="E195">
        <v>12049</v>
      </c>
      <c r="F195">
        <v>13755</v>
      </c>
      <c r="G195">
        <v>14360</v>
      </c>
      <c r="H195">
        <f t="shared" si="22"/>
        <v>14360</v>
      </c>
      <c r="I195">
        <f t="shared" si="23"/>
        <v>2002</v>
      </c>
      <c r="J195">
        <f t="shared" si="24"/>
        <v>2311</v>
      </c>
      <c r="K195">
        <f t="shared" si="25"/>
        <v>605</v>
      </c>
      <c r="L195">
        <f t="shared" si="26"/>
        <v>0</v>
      </c>
      <c r="N195" s="3">
        <f>SQRT(($I$2-I195)^2 + ($J$2-J195)^2+($K$2-K195)^2+($L$2-L195)^2)</f>
        <v>2732.406631524671</v>
      </c>
      <c r="O195" s="3">
        <f t="shared" si="27"/>
        <v>0</v>
      </c>
      <c r="P195">
        <f t="shared" si="28"/>
        <v>0</v>
      </c>
      <c r="Q195">
        <f t="shared" si="29"/>
        <v>0</v>
      </c>
      <c r="R195">
        <f t="shared" si="30"/>
        <v>0</v>
      </c>
      <c r="S195">
        <f t="shared" si="31"/>
        <v>0</v>
      </c>
    </row>
    <row r="196" spans="1:19">
      <c r="A196">
        <v>187</v>
      </c>
      <c r="B196">
        <v>-53.97</v>
      </c>
      <c r="C196">
        <v>13.5</v>
      </c>
      <c r="D196">
        <v>12501</v>
      </c>
      <c r="E196">
        <v>12180</v>
      </c>
      <c r="F196">
        <v>13719</v>
      </c>
      <c r="G196">
        <v>14310</v>
      </c>
      <c r="H196">
        <f t="shared" si="22"/>
        <v>14310</v>
      </c>
      <c r="I196">
        <f t="shared" si="23"/>
        <v>1809</v>
      </c>
      <c r="J196">
        <f t="shared" si="24"/>
        <v>2130</v>
      </c>
      <c r="K196">
        <f t="shared" si="25"/>
        <v>591</v>
      </c>
      <c r="L196">
        <f t="shared" si="26"/>
        <v>0</v>
      </c>
      <c r="N196" s="3">
        <f>SQRT(($I$2-I196)^2 + ($J$2-J196)^2+($K$2-K196)^2+($L$2-L196)^2)</f>
        <v>2555.4682545474911</v>
      </c>
      <c r="O196" s="3">
        <f t="shared" si="27"/>
        <v>0</v>
      </c>
      <c r="P196">
        <f t="shared" si="28"/>
        <v>0</v>
      </c>
      <c r="Q196">
        <f t="shared" si="29"/>
        <v>0</v>
      </c>
      <c r="R196">
        <f t="shared" si="30"/>
        <v>0</v>
      </c>
      <c r="S196">
        <f t="shared" si="31"/>
        <v>0</v>
      </c>
    </row>
    <row r="197" spans="1:19">
      <c r="A197">
        <v>188</v>
      </c>
      <c r="B197">
        <v>-47.26</v>
      </c>
      <c r="C197">
        <v>13.5</v>
      </c>
      <c r="D197">
        <v>12637</v>
      </c>
      <c r="E197">
        <v>12304</v>
      </c>
      <c r="F197">
        <v>13669</v>
      </c>
      <c r="G197">
        <v>14244</v>
      </c>
      <c r="H197">
        <f t="shared" si="22"/>
        <v>14244</v>
      </c>
      <c r="I197">
        <f t="shared" si="23"/>
        <v>1607</v>
      </c>
      <c r="J197">
        <f t="shared" si="24"/>
        <v>1940</v>
      </c>
      <c r="K197">
        <f t="shared" si="25"/>
        <v>575</v>
      </c>
      <c r="L197">
        <f t="shared" si="26"/>
        <v>0</v>
      </c>
      <c r="N197" s="3">
        <f>SQRT(($I$2-I197)^2 + ($J$2-J197)^2+($K$2-K197)^2+($L$2-L197)^2)</f>
        <v>2388.5707023238815</v>
      </c>
      <c r="O197" s="3">
        <f t="shared" si="27"/>
        <v>0</v>
      </c>
      <c r="P197">
        <f t="shared" si="28"/>
        <v>0</v>
      </c>
      <c r="Q197">
        <f t="shared" si="29"/>
        <v>0</v>
      </c>
      <c r="R197">
        <f t="shared" si="30"/>
        <v>0</v>
      </c>
      <c r="S197">
        <f t="shared" si="31"/>
        <v>0</v>
      </c>
    </row>
    <row r="198" spans="1:19">
      <c r="A198">
        <v>189</v>
      </c>
      <c r="B198">
        <v>-40.54</v>
      </c>
      <c r="C198">
        <v>13.49</v>
      </c>
      <c r="D198">
        <v>12774</v>
      </c>
      <c r="E198">
        <v>12429</v>
      </c>
      <c r="F198">
        <v>13612</v>
      </c>
      <c r="G198">
        <v>14168</v>
      </c>
      <c r="H198">
        <f t="shared" si="22"/>
        <v>14168</v>
      </c>
      <c r="I198">
        <f t="shared" si="23"/>
        <v>1394</v>
      </c>
      <c r="J198">
        <f t="shared" si="24"/>
        <v>1739</v>
      </c>
      <c r="K198">
        <f t="shared" si="25"/>
        <v>556</v>
      </c>
      <c r="L198">
        <f t="shared" si="26"/>
        <v>0</v>
      </c>
      <c r="N198" s="3">
        <f>SQRT(($I$2-I198)^2 + ($J$2-J198)^2+($K$2-K198)^2+($L$2-L198)^2)</f>
        <v>2238.0234583220972</v>
      </c>
      <c r="O198" s="3">
        <f t="shared" si="27"/>
        <v>0</v>
      </c>
      <c r="P198">
        <f t="shared" si="28"/>
        <v>0</v>
      </c>
      <c r="Q198">
        <f t="shared" si="29"/>
        <v>0</v>
      </c>
      <c r="R198">
        <f t="shared" si="30"/>
        <v>0</v>
      </c>
      <c r="S198">
        <f t="shared" si="31"/>
        <v>0</v>
      </c>
    </row>
    <row r="199" spans="1:19">
      <c r="A199">
        <v>190</v>
      </c>
      <c r="B199">
        <v>-33.76</v>
      </c>
      <c r="C199">
        <v>13.5</v>
      </c>
      <c r="D199">
        <v>12912</v>
      </c>
      <c r="E199">
        <v>12553</v>
      </c>
      <c r="F199">
        <v>13548</v>
      </c>
      <c r="G199">
        <v>14086</v>
      </c>
      <c r="H199">
        <f t="shared" si="22"/>
        <v>14086</v>
      </c>
      <c r="I199">
        <f t="shared" si="23"/>
        <v>1174</v>
      </c>
      <c r="J199">
        <f t="shared" si="24"/>
        <v>1533</v>
      </c>
      <c r="K199">
        <f t="shared" si="25"/>
        <v>538</v>
      </c>
      <c r="L199">
        <f t="shared" si="26"/>
        <v>0</v>
      </c>
      <c r="N199" s="3">
        <f>SQRT(($I$2-I199)^2 + ($J$2-J199)^2+($K$2-K199)^2+($L$2-L199)^2)</f>
        <v>2113.0511115446307</v>
      </c>
      <c r="O199" s="3">
        <f t="shared" si="27"/>
        <v>0</v>
      </c>
      <c r="P199">
        <f t="shared" si="28"/>
        <v>0</v>
      </c>
      <c r="Q199">
        <f t="shared" si="29"/>
        <v>0</v>
      </c>
      <c r="R199">
        <f t="shared" si="30"/>
        <v>0</v>
      </c>
      <c r="S199">
        <f t="shared" si="31"/>
        <v>0</v>
      </c>
    </row>
    <row r="200" spans="1:19">
      <c r="A200">
        <v>191</v>
      </c>
      <c r="B200">
        <v>-27.01</v>
      </c>
      <c r="C200">
        <v>13.49</v>
      </c>
      <c r="D200">
        <v>13043</v>
      </c>
      <c r="E200">
        <v>12670</v>
      </c>
      <c r="F200">
        <v>13472</v>
      </c>
      <c r="G200">
        <v>13990</v>
      </c>
      <c r="H200">
        <f t="shared" si="22"/>
        <v>13990</v>
      </c>
      <c r="I200">
        <f t="shared" si="23"/>
        <v>947</v>
      </c>
      <c r="J200">
        <f t="shared" si="24"/>
        <v>1320</v>
      </c>
      <c r="K200">
        <f t="shared" si="25"/>
        <v>518</v>
      </c>
      <c r="L200">
        <f t="shared" si="26"/>
        <v>0</v>
      </c>
      <c r="N200" s="3">
        <f>SQRT(($I$2-I200)^2 + ($J$2-J200)^2+($K$2-K200)^2+($L$2-L200)^2)</f>
        <v>2024.7985084941167</v>
      </c>
      <c r="O200" s="3">
        <f t="shared" si="27"/>
        <v>0</v>
      </c>
      <c r="P200">
        <f t="shared" si="28"/>
        <v>0</v>
      </c>
      <c r="Q200">
        <f t="shared" si="29"/>
        <v>0</v>
      </c>
      <c r="R200">
        <f t="shared" si="30"/>
        <v>0</v>
      </c>
      <c r="S200">
        <f t="shared" si="31"/>
        <v>0</v>
      </c>
    </row>
    <row r="201" spans="1:19">
      <c r="A201">
        <v>192</v>
      </c>
      <c r="B201">
        <v>-20.260000000000002</v>
      </c>
      <c r="C201">
        <v>13.49</v>
      </c>
      <c r="D201">
        <v>13174</v>
      </c>
      <c r="E201">
        <v>12785</v>
      </c>
      <c r="F201">
        <v>13391</v>
      </c>
      <c r="G201">
        <v>13888</v>
      </c>
      <c r="H201">
        <f t="shared" si="22"/>
        <v>13888</v>
      </c>
      <c r="I201">
        <f t="shared" si="23"/>
        <v>714</v>
      </c>
      <c r="J201">
        <f t="shared" si="24"/>
        <v>1103</v>
      </c>
      <c r="K201">
        <f t="shared" si="25"/>
        <v>497</v>
      </c>
      <c r="L201">
        <f t="shared" si="26"/>
        <v>0</v>
      </c>
      <c r="N201" s="3">
        <f>SQRT(($I$2-I201)^2 + ($J$2-J201)^2+($K$2-K201)^2+($L$2-L201)^2)</f>
        <v>1981.7744573992268</v>
      </c>
      <c r="O201" s="3">
        <f t="shared" si="27"/>
        <v>0</v>
      </c>
      <c r="P201">
        <f t="shared" si="28"/>
        <v>0</v>
      </c>
      <c r="Q201">
        <f t="shared" si="29"/>
        <v>0</v>
      </c>
      <c r="R201">
        <f t="shared" si="30"/>
        <v>0</v>
      </c>
      <c r="S201">
        <f t="shared" si="31"/>
        <v>0</v>
      </c>
    </row>
    <row r="202" spans="1:19">
      <c r="A202">
        <v>193</v>
      </c>
      <c r="B202">
        <v>-13.5</v>
      </c>
      <c r="C202">
        <v>13.5</v>
      </c>
      <c r="D202">
        <v>13303</v>
      </c>
      <c r="E202">
        <v>12898</v>
      </c>
      <c r="F202">
        <v>13303</v>
      </c>
      <c r="G202">
        <v>13781</v>
      </c>
      <c r="H202">
        <f t="shared" si="22"/>
        <v>13781</v>
      </c>
      <c r="I202">
        <f t="shared" si="23"/>
        <v>478</v>
      </c>
      <c r="J202">
        <f t="shared" si="24"/>
        <v>883</v>
      </c>
      <c r="K202">
        <f t="shared" si="25"/>
        <v>478</v>
      </c>
      <c r="L202">
        <f t="shared" si="26"/>
        <v>0</v>
      </c>
      <c r="N202" s="3">
        <f>SQRT(($I$2-I202)^2 + ($J$2-J202)^2+($K$2-K202)^2+($L$2-L202)^2)</f>
        <v>1988.2738744951612</v>
      </c>
      <c r="O202" s="3">
        <f t="shared" si="27"/>
        <v>0</v>
      </c>
      <c r="P202">
        <f t="shared" si="28"/>
        <v>0</v>
      </c>
      <c r="Q202">
        <f t="shared" si="29"/>
        <v>0</v>
      </c>
      <c r="R202">
        <f t="shared" si="30"/>
        <v>0</v>
      </c>
      <c r="S202">
        <f t="shared" si="31"/>
        <v>0</v>
      </c>
    </row>
    <row r="203" spans="1:19">
      <c r="A203">
        <v>194</v>
      </c>
      <c r="B203">
        <v>-6.75</v>
      </c>
      <c r="C203">
        <v>13.5</v>
      </c>
      <c r="D203">
        <v>13428</v>
      </c>
      <c r="E203">
        <v>13006</v>
      </c>
      <c r="F203">
        <v>13209</v>
      </c>
      <c r="G203">
        <v>13668</v>
      </c>
      <c r="H203">
        <f t="shared" ref="H203:H266" si="33">MAX(D203:G203)</f>
        <v>13668</v>
      </c>
      <c r="I203">
        <f t="shared" ref="I203:I266" si="34">$H203-D203</f>
        <v>240</v>
      </c>
      <c r="J203">
        <f t="shared" ref="J203:J266" si="35">$H203-E203</f>
        <v>662</v>
      </c>
      <c r="K203">
        <f t="shared" ref="K203:K266" si="36">$H203-F203</f>
        <v>459</v>
      </c>
      <c r="L203">
        <f t="shared" ref="L203:L266" si="37">$H203-G203</f>
        <v>0</v>
      </c>
      <c r="N203" s="3">
        <f>SQRT(($I$2-I203)^2 + ($J$2-J203)^2+($K$2-K203)^2+($L$2-L203)^2)</f>
        <v>2046.6462811145457</v>
      </c>
      <c r="O203" s="3">
        <f t="shared" ref="O203:O266" si="38">IF($O$2=N203,1,0)*A203</f>
        <v>0</v>
      </c>
      <c r="P203">
        <f t="shared" ref="P203:P266" si="39">IF($C$3=A203,I203,0)</f>
        <v>0</v>
      </c>
      <c r="Q203">
        <f t="shared" ref="Q203:Q266" si="40">IF($C$3=A203,J203,0)</f>
        <v>0</v>
      </c>
      <c r="R203">
        <f t="shared" ref="R203:R266" si="41">IF($C$3=A203,K203,0)</f>
        <v>0</v>
      </c>
      <c r="S203">
        <f t="shared" ref="S203:S266" si="42">IF($C$3=A203,L203,0)</f>
        <v>0</v>
      </c>
    </row>
    <row r="204" spans="1:19">
      <c r="A204">
        <v>195</v>
      </c>
      <c r="B204">
        <v>0</v>
      </c>
      <c r="C204">
        <v>13.5</v>
      </c>
      <c r="D204">
        <v>13550</v>
      </c>
      <c r="E204">
        <v>13110</v>
      </c>
      <c r="F204">
        <v>13110</v>
      </c>
      <c r="G204">
        <v>13550</v>
      </c>
      <c r="H204">
        <f t="shared" si="33"/>
        <v>13550</v>
      </c>
      <c r="I204">
        <f t="shared" si="34"/>
        <v>0</v>
      </c>
      <c r="J204">
        <f t="shared" si="35"/>
        <v>440</v>
      </c>
      <c r="K204">
        <f t="shared" si="36"/>
        <v>440</v>
      </c>
      <c r="L204">
        <f t="shared" si="37"/>
        <v>0</v>
      </c>
      <c r="N204" s="3">
        <f>SQRT(($I$2-I204)^2 + ($J$2-J204)^2+($K$2-K204)^2+($L$2-L204)^2)</f>
        <v>2153.6471391572018</v>
      </c>
      <c r="O204" s="3">
        <f t="shared" si="38"/>
        <v>0</v>
      </c>
      <c r="P204">
        <f t="shared" si="39"/>
        <v>0</v>
      </c>
      <c r="Q204">
        <f t="shared" si="40"/>
        <v>0</v>
      </c>
      <c r="R204">
        <f t="shared" si="41"/>
        <v>0</v>
      </c>
      <c r="S204">
        <f t="shared" si="42"/>
        <v>0</v>
      </c>
    </row>
    <row r="205" spans="1:19">
      <c r="A205">
        <v>196</v>
      </c>
      <c r="B205">
        <v>6.75</v>
      </c>
      <c r="C205">
        <v>13.5</v>
      </c>
      <c r="D205">
        <v>13668</v>
      </c>
      <c r="E205">
        <v>13209</v>
      </c>
      <c r="F205">
        <v>13006</v>
      </c>
      <c r="G205">
        <v>13428</v>
      </c>
      <c r="H205">
        <f t="shared" si="33"/>
        <v>13668</v>
      </c>
      <c r="I205">
        <f t="shared" si="34"/>
        <v>0</v>
      </c>
      <c r="J205">
        <f t="shared" si="35"/>
        <v>459</v>
      </c>
      <c r="K205">
        <f t="shared" si="36"/>
        <v>662</v>
      </c>
      <c r="L205">
        <f t="shared" si="37"/>
        <v>240</v>
      </c>
      <c r="N205" s="3">
        <f>SQRT(($I$2-I205)^2 + ($J$2-J205)^2+($K$2-K205)^2+($L$2-L205)^2)</f>
        <v>1894.8934006956697</v>
      </c>
      <c r="O205" s="3">
        <f t="shared" si="38"/>
        <v>0</v>
      </c>
      <c r="P205">
        <f t="shared" si="39"/>
        <v>0</v>
      </c>
      <c r="Q205">
        <f t="shared" si="40"/>
        <v>0</v>
      </c>
      <c r="R205">
        <f t="shared" si="41"/>
        <v>0</v>
      </c>
      <c r="S205">
        <f t="shared" si="42"/>
        <v>0</v>
      </c>
    </row>
    <row r="206" spans="1:19">
      <c r="A206">
        <v>197</v>
      </c>
      <c r="B206">
        <v>13.5</v>
      </c>
      <c r="C206">
        <v>13.5</v>
      </c>
      <c r="D206">
        <v>13781</v>
      </c>
      <c r="E206">
        <v>13303</v>
      </c>
      <c r="F206">
        <v>12898</v>
      </c>
      <c r="G206">
        <v>13303</v>
      </c>
      <c r="H206">
        <f t="shared" si="33"/>
        <v>13781</v>
      </c>
      <c r="I206">
        <f t="shared" si="34"/>
        <v>0</v>
      </c>
      <c r="J206">
        <f t="shared" si="35"/>
        <v>478</v>
      </c>
      <c r="K206">
        <f t="shared" si="36"/>
        <v>883</v>
      </c>
      <c r="L206">
        <f t="shared" si="37"/>
        <v>478</v>
      </c>
      <c r="N206" s="3">
        <f>SQRT(($I$2-I206)^2 + ($J$2-J206)^2+($K$2-K206)^2+($L$2-L206)^2)</f>
        <v>1661.670544963712</v>
      </c>
      <c r="O206" s="3">
        <f t="shared" si="38"/>
        <v>0</v>
      </c>
      <c r="P206">
        <f t="shared" si="39"/>
        <v>0</v>
      </c>
      <c r="Q206">
        <f t="shared" si="40"/>
        <v>0</v>
      </c>
      <c r="R206">
        <f t="shared" si="41"/>
        <v>0</v>
      </c>
      <c r="S206">
        <f t="shared" si="42"/>
        <v>0</v>
      </c>
    </row>
    <row r="207" spans="1:19">
      <c r="A207">
        <v>198</v>
      </c>
      <c r="B207">
        <v>20.260000000000002</v>
      </c>
      <c r="C207">
        <v>13.49</v>
      </c>
      <c r="D207">
        <v>13888</v>
      </c>
      <c r="E207">
        <v>13391</v>
      </c>
      <c r="F207">
        <v>12785</v>
      </c>
      <c r="G207">
        <v>13174</v>
      </c>
      <c r="H207">
        <f t="shared" si="33"/>
        <v>13888</v>
      </c>
      <c r="I207">
        <f t="shared" si="34"/>
        <v>0</v>
      </c>
      <c r="J207">
        <f t="shared" si="35"/>
        <v>497</v>
      </c>
      <c r="K207">
        <f t="shared" si="36"/>
        <v>1103</v>
      </c>
      <c r="L207">
        <f t="shared" si="37"/>
        <v>714</v>
      </c>
      <c r="N207" s="3">
        <f>SQRT(($I$2-I207)^2 + ($J$2-J207)^2+($K$2-K207)^2+($L$2-L207)^2)</f>
        <v>1464.7859911946182</v>
      </c>
      <c r="O207" s="3">
        <f t="shared" si="38"/>
        <v>0</v>
      </c>
      <c r="P207">
        <f t="shared" si="39"/>
        <v>0</v>
      </c>
      <c r="Q207">
        <f t="shared" si="40"/>
        <v>0</v>
      </c>
      <c r="R207">
        <f t="shared" si="41"/>
        <v>0</v>
      </c>
      <c r="S207">
        <f t="shared" si="42"/>
        <v>0</v>
      </c>
    </row>
    <row r="208" spans="1:19">
      <c r="A208">
        <v>199</v>
      </c>
      <c r="B208">
        <v>27.01</v>
      </c>
      <c r="C208">
        <v>13.49</v>
      </c>
      <c r="D208">
        <v>13990</v>
      </c>
      <c r="E208">
        <v>13472</v>
      </c>
      <c r="F208">
        <v>12670</v>
      </c>
      <c r="G208">
        <v>13043</v>
      </c>
      <c r="H208">
        <f t="shared" si="33"/>
        <v>13990</v>
      </c>
      <c r="I208">
        <f t="shared" si="34"/>
        <v>0</v>
      </c>
      <c r="J208">
        <f t="shared" si="35"/>
        <v>518</v>
      </c>
      <c r="K208">
        <f t="shared" si="36"/>
        <v>1320</v>
      </c>
      <c r="L208">
        <f t="shared" si="37"/>
        <v>947</v>
      </c>
      <c r="N208" s="3">
        <f>SQRT(($I$2-I208)^2 + ($J$2-J208)^2+($K$2-K208)^2+($L$2-L208)^2)</f>
        <v>1318.5268294577854</v>
      </c>
      <c r="O208" s="3">
        <f t="shared" si="38"/>
        <v>0</v>
      </c>
      <c r="P208">
        <f t="shared" si="39"/>
        <v>0</v>
      </c>
      <c r="Q208">
        <f t="shared" si="40"/>
        <v>0</v>
      </c>
      <c r="R208">
        <f t="shared" si="41"/>
        <v>0</v>
      </c>
      <c r="S208">
        <f t="shared" si="42"/>
        <v>0</v>
      </c>
    </row>
    <row r="209" spans="1:19">
      <c r="A209">
        <v>200</v>
      </c>
      <c r="B209">
        <v>33.74</v>
      </c>
      <c r="C209">
        <v>13.48</v>
      </c>
      <c r="D209">
        <v>14083</v>
      </c>
      <c r="E209">
        <v>13546</v>
      </c>
      <c r="F209">
        <v>12551</v>
      </c>
      <c r="G209">
        <v>12910</v>
      </c>
      <c r="H209">
        <f t="shared" si="33"/>
        <v>14083</v>
      </c>
      <c r="I209">
        <f t="shared" si="34"/>
        <v>0</v>
      </c>
      <c r="J209">
        <f t="shared" si="35"/>
        <v>537</v>
      </c>
      <c r="K209">
        <f t="shared" si="36"/>
        <v>1532</v>
      </c>
      <c r="L209">
        <f t="shared" si="37"/>
        <v>1173</v>
      </c>
      <c r="N209" s="3">
        <f>SQRT(($I$2-I209)^2 + ($J$2-J209)^2+($K$2-K209)^2+($L$2-L209)^2)</f>
        <v>1240.6425754422585</v>
      </c>
      <c r="O209" s="3">
        <f t="shared" si="38"/>
        <v>0</v>
      </c>
      <c r="P209">
        <f t="shared" si="39"/>
        <v>0</v>
      </c>
      <c r="Q209">
        <f t="shared" si="40"/>
        <v>0</v>
      </c>
      <c r="R209">
        <f t="shared" si="41"/>
        <v>0</v>
      </c>
      <c r="S209">
        <f t="shared" si="42"/>
        <v>0</v>
      </c>
    </row>
    <row r="210" spans="1:19">
      <c r="A210">
        <v>201</v>
      </c>
      <c r="B210">
        <v>40.5</v>
      </c>
      <c r="C210">
        <v>13.47</v>
      </c>
      <c r="D210">
        <v>14168</v>
      </c>
      <c r="E210">
        <v>13612</v>
      </c>
      <c r="F210">
        <v>12429</v>
      </c>
      <c r="G210">
        <v>12774</v>
      </c>
      <c r="H210">
        <f t="shared" si="33"/>
        <v>14168</v>
      </c>
      <c r="I210">
        <f t="shared" si="34"/>
        <v>0</v>
      </c>
      <c r="J210">
        <f t="shared" si="35"/>
        <v>556</v>
      </c>
      <c r="K210">
        <f t="shared" si="36"/>
        <v>1739</v>
      </c>
      <c r="L210">
        <f t="shared" si="37"/>
        <v>1394</v>
      </c>
      <c r="N210" s="3">
        <f>SQRT(($I$2-I210)^2 + ($J$2-J210)^2+($K$2-K210)^2+($L$2-L210)^2)</f>
        <v>1236.9708969899009</v>
      </c>
      <c r="O210" s="3">
        <f t="shared" si="38"/>
        <v>0</v>
      </c>
      <c r="P210">
        <f t="shared" si="39"/>
        <v>0</v>
      </c>
      <c r="Q210">
        <f t="shared" si="40"/>
        <v>0</v>
      </c>
      <c r="R210">
        <f t="shared" si="41"/>
        <v>0</v>
      </c>
      <c r="S210">
        <f t="shared" si="42"/>
        <v>0</v>
      </c>
    </row>
    <row r="211" spans="1:19">
      <c r="A211">
        <v>202</v>
      </c>
      <c r="B211">
        <v>47.3</v>
      </c>
      <c r="C211">
        <v>13.51</v>
      </c>
      <c r="D211">
        <v>14244</v>
      </c>
      <c r="E211">
        <v>13669</v>
      </c>
      <c r="F211">
        <v>12304</v>
      </c>
      <c r="G211">
        <v>12637</v>
      </c>
      <c r="H211">
        <f t="shared" si="33"/>
        <v>14244</v>
      </c>
      <c r="I211">
        <f t="shared" si="34"/>
        <v>0</v>
      </c>
      <c r="J211">
        <f t="shared" si="35"/>
        <v>575</v>
      </c>
      <c r="K211">
        <f t="shared" si="36"/>
        <v>1940</v>
      </c>
      <c r="L211">
        <f t="shared" si="37"/>
        <v>1607</v>
      </c>
      <c r="N211" s="3">
        <f>SQRT(($I$2-I211)^2 + ($J$2-J211)^2+($K$2-K211)^2+($L$2-L211)^2)</f>
        <v>1301.4123097619754</v>
      </c>
      <c r="O211" s="3">
        <f t="shared" si="38"/>
        <v>0</v>
      </c>
      <c r="P211">
        <f t="shared" si="39"/>
        <v>0</v>
      </c>
      <c r="Q211">
        <f t="shared" si="40"/>
        <v>0</v>
      </c>
      <c r="R211">
        <f t="shared" si="41"/>
        <v>0</v>
      </c>
      <c r="S211">
        <f t="shared" si="42"/>
        <v>0</v>
      </c>
    </row>
    <row r="212" spans="1:19">
      <c r="A212">
        <v>203</v>
      </c>
      <c r="B212">
        <v>53.97</v>
      </c>
      <c r="C212">
        <v>13.5</v>
      </c>
      <c r="D212">
        <v>14310</v>
      </c>
      <c r="E212">
        <v>13719</v>
      </c>
      <c r="F212">
        <v>12180</v>
      </c>
      <c r="G212">
        <v>12501</v>
      </c>
      <c r="H212">
        <f t="shared" si="33"/>
        <v>14310</v>
      </c>
      <c r="I212">
        <f t="shared" si="34"/>
        <v>0</v>
      </c>
      <c r="J212">
        <f t="shared" si="35"/>
        <v>591</v>
      </c>
      <c r="K212">
        <f t="shared" si="36"/>
        <v>2130</v>
      </c>
      <c r="L212">
        <f t="shared" si="37"/>
        <v>1809</v>
      </c>
      <c r="N212" s="3">
        <f>SQRT(($I$2-I212)^2 + ($J$2-J212)^2+($K$2-K212)^2+($L$2-L212)^2)</f>
        <v>1418.3814719602058</v>
      </c>
      <c r="O212" s="3">
        <f t="shared" si="38"/>
        <v>0</v>
      </c>
      <c r="P212">
        <f t="shared" si="39"/>
        <v>0</v>
      </c>
      <c r="Q212">
        <f t="shared" si="40"/>
        <v>0</v>
      </c>
      <c r="R212">
        <f t="shared" si="41"/>
        <v>0</v>
      </c>
      <c r="S212">
        <f t="shared" si="42"/>
        <v>0</v>
      </c>
    </row>
    <row r="213" spans="1:19">
      <c r="A213">
        <v>204</v>
      </c>
      <c r="B213">
        <v>60.73</v>
      </c>
      <c r="C213">
        <v>13.49</v>
      </c>
      <c r="D213">
        <v>14360</v>
      </c>
      <c r="E213">
        <v>13755</v>
      </c>
      <c r="F213">
        <v>12049</v>
      </c>
      <c r="G213">
        <v>12358</v>
      </c>
      <c r="H213">
        <f t="shared" si="33"/>
        <v>14360</v>
      </c>
      <c r="I213">
        <f t="shared" si="34"/>
        <v>0</v>
      </c>
      <c r="J213">
        <f t="shared" si="35"/>
        <v>605</v>
      </c>
      <c r="K213">
        <f t="shared" si="36"/>
        <v>2311</v>
      </c>
      <c r="L213">
        <f t="shared" si="37"/>
        <v>2002</v>
      </c>
      <c r="N213" s="3">
        <f>SQRT(($I$2-I213)^2 + ($J$2-J213)^2+($K$2-K213)^2+($L$2-L213)^2)</f>
        <v>1569.1239594117476</v>
      </c>
      <c r="O213" s="3">
        <f t="shared" si="38"/>
        <v>0</v>
      </c>
      <c r="P213">
        <f t="shared" si="39"/>
        <v>0</v>
      </c>
      <c r="Q213">
        <f t="shared" si="40"/>
        <v>0</v>
      </c>
      <c r="R213">
        <f t="shared" si="41"/>
        <v>0</v>
      </c>
      <c r="S213">
        <f t="shared" si="42"/>
        <v>0</v>
      </c>
    </row>
    <row r="214" spans="1:19">
      <c r="A214">
        <v>205</v>
      </c>
      <c r="B214">
        <v>67.48</v>
      </c>
      <c r="C214">
        <v>13.5</v>
      </c>
      <c r="D214">
        <v>14398</v>
      </c>
      <c r="E214">
        <v>13783</v>
      </c>
      <c r="F214">
        <v>11918</v>
      </c>
      <c r="G214">
        <v>12217</v>
      </c>
      <c r="H214">
        <f t="shared" si="33"/>
        <v>14398</v>
      </c>
      <c r="I214">
        <f t="shared" si="34"/>
        <v>0</v>
      </c>
      <c r="J214">
        <f t="shared" si="35"/>
        <v>615</v>
      </c>
      <c r="K214">
        <f t="shared" si="36"/>
        <v>2480</v>
      </c>
      <c r="L214">
        <f t="shared" si="37"/>
        <v>2181</v>
      </c>
      <c r="N214" s="3">
        <f>SQRT(($I$2-I214)^2 + ($J$2-J214)^2+($K$2-K214)^2+($L$2-L214)^2)</f>
        <v>1735.4290535772413</v>
      </c>
      <c r="O214" s="3">
        <f t="shared" si="38"/>
        <v>0</v>
      </c>
      <c r="P214">
        <f t="shared" si="39"/>
        <v>0</v>
      </c>
      <c r="Q214">
        <f t="shared" si="40"/>
        <v>0</v>
      </c>
      <c r="R214">
        <f t="shared" si="41"/>
        <v>0</v>
      </c>
      <c r="S214">
        <f t="shared" si="42"/>
        <v>0</v>
      </c>
    </row>
    <row r="215" spans="1:19">
      <c r="A215">
        <v>206</v>
      </c>
      <c r="B215">
        <v>74.260000000000005</v>
      </c>
      <c r="C215">
        <v>13.5</v>
      </c>
      <c r="D215">
        <v>14422</v>
      </c>
      <c r="E215">
        <v>13800</v>
      </c>
      <c r="F215">
        <v>11785</v>
      </c>
      <c r="G215">
        <v>12074</v>
      </c>
      <c r="H215">
        <f t="shared" si="33"/>
        <v>14422</v>
      </c>
      <c r="I215">
        <f t="shared" si="34"/>
        <v>0</v>
      </c>
      <c r="J215">
        <f t="shared" si="35"/>
        <v>622</v>
      </c>
      <c r="K215">
        <f t="shared" si="36"/>
        <v>2637</v>
      </c>
      <c r="L215">
        <f t="shared" si="37"/>
        <v>2348</v>
      </c>
      <c r="N215" s="3">
        <f>SQRT(($I$2-I215)^2 + ($J$2-J215)^2+($K$2-K215)^2+($L$2-L215)^2)</f>
        <v>1907.2307149372359</v>
      </c>
      <c r="O215" s="3">
        <f t="shared" si="38"/>
        <v>0</v>
      </c>
      <c r="P215">
        <f t="shared" si="39"/>
        <v>0</v>
      </c>
      <c r="Q215">
        <f t="shared" si="40"/>
        <v>0</v>
      </c>
      <c r="R215">
        <f t="shared" si="41"/>
        <v>0</v>
      </c>
      <c r="S215">
        <f t="shared" si="42"/>
        <v>0</v>
      </c>
    </row>
    <row r="216" spans="1:19">
      <c r="A216">
        <v>207</v>
      </c>
      <c r="B216">
        <v>80.87</v>
      </c>
      <c r="C216">
        <v>13.51</v>
      </c>
      <c r="D216">
        <v>14431</v>
      </c>
      <c r="E216">
        <v>13806</v>
      </c>
      <c r="F216">
        <v>11651</v>
      </c>
      <c r="G216">
        <v>11930</v>
      </c>
      <c r="H216">
        <f t="shared" si="33"/>
        <v>14431</v>
      </c>
      <c r="I216">
        <f t="shared" si="34"/>
        <v>0</v>
      </c>
      <c r="J216">
        <f t="shared" si="35"/>
        <v>625</v>
      </c>
      <c r="K216">
        <f t="shared" si="36"/>
        <v>2780</v>
      </c>
      <c r="L216">
        <f t="shared" si="37"/>
        <v>2501</v>
      </c>
      <c r="N216" s="3">
        <f>SQRT(($I$2-I216)^2 + ($J$2-J216)^2+($K$2-K216)^2+($L$2-L216)^2)</f>
        <v>2075.6671216743789</v>
      </c>
      <c r="O216" s="3">
        <f t="shared" si="38"/>
        <v>0</v>
      </c>
      <c r="P216">
        <f t="shared" si="39"/>
        <v>0</v>
      </c>
      <c r="Q216">
        <f t="shared" si="40"/>
        <v>0</v>
      </c>
      <c r="R216">
        <f t="shared" si="41"/>
        <v>0</v>
      </c>
      <c r="S216">
        <f t="shared" si="42"/>
        <v>0</v>
      </c>
    </row>
    <row r="217" spans="1:19">
      <c r="A217">
        <v>208</v>
      </c>
      <c r="B217">
        <v>-80.91</v>
      </c>
      <c r="C217">
        <v>6.76</v>
      </c>
      <c r="D217">
        <v>11868</v>
      </c>
      <c r="E217">
        <v>11728</v>
      </c>
      <c r="F217">
        <v>13962</v>
      </c>
      <c r="G217">
        <v>14275</v>
      </c>
      <c r="H217">
        <f t="shared" si="33"/>
        <v>14275</v>
      </c>
      <c r="I217">
        <f t="shared" si="34"/>
        <v>2407</v>
      </c>
      <c r="J217">
        <f t="shared" si="35"/>
        <v>2547</v>
      </c>
      <c r="K217">
        <f t="shared" si="36"/>
        <v>313</v>
      </c>
      <c r="L217">
        <f t="shared" si="37"/>
        <v>0</v>
      </c>
      <c r="N217" s="3">
        <f>SQRT(($I$2-I217)^2 + ($J$2-J217)^2+($K$2-K217)^2+($L$2-L217)^2)</f>
        <v>3261.3805359080684</v>
      </c>
      <c r="O217" s="3">
        <f t="shared" si="38"/>
        <v>0</v>
      </c>
      <c r="P217">
        <f t="shared" si="39"/>
        <v>0</v>
      </c>
      <c r="Q217">
        <f t="shared" si="40"/>
        <v>0</v>
      </c>
      <c r="R217">
        <f t="shared" si="41"/>
        <v>0</v>
      </c>
      <c r="S217">
        <f t="shared" si="42"/>
        <v>0</v>
      </c>
    </row>
    <row r="218" spans="1:19">
      <c r="A218">
        <v>209</v>
      </c>
      <c r="B218">
        <v>-74.28</v>
      </c>
      <c r="C218">
        <v>6.75</v>
      </c>
      <c r="D218">
        <v>12009</v>
      </c>
      <c r="E218">
        <v>11864</v>
      </c>
      <c r="F218">
        <v>13956</v>
      </c>
      <c r="G218">
        <v>14267</v>
      </c>
      <c r="H218">
        <f t="shared" si="33"/>
        <v>14267</v>
      </c>
      <c r="I218">
        <f t="shared" si="34"/>
        <v>2258</v>
      </c>
      <c r="J218">
        <f t="shared" si="35"/>
        <v>2403</v>
      </c>
      <c r="K218">
        <f t="shared" si="36"/>
        <v>311</v>
      </c>
      <c r="L218">
        <f t="shared" si="37"/>
        <v>0</v>
      </c>
      <c r="N218" s="3">
        <f>SQRT(($I$2-I218)^2 + ($J$2-J218)^2+($K$2-K218)^2+($L$2-L218)^2)</f>
        <v>3111.6474736062246</v>
      </c>
      <c r="O218" s="3">
        <f t="shared" si="38"/>
        <v>0</v>
      </c>
      <c r="P218">
        <f t="shared" si="39"/>
        <v>0</v>
      </c>
      <c r="Q218">
        <f t="shared" si="40"/>
        <v>0</v>
      </c>
      <c r="R218">
        <f t="shared" si="41"/>
        <v>0</v>
      </c>
      <c r="S218">
        <f t="shared" si="42"/>
        <v>0</v>
      </c>
    </row>
    <row r="219" spans="1:19">
      <c r="A219">
        <v>210</v>
      </c>
      <c r="B219">
        <v>-67.47</v>
      </c>
      <c r="C219">
        <v>6.74</v>
      </c>
      <c r="D219">
        <v>12149</v>
      </c>
      <c r="E219">
        <v>12000</v>
      </c>
      <c r="F219">
        <v>13937</v>
      </c>
      <c r="G219">
        <v>14245</v>
      </c>
      <c r="H219">
        <f t="shared" si="33"/>
        <v>14245</v>
      </c>
      <c r="I219">
        <f t="shared" si="34"/>
        <v>2096</v>
      </c>
      <c r="J219">
        <f t="shared" si="35"/>
        <v>2245</v>
      </c>
      <c r="K219">
        <f t="shared" si="36"/>
        <v>308</v>
      </c>
      <c r="L219">
        <f t="shared" si="37"/>
        <v>0</v>
      </c>
      <c r="N219" s="3">
        <f>SQRT(($I$2-I219)^2 + ($J$2-J219)^2+($K$2-K219)^2+($L$2-L219)^2)</f>
        <v>2956.9039551530923</v>
      </c>
      <c r="O219" s="3">
        <f t="shared" si="38"/>
        <v>0</v>
      </c>
      <c r="P219">
        <f t="shared" si="39"/>
        <v>0</v>
      </c>
      <c r="Q219">
        <f t="shared" si="40"/>
        <v>0</v>
      </c>
      <c r="R219">
        <f t="shared" si="41"/>
        <v>0</v>
      </c>
      <c r="S219">
        <f t="shared" si="42"/>
        <v>0</v>
      </c>
    </row>
    <row r="220" spans="1:19">
      <c r="A220">
        <v>211</v>
      </c>
      <c r="B220">
        <v>-60.76</v>
      </c>
      <c r="C220">
        <v>6.74</v>
      </c>
      <c r="D220">
        <v>12288</v>
      </c>
      <c r="E220">
        <v>12133</v>
      </c>
      <c r="F220">
        <v>13908</v>
      </c>
      <c r="G220">
        <v>14210</v>
      </c>
      <c r="H220">
        <f t="shared" si="33"/>
        <v>14210</v>
      </c>
      <c r="I220">
        <f t="shared" si="34"/>
        <v>1922</v>
      </c>
      <c r="J220">
        <f t="shared" si="35"/>
        <v>2077</v>
      </c>
      <c r="K220">
        <f t="shared" si="36"/>
        <v>302</v>
      </c>
      <c r="L220">
        <f t="shared" si="37"/>
        <v>0</v>
      </c>
      <c r="N220" s="3">
        <f>SQRT(($I$2-I220)^2 + ($J$2-J220)^2+($K$2-K220)^2+($L$2-L220)^2)</f>
        <v>2803.6820433137564</v>
      </c>
      <c r="O220" s="3">
        <f t="shared" si="38"/>
        <v>0</v>
      </c>
      <c r="P220">
        <f t="shared" si="39"/>
        <v>0</v>
      </c>
      <c r="Q220">
        <f t="shared" si="40"/>
        <v>0</v>
      </c>
      <c r="R220">
        <f t="shared" si="41"/>
        <v>0</v>
      </c>
      <c r="S220">
        <f t="shared" si="42"/>
        <v>0</v>
      </c>
    </row>
    <row r="221" spans="1:19">
      <c r="A221">
        <v>212</v>
      </c>
      <c r="B221">
        <v>-53.99</v>
      </c>
      <c r="C221">
        <v>6.74</v>
      </c>
      <c r="D221">
        <v>12426</v>
      </c>
      <c r="E221">
        <v>12265</v>
      </c>
      <c r="F221">
        <v>13867</v>
      </c>
      <c r="G221">
        <v>14162</v>
      </c>
      <c r="H221">
        <f t="shared" si="33"/>
        <v>14162</v>
      </c>
      <c r="I221">
        <f t="shared" si="34"/>
        <v>1736</v>
      </c>
      <c r="J221">
        <f t="shared" si="35"/>
        <v>1897</v>
      </c>
      <c r="K221">
        <f t="shared" si="36"/>
        <v>295</v>
      </c>
      <c r="L221">
        <f t="shared" si="37"/>
        <v>0</v>
      </c>
      <c r="N221" s="3">
        <f>SQRT(($I$2-I221)^2 + ($J$2-J221)^2+($K$2-K221)^2+($L$2-L221)^2)</f>
        <v>2654.8871915770733</v>
      </c>
      <c r="O221" s="3">
        <f t="shared" si="38"/>
        <v>0</v>
      </c>
      <c r="P221">
        <f t="shared" si="39"/>
        <v>0</v>
      </c>
      <c r="Q221">
        <f t="shared" si="40"/>
        <v>0</v>
      </c>
      <c r="R221">
        <f t="shared" si="41"/>
        <v>0</v>
      </c>
      <c r="S221">
        <f t="shared" si="42"/>
        <v>0</v>
      </c>
    </row>
    <row r="222" spans="1:19">
      <c r="A222">
        <v>213</v>
      </c>
      <c r="B222">
        <v>-47.23</v>
      </c>
      <c r="C222">
        <v>6.75</v>
      </c>
      <c r="D222">
        <v>12562</v>
      </c>
      <c r="E222">
        <v>12395</v>
      </c>
      <c r="F222">
        <v>13815</v>
      </c>
      <c r="G222">
        <v>14103</v>
      </c>
      <c r="H222">
        <f t="shared" si="33"/>
        <v>14103</v>
      </c>
      <c r="I222">
        <f t="shared" si="34"/>
        <v>1541</v>
      </c>
      <c r="J222">
        <f t="shared" si="35"/>
        <v>1708</v>
      </c>
      <c r="K222">
        <f t="shared" si="36"/>
        <v>288</v>
      </c>
      <c r="L222">
        <f t="shared" si="37"/>
        <v>0</v>
      </c>
      <c r="N222" s="3">
        <f>SQRT(($I$2-I222)^2 + ($J$2-J222)^2+($K$2-K222)^2+($L$2-L222)^2)</f>
        <v>2517.8492806361542</v>
      </c>
      <c r="O222" s="3">
        <f t="shared" si="38"/>
        <v>0</v>
      </c>
      <c r="P222">
        <f t="shared" si="39"/>
        <v>0</v>
      </c>
      <c r="Q222">
        <f t="shared" si="40"/>
        <v>0</v>
      </c>
      <c r="R222">
        <f t="shared" si="41"/>
        <v>0</v>
      </c>
      <c r="S222">
        <f t="shared" si="42"/>
        <v>0</v>
      </c>
    </row>
    <row r="223" spans="1:19">
      <c r="A223">
        <v>214</v>
      </c>
      <c r="B223">
        <v>-40.5</v>
      </c>
      <c r="C223">
        <v>6.76</v>
      </c>
      <c r="D223">
        <v>12696</v>
      </c>
      <c r="E223">
        <v>12522</v>
      </c>
      <c r="F223">
        <v>13754</v>
      </c>
      <c r="G223">
        <v>14033</v>
      </c>
      <c r="H223">
        <f t="shared" si="33"/>
        <v>14033</v>
      </c>
      <c r="I223">
        <f t="shared" si="34"/>
        <v>1337</v>
      </c>
      <c r="J223">
        <f t="shared" si="35"/>
        <v>1511</v>
      </c>
      <c r="K223">
        <f t="shared" si="36"/>
        <v>279</v>
      </c>
      <c r="L223">
        <f t="shared" si="37"/>
        <v>0</v>
      </c>
      <c r="N223" s="3">
        <f>SQRT(($I$2-I223)^2 + ($J$2-J223)^2+($K$2-K223)^2+($L$2-L223)^2)</f>
        <v>2400.4305863740365</v>
      </c>
      <c r="O223" s="3">
        <f t="shared" si="38"/>
        <v>0</v>
      </c>
      <c r="P223">
        <f t="shared" si="39"/>
        <v>0</v>
      </c>
      <c r="Q223">
        <f t="shared" si="40"/>
        <v>0</v>
      </c>
      <c r="R223">
        <f t="shared" si="41"/>
        <v>0</v>
      </c>
      <c r="S223">
        <f t="shared" si="42"/>
        <v>0</v>
      </c>
    </row>
    <row r="224" spans="1:19">
      <c r="A224">
        <v>215</v>
      </c>
      <c r="B224">
        <v>-33.74</v>
      </c>
      <c r="C224">
        <v>6.76</v>
      </c>
      <c r="D224">
        <v>12828</v>
      </c>
      <c r="E224">
        <v>12648</v>
      </c>
      <c r="F224">
        <v>13684</v>
      </c>
      <c r="G224">
        <v>13954</v>
      </c>
      <c r="H224">
        <f t="shared" si="33"/>
        <v>13954</v>
      </c>
      <c r="I224">
        <f t="shared" si="34"/>
        <v>1126</v>
      </c>
      <c r="J224">
        <f t="shared" si="35"/>
        <v>1306</v>
      </c>
      <c r="K224">
        <f t="shared" si="36"/>
        <v>270</v>
      </c>
      <c r="L224">
        <f t="shared" si="37"/>
        <v>0</v>
      </c>
      <c r="N224" s="3">
        <f>SQRT(($I$2-I224)^2 + ($J$2-J224)^2+($K$2-K224)^2+($L$2-L224)^2)</f>
        <v>2309.4605430706106</v>
      </c>
      <c r="O224" s="3">
        <f t="shared" si="38"/>
        <v>0</v>
      </c>
      <c r="P224">
        <f t="shared" si="39"/>
        <v>0</v>
      </c>
      <c r="Q224">
        <f t="shared" si="40"/>
        <v>0</v>
      </c>
      <c r="R224">
        <f t="shared" si="41"/>
        <v>0</v>
      </c>
      <c r="S224">
        <f t="shared" si="42"/>
        <v>0</v>
      </c>
    </row>
    <row r="225" spans="1:19">
      <c r="A225">
        <v>216</v>
      </c>
      <c r="B225">
        <v>-26.99</v>
      </c>
      <c r="C225">
        <v>6.75</v>
      </c>
      <c r="D225">
        <v>12958</v>
      </c>
      <c r="E225">
        <v>12770</v>
      </c>
      <c r="F225">
        <v>13606</v>
      </c>
      <c r="G225">
        <v>13865</v>
      </c>
      <c r="H225">
        <f t="shared" si="33"/>
        <v>13865</v>
      </c>
      <c r="I225">
        <f t="shared" si="34"/>
        <v>907</v>
      </c>
      <c r="J225">
        <f t="shared" si="35"/>
        <v>1095</v>
      </c>
      <c r="K225">
        <f t="shared" si="36"/>
        <v>259</v>
      </c>
      <c r="L225">
        <f t="shared" si="37"/>
        <v>0</v>
      </c>
      <c r="N225" s="3">
        <f>SQRT(($I$2-I225)^2 + ($J$2-J225)^2+($K$2-K225)^2+($L$2-L225)^2)</f>
        <v>2253.1513486670174</v>
      </c>
      <c r="O225" s="3">
        <f t="shared" si="38"/>
        <v>0</v>
      </c>
      <c r="P225">
        <f t="shared" si="39"/>
        <v>0</v>
      </c>
      <c r="Q225">
        <f t="shared" si="40"/>
        <v>0</v>
      </c>
      <c r="R225">
        <f t="shared" si="41"/>
        <v>0</v>
      </c>
      <c r="S225">
        <f t="shared" si="42"/>
        <v>0</v>
      </c>
    </row>
    <row r="226" spans="1:19">
      <c r="A226">
        <v>217</v>
      </c>
      <c r="B226">
        <v>-20.239999999999998</v>
      </c>
      <c r="C226">
        <v>6.76</v>
      </c>
      <c r="D226">
        <v>13085</v>
      </c>
      <c r="E226">
        <v>12890</v>
      </c>
      <c r="F226">
        <v>13520</v>
      </c>
      <c r="G226">
        <v>13770</v>
      </c>
      <c r="H226">
        <f t="shared" si="33"/>
        <v>13770</v>
      </c>
      <c r="I226">
        <f t="shared" si="34"/>
        <v>685</v>
      </c>
      <c r="J226">
        <f t="shared" si="35"/>
        <v>880</v>
      </c>
      <c r="K226">
        <f t="shared" si="36"/>
        <v>250</v>
      </c>
      <c r="L226">
        <f t="shared" si="37"/>
        <v>0</v>
      </c>
      <c r="N226" s="3">
        <f>SQRT(($I$2-I226)^2 + ($J$2-J226)^2+($K$2-K226)^2+($L$2-L226)^2)</f>
        <v>2235.7819661138697</v>
      </c>
      <c r="O226" s="3">
        <f t="shared" si="38"/>
        <v>0</v>
      </c>
      <c r="P226">
        <f t="shared" si="39"/>
        <v>0</v>
      </c>
      <c r="Q226">
        <f t="shared" si="40"/>
        <v>0</v>
      </c>
      <c r="R226">
        <f t="shared" si="41"/>
        <v>0</v>
      </c>
      <c r="S226">
        <f t="shared" si="42"/>
        <v>0</v>
      </c>
    </row>
    <row r="227" spans="1:19">
      <c r="A227">
        <v>218</v>
      </c>
      <c r="B227">
        <v>-13.5</v>
      </c>
      <c r="C227">
        <v>6.75</v>
      </c>
      <c r="D227">
        <v>13209</v>
      </c>
      <c r="E227">
        <v>13006</v>
      </c>
      <c r="F227">
        <v>13428</v>
      </c>
      <c r="G227">
        <v>13668</v>
      </c>
      <c r="H227">
        <f t="shared" si="33"/>
        <v>13668</v>
      </c>
      <c r="I227">
        <f t="shared" si="34"/>
        <v>459</v>
      </c>
      <c r="J227">
        <f t="shared" si="35"/>
        <v>662</v>
      </c>
      <c r="K227">
        <f t="shared" si="36"/>
        <v>240</v>
      </c>
      <c r="L227">
        <f t="shared" si="37"/>
        <v>0</v>
      </c>
      <c r="N227" s="3">
        <f>SQRT(($I$2-I227)^2 + ($J$2-J227)^2+($K$2-K227)^2+($L$2-L227)^2)</f>
        <v>2262.1496413809587</v>
      </c>
      <c r="O227" s="3">
        <f t="shared" si="38"/>
        <v>0</v>
      </c>
      <c r="P227">
        <f t="shared" si="39"/>
        <v>0</v>
      </c>
      <c r="Q227">
        <f t="shared" si="40"/>
        <v>0</v>
      </c>
      <c r="R227">
        <f t="shared" si="41"/>
        <v>0</v>
      </c>
      <c r="S227">
        <f t="shared" si="42"/>
        <v>0</v>
      </c>
    </row>
    <row r="228" spans="1:19">
      <c r="A228">
        <v>219</v>
      </c>
      <c r="B228">
        <v>-6.74</v>
      </c>
      <c r="C228">
        <v>6.74</v>
      </c>
      <c r="D228">
        <v>13330</v>
      </c>
      <c r="E228">
        <v>13119</v>
      </c>
      <c r="F228">
        <v>13330</v>
      </c>
      <c r="G228">
        <v>13560</v>
      </c>
      <c r="H228">
        <f t="shared" si="33"/>
        <v>13560</v>
      </c>
      <c r="I228">
        <f t="shared" si="34"/>
        <v>230</v>
      </c>
      <c r="J228">
        <f t="shared" si="35"/>
        <v>441</v>
      </c>
      <c r="K228">
        <f t="shared" si="36"/>
        <v>230</v>
      </c>
      <c r="L228">
        <f t="shared" si="37"/>
        <v>0</v>
      </c>
      <c r="N228" s="3">
        <f>SQRT(($I$2-I228)^2 + ($J$2-J228)^2+($K$2-K228)^2+($L$2-L228)^2)</f>
        <v>2332.075684878173</v>
      </c>
      <c r="O228" s="3">
        <f t="shared" si="38"/>
        <v>0</v>
      </c>
      <c r="P228">
        <f t="shared" si="39"/>
        <v>0</v>
      </c>
      <c r="Q228">
        <f t="shared" si="40"/>
        <v>0</v>
      </c>
      <c r="R228">
        <f t="shared" si="41"/>
        <v>0</v>
      </c>
      <c r="S228">
        <f t="shared" si="42"/>
        <v>0</v>
      </c>
    </row>
    <row r="229" spans="1:19">
      <c r="A229">
        <v>220</v>
      </c>
      <c r="B229">
        <v>0</v>
      </c>
      <c r="C229">
        <v>6.73</v>
      </c>
      <c r="D229">
        <v>13447</v>
      </c>
      <c r="E229">
        <v>13227</v>
      </c>
      <c r="F229">
        <v>13227</v>
      </c>
      <c r="G229">
        <v>13447</v>
      </c>
      <c r="H229">
        <f t="shared" si="33"/>
        <v>13447</v>
      </c>
      <c r="I229">
        <f t="shared" si="34"/>
        <v>0</v>
      </c>
      <c r="J229">
        <f t="shared" si="35"/>
        <v>220</v>
      </c>
      <c r="K229">
        <f t="shared" si="36"/>
        <v>220</v>
      </c>
      <c r="L229">
        <f t="shared" si="37"/>
        <v>0</v>
      </c>
      <c r="N229" s="3">
        <f>SQRT(($I$2-I229)^2 + ($J$2-J229)^2+($K$2-K229)^2+($L$2-L229)^2)</f>
        <v>2441.8427467795709</v>
      </c>
      <c r="O229" s="3">
        <f t="shared" si="38"/>
        <v>0</v>
      </c>
      <c r="P229">
        <f t="shared" si="39"/>
        <v>0</v>
      </c>
      <c r="Q229">
        <f t="shared" si="40"/>
        <v>0</v>
      </c>
      <c r="R229">
        <f t="shared" si="41"/>
        <v>0</v>
      </c>
      <c r="S229">
        <f t="shared" si="42"/>
        <v>0</v>
      </c>
    </row>
    <row r="230" spans="1:19">
      <c r="A230">
        <v>221</v>
      </c>
      <c r="B230">
        <v>6.74</v>
      </c>
      <c r="C230">
        <v>6.74</v>
      </c>
      <c r="D230">
        <v>13560</v>
      </c>
      <c r="E230">
        <v>13330</v>
      </c>
      <c r="F230">
        <v>13119</v>
      </c>
      <c r="G230">
        <v>13330</v>
      </c>
      <c r="H230">
        <f t="shared" si="33"/>
        <v>13560</v>
      </c>
      <c r="I230">
        <f t="shared" si="34"/>
        <v>0</v>
      </c>
      <c r="J230">
        <f t="shared" si="35"/>
        <v>230</v>
      </c>
      <c r="K230">
        <f t="shared" si="36"/>
        <v>441</v>
      </c>
      <c r="L230">
        <f t="shared" si="37"/>
        <v>230</v>
      </c>
      <c r="N230" s="3">
        <f>SQRT(($I$2-I230)^2 + ($J$2-J230)^2+($K$2-K230)^2+($L$2-L230)^2)</f>
        <v>2201.4988076308377</v>
      </c>
      <c r="O230" s="3">
        <f t="shared" si="38"/>
        <v>0</v>
      </c>
      <c r="P230">
        <f t="shared" si="39"/>
        <v>0</v>
      </c>
      <c r="Q230">
        <f t="shared" si="40"/>
        <v>0</v>
      </c>
      <c r="R230">
        <f t="shared" si="41"/>
        <v>0</v>
      </c>
      <c r="S230">
        <f t="shared" si="42"/>
        <v>0</v>
      </c>
    </row>
    <row r="231" spans="1:19">
      <c r="A231">
        <v>222</v>
      </c>
      <c r="B231">
        <v>13.5</v>
      </c>
      <c r="C231">
        <v>6.75</v>
      </c>
      <c r="D231">
        <v>13668</v>
      </c>
      <c r="E231">
        <v>13428</v>
      </c>
      <c r="F231">
        <v>13006</v>
      </c>
      <c r="G231">
        <v>13209</v>
      </c>
      <c r="H231">
        <f t="shared" si="33"/>
        <v>13668</v>
      </c>
      <c r="I231">
        <f t="shared" si="34"/>
        <v>0</v>
      </c>
      <c r="J231">
        <f t="shared" si="35"/>
        <v>240</v>
      </c>
      <c r="K231">
        <f t="shared" si="36"/>
        <v>662</v>
      </c>
      <c r="L231">
        <f t="shared" si="37"/>
        <v>459</v>
      </c>
      <c r="N231" s="3">
        <f>SQRT(($I$2-I231)^2 + ($J$2-J231)^2+($K$2-K231)^2+($L$2-L231)^2)</f>
        <v>1983.6554640360307</v>
      </c>
      <c r="O231" s="3">
        <f t="shared" si="38"/>
        <v>0</v>
      </c>
      <c r="P231">
        <f t="shared" si="39"/>
        <v>0</v>
      </c>
      <c r="Q231">
        <f t="shared" si="40"/>
        <v>0</v>
      </c>
      <c r="R231">
        <f t="shared" si="41"/>
        <v>0</v>
      </c>
      <c r="S231">
        <f t="shared" si="42"/>
        <v>0</v>
      </c>
    </row>
    <row r="232" spans="1:19">
      <c r="A232">
        <v>223</v>
      </c>
      <c r="B232">
        <v>20.239999999999998</v>
      </c>
      <c r="C232">
        <v>6.76</v>
      </c>
      <c r="D232">
        <v>13770</v>
      </c>
      <c r="E232">
        <v>13520</v>
      </c>
      <c r="F232">
        <v>12890</v>
      </c>
      <c r="G232">
        <v>13085</v>
      </c>
      <c r="H232">
        <f t="shared" si="33"/>
        <v>13770</v>
      </c>
      <c r="I232">
        <f t="shared" si="34"/>
        <v>0</v>
      </c>
      <c r="J232">
        <f t="shared" si="35"/>
        <v>250</v>
      </c>
      <c r="K232">
        <f t="shared" si="36"/>
        <v>880</v>
      </c>
      <c r="L232">
        <f t="shared" si="37"/>
        <v>685</v>
      </c>
      <c r="N232" s="3">
        <f>SQRT(($I$2-I232)^2 + ($J$2-J232)^2+($K$2-K232)^2+($L$2-L232)^2)</f>
        <v>1798.2883528511215</v>
      </c>
      <c r="O232" s="3">
        <f t="shared" si="38"/>
        <v>0</v>
      </c>
      <c r="P232">
        <f t="shared" si="39"/>
        <v>0</v>
      </c>
      <c r="Q232">
        <f t="shared" si="40"/>
        <v>0</v>
      </c>
      <c r="R232">
        <f t="shared" si="41"/>
        <v>0</v>
      </c>
      <c r="S232">
        <f t="shared" si="42"/>
        <v>0</v>
      </c>
    </row>
    <row r="233" spans="1:19">
      <c r="A233">
        <v>224</v>
      </c>
      <c r="B233">
        <v>26.99</v>
      </c>
      <c r="C233">
        <v>6.75</v>
      </c>
      <c r="D233">
        <v>13865</v>
      </c>
      <c r="E233">
        <v>13606</v>
      </c>
      <c r="F233">
        <v>12770</v>
      </c>
      <c r="G233">
        <v>12958</v>
      </c>
      <c r="H233">
        <f t="shared" si="33"/>
        <v>13865</v>
      </c>
      <c r="I233">
        <f t="shared" si="34"/>
        <v>0</v>
      </c>
      <c r="J233">
        <f t="shared" si="35"/>
        <v>259</v>
      </c>
      <c r="K233">
        <f t="shared" si="36"/>
        <v>1095</v>
      </c>
      <c r="L233">
        <f t="shared" si="37"/>
        <v>907</v>
      </c>
      <c r="N233" s="3">
        <f>SQRT(($I$2-I233)^2 + ($J$2-J233)^2+($K$2-K233)^2+($L$2-L233)^2)</f>
        <v>1654.6162697133134</v>
      </c>
      <c r="O233" s="3">
        <f t="shared" si="38"/>
        <v>0</v>
      </c>
      <c r="P233">
        <f t="shared" si="39"/>
        <v>0</v>
      </c>
      <c r="Q233">
        <f t="shared" si="40"/>
        <v>0</v>
      </c>
      <c r="R233">
        <f t="shared" si="41"/>
        <v>0</v>
      </c>
      <c r="S233">
        <f t="shared" si="42"/>
        <v>0</v>
      </c>
    </row>
    <row r="234" spans="1:19">
      <c r="A234">
        <v>225</v>
      </c>
      <c r="B234">
        <v>33.74</v>
      </c>
      <c r="C234">
        <v>6.76</v>
      </c>
      <c r="D234">
        <v>13954</v>
      </c>
      <c r="E234">
        <v>13684</v>
      </c>
      <c r="F234">
        <v>12648</v>
      </c>
      <c r="G234">
        <v>12828</v>
      </c>
      <c r="H234">
        <f t="shared" si="33"/>
        <v>13954</v>
      </c>
      <c r="I234">
        <f t="shared" si="34"/>
        <v>0</v>
      </c>
      <c r="J234">
        <f t="shared" si="35"/>
        <v>270</v>
      </c>
      <c r="K234">
        <f t="shared" si="36"/>
        <v>1306</v>
      </c>
      <c r="L234">
        <f t="shared" si="37"/>
        <v>1126</v>
      </c>
      <c r="N234" s="3">
        <f>SQRT(($I$2-I234)^2 + ($J$2-J234)^2+($K$2-K234)^2+($L$2-L234)^2)</f>
        <v>1559.4999198461026</v>
      </c>
      <c r="O234" s="3">
        <f t="shared" si="38"/>
        <v>0</v>
      </c>
      <c r="P234">
        <f t="shared" si="39"/>
        <v>0</v>
      </c>
      <c r="Q234">
        <f t="shared" si="40"/>
        <v>0</v>
      </c>
      <c r="R234">
        <f t="shared" si="41"/>
        <v>0</v>
      </c>
      <c r="S234">
        <f t="shared" si="42"/>
        <v>0</v>
      </c>
    </row>
    <row r="235" spans="1:19">
      <c r="A235">
        <v>226</v>
      </c>
      <c r="B235">
        <v>40.5</v>
      </c>
      <c r="C235">
        <v>6.76</v>
      </c>
      <c r="D235">
        <v>14033</v>
      </c>
      <c r="E235">
        <v>13754</v>
      </c>
      <c r="F235">
        <v>12522</v>
      </c>
      <c r="G235">
        <v>12696</v>
      </c>
      <c r="H235">
        <f t="shared" si="33"/>
        <v>14033</v>
      </c>
      <c r="I235">
        <f t="shared" si="34"/>
        <v>0</v>
      </c>
      <c r="J235">
        <f t="shared" si="35"/>
        <v>279</v>
      </c>
      <c r="K235">
        <f t="shared" si="36"/>
        <v>1511</v>
      </c>
      <c r="L235">
        <f t="shared" si="37"/>
        <v>1337</v>
      </c>
      <c r="N235" s="3">
        <f>SQRT(($I$2-I235)^2 + ($J$2-J235)^2+($K$2-K235)^2+($L$2-L235)^2)</f>
        <v>1521.3977126313816</v>
      </c>
      <c r="O235" s="3">
        <f t="shared" si="38"/>
        <v>0</v>
      </c>
      <c r="P235">
        <f t="shared" si="39"/>
        <v>0</v>
      </c>
      <c r="Q235">
        <f t="shared" si="40"/>
        <v>0</v>
      </c>
      <c r="R235">
        <f t="shared" si="41"/>
        <v>0</v>
      </c>
      <c r="S235">
        <f t="shared" si="42"/>
        <v>0</v>
      </c>
    </row>
    <row r="236" spans="1:19">
      <c r="A236">
        <v>227</v>
      </c>
      <c r="B236">
        <v>47.23</v>
      </c>
      <c r="C236">
        <v>6.75</v>
      </c>
      <c r="D236">
        <v>14103</v>
      </c>
      <c r="E236">
        <v>13815</v>
      </c>
      <c r="F236">
        <v>12395</v>
      </c>
      <c r="G236">
        <v>12562</v>
      </c>
      <c r="H236">
        <f t="shared" si="33"/>
        <v>14103</v>
      </c>
      <c r="I236">
        <f t="shared" si="34"/>
        <v>0</v>
      </c>
      <c r="J236">
        <f t="shared" si="35"/>
        <v>288</v>
      </c>
      <c r="K236">
        <f t="shared" si="36"/>
        <v>1708</v>
      </c>
      <c r="L236">
        <f t="shared" si="37"/>
        <v>1541</v>
      </c>
      <c r="N236" s="3">
        <f>SQRT(($I$2-I236)^2 + ($J$2-J236)^2+($K$2-K236)^2+($L$2-L236)^2)</f>
        <v>1538.2187750771996</v>
      </c>
      <c r="O236" s="3">
        <f t="shared" si="38"/>
        <v>0</v>
      </c>
      <c r="P236">
        <f t="shared" si="39"/>
        <v>0</v>
      </c>
      <c r="Q236">
        <f t="shared" si="40"/>
        <v>0</v>
      </c>
      <c r="R236">
        <f t="shared" si="41"/>
        <v>0</v>
      </c>
      <c r="S236">
        <f t="shared" si="42"/>
        <v>0</v>
      </c>
    </row>
    <row r="237" spans="1:19">
      <c r="A237">
        <v>228</v>
      </c>
      <c r="B237">
        <v>53.99</v>
      </c>
      <c r="C237">
        <v>6.74</v>
      </c>
      <c r="D237">
        <v>14162</v>
      </c>
      <c r="E237">
        <v>13867</v>
      </c>
      <c r="F237">
        <v>12265</v>
      </c>
      <c r="G237">
        <v>12426</v>
      </c>
      <c r="H237">
        <f t="shared" si="33"/>
        <v>14162</v>
      </c>
      <c r="I237">
        <f t="shared" si="34"/>
        <v>0</v>
      </c>
      <c r="J237">
        <f t="shared" si="35"/>
        <v>295</v>
      </c>
      <c r="K237">
        <f t="shared" si="36"/>
        <v>1897</v>
      </c>
      <c r="L237">
        <f t="shared" si="37"/>
        <v>1736</v>
      </c>
      <c r="N237" s="3">
        <f>SQRT(($I$2-I237)^2 + ($J$2-J237)^2+($K$2-K237)^2+($L$2-L237)^2)</f>
        <v>1602.9778538707264</v>
      </c>
      <c r="O237" s="3">
        <f t="shared" si="38"/>
        <v>0</v>
      </c>
      <c r="P237">
        <f t="shared" si="39"/>
        <v>0</v>
      </c>
      <c r="Q237">
        <f t="shared" si="40"/>
        <v>0</v>
      </c>
      <c r="R237">
        <f t="shared" si="41"/>
        <v>0</v>
      </c>
      <c r="S237">
        <f t="shared" si="42"/>
        <v>0</v>
      </c>
    </row>
    <row r="238" spans="1:19">
      <c r="A238">
        <v>229</v>
      </c>
      <c r="B238">
        <v>60.76</v>
      </c>
      <c r="C238">
        <v>6.74</v>
      </c>
      <c r="D238">
        <v>14210</v>
      </c>
      <c r="E238">
        <v>13908</v>
      </c>
      <c r="F238">
        <v>12133</v>
      </c>
      <c r="G238">
        <v>12288</v>
      </c>
      <c r="H238">
        <f t="shared" si="33"/>
        <v>14210</v>
      </c>
      <c r="I238">
        <f t="shared" si="34"/>
        <v>0</v>
      </c>
      <c r="J238">
        <f t="shared" si="35"/>
        <v>302</v>
      </c>
      <c r="K238">
        <f t="shared" si="36"/>
        <v>2077</v>
      </c>
      <c r="L238">
        <f t="shared" si="37"/>
        <v>1922</v>
      </c>
      <c r="N238" s="3">
        <f>SQRT(($I$2-I238)^2 + ($J$2-J238)^2+($K$2-K238)^2+($L$2-L238)^2)</f>
        <v>1703.0317084540734</v>
      </c>
      <c r="O238" s="3">
        <f t="shared" si="38"/>
        <v>0</v>
      </c>
      <c r="P238">
        <f t="shared" si="39"/>
        <v>0</v>
      </c>
      <c r="Q238">
        <f t="shared" si="40"/>
        <v>0</v>
      </c>
      <c r="R238">
        <f t="shared" si="41"/>
        <v>0</v>
      </c>
      <c r="S238">
        <f t="shared" si="42"/>
        <v>0</v>
      </c>
    </row>
    <row r="239" spans="1:19">
      <c r="A239">
        <v>230</v>
      </c>
      <c r="B239">
        <v>67.47</v>
      </c>
      <c r="C239">
        <v>6.74</v>
      </c>
      <c r="D239">
        <v>14245</v>
      </c>
      <c r="E239">
        <v>13937</v>
      </c>
      <c r="F239">
        <v>12000</v>
      </c>
      <c r="G239">
        <v>12149</v>
      </c>
      <c r="H239">
        <f t="shared" si="33"/>
        <v>14245</v>
      </c>
      <c r="I239">
        <f t="shared" si="34"/>
        <v>0</v>
      </c>
      <c r="J239">
        <f t="shared" si="35"/>
        <v>308</v>
      </c>
      <c r="K239">
        <f t="shared" si="36"/>
        <v>2245</v>
      </c>
      <c r="L239">
        <f t="shared" si="37"/>
        <v>2096</v>
      </c>
      <c r="N239" s="3">
        <f>SQRT(($I$2-I239)^2 + ($J$2-J239)^2+($K$2-K239)^2+($L$2-L239)^2)</f>
        <v>1825.4897972872925</v>
      </c>
      <c r="O239" s="3">
        <f t="shared" si="38"/>
        <v>0</v>
      </c>
      <c r="P239">
        <f t="shared" si="39"/>
        <v>0</v>
      </c>
      <c r="Q239">
        <f t="shared" si="40"/>
        <v>0</v>
      </c>
      <c r="R239">
        <f t="shared" si="41"/>
        <v>0</v>
      </c>
      <c r="S239">
        <f t="shared" si="42"/>
        <v>0</v>
      </c>
    </row>
    <row r="240" spans="1:19">
      <c r="A240">
        <v>231</v>
      </c>
      <c r="B240">
        <v>74.28</v>
      </c>
      <c r="C240">
        <v>6.75</v>
      </c>
      <c r="D240">
        <v>14267</v>
      </c>
      <c r="E240">
        <v>13956</v>
      </c>
      <c r="F240">
        <v>11864</v>
      </c>
      <c r="G240">
        <v>12009</v>
      </c>
      <c r="H240">
        <f t="shared" si="33"/>
        <v>14267</v>
      </c>
      <c r="I240">
        <f t="shared" si="34"/>
        <v>0</v>
      </c>
      <c r="J240">
        <f t="shared" si="35"/>
        <v>311</v>
      </c>
      <c r="K240">
        <f t="shared" si="36"/>
        <v>2403</v>
      </c>
      <c r="L240">
        <f t="shared" si="37"/>
        <v>2258</v>
      </c>
      <c r="N240" s="3">
        <f>SQRT(($I$2-I240)^2 + ($J$2-J240)^2+($K$2-K240)^2+($L$2-L240)^2)</f>
        <v>1961.4397773064561</v>
      </c>
      <c r="O240" s="3">
        <f t="shared" si="38"/>
        <v>0</v>
      </c>
      <c r="P240">
        <f t="shared" si="39"/>
        <v>0</v>
      </c>
      <c r="Q240">
        <f t="shared" si="40"/>
        <v>0</v>
      </c>
      <c r="R240">
        <f t="shared" si="41"/>
        <v>0</v>
      </c>
      <c r="S240">
        <f t="shared" si="42"/>
        <v>0</v>
      </c>
    </row>
    <row r="241" spans="1:19">
      <c r="A241">
        <v>232</v>
      </c>
      <c r="B241">
        <v>80.91</v>
      </c>
      <c r="C241">
        <v>6.76</v>
      </c>
      <c r="D241">
        <v>14275</v>
      </c>
      <c r="E241">
        <v>13962</v>
      </c>
      <c r="F241">
        <v>11728</v>
      </c>
      <c r="G241">
        <v>11868</v>
      </c>
      <c r="H241">
        <f t="shared" si="33"/>
        <v>14275</v>
      </c>
      <c r="I241">
        <f t="shared" si="34"/>
        <v>0</v>
      </c>
      <c r="J241">
        <f t="shared" si="35"/>
        <v>313</v>
      </c>
      <c r="K241">
        <f t="shared" si="36"/>
        <v>2547</v>
      </c>
      <c r="L241">
        <f t="shared" si="37"/>
        <v>2407</v>
      </c>
      <c r="N241" s="3">
        <f>SQRT(($I$2-I241)^2 + ($J$2-J241)^2+($K$2-K241)^2+($L$2-L241)^2)</f>
        <v>2100.4635202735608</v>
      </c>
      <c r="O241" s="3">
        <f t="shared" si="38"/>
        <v>0</v>
      </c>
      <c r="P241">
        <f t="shared" si="39"/>
        <v>0</v>
      </c>
      <c r="Q241">
        <f t="shared" si="40"/>
        <v>0</v>
      </c>
      <c r="R241">
        <f t="shared" si="41"/>
        <v>0</v>
      </c>
      <c r="S241">
        <f t="shared" si="42"/>
        <v>0</v>
      </c>
    </row>
    <row r="242" spans="1:19">
      <c r="A242">
        <v>233</v>
      </c>
      <c r="B242">
        <v>-80.97</v>
      </c>
      <c r="C242">
        <v>0</v>
      </c>
      <c r="D242">
        <v>11800</v>
      </c>
      <c r="E242">
        <v>11800</v>
      </c>
      <c r="F242">
        <v>14118</v>
      </c>
      <c r="G242">
        <v>14118</v>
      </c>
      <c r="H242">
        <f t="shared" si="33"/>
        <v>14118</v>
      </c>
      <c r="I242">
        <f t="shared" si="34"/>
        <v>2318</v>
      </c>
      <c r="J242">
        <f t="shared" si="35"/>
        <v>2318</v>
      </c>
      <c r="K242">
        <f t="shared" si="36"/>
        <v>0</v>
      </c>
      <c r="L242">
        <f t="shared" si="37"/>
        <v>0</v>
      </c>
      <c r="N242" s="3">
        <f>SQRT(($I$2-I242)^2 + ($J$2-J242)^2+($K$2-K242)^2+($L$2-L242)^2)</f>
        <v>3322.80664499155</v>
      </c>
      <c r="O242" s="3">
        <f t="shared" si="38"/>
        <v>0</v>
      </c>
      <c r="P242">
        <f t="shared" si="39"/>
        <v>0</v>
      </c>
      <c r="Q242">
        <f t="shared" si="40"/>
        <v>0</v>
      </c>
      <c r="R242">
        <f t="shared" si="41"/>
        <v>0</v>
      </c>
      <c r="S242">
        <f t="shared" si="42"/>
        <v>0</v>
      </c>
    </row>
    <row r="243" spans="1:19">
      <c r="A243">
        <v>234</v>
      </c>
      <c r="B243">
        <v>-74.23</v>
      </c>
      <c r="C243">
        <v>0</v>
      </c>
      <c r="D243">
        <v>11939</v>
      </c>
      <c r="E243">
        <v>11939</v>
      </c>
      <c r="F243">
        <v>14111</v>
      </c>
      <c r="G243">
        <v>14111</v>
      </c>
      <c r="H243">
        <f t="shared" si="33"/>
        <v>14111</v>
      </c>
      <c r="I243">
        <f t="shared" si="34"/>
        <v>2172</v>
      </c>
      <c r="J243">
        <f t="shared" si="35"/>
        <v>2172</v>
      </c>
      <c r="K243">
        <f t="shared" si="36"/>
        <v>0</v>
      </c>
      <c r="L243">
        <f t="shared" si="37"/>
        <v>0</v>
      </c>
      <c r="N243" s="3">
        <f>SQRT(($I$2-I243)^2 + ($J$2-J243)^2+($K$2-K243)^2+($L$2-L243)^2)</f>
        <v>3191.0130053009811</v>
      </c>
      <c r="O243" s="3">
        <f t="shared" si="38"/>
        <v>0</v>
      </c>
      <c r="P243">
        <f t="shared" si="39"/>
        <v>0</v>
      </c>
      <c r="Q243">
        <f t="shared" si="40"/>
        <v>0</v>
      </c>
      <c r="R243">
        <f t="shared" si="41"/>
        <v>0</v>
      </c>
      <c r="S243">
        <f t="shared" si="42"/>
        <v>0</v>
      </c>
    </row>
    <row r="244" spans="1:19">
      <c r="A244">
        <v>235</v>
      </c>
      <c r="B244">
        <v>-67.510000000000005</v>
      </c>
      <c r="C244">
        <v>0</v>
      </c>
      <c r="D244">
        <v>12077</v>
      </c>
      <c r="E244">
        <v>12077</v>
      </c>
      <c r="F244">
        <v>14092</v>
      </c>
      <c r="G244">
        <v>14092</v>
      </c>
      <c r="H244">
        <f t="shared" si="33"/>
        <v>14092</v>
      </c>
      <c r="I244">
        <f t="shared" si="34"/>
        <v>2015</v>
      </c>
      <c r="J244">
        <f t="shared" si="35"/>
        <v>2015</v>
      </c>
      <c r="K244">
        <f t="shared" si="36"/>
        <v>0</v>
      </c>
      <c r="L244">
        <f t="shared" si="37"/>
        <v>0</v>
      </c>
      <c r="N244" s="3">
        <f>SQRT(($I$2-I244)^2 + ($J$2-J244)^2+($K$2-K244)^2+($L$2-L244)^2)</f>
        <v>3058.5202304382424</v>
      </c>
      <c r="O244" s="3">
        <f t="shared" si="38"/>
        <v>0</v>
      </c>
      <c r="P244">
        <f t="shared" si="39"/>
        <v>0</v>
      </c>
      <c r="Q244">
        <f t="shared" si="40"/>
        <v>0</v>
      </c>
      <c r="R244">
        <f t="shared" si="41"/>
        <v>0</v>
      </c>
      <c r="S244">
        <f t="shared" si="42"/>
        <v>0</v>
      </c>
    </row>
    <row r="245" spans="1:19">
      <c r="A245">
        <v>236</v>
      </c>
      <c r="B245">
        <v>-60.74</v>
      </c>
      <c r="C245">
        <v>0</v>
      </c>
      <c r="D245">
        <v>12213</v>
      </c>
      <c r="E245">
        <v>12213</v>
      </c>
      <c r="F245">
        <v>14059</v>
      </c>
      <c r="G245">
        <v>14059</v>
      </c>
      <c r="H245">
        <f t="shared" si="33"/>
        <v>14059</v>
      </c>
      <c r="I245">
        <f t="shared" si="34"/>
        <v>1846</v>
      </c>
      <c r="J245">
        <f t="shared" si="35"/>
        <v>1846</v>
      </c>
      <c r="K245">
        <f t="shared" si="36"/>
        <v>0</v>
      </c>
      <c r="L245">
        <f t="shared" si="37"/>
        <v>0</v>
      </c>
      <c r="N245" s="3">
        <f>SQRT(($I$2-I245)^2 + ($J$2-J245)^2+($K$2-K245)^2+($L$2-L245)^2)</f>
        <v>2928.041666370204</v>
      </c>
      <c r="O245" s="3">
        <f t="shared" si="38"/>
        <v>0</v>
      </c>
      <c r="P245">
        <f t="shared" si="39"/>
        <v>0</v>
      </c>
      <c r="Q245">
        <f t="shared" si="40"/>
        <v>0</v>
      </c>
      <c r="R245">
        <f t="shared" si="41"/>
        <v>0</v>
      </c>
      <c r="S245">
        <f t="shared" si="42"/>
        <v>0</v>
      </c>
    </row>
    <row r="246" spans="1:19">
      <c r="A246">
        <v>237</v>
      </c>
      <c r="B246">
        <v>-53.98</v>
      </c>
      <c r="C246">
        <v>0</v>
      </c>
      <c r="D246">
        <v>12348</v>
      </c>
      <c r="E246">
        <v>12348</v>
      </c>
      <c r="F246">
        <v>14015</v>
      </c>
      <c r="G246">
        <v>14015</v>
      </c>
      <c r="H246">
        <f t="shared" si="33"/>
        <v>14015</v>
      </c>
      <c r="I246">
        <f t="shared" si="34"/>
        <v>1667</v>
      </c>
      <c r="J246">
        <f t="shared" si="35"/>
        <v>1667</v>
      </c>
      <c r="K246">
        <f t="shared" si="36"/>
        <v>0</v>
      </c>
      <c r="L246">
        <f t="shared" si="37"/>
        <v>0</v>
      </c>
      <c r="N246" s="3">
        <f>SQRT(($I$2-I246)^2 + ($J$2-J246)^2+($K$2-K246)^2+($L$2-L246)^2)</f>
        <v>2805.4721527757142</v>
      </c>
      <c r="O246" s="3">
        <f t="shared" si="38"/>
        <v>0</v>
      </c>
      <c r="P246">
        <f t="shared" si="39"/>
        <v>0</v>
      </c>
      <c r="Q246">
        <f t="shared" si="40"/>
        <v>0</v>
      </c>
      <c r="R246">
        <f t="shared" si="41"/>
        <v>0</v>
      </c>
      <c r="S246">
        <f t="shared" si="42"/>
        <v>0</v>
      </c>
    </row>
    <row r="247" spans="1:19">
      <c r="A247">
        <v>238</v>
      </c>
      <c r="B247">
        <v>-47.23</v>
      </c>
      <c r="C247">
        <v>0</v>
      </c>
      <c r="D247">
        <v>12481</v>
      </c>
      <c r="E247">
        <v>12481</v>
      </c>
      <c r="F247">
        <v>13960</v>
      </c>
      <c r="G247">
        <v>13960</v>
      </c>
      <c r="H247">
        <f t="shared" si="33"/>
        <v>13960</v>
      </c>
      <c r="I247">
        <f t="shared" si="34"/>
        <v>1479</v>
      </c>
      <c r="J247">
        <f t="shared" si="35"/>
        <v>1479</v>
      </c>
      <c r="K247">
        <f t="shared" si="36"/>
        <v>0</v>
      </c>
      <c r="L247">
        <f t="shared" si="37"/>
        <v>0</v>
      </c>
      <c r="N247" s="3">
        <f>SQRT(($I$2-I247)^2 + ($J$2-J247)^2+($K$2-K247)^2+($L$2-L247)^2)</f>
        <v>2696.4009345792774</v>
      </c>
      <c r="O247" s="3">
        <f t="shared" si="38"/>
        <v>0</v>
      </c>
      <c r="P247">
        <f t="shared" si="39"/>
        <v>0</v>
      </c>
      <c r="Q247">
        <f t="shared" si="40"/>
        <v>0</v>
      </c>
      <c r="R247">
        <f t="shared" si="41"/>
        <v>0</v>
      </c>
      <c r="S247">
        <f t="shared" si="42"/>
        <v>0</v>
      </c>
    </row>
    <row r="248" spans="1:19">
      <c r="A248">
        <v>239</v>
      </c>
      <c r="B248">
        <v>-40.49</v>
      </c>
      <c r="C248">
        <v>0</v>
      </c>
      <c r="D248">
        <v>12612</v>
      </c>
      <c r="E248">
        <v>12612</v>
      </c>
      <c r="F248">
        <v>13895</v>
      </c>
      <c r="G248">
        <v>13895</v>
      </c>
      <c r="H248">
        <f t="shared" si="33"/>
        <v>13895</v>
      </c>
      <c r="I248">
        <f t="shared" si="34"/>
        <v>1283</v>
      </c>
      <c r="J248">
        <f t="shared" si="35"/>
        <v>1283</v>
      </c>
      <c r="K248">
        <f t="shared" si="36"/>
        <v>0</v>
      </c>
      <c r="L248">
        <f t="shared" si="37"/>
        <v>0</v>
      </c>
      <c r="N248" s="3">
        <f>SQRT(($I$2-I248)^2 + ($J$2-J248)^2+($K$2-K248)^2+($L$2-L248)^2)</f>
        <v>2606.8129967452596</v>
      </c>
      <c r="O248" s="3">
        <f t="shared" si="38"/>
        <v>0</v>
      </c>
      <c r="P248">
        <f t="shared" si="39"/>
        <v>0</v>
      </c>
      <c r="Q248">
        <f t="shared" si="40"/>
        <v>0</v>
      </c>
      <c r="R248">
        <f t="shared" si="41"/>
        <v>0</v>
      </c>
      <c r="S248">
        <f t="shared" si="42"/>
        <v>0</v>
      </c>
    </row>
    <row r="249" spans="1:19">
      <c r="A249">
        <v>240</v>
      </c>
      <c r="B249">
        <v>-33.75</v>
      </c>
      <c r="C249">
        <v>0</v>
      </c>
      <c r="D249">
        <v>12740</v>
      </c>
      <c r="E249">
        <v>12740</v>
      </c>
      <c r="F249">
        <v>13820</v>
      </c>
      <c r="G249">
        <v>13820</v>
      </c>
      <c r="H249">
        <f t="shared" si="33"/>
        <v>13820</v>
      </c>
      <c r="I249">
        <f t="shared" si="34"/>
        <v>1080</v>
      </c>
      <c r="J249">
        <f t="shared" si="35"/>
        <v>1080</v>
      </c>
      <c r="K249">
        <f t="shared" si="36"/>
        <v>0</v>
      </c>
      <c r="L249">
        <f t="shared" si="37"/>
        <v>0</v>
      </c>
      <c r="N249" s="3">
        <f>SQRT(($I$2-I249)^2 + ($J$2-J249)^2+($K$2-K249)^2+($L$2-L249)^2)</f>
        <v>2542.7142977534854</v>
      </c>
      <c r="O249" s="3">
        <f t="shared" si="38"/>
        <v>0</v>
      </c>
      <c r="P249">
        <f t="shared" si="39"/>
        <v>0</v>
      </c>
      <c r="Q249">
        <f t="shared" si="40"/>
        <v>0</v>
      </c>
      <c r="R249">
        <f t="shared" si="41"/>
        <v>0</v>
      </c>
      <c r="S249">
        <f t="shared" si="42"/>
        <v>0</v>
      </c>
    </row>
    <row r="250" spans="1:19">
      <c r="A250">
        <v>241</v>
      </c>
      <c r="B250">
        <v>-27</v>
      </c>
      <c r="C250">
        <v>0</v>
      </c>
      <c r="D250">
        <v>12866</v>
      </c>
      <c r="E250">
        <v>12866</v>
      </c>
      <c r="F250">
        <v>13737</v>
      </c>
      <c r="G250">
        <v>13737</v>
      </c>
      <c r="H250">
        <f t="shared" si="33"/>
        <v>13737</v>
      </c>
      <c r="I250">
        <f t="shared" si="34"/>
        <v>871</v>
      </c>
      <c r="J250">
        <f t="shared" si="35"/>
        <v>871</v>
      </c>
      <c r="K250">
        <f t="shared" si="36"/>
        <v>0</v>
      </c>
      <c r="L250">
        <f t="shared" si="37"/>
        <v>0</v>
      </c>
      <c r="N250" s="3">
        <f>SQRT(($I$2-I250)^2 + ($J$2-J250)^2+($K$2-K250)^2+($L$2-L250)^2)</f>
        <v>2509.5374075713635</v>
      </c>
      <c r="O250" s="3">
        <f t="shared" si="38"/>
        <v>0</v>
      </c>
      <c r="P250">
        <f t="shared" si="39"/>
        <v>0</v>
      </c>
      <c r="Q250">
        <f t="shared" si="40"/>
        <v>0</v>
      </c>
      <c r="R250">
        <f t="shared" si="41"/>
        <v>0</v>
      </c>
      <c r="S250">
        <f t="shared" si="42"/>
        <v>0</v>
      </c>
    </row>
    <row r="251" spans="1:19">
      <c r="A251">
        <v>242</v>
      </c>
      <c r="B251">
        <v>-20.239999999999998</v>
      </c>
      <c r="C251">
        <v>0</v>
      </c>
      <c r="D251">
        <v>12990</v>
      </c>
      <c r="E251">
        <v>12990</v>
      </c>
      <c r="F251">
        <v>13647</v>
      </c>
      <c r="G251">
        <v>13647</v>
      </c>
      <c r="H251">
        <f t="shared" si="33"/>
        <v>13647</v>
      </c>
      <c r="I251">
        <f t="shared" si="34"/>
        <v>657</v>
      </c>
      <c r="J251">
        <f t="shared" si="35"/>
        <v>657</v>
      </c>
      <c r="K251">
        <f t="shared" si="36"/>
        <v>0</v>
      </c>
      <c r="L251">
        <f t="shared" si="37"/>
        <v>0</v>
      </c>
      <c r="N251" s="3">
        <f>SQRT(($I$2-I251)^2 + ($J$2-J251)^2+($K$2-K251)^2+($L$2-L251)^2)</f>
        <v>2511.4127498282714</v>
      </c>
      <c r="O251" s="3">
        <f t="shared" si="38"/>
        <v>0</v>
      </c>
      <c r="P251">
        <f t="shared" si="39"/>
        <v>0</v>
      </c>
      <c r="Q251">
        <f t="shared" si="40"/>
        <v>0</v>
      </c>
      <c r="R251">
        <f t="shared" si="41"/>
        <v>0</v>
      </c>
      <c r="S251">
        <f t="shared" si="42"/>
        <v>0</v>
      </c>
    </row>
    <row r="252" spans="1:19">
      <c r="A252">
        <v>243</v>
      </c>
      <c r="B252">
        <v>-13.5</v>
      </c>
      <c r="C252">
        <v>0</v>
      </c>
      <c r="D252">
        <v>13110</v>
      </c>
      <c r="E252">
        <v>13110</v>
      </c>
      <c r="F252">
        <v>13550</v>
      </c>
      <c r="G252">
        <v>13550</v>
      </c>
      <c r="H252">
        <f t="shared" si="33"/>
        <v>13550</v>
      </c>
      <c r="I252">
        <f t="shared" si="34"/>
        <v>440</v>
      </c>
      <c r="J252">
        <f t="shared" si="35"/>
        <v>440</v>
      </c>
      <c r="K252">
        <f t="shared" si="36"/>
        <v>0</v>
      </c>
      <c r="L252">
        <f t="shared" si="37"/>
        <v>0</v>
      </c>
      <c r="N252" s="3">
        <f>SQRT(($I$2-I252)^2 + ($J$2-J252)^2+($K$2-K252)^2+($L$2-L252)^2)</f>
        <v>2550.254104986403</v>
      </c>
      <c r="O252" s="3">
        <f t="shared" si="38"/>
        <v>0</v>
      </c>
      <c r="P252">
        <f t="shared" si="39"/>
        <v>0</v>
      </c>
      <c r="Q252">
        <f t="shared" si="40"/>
        <v>0</v>
      </c>
      <c r="R252">
        <f t="shared" si="41"/>
        <v>0</v>
      </c>
      <c r="S252">
        <f t="shared" si="42"/>
        <v>0</v>
      </c>
    </row>
    <row r="253" spans="1:19">
      <c r="A253">
        <v>244</v>
      </c>
      <c r="B253">
        <v>-6.73</v>
      </c>
      <c r="C253">
        <v>0</v>
      </c>
      <c r="D253">
        <v>13227</v>
      </c>
      <c r="E253">
        <v>13227</v>
      </c>
      <c r="F253">
        <v>13447</v>
      </c>
      <c r="G253">
        <v>13447</v>
      </c>
      <c r="H253">
        <f t="shared" si="33"/>
        <v>13447</v>
      </c>
      <c r="I253">
        <f t="shared" si="34"/>
        <v>220</v>
      </c>
      <c r="J253">
        <f t="shared" si="35"/>
        <v>220</v>
      </c>
      <c r="K253">
        <f t="shared" si="36"/>
        <v>0</v>
      </c>
      <c r="L253">
        <f t="shared" si="37"/>
        <v>0</v>
      </c>
      <c r="N253" s="3">
        <f>SQRT(($I$2-I253)^2 + ($J$2-J253)^2+($K$2-K253)^2+($L$2-L253)^2)</f>
        <v>2625.9086046547773</v>
      </c>
      <c r="O253" s="3">
        <f t="shared" si="38"/>
        <v>0</v>
      </c>
      <c r="P253">
        <f t="shared" si="39"/>
        <v>0</v>
      </c>
      <c r="Q253">
        <f t="shared" si="40"/>
        <v>0</v>
      </c>
      <c r="R253">
        <f t="shared" si="41"/>
        <v>0</v>
      </c>
      <c r="S253">
        <f t="shared" si="42"/>
        <v>0</v>
      </c>
    </row>
    <row r="254" spans="1:19">
      <c r="A254">
        <v>245</v>
      </c>
      <c r="B254">
        <v>0</v>
      </c>
      <c r="C254">
        <v>0</v>
      </c>
      <c r="D254">
        <v>13339</v>
      </c>
      <c r="E254">
        <v>13339</v>
      </c>
      <c r="F254">
        <v>13339</v>
      </c>
      <c r="G254">
        <v>13339</v>
      </c>
      <c r="H254">
        <f t="shared" si="33"/>
        <v>13339</v>
      </c>
      <c r="I254">
        <f t="shared" si="34"/>
        <v>0</v>
      </c>
      <c r="J254">
        <f t="shared" si="35"/>
        <v>0</v>
      </c>
      <c r="K254">
        <f t="shared" si="36"/>
        <v>0</v>
      </c>
      <c r="L254">
        <f t="shared" si="37"/>
        <v>0</v>
      </c>
      <c r="N254" s="3">
        <f>SQRT(($I$2-I254)^2 + ($J$2-J254)^2+($K$2-K254)^2+($L$2-L254)^2)</f>
        <v>2735.0678236562985</v>
      </c>
      <c r="O254" s="3">
        <f t="shared" si="38"/>
        <v>0</v>
      </c>
      <c r="P254">
        <f t="shared" si="39"/>
        <v>0</v>
      </c>
      <c r="Q254">
        <f t="shared" si="40"/>
        <v>0</v>
      </c>
      <c r="R254">
        <f t="shared" si="41"/>
        <v>0</v>
      </c>
      <c r="S254">
        <f t="shared" si="42"/>
        <v>0</v>
      </c>
    </row>
    <row r="255" spans="1:19">
      <c r="A255">
        <v>246</v>
      </c>
      <c r="B255">
        <v>6.73</v>
      </c>
      <c r="C255">
        <v>0</v>
      </c>
      <c r="D255">
        <v>13447</v>
      </c>
      <c r="E255">
        <v>13447</v>
      </c>
      <c r="F255">
        <v>13227</v>
      </c>
      <c r="G255">
        <v>13227</v>
      </c>
      <c r="H255">
        <f t="shared" si="33"/>
        <v>13447</v>
      </c>
      <c r="I255">
        <f t="shared" si="34"/>
        <v>0</v>
      </c>
      <c r="J255">
        <f t="shared" si="35"/>
        <v>0</v>
      </c>
      <c r="K255">
        <f t="shared" si="36"/>
        <v>220</v>
      </c>
      <c r="L255">
        <f t="shared" si="37"/>
        <v>220</v>
      </c>
      <c r="N255" s="3">
        <f>SQRT(($I$2-I255)^2 + ($J$2-J255)^2+($K$2-K255)^2+($L$2-L255)^2)</f>
        <v>2511.6600088387759</v>
      </c>
      <c r="O255" s="3">
        <f t="shared" si="38"/>
        <v>0</v>
      </c>
      <c r="P255">
        <f t="shared" si="39"/>
        <v>0</v>
      </c>
      <c r="Q255">
        <f t="shared" si="40"/>
        <v>0</v>
      </c>
      <c r="R255">
        <f t="shared" si="41"/>
        <v>0</v>
      </c>
      <c r="S255">
        <f t="shared" si="42"/>
        <v>0</v>
      </c>
    </row>
    <row r="256" spans="1:19">
      <c r="A256">
        <v>247</v>
      </c>
      <c r="B256">
        <v>13.5</v>
      </c>
      <c r="C256">
        <v>0</v>
      </c>
      <c r="D256">
        <v>13550</v>
      </c>
      <c r="E256">
        <v>13550</v>
      </c>
      <c r="F256">
        <v>13110</v>
      </c>
      <c r="G256">
        <v>13110</v>
      </c>
      <c r="H256">
        <f t="shared" si="33"/>
        <v>13550</v>
      </c>
      <c r="I256">
        <f t="shared" si="34"/>
        <v>0</v>
      </c>
      <c r="J256">
        <f t="shared" si="35"/>
        <v>0</v>
      </c>
      <c r="K256">
        <f t="shared" si="36"/>
        <v>440</v>
      </c>
      <c r="L256">
        <f t="shared" si="37"/>
        <v>440</v>
      </c>
      <c r="N256" s="3">
        <f>SQRT(($I$2-I256)^2 + ($J$2-J256)^2+($K$2-K256)^2+($L$2-L256)^2)</f>
        <v>2308.652420785771</v>
      </c>
      <c r="O256" s="3">
        <f t="shared" si="38"/>
        <v>0</v>
      </c>
      <c r="P256">
        <f t="shared" si="39"/>
        <v>0</v>
      </c>
      <c r="Q256">
        <f t="shared" si="40"/>
        <v>0</v>
      </c>
      <c r="R256">
        <f t="shared" si="41"/>
        <v>0</v>
      </c>
      <c r="S256">
        <f t="shared" si="42"/>
        <v>0</v>
      </c>
    </row>
    <row r="257" spans="1:19">
      <c r="A257">
        <v>248</v>
      </c>
      <c r="B257">
        <v>20.239999999999998</v>
      </c>
      <c r="C257">
        <v>0</v>
      </c>
      <c r="D257">
        <v>13647</v>
      </c>
      <c r="E257">
        <v>13647</v>
      </c>
      <c r="F257">
        <v>12990</v>
      </c>
      <c r="G257">
        <v>12990</v>
      </c>
      <c r="H257">
        <f t="shared" si="33"/>
        <v>13647</v>
      </c>
      <c r="I257">
        <f t="shared" si="34"/>
        <v>0</v>
      </c>
      <c r="J257">
        <f t="shared" si="35"/>
        <v>0</v>
      </c>
      <c r="K257">
        <f t="shared" si="36"/>
        <v>657</v>
      </c>
      <c r="L257">
        <f t="shared" si="37"/>
        <v>657</v>
      </c>
      <c r="N257" s="3">
        <f>SQRT(($I$2-I257)^2 + ($J$2-J257)^2+($K$2-K257)^2+($L$2-L257)^2)</f>
        <v>2134.0848155591193</v>
      </c>
      <c r="O257" s="3">
        <f t="shared" si="38"/>
        <v>0</v>
      </c>
      <c r="P257">
        <f t="shared" si="39"/>
        <v>0</v>
      </c>
      <c r="Q257">
        <f t="shared" si="40"/>
        <v>0</v>
      </c>
      <c r="R257">
        <f t="shared" si="41"/>
        <v>0</v>
      </c>
      <c r="S257">
        <f t="shared" si="42"/>
        <v>0</v>
      </c>
    </row>
    <row r="258" spans="1:19">
      <c r="A258">
        <v>249</v>
      </c>
      <c r="B258">
        <v>27</v>
      </c>
      <c r="C258">
        <v>0</v>
      </c>
      <c r="D258">
        <v>13737</v>
      </c>
      <c r="E258">
        <v>13737</v>
      </c>
      <c r="F258">
        <v>12866</v>
      </c>
      <c r="G258">
        <v>12866</v>
      </c>
      <c r="H258">
        <f t="shared" si="33"/>
        <v>13737</v>
      </c>
      <c r="I258">
        <f t="shared" si="34"/>
        <v>0</v>
      </c>
      <c r="J258">
        <f t="shared" si="35"/>
        <v>0</v>
      </c>
      <c r="K258">
        <f t="shared" si="36"/>
        <v>871</v>
      </c>
      <c r="L258">
        <f t="shared" si="37"/>
        <v>871</v>
      </c>
      <c r="N258" s="3">
        <f>SQRT(($I$2-I258)^2 + ($J$2-J258)^2+($K$2-K258)^2+($L$2-L258)^2)</f>
        <v>1993.4768621682069</v>
      </c>
      <c r="O258" s="3">
        <f t="shared" si="38"/>
        <v>0</v>
      </c>
      <c r="P258">
        <f t="shared" si="39"/>
        <v>0</v>
      </c>
      <c r="Q258">
        <f t="shared" si="40"/>
        <v>0</v>
      </c>
      <c r="R258">
        <f t="shared" si="41"/>
        <v>0</v>
      </c>
      <c r="S258">
        <f t="shared" si="42"/>
        <v>0</v>
      </c>
    </row>
    <row r="259" spans="1:19">
      <c r="A259">
        <v>250</v>
      </c>
      <c r="B259">
        <v>33.75</v>
      </c>
      <c r="C259">
        <v>0</v>
      </c>
      <c r="D259">
        <v>13820</v>
      </c>
      <c r="E259">
        <v>13820</v>
      </c>
      <c r="F259">
        <v>12740</v>
      </c>
      <c r="G259">
        <v>12740</v>
      </c>
      <c r="H259">
        <f t="shared" si="33"/>
        <v>13820</v>
      </c>
      <c r="I259">
        <f t="shared" si="34"/>
        <v>0</v>
      </c>
      <c r="J259">
        <f t="shared" si="35"/>
        <v>0</v>
      </c>
      <c r="K259">
        <f t="shared" si="36"/>
        <v>1080</v>
      </c>
      <c r="L259">
        <f t="shared" si="37"/>
        <v>1080</v>
      </c>
      <c r="N259" s="3">
        <f>SQRT(($I$2-I259)^2 + ($J$2-J259)^2+($K$2-K259)^2+($L$2-L259)^2)</f>
        <v>1893.1339096852078</v>
      </c>
      <c r="O259" s="3">
        <f t="shared" si="38"/>
        <v>0</v>
      </c>
      <c r="P259">
        <f t="shared" si="39"/>
        <v>0</v>
      </c>
      <c r="Q259">
        <f t="shared" si="40"/>
        <v>0</v>
      </c>
      <c r="R259">
        <f t="shared" si="41"/>
        <v>0</v>
      </c>
      <c r="S259">
        <f t="shared" si="42"/>
        <v>0</v>
      </c>
    </row>
    <row r="260" spans="1:19">
      <c r="A260">
        <v>251</v>
      </c>
      <c r="B260">
        <v>40.49</v>
      </c>
      <c r="C260">
        <v>0</v>
      </c>
      <c r="D260">
        <v>13895</v>
      </c>
      <c r="E260">
        <v>13895</v>
      </c>
      <c r="F260">
        <v>12612</v>
      </c>
      <c r="G260">
        <v>12612</v>
      </c>
      <c r="H260">
        <f t="shared" si="33"/>
        <v>13895</v>
      </c>
      <c r="I260">
        <f t="shared" si="34"/>
        <v>0</v>
      </c>
      <c r="J260">
        <f t="shared" si="35"/>
        <v>0</v>
      </c>
      <c r="K260">
        <f t="shared" si="36"/>
        <v>1283</v>
      </c>
      <c r="L260">
        <f t="shared" si="37"/>
        <v>1283</v>
      </c>
      <c r="N260" s="3">
        <f>SQRT(($I$2-I260)^2 + ($J$2-J260)^2+($K$2-K260)^2+($L$2-L260)^2)</f>
        <v>1836.4177084748449</v>
      </c>
      <c r="O260" s="3">
        <f t="shared" si="38"/>
        <v>0</v>
      </c>
      <c r="P260">
        <f t="shared" si="39"/>
        <v>0</v>
      </c>
      <c r="Q260">
        <f t="shared" si="40"/>
        <v>0</v>
      </c>
      <c r="R260">
        <f t="shared" si="41"/>
        <v>0</v>
      </c>
      <c r="S260">
        <f t="shared" si="42"/>
        <v>0</v>
      </c>
    </row>
    <row r="261" spans="1:19">
      <c r="A261">
        <v>252</v>
      </c>
      <c r="B261">
        <v>47.23</v>
      </c>
      <c r="C261">
        <v>0</v>
      </c>
      <c r="D261">
        <v>13960</v>
      </c>
      <c r="E261">
        <v>13960</v>
      </c>
      <c r="F261">
        <v>12481</v>
      </c>
      <c r="G261">
        <v>12481</v>
      </c>
      <c r="H261">
        <f t="shared" si="33"/>
        <v>13960</v>
      </c>
      <c r="I261">
        <f t="shared" si="34"/>
        <v>0</v>
      </c>
      <c r="J261">
        <f t="shared" si="35"/>
        <v>0</v>
      </c>
      <c r="K261">
        <f t="shared" si="36"/>
        <v>1479</v>
      </c>
      <c r="L261">
        <f t="shared" si="37"/>
        <v>1479</v>
      </c>
      <c r="N261" s="3">
        <f>SQRT(($I$2-I261)^2 + ($J$2-J261)^2+($K$2-K261)^2+($L$2-L261)^2)</f>
        <v>1823.3502132064482</v>
      </c>
      <c r="O261" s="3">
        <f t="shared" si="38"/>
        <v>0</v>
      </c>
      <c r="P261">
        <f t="shared" si="39"/>
        <v>0</v>
      </c>
      <c r="Q261">
        <f t="shared" si="40"/>
        <v>0</v>
      </c>
      <c r="R261">
        <f t="shared" si="41"/>
        <v>0</v>
      </c>
      <c r="S261">
        <f t="shared" si="42"/>
        <v>0</v>
      </c>
    </row>
    <row r="262" spans="1:19">
      <c r="A262">
        <v>253</v>
      </c>
      <c r="B262">
        <v>53.98</v>
      </c>
      <c r="C262">
        <v>0</v>
      </c>
      <c r="D262">
        <v>14015</v>
      </c>
      <c r="E262">
        <v>14015</v>
      </c>
      <c r="F262">
        <v>12348</v>
      </c>
      <c r="G262">
        <v>12348</v>
      </c>
      <c r="H262">
        <f t="shared" si="33"/>
        <v>14015</v>
      </c>
      <c r="I262">
        <f t="shared" si="34"/>
        <v>0</v>
      </c>
      <c r="J262">
        <f t="shared" si="35"/>
        <v>0</v>
      </c>
      <c r="K262">
        <f t="shared" si="36"/>
        <v>1667</v>
      </c>
      <c r="L262">
        <f t="shared" si="37"/>
        <v>1667</v>
      </c>
      <c r="N262" s="3">
        <f>SQRT(($I$2-I262)^2 + ($J$2-J262)^2+($K$2-K262)^2+($L$2-L262)^2)</f>
        <v>1850.1670194877001</v>
      </c>
      <c r="O262" s="3">
        <f t="shared" si="38"/>
        <v>0</v>
      </c>
      <c r="P262">
        <f t="shared" si="39"/>
        <v>0</v>
      </c>
      <c r="Q262">
        <f t="shared" si="40"/>
        <v>0</v>
      </c>
      <c r="R262">
        <f t="shared" si="41"/>
        <v>0</v>
      </c>
      <c r="S262">
        <f t="shared" si="42"/>
        <v>0</v>
      </c>
    </row>
    <row r="263" spans="1:19">
      <c r="A263">
        <v>254</v>
      </c>
      <c r="B263">
        <v>60.74</v>
      </c>
      <c r="C263">
        <v>0</v>
      </c>
      <c r="D263">
        <v>14059</v>
      </c>
      <c r="E263">
        <v>14059</v>
      </c>
      <c r="F263">
        <v>12213</v>
      </c>
      <c r="G263">
        <v>12213</v>
      </c>
      <c r="H263">
        <f t="shared" si="33"/>
        <v>14059</v>
      </c>
      <c r="I263">
        <f t="shared" si="34"/>
        <v>0</v>
      </c>
      <c r="J263">
        <f t="shared" si="35"/>
        <v>0</v>
      </c>
      <c r="K263">
        <f t="shared" si="36"/>
        <v>1846</v>
      </c>
      <c r="L263">
        <f t="shared" si="37"/>
        <v>1846</v>
      </c>
      <c r="N263" s="3">
        <f>SQRT(($I$2-I263)^2 + ($J$2-J263)^2+($K$2-K263)^2+($L$2-L263)^2)</f>
        <v>1910.0523553033827</v>
      </c>
      <c r="O263" s="3">
        <f t="shared" si="38"/>
        <v>0</v>
      </c>
      <c r="P263">
        <f t="shared" si="39"/>
        <v>0</v>
      </c>
      <c r="Q263">
        <f t="shared" si="40"/>
        <v>0</v>
      </c>
      <c r="R263">
        <f t="shared" si="41"/>
        <v>0</v>
      </c>
      <c r="S263">
        <f t="shared" si="42"/>
        <v>0</v>
      </c>
    </row>
    <row r="264" spans="1:19">
      <c r="A264">
        <v>255</v>
      </c>
      <c r="B264">
        <v>67.510000000000005</v>
      </c>
      <c r="C264">
        <v>0</v>
      </c>
      <c r="D264">
        <v>14092</v>
      </c>
      <c r="E264">
        <v>14092</v>
      </c>
      <c r="F264">
        <v>12077</v>
      </c>
      <c r="G264">
        <v>12077</v>
      </c>
      <c r="H264">
        <f t="shared" si="33"/>
        <v>14092</v>
      </c>
      <c r="I264">
        <f t="shared" si="34"/>
        <v>0</v>
      </c>
      <c r="J264">
        <f t="shared" si="35"/>
        <v>0</v>
      </c>
      <c r="K264">
        <f t="shared" si="36"/>
        <v>2015</v>
      </c>
      <c r="L264">
        <f t="shared" si="37"/>
        <v>2015</v>
      </c>
      <c r="N264" s="3">
        <f>SQRT(($I$2-I264)^2 + ($J$2-J264)^2+($K$2-K264)^2+($L$2-L264)^2)</f>
        <v>1994.624275396246</v>
      </c>
      <c r="O264" s="3">
        <f t="shared" si="38"/>
        <v>0</v>
      </c>
      <c r="P264">
        <f t="shared" si="39"/>
        <v>0</v>
      </c>
      <c r="Q264">
        <f t="shared" si="40"/>
        <v>0</v>
      </c>
      <c r="R264">
        <f t="shared" si="41"/>
        <v>0</v>
      </c>
      <c r="S264">
        <f t="shared" si="42"/>
        <v>0</v>
      </c>
    </row>
    <row r="265" spans="1:19">
      <c r="A265">
        <v>256</v>
      </c>
      <c r="B265">
        <v>74.23</v>
      </c>
      <c r="C265">
        <v>0</v>
      </c>
      <c r="D265">
        <v>14111</v>
      </c>
      <c r="E265">
        <v>14111</v>
      </c>
      <c r="F265">
        <v>11939</v>
      </c>
      <c r="G265">
        <v>11939</v>
      </c>
      <c r="H265">
        <f t="shared" si="33"/>
        <v>14111</v>
      </c>
      <c r="I265">
        <f t="shared" si="34"/>
        <v>0</v>
      </c>
      <c r="J265">
        <f t="shared" si="35"/>
        <v>0</v>
      </c>
      <c r="K265">
        <f t="shared" si="36"/>
        <v>2172</v>
      </c>
      <c r="L265">
        <f t="shared" si="37"/>
        <v>2172</v>
      </c>
      <c r="N265" s="3">
        <f>SQRT(($I$2-I265)^2 + ($J$2-J265)^2+($K$2-K265)^2+($L$2-L265)^2)</f>
        <v>2094.6761086144083</v>
      </c>
      <c r="O265" s="3">
        <f t="shared" si="38"/>
        <v>0</v>
      </c>
      <c r="P265">
        <f t="shared" si="39"/>
        <v>0</v>
      </c>
      <c r="Q265">
        <f t="shared" si="40"/>
        <v>0</v>
      </c>
      <c r="R265">
        <f t="shared" si="41"/>
        <v>0</v>
      </c>
      <c r="S265">
        <f t="shared" si="42"/>
        <v>0</v>
      </c>
    </row>
    <row r="266" spans="1:19">
      <c r="A266">
        <v>257</v>
      </c>
      <c r="B266">
        <v>80.97</v>
      </c>
      <c r="C266">
        <v>0</v>
      </c>
      <c r="D266">
        <v>14118</v>
      </c>
      <c r="E266">
        <v>14118</v>
      </c>
      <c r="F266">
        <v>11800</v>
      </c>
      <c r="G266">
        <v>11800</v>
      </c>
      <c r="H266">
        <f t="shared" si="33"/>
        <v>14118</v>
      </c>
      <c r="I266">
        <f t="shared" si="34"/>
        <v>0</v>
      </c>
      <c r="J266">
        <f t="shared" si="35"/>
        <v>0</v>
      </c>
      <c r="K266">
        <f t="shared" si="36"/>
        <v>2318</v>
      </c>
      <c r="L266">
        <f t="shared" si="37"/>
        <v>2318</v>
      </c>
      <c r="N266" s="3">
        <f>SQRT(($I$2-I266)^2 + ($J$2-J266)^2+($K$2-K266)^2+($L$2-L266)^2)</f>
        <v>2203.7740356034692</v>
      </c>
      <c r="O266" s="3">
        <f t="shared" si="38"/>
        <v>0</v>
      </c>
      <c r="P266">
        <f t="shared" si="39"/>
        <v>0</v>
      </c>
      <c r="Q266">
        <f t="shared" si="40"/>
        <v>0</v>
      </c>
      <c r="R266">
        <f t="shared" si="41"/>
        <v>0</v>
      </c>
      <c r="S266">
        <f t="shared" si="42"/>
        <v>0</v>
      </c>
    </row>
    <row r="267" spans="1:19">
      <c r="A267">
        <v>258</v>
      </c>
      <c r="B267">
        <v>-80.91</v>
      </c>
      <c r="C267">
        <v>-6.76</v>
      </c>
      <c r="D267">
        <v>11728</v>
      </c>
      <c r="E267">
        <v>11868</v>
      </c>
      <c r="F267">
        <v>14275</v>
      </c>
      <c r="G267">
        <v>13962</v>
      </c>
      <c r="H267">
        <f t="shared" ref="H267:H330" si="43">MAX(D267:G267)</f>
        <v>14275</v>
      </c>
      <c r="I267">
        <f t="shared" ref="I267:I330" si="44">$H267-D267</f>
        <v>2547</v>
      </c>
      <c r="J267">
        <f t="shared" ref="J267:J330" si="45">$H267-E267</f>
        <v>2407</v>
      </c>
      <c r="K267">
        <f t="shared" ref="K267:K330" si="46">$H267-F267</f>
        <v>0</v>
      </c>
      <c r="L267">
        <f t="shared" ref="L267:L330" si="47">$H267-G267</f>
        <v>313</v>
      </c>
      <c r="N267" s="3">
        <f>SQRT(($I$2-I267)^2 + ($J$2-J267)^2+($K$2-K267)^2+($L$2-L267)^2)</f>
        <v>3452.4569512160465</v>
      </c>
      <c r="O267" s="3">
        <f t="shared" ref="O267:O330" si="48">IF($O$2=N267,1,0)*A267</f>
        <v>0</v>
      </c>
      <c r="P267">
        <f t="shared" ref="P267:P330" si="49">IF($C$3=A267,I267,0)</f>
        <v>0</v>
      </c>
      <c r="Q267">
        <f t="shared" ref="Q267:Q330" si="50">IF($C$3=A267,J267,0)</f>
        <v>0</v>
      </c>
      <c r="R267">
        <f t="shared" ref="R267:R330" si="51">IF($C$3=A267,K267,0)</f>
        <v>0</v>
      </c>
      <c r="S267">
        <f t="shared" ref="S267:S330" si="52">IF($C$3=A267,L267,0)</f>
        <v>0</v>
      </c>
    </row>
    <row r="268" spans="1:19">
      <c r="A268">
        <v>259</v>
      </c>
      <c r="B268">
        <v>-74.28</v>
      </c>
      <c r="C268">
        <v>-6.75</v>
      </c>
      <c r="D268">
        <v>11864</v>
      </c>
      <c r="E268">
        <v>12009</v>
      </c>
      <c r="F268">
        <v>14267</v>
      </c>
      <c r="G268">
        <v>13956</v>
      </c>
      <c r="H268">
        <f t="shared" si="43"/>
        <v>14267</v>
      </c>
      <c r="I268">
        <f t="shared" si="44"/>
        <v>2403</v>
      </c>
      <c r="J268">
        <f t="shared" si="45"/>
        <v>2258</v>
      </c>
      <c r="K268">
        <f t="shared" si="46"/>
        <v>0</v>
      </c>
      <c r="L268">
        <f t="shared" si="47"/>
        <v>311</v>
      </c>
      <c r="N268" s="3">
        <f>SQRT(($I$2-I268)^2 + ($J$2-J268)^2+($K$2-K268)^2+($L$2-L268)^2)</f>
        <v>3312.8963159145201</v>
      </c>
      <c r="O268" s="3">
        <f t="shared" si="48"/>
        <v>0</v>
      </c>
      <c r="P268">
        <f t="shared" si="49"/>
        <v>0</v>
      </c>
      <c r="Q268">
        <f t="shared" si="50"/>
        <v>0</v>
      </c>
      <c r="R268">
        <f t="shared" si="51"/>
        <v>0</v>
      </c>
      <c r="S268">
        <f t="shared" si="52"/>
        <v>0</v>
      </c>
    </row>
    <row r="269" spans="1:19">
      <c r="A269">
        <v>260</v>
      </c>
      <c r="B269">
        <v>-67.47</v>
      </c>
      <c r="C269">
        <v>-6.74</v>
      </c>
      <c r="D269">
        <v>12000</v>
      </c>
      <c r="E269">
        <v>12149</v>
      </c>
      <c r="F269">
        <v>14245</v>
      </c>
      <c r="G269">
        <v>13937</v>
      </c>
      <c r="H269">
        <f t="shared" si="43"/>
        <v>14245</v>
      </c>
      <c r="I269">
        <f t="shared" si="44"/>
        <v>2245</v>
      </c>
      <c r="J269">
        <f t="shared" si="45"/>
        <v>2096</v>
      </c>
      <c r="K269">
        <f t="shared" si="46"/>
        <v>0</v>
      </c>
      <c r="L269">
        <f t="shared" si="47"/>
        <v>308</v>
      </c>
      <c r="N269" s="3">
        <f>SQRT(($I$2-I269)^2 + ($J$2-J269)^2+($K$2-K269)^2+($L$2-L269)^2)</f>
        <v>3168.6711725895448</v>
      </c>
      <c r="O269" s="3">
        <f t="shared" si="48"/>
        <v>0</v>
      </c>
      <c r="P269">
        <f t="shared" si="49"/>
        <v>0</v>
      </c>
      <c r="Q269">
        <f t="shared" si="50"/>
        <v>0</v>
      </c>
      <c r="R269">
        <f t="shared" si="51"/>
        <v>0</v>
      </c>
      <c r="S269">
        <f t="shared" si="52"/>
        <v>0</v>
      </c>
    </row>
    <row r="270" spans="1:19">
      <c r="A270">
        <v>261</v>
      </c>
      <c r="B270">
        <v>-60.76</v>
      </c>
      <c r="C270">
        <v>-6.74</v>
      </c>
      <c r="D270">
        <v>12133</v>
      </c>
      <c r="E270">
        <v>12288</v>
      </c>
      <c r="F270">
        <v>14210</v>
      </c>
      <c r="G270">
        <v>13908</v>
      </c>
      <c r="H270">
        <f t="shared" si="43"/>
        <v>14210</v>
      </c>
      <c r="I270">
        <f t="shared" si="44"/>
        <v>2077</v>
      </c>
      <c r="J270">
        <f t="shared" si="45"/>
        <v>1922</v>
      </c>
      <c r="K270">
        <f t="shared" si="46"/>
        <v>0</v>
      </c>
      <c r="L270">
        <f t="shared" si="47"/>
        <v>302</v>
      </c>
      <c r="N270" s="3">
        <f>SQRT(($I$2-I270)^2 + ($J$2-J270)^2+($K$2-K270)^2+($L$2-L270)^2)</f>
        <v>3026.5751271032409</v>
      </c>
      <c r="O270" s="3">
        <f t="shared" si="48"/>
        <v>0</v>
      </c>
      <c r="P270">
        <f t="shared" si="49"/>
        <v>0</v>
      </c>
      <c r="Q270">
        <f t="shared" si="50"/>
        <v>0</v>
      </c>
      <c r="R270">
        <f t="shared" si="51"/>
        <v>0</v>
      </c>
      <c r="S270">
        <f t="shared" si="52"/>
        <v>0</v>
      </c>
    </row>
    <row r="271" spans="1:19">
      <c r="A271">
        <v>262</v>
      </c>
      <c r="B271">
        <v>-53.99</v>
      </c>
      <c r="C271">
        <v>-6.74</v>
      </c>
      <c r="D271">
        <v>12265</v>
      </c>
      <c r="E271">
        <v>12426</v>
      </c>
      <c r="F271">
        <v>14162</v>
      </c>
      <c r="G271">
        <v>13867</v>
      </c>
      <c r="H271">
        <f t="shared" si="43"/>
        <v>14162</v>
      </c>
      <c r="I271">
        <f t="shared" si="44"/>
        <v>1897</v>
      </c>
      <c r="J271">
        <f t="shared" si="45"/>
        <v>1736</v>
      </c>
      <c r="K271">
        <f t="shared" si="46"/>
        <v>0</v>
      </c>
      <c r="L271">
        <f t="shared" si="47"/>
        <v>295</v>
      </c>
      <c r="N271" s="3">
        <f>SQRT(($I$2-I271)^2 + ($J$2-J271)^2+($K$2-K271)^2+($L$2-L271)^2)</f>
        <v>2889.2154644470529</v>
      </c>
      <c r="O271" s="3">
        <f t="shared" si="48"/>
        <v>0</v>
      </c>
      <c r="P271">
        <f t="shared" si="49"/>
        <v>0</v>
      </c>
      <c r="Q271">
        <f t="shared" si="50"/>
        <v>0</v>
      </c>
      <c r="R271">
        <f t="shared" si="51"/>
        <v>0</v>
      </c>
      <c r="S271">
        <f t="shared" si="52"/>
        <v>0</v>
      </c>
    </row>
    <row r="272" spans="1:19">
      <c r="A272">
        <v>263</v>
      </c>
      <c r="B272">
        <v>-47.23</v>
      </c>
      <c r="C272">
        <v>-6.75</v>
      </c>
      <c r="D272">
        <v>12395</v>
      </c>
      <c r="E272">
        <v>12562</v>
      </c>
      <c r="F272">
        <v>14103</v>
      </c>
      <c r="G272">
        <v>13815</v>
      </c>
      <c r="H272">
        <f t="shared" si="43"/>
        <v>14103</v>
      </c>
      <c r="I272">
        <f t="shared" si="44"/>
        <v>1708</v>
      </c>
      <c r="J272">
        <f t="shared" si="45"/>
        <v>1541</v>
      </c>
      <c r="K272">
        <f t="shared" si="46"/>
        <v>0</v>
      </c>
      <c r="L272">
        <f t="shared" si="47"/>
        <v>288</v>
      </c>
      <c r="N272" s="3">
        <f>SQRT(($I$2-I272)^2 + ($J$2-J272)^2+($K$2-K272)^2+($L$2-L272)^2)</f>
        <v>2763.7512550879105</v>
      </c>
      <c r="O272" s="3">
        <f t="shared" si="48"/>
        <v>0</v>
      </c>
      <c r="P272">
        <f t="shared" si="49"/>
        <v>0</v>
      </c>
      <c r="Q272">
        <f t="shared" si="50"/>
        <v>0</v>
      </c>
      <c r="R272">
        <f t="shared" si="51"/>
        <v>0</v>
      </c>
      <c r="S272">
        <f t="shared" si="52"/>
        <v>0</v>
      </c>
    </row>
    <row r="273" spans="1:19">
      <c r="A273">
        <v>264</v>
      </c>
      <c r="B273">
        <v>-40.5</v>
      </c>
      <c r="C273">
        <v>-6.76</v>
      </c>
      <c r="D273">
        <v>12522</v>
      </c>
      <c r="E273">
        <v>12696</v>
      </c>
      <c r="F273">
        <v>14033</v>
      </c>
      <c r="G273">
        <v>13754</v>
      </c>
      <c r="H273">
        <f t="shared" si="43"/>
        <v>14033</v>
      </c>
      <c r="I273">
        <f t="shared" si="44"/>
        <v>1511</v>
      </c>
      <c r="J273">
        <f t="shared" si="45"/>
        <v>1337</v>
      </c>
      <c r="K273">
        <f t="shared" si="46"/>
        <v>0</v>
      </c>
      <c r="L273">
        <f t="shared" si="47"/>
        <v>279</v>
      </c>
      <c r="N273" s="3">
        <f>SQRT(($I$2-I273)^2 + ($J$2-J273)^2+($K$2-K273)^2+($L$2-L273)^2)</f>
        <v>2656.7113128829033</v>
      </c>
      <c r="O273" s="3">
        <f t="shared" si="48"/>
        <v>0</v>
      </c>
      <c r="P273">
        <f t="shared" si="49"/>
        <v>0</v>
      </c>
      <c r="Q273">
        <f t="shared" si="50"/>
        <v>0</v>
      </c>
      <c r="R273">
        <f t="shared" si="51"/>
        <v>0</v>
      </c>
      <c r="S273">
        <f t="shared" si="52"/>
        <v>0</v>
      </c>
    </row>
    <row r="274" spans="1:19">
      <c r="A274">
        <v>265</v>
      </c>
      <c r="B274">
        <v>-33.74</v>
      </c>
      <c r="C274">
        <v>-6.76</v>
      </c>
      <c r="D274">
        <v>12648</v>
      </c>
      <c r="E274">
        <v>12828</v>
      </c>
      <c r="F274">
        <v>13954</v>
      </c>
      <c r="G274">
        <v>13684</v>
      </c>
      <c r="H274">
        <f t="shared" si="43"/>
        <v>13954</v>
      </c>
      <c r="I274">
        <f t="shared" si="44"/>
        <v>1306</v>
      </c>
      <c r="J274">
        <f t="shared" si="45"/>
        <v>1126</v>
      </c>
      <c r="K274">
        <f t="shared" si="46"/>
        <v>0</v>
      </c>
      <c r="L274">
        <f t="shared" si="47"/>
        <v>270</v>
      </c>
      <c r="N274" s="3">
        <f>SQRT(($I$2-I274)^2 + ($J$2-J274)^2+($K$2-K274)^2+($L$2-L274)^2)</f>
        <v>2573.6837412549353</v>
      </c>
      <c r="O274" s="3">
        <f t="shared" si="48"/>
        <v>0</v>
      </c>
      <c r="P274">
        <f t="shared" si="49"/>
        <v>0</v>
      </c>
      <c r="Q274">
        <f t="shared" si="50"/>
        <v>0</v>
      </c>
      <c r="R274">
        <f t="shared" si="51"/>
        <v>0</v>
      </c>
      <c r="S274">
        <f t="shared" si="52"/>
        <v>0</v>
      </c>
    </row>
    <row r="275" spans="1:19">
      <c r="A275">
        <v>266</v>
      </c>
      <c r="B275">
        <v>-26.99</v>
      </c>
      <c r="C275">
        <v>-6.75</v>
      </c>
      <c r="D275">
        <v>12770</v>
      </c>
      <c r="E275">
        <v>12958</v>
      </c>
      <c r="F275">
        <v>13865</v>
      </c>
      <c r="G275">
        <v>13606</v>
      </c>
      <c r="H275">
        <f t="shared" si="43"/>
        <v>13865</v>
      </c>
      <c r="I275">
        <f t="shared" si="44"/>
        <v>1095</v>
      </c>
      <c r="J275">
        <f t="shared" si="45"/>
        <v>907</v>
      </c>
      <c r="K275">
        <f t="shared" si="46"/>
        <v>0</v>
      </c>
      <c r="L275">
        <f t="shared" si="47"/>
        <v>259</v>
      </c>
      <c r="N275" s="3">
        <f>SQRT(($I$2-I275)^2 + ($J$2-J275)^2+($K$2-K275)^2+($L$2-L275)^2)</f>
        <v>2522.2805157238163</v>
      </c>
      <c r="O275" s="3">
        <f t="shared" si="48"/>
        <v>0</v>
      </c>
      <c r="P275">
        <f t="shared" si="49"/>
        <v>0</v>
      </c>
      <c r="Q275">
        <f t="shared" si="50"/>
        <v>0</v>
      </c>
      <c r="R275">
        <f t="shared" si="51"/>
        <v>0</v>
      </c>
      <c r="S275">
        <f t="shared" si="52"/>
        <v>0</v>
      </c>
    </row>
    <row r="276" spans="1:19">
      <c r="A276">
        <v>267</v>
      </c>
      <c r="B276">
        <v>-20.239999999999998</v>
      </c>
      <c r="C276">
        <v>-6.76</v>
      </c>
      <c r="D276">
        <v>12890</v>
      </c>
      <c r="E276">
        <v>13085</v>
      </c>
      <c r="F276">
        <v>13770</v>
      </c>
      <c r="G276">
        <v>13520</v>
      </c>
      <c r="H276">
        <f t="shared" si="43"/>
        <v>13770</v>
      </c>
      <c r="I276">
        <f t="shared" si="44"/>
        <v>880</v>
      </c>
      <c r="J276">
        <f t="shared" si="45"/>
        <v>685</v>
      </c>
      <c r="K276">
        <f t="shared" si="46"/>
        <v>0</v>
      </c>
      <c r="L276">
        <f t="shared" si="47"/>
        <v>250</v>
      </c>
      <c r="N276" s="3">
        <f>SQRT(($I$2-I276)^2 + ($J$2-J276)^2+($K$2-K276)^2+($L$2-L276)^2)</f>
        <v>2506.2364214096006</v>
      </c>
      <c r="O276" s="3">
        <f t="shared" si="48"/>
        <v>0</v>
      </c>
      <c r="P276">
        <f t="shared" si="49"/>
        <v>0</v>
      </c>
      <c r="Q276">
        <f t="shared" si="50"/>
        <v>0</v>
      </c>
      <c r="R276">
        <f t="shared" si="51"/>
        <v>0</v>
      </c>
      <c r="S276">
        <f t="shared" si="52"/>
        <v>0</v>
      </c>
    </row>
    <row r="277" spans="1:19">
      <c r="A277">
        <v>268</v>
      </c>
      <c r="B277">
        <v>-13.5</v>
      </c>
      <c r="C277">
        <v>-6.75</v>
      </c>
      <c r="D277">
        <v>13006</v>
      </c>
      <c r="E277">
        <v>13209</v>
      </c>
      <c r="F277">
        <v>13668</v>
      </c>
      <c r="G277">
        <v>13428</v>
      </c>
      <c r="H277">
        <f t="shared" si="43"/>
        <v>13668</v>
      </c>
      <c r="I277">
        <f t="shared" si="44"/>
        <v>662</v>
      </c>
      <c r="J277">
        <f t="shared" si="45"/>
        <v>459</v>
      </c>
      <c r="K277">
        <f t="shared" si="46"/>
        <v>0</v>
      </c>
      <c r="L277">
        <f t="shared" si="47"/>
        <v>240</v>
      </c>
      <c r="N277" s="3">
        <f>SQRT(($I$2-I277)^2 + ($J$2-J277)^2+($K$2-K277)^2+($L$2-L277)^2)</f>
        <v>2529.3281716693073</v>
      </c>
      <c r="O277" s="3">
        <f t="shared" si="48"/>
        <v>0</v>
      </c>
      <c r="P277">
        <f t="shared" si="49"/>
        <v>0</v>
      </c>
      <c r="Q277">
        <f t="shared" si="50"/>
        <v>0</v>
      </c>
      <c r="R277">
        <f t="shared" si="51"/>
        <v>0</v>
      </c>
      <c r="S277">
        <f t="shared" si="52"/>
        <v>0</v>
      </c>
    </row>
    <row r="278" spans="1:19">
      <c r="A278">
        <v>269</v>
      </c>
      <c r="B278">
        <v>-6.74</v>
      </c>
      <c r="C278">
        <v>-6.74</v>
      </c>
      <c r="D278">
        <v>13119</v>
      </c>
      <c r="E278">
        <v>13330</v>
      </c>
      <c r="F278">
        <v>13560</v>
      </c>
      <c r="G278">
        <v>13330</v>
      </c>
      <c r="H278">
        <f t="shared" si="43"/>
        <v>13560</v>
      </c>
      <c r="I278">
        <f t="shared" si="44"/>
        <v>441</v>
      </c>
      <c r="J278">
        <f t="shared" si="45"/>
        <v>230</v>
      </c>
      <c r="K278">
        <f t="shared" si="46"/>
        <v>0</v>
      </c>
      <c r="L278">
        <f t="shared" si="47"/>
        <v>230</v>
      </c>
      <c r="N278" s="3">
        <f>SQRT(($I$2-I278)^2 + ($J$2-J278)^2+($K$2-K278)^2+($L$2-L278)^2)</f>
        <v>2591.608959700518</v>
      </c>
      <c r="O278" s="3">
        <f t="shared" si="48"/>
        <v>0</v>
      </c>
      <c r="P278">
        <f t="shared" si="49"/>
        <v>0</v>
      </c>
      <c r="Q278">
        <f t="shared" si="50"/>
        <v>0</v>
      </c>
      <c r="R278">
        <f t="shared" si="51"/>
        <v>0</v>
      </c>
      <c r="S278">
        <f t="shared" si="52"/>
        <v>0</v>
      </c>
    </row>
    <row r="279" spans="1:19">
      <c r="A279">
        <v>270</v>
      </c>
      <c r="B279">
        <v>0</v>
      </c>
      <c r="C279">
        <v>-6.73</v>
      </c>
      <c r="D279">
        <v>13227</v>
      </c>
      <c r="E279">
        <v>13447</v>
      </c>
      <c r="F279">
        <v>13447</v>
      </c>
      <c r="G279">
        <v>13227</v>
      </c>
      <c r="H279">
        <f t="shared" si="43"/>
        <v>13447</v>
      </c>
      <c r="I279">
        <f t="shared" si="44"/>
        <v>220</v>
      </c>
      <c r="J279">
        <f t="shared" si="45"/>
        <v>0</v>
      </c>
      <c r="K279">
        <f t="shared" si="46"/>
        <v>0</v>
      </c>
      <c r="L279">
        <f t="shared" si="47"/>
        <v>220</v>
      </c>
      <c r="N279" s="3">
        <f>SQRT(($I$2-I279)^2 + ($J$2-J279)^2+($K$2-K279)^2+($L$2-L279)^2)</f>
        <v>2690.9544775042182</v>
      </c>
      <c r="O279" s="3">
        <f t="shared" si="48"/>
        <v>0</v>
      </c>
      <c r="P279">
        <f t="shared" si="49"/>
        <v>0</v>
      </c>
      <c r="Q279">
        <f t="shared" si="50"/>
        <v>0</v>
      </c>
      <c r="R279">
        <f t="shared" si="51"/>
        <v>0</v>
      </c>
      <c r="S279">
        <f t="shared" si="52"/>
        <v>0</v>
      </c>
    </row>
    <row r="280" spans="1:19">
      <c r="A280">
        <v>271</v>
      </c>
      <c r="B280">
        <v>6.74</v>
      </c>
      <c r="C280">
        <v>-6.74</v>
      </c>
      <c r="D280">
        <v>13330</v>
      </c>
      <c r="E280">
        <v>13560</v>
      </c>
      <c r="F280">
        <v>13330</v>
      </c>
      <c r="G280">
        <v>13119</v>
      </c>
      <c r="H280">
        <f t="shared" si="43"/>
        <v>13560</v>
      </c>
      <c r="I280">
        <f t="shared" si="44"/>
        <v>230</v>
      </c>
      <c r="J280">
        <f t="shared" si="45"/>
        <v>0</v>
      </c>
      <c r="K280">
        <f t="shared" si="46"/>
        <v>230</v>
      </c>
      <c r="L280">
        <f t="shared" si="47"/>
        <v>441</v>
      </c>
      <c r="N280" s="3">
        <f>SQRT(($I$2-I280)^2 + ($J$2-J280)^2+($K$2-K280)^2+($L$2-L280)^2)</f>
        <v>2476.2530161516211</v>
      </c>
      <c r="O280" s="3">
        <f t="shared" si="48"/>
        <v>0</v>
      </c>
      <c r="P280">
        <f t="shared" si="49"/>
        <v>0</v>
      </c>
      <c r="Q280">
        <f t="shared" si="50"/>
        <v>0</v>
      </c>
      <c r="R280">
        <f t="shared" si="51"/>
        <v>0</v>
      </c>
      <c r="S280">
        <f t="shared" si="52"/>
        <v>0</v>
      </c>
    </row>
    <row r="281" spans="1:19">
      <c r="A281">
        <v>272</v>
      </c>
      <c r="B281">
        <v>13.5</v>
      </c>
      <c r="C281">
        <v>-6.75</v>
      </c>
      <c r="D281">
        <v>13428</v>
      </c>
      <c r="E281">
        <v>13668</v>
      </c>
      <c r="F281">
        <v>13209</v>
      </c>
      <c r="G281">
        <v>13006</v>
      </c>
      <c r="H281">
        <f t="shared" si="43"/>
        <v>13668</v>
      </c>
      <c r="I281">
        <f t="shared" si="44"/>
        <v>240</v>
      </c>
      <c r="J281">
        <f t="shared" si="45"/>
        <v>0</v>
      </c>
      <c r="K281">
        <f t="shared" si="46"/>
        <v>459</v>
      </c>
      <c r="L281">
        <f t="shared" si="47"/>
        <v>662</v>
      </c>
      <c r="N281" s="3">
        <f>SQRT(($I$2-I281)^2 + ($J$2-J281)^2+($K$2-K281)^2+($L$2-L281)^2)</f>
        <v>2286.7936067778396</v>
      </c>
      <c r="O281" s="3">
        <f t="shared" si="48"/>
        <v>0</v>
      </c>
      <c r="P281">
        <f t="shared" si="49"/>
        <v>0</v>
      </c>
      <c r="Q281">
        <f t="shared" si="50"/>
        <v>0</v>
      </c>
      <c r="R281">
        <f t="shared" si="51"/>
        <v>0</v>
      </c>
      <c r="S281">
        <f t="shared" si="52"/>
        <v>0</v>
      </c>
    </row>
    <row r="282" spans="1:19">
      <c r="A282">
        <v>273</v>
      </c>
      <c r="B282">
        <v>20.239999999999998</v>
      </c>
      <c r="C282">
        <v>-6.76</v>
      </c>
      <c r="D282">
        <v>13520</v>
      </c>
      <c r="E282">
        <v>13770</v>
      </c>
      <c r="F282">
        <v>13085</v>
      </c>
      <c r="G282">
        <v>12890</v>
      </c>
      <c r="H282">
        <f t="shared" si="43"/>
        <v>13770</v>
      </c>
      <c r="I282">
        <f t="shared" si="44"/>
        <v>250</v>
      </c>
      <c r="J282">
        <f t="shared" si="45"/>
        <v>0</v>
      </c>
      <c r="K282">
        <f t="shared" si="46"/>
        <v>685</v>
      </c>
      <c r="L282">
        <f t="shared" si="47"/>
        <v>880</v>
      </c>
      <c r="N282" s="3">
        <f>SQRT(($I$2-I282)^2 + ($J$2-J282)^2+($K$2-K282)^2+($L$2-L282)^2)</f>
        <v>2130.1833254440803</v>
      </c>
      <c r="O282" s="3">
        <f t="shared" si="48"/>
        <v>0</v>
      </c>
      <c r="P282">
        <f t="shared" si="49"/>
        <v>0</v>
      </c>
      <c r="Q282">
        <f t="shared" si="50"/>
        <v>0</v>
      </c>
      <c r="R282">
        <f t="shared" si="51"/>
        <v>0</v>
      </c>
      <c r="S282">
        <f t="shared" si="52"/>
        <v>0</v>
      </c>
    </row>
    <row r="283" spans="1:19">
      <c r="A283">
        <v>274</v>
      </c>
      <c r="B283">
        <v>26.99</v>
      </c>
      <c r="C283">
        <v>-6.75</v>
      </c>
      <c r="D283">
        <v>13606</v>
      </c>
      <c r="E283">
        <v>13865</v>
      </c>
      <c r="F283">
        <v>12958</v>
      </c>
      <c r="G283">
        <v>12770</v>
      </c>
      <c r="H283">
        <f t="shared" si="43"/>
        <v>13865</v>
      </c>
      <c r="I283">
        <f t="shared" si="44"/>
        <v>259</v>
      </c>
      <c r="J283">
        <f t="shared" si="45"/>
        <v>0</v>
      </c>
      <c r="K283">
        <f t="shared" si="46"/>
        <v>907</v>
      </c>
      <c r="L283">
        <f t="shared" si="47"/>
        <v>1095</v>
      </c>
      <c r="N283" s="3">
        <f>SQRT(($I$2-I283)^2 + ($J$2-J283)^2+($K$2-K283)^2+($L$2-L283)^2)</f>
        <v>2012.5881347160923</v>
      </c>
      <c r="O283" s="3">
        <f t="shared" si="48"/>
        <v>0</v>
      </c>
      <c r="P283">
        <f t="shared" si="49"/>
        <v>0</v>
      </c>
      <c r="Q283">
        <f t="shared" si="50"/>
        <v>0</v>
      </c>
      <c r="R283">
        <f t="shared" si="51"/>
        <v>0</v>
      </c>
      <c r="S283">
        <f t="shared" si="52"/>
        <v>0</v>
      </c>
    </row>
    <row r="284" spans="1:19">
      <c r="A284">
        <v>275</v>
      </c>
      <c r="B284">
        <v>33.74</v>
      </c>
      <c r="C284">
        <v>-6.76</v>
      </c>
      <c r="D284">
        <v>13684</v>
      </c>
      <c r="E284">
        <v>13954</v>
      </c>
      <c r="F284">
        <v>12828</v>
      </c>
      <c r="G284">
        <v>12648</v>
      </c>
      <c r="H284">
        <f t="shared" si="43"/>
        <v>13954</v>
      </c>
      <c r="I284">
        <f t="shared" si="44"/>
        <v>270</v>
      </c>
      <c r="J284">
        <f t="shared" si="45"/>
        <v>0</v>
      </c>
      <c r="K284">
        <f t="shared" si="46"/>
        <v>1126</v>
      </c>
      <c r="L284">
        <f t="shared" si="47"/>
        <v>1306</v>
      </c>
      <c r="N284" s="3">
        <f>SQRT(($I$2-I284)^2 + ($J$2-J284)^2+($K$2-K284)^2+($L$2-L284)^2)</f>
        <v>1938.3498136301405</v>
      </c>
      <c r="O284" s="3">
        <f t="shared" si="48"/>
        <v>0</v>
      </c>
      <c r="P284">
        <f t="shared" si="49"/>
        <v>0</v>
      </c>
      <c r="Q284">
        <f t="shared" si="50"/>
        <v>0</v>
      </c>
      <c r="R284">
        <f t="shared" si="51"/>
        <v>0</v>
      </c>
      <c r="S284">
        <f t="shared" si="52"/>
        <v>0</v>
      </c>
    </row>
    <row r="285" spans="1:19">
      <c r="A285">
        <v>276</v>
      </c>
      <c r="B285">
        <v>40.5</v>
      </c>
      <c r="C285">
        <v>-6.76</v>
      </c>
      <c r="D285">
        <v>13754</v>
      </c>
      <c r="E285">
        <v>14033</v>
      </c>
      <c r="F285">
        <v>12696</v>
      </c>
      <c r="G285">
        <v>12522</v>
      </c>
      <c r="H285">
        <f t="shared" si="43"/>
        <v>14033</v>
      </c>
      <c r="I285">
        <f t="shared" si="44"/>
        <v>279</v>
      </c>
      <c r="J285">
        <f t="shared" si="45"/>
        <v>0</v>
      </c>
      <c r="K285">
        <f t="shared" si="46"/>
        <v>1337</v>
      </c>
      <c r="L285">
        <f t="shared" si="47"/>
        <v>1511</v>
      </c>
      <c r="N285" s="3">
        <f>SQRT(($I$2-I285)^2 + ($J$2-J285)^2+($K$2-K285)^2+($L$2-L285)^2)</f>
        <v>1910.8738838552376</v>
      </c>
      <c r="O285" s="3">
        <f t="shared" si="48"/>
        <v>0</v>
      </c>
      <c r="P285">
        <f t="shared" si="49"/>
        <v>0</v>
      </c>
      <c r="Q285">
        <f t="shared" si="50"/>
        <v>0</v>
      </c>
      <c r="R285">
        <f t="shared" si="51"/>
        <v>0</v>
      </c>
      <c r="S285">
        <f t="shared" si="52"/>
        <v>0</v>
      </c>
    </row>
    <row r="286" spans="1:19">
      <c r="A286">
        <v>277</v>
      </c>
      <c r="B286">
        <v>47.23</v>
      </c>
      <c r="C286">
        <v>-6.75</v>
      </c>
      <c r="D286">
        <v>13815</v>
      </c>
      <c r="E286">
        <v>14103</v>
      </c>
      <c r="F286">
        <v>12562</v>
      </c>
      <c r="G286">
        <v>12395</v>
      </c>
      <c r="H286">
        <f t="shared" si="43"/>
        <v>14103</v>
      </c>
      <c r="I286">
        <f t="shared" si="44"/>
        <v>288</v>
      </c>
      <c r="J286">
        <f t="shared" si="45"/>
        <v>0</v>
      </c>
      <c r="K286">
        <f t="shared" si="46"/>
        <v>1541</v>
      </c>
      <c r="L286">
        <f t="shared" si="47"/>
        <v>1708</v>
      </c>
      <c r="N286" s="3">
        <f>SQRT(($I$2-I286)^2 + ($J$2-J286)^2+($K$2-K286)^2+($L$2-L286)^2)</f>
        <v>1926.6086784814399</v>
      </c>
      <c r="O286" s="3">
        <f t="shared" si="48"/>
        <v>0</v>
      </c>
      <c r="P286">
        <f t="shared" si="49"/>
        <v>0</v>
      </c>
      <c r="Q286">
        <f t="shared" si="50"/>
        <v>0</v>
      </c>
      <c r="R286">
        <f t="shared" si="51"/>
        <v>0</v>
      </c>
      <c r="S286">
        <f t="shared" si="52"/>
        <v>0</v>
      </c>
    </row>
    <row r="287" spans="1:19">
      <c r="A287">
        <v>278</v>
      </c>
      <c r="B287">
        <v>53.99</v>
      </c>
      <c r="C287">
        <v>-6.74</v>
      </c>
      <c r="D287">
        <v>13867</v>
      </c>
      <c r="E287">
        <v>14162</v>
      </c>
      <c r="F287">
        <v>12426</v>
      </c>
      <c r="G287">
        <v>12265</v>
      </c>
      <c r="H287">
        <f t="shared" si="43"/>
        <v>14162</v>
      </c>
      <c r="I287">
        <f t="shared" si="44"/>
        <v>295</v>
      </c>
      <c r="J287">
        <f t="shared" si="45"/>
        <v>0</v>
      </c>
      <c r="K287">
        <f t="shared" si="46"/>
        <v>1736</v>
      </c>
      <c r="L287">
        <f t="shared" si="47"/>
        <v>1897</v>
      </c>
      <c r="N287" s="3">
        <f>SQRT(($I$2-I287)^2 + ($J$2-J287)^2+($K$2-K287)^2+($L$2-L287)^2)</f>
        <v>1980.0681806442929</v>
      </c>
      <c r="O287" s="3">
        <f t="shared" si="48"/>
        <v>0</v>
      </c>
      <c r="P287">
        <f t="shared" si="49"/>
        <v>0</v>
      </c>
      <c r="Q287">
        <f t="shared" si="50"/>
        <v>0</v>
      </c>
      <c r="R287">
        <f t="shared" si="51"/>
        <v>0</v>
      </c>
      <c r="S287">
        <f t="shared" si="52"/>
        <v>0</v>
      </c>
    </row>
    <row r="288" spans="1:19">
      <c r="A288">
        <v>279</v>
      </c>
      <c r="B288">
        <v>60.76</v>
      </c>
      <c r="C288">
        <v>-6.74</v>
      </c>
      <c r="D288">
        <v>13908</v>
      </c>
      <c r="E288">
        <v>14210</v>
      </c>
      <c r="F288">
        <v>12288</v>
      </c>
      <c r="G288">
        <v>12133</v>
      </c>
      <c r="H288">
        <f t="shared" si="43"/>
        <v>14210</v>
      </c>
      <c r="I288">
        <f t="shared" si="44"/>
        <v>302</v>
      </c>
      <c r="J288">
        <f t="shared" si="45"/>
        <v>0</v>
      </c>
      <c r="K288">
        <f t="shared" si="46"/>
        <v>1922</v>
      </c>
      <c r="L288">
        <f t="shared" si="47"/>
        <v>2077</v>
      </c>
      <c r="N288" s="3">
        <f>SQRT(($I$2-I288)^2 + ($J$2-J288)^2+($K$2-K288)^2+($L$2-L288)^2)</f>
        <v>2063.2200561258605</v>
      </c>
      <c r="O288" s="3">
        <f t="shared" si="48"/>
        <v>0</v>
      </c>
      <c r="P288">
        <f t="shared" si="49"/>
        <v>0</v>
      </c>
      <c r="Q288">
        <f t="shared" si="50"/>
        <v>0</v>
      </c>
      <c r="R288">
        <f t="shared" si="51"/>
        <v>0</v>
      </c>
      <c r="S288">
        <f t="shared" si="52"/>
        <v>0</v>
      </c>
    </row>
    <row r="289" spans="1:19">
      <c r="A289">
        <v>280</v>
      </c>
      <c r="B289">
        <v>67.47</v>
      </c>
      <c r="C289">
        <v>-6.74</v>
      </c>
      <c r="D289">
        <v>13937</v>
      </c>
      <c r="E289">
        <v>14245</v>
      </c>
      <c r="F289">
        <v>12149</v>
      </c>
      <c r="G289">
        <v>12000</v>
      </c>
      <c r="H289">
        <f t="shared" si="43"/>
        <v>14245</v>
      </c>
      <c r="I289">
        <f t="shared" si="44"/>
        <v>308</v>
      </c>
      <c r="J289">
        <f t="shared" si="45"/>
        <v>0</v>
      </c>
      <c r="K289">
        <f t="shared" si="46"/>
        <v>2096</v>
      </c>
      <c r="L289">
        <f t="shared" si="47"/>
        <v>2245</v>
      </c>
      <c r="N289" s="3">
        <f>SQRT(($I$2-I289)^2 + ($J$2-J289)^2+($K$2-K289)^2+($L$2-L289)^2)</f>
        <v>2165.9411349341885</v>
      </c>
      <c r="O289" s="3">
        <f t="shared" si="48"/>
        <v>0</v>
      </c>
      <c r="P289">
        <f t="shared" si="49"/>
        <v>0</v>
      </c>
      <c r="Q289">
        <f t="shared" si="50"/>
        <v>0</v>
      </c>
      <c r="R289">
        <f t="shared" si="51"/>
        <v>0</v>
      </c>
      <c r="S289">
        <f t="shared" si="52"/>
        <v>0</v>
      </c>
    </row>
    <row r="290" spans="1:19">
      <c r="A290">
        <v>281</v>
      </c>
      <c r="B290">
        <v>74.28</v>
      </c>
      <c r="C290">
        <v>-6.75</v>
      </c>
      <c r="D290">
        <v>13956</v>
      </c>
      <c r="E290">
        <v>14267</v>
      </c>
      <c r="F290">
        <v>12009</v>
      </c>
      <c r="G290">
        <v>11864</v>
      </c>
      <c r="H290">
        <f t="shared" si="43"/>
        <v>14267</v>
      </c>
      <c r="I290">
        <f t="shared" si="44"/>
        <v>311</v>
      </c>
      <c r="J290">
        <f t="shared" si="45"/>
        <v>0</v>
      </c>
      <c r="K290">
        <f t="shared" si="46"/>
        <v>2258</v>
      </c>
      <c r="L290">
        <f t="shared" si="47"/>
        <v>2403</v>
      </c>
      <c r="N290" s="3">
        <f>SQRT(($I$2-I290)^2 + ($J$2-J290)^2+($K$2-K290)^2+($L$2-L290)^2)</f>
        <v>2281.3561756113399</v>
      </c>
      <c r="O290" s="3">
        <f t="shared" si="48"/>
        <v>0</v>
      </c>
      <c r="P290">
        <f t="shared" si="49"/>
        <v>0</v>
      </c>
      <c r="Q290">
        <f t="shared" si="50"/>
        <v>0</v>
      </c>
      <c r="R290">
        <f t="shared" si="51"/>
        <v>0</v>
      </c>
      <c r="S290">
        <f t="shared" si="52"/>
        <v>0</v>
      </c>
    </row>
    <row r="291" spans="1:19">
      <c r="A291">
        <v>282</v>
      </c>
      <c r="B291">
        <v>80.91</v>
      </c>
      <c r="C291">
        <v>-6.76</v>
      </c>
      <c r="D291">
        <v>13962</v>
      </c>
      <c r="E291">
        <v>14275</v>
      </c>
      <c r="F291">
        <v>11868</v>
      </c>
      <c r="G291">
        <v>11728</v>
      </c>
      <c r="H291">
        <f t="shared" si="43"/>
        <v>14275</v>
      </c>
      <c r="I291">
        <f t="shared" si="44"/>
        <v>313</v>
      </c>
      <c r="J291">
        <f t="shared" si="45"/>
        <v>0</v>
      </c>
      <c r="K291">
        <f t="shared" si="46"/>
        <v>2407</v>
      </c>
      <c r="L291">
        <f t="shared" si="47"/>
        <v>2547</v>
      </c>
      <c r="N291" s="3">
        <f>SQRT(($I$2-I291)^2 + ($J$2-J291)^2+($K$2-K291)^2+($L$2-L291)^2)</f>
        <v>2400.4014247621167</v>
      </c>
      <c r="O291" s="3">
        <f t="shared" si="48"/>
        <v>0</v>
      </c>
      <c r="P291">
        <f t="shared" si="49"/>
        <v>0</v>
      </c>
      <c r="Q291">
        <f t="shared" si="50"/>
        <v>0</v>
      </c>
      <c r="R291">
        <f t="shared" si="51"/>
        <v>0</v>
      </c>
      <c r="S291">
        <f t="shared" si="52"/>
        <v>0</v>
      </c>
    </row>
    <row r="292" spans="1:19">
      <c r="A292">
        <v>283</v>
      </c>
      <c r="B292">
        <v>-80.87</v>
      </c>
      <c r="C292">
        <v>-13.51</v>
      </c>
      <c r="D292">
        <v>11651</v>
      </c>
      <c r="E292">
        <v>11930</v>
      </c>
      <c r="F292">
        <v>14431</v>
      </c>
      <c r="G292">
        <v>13806</v>
      </c>
      <c r="H292">
        <f t="shared" si="43"/>
        <v>14431</v>
      </c>
      <c r="I292">
        <f t="shared" si="44"/>
        <v>2780</v>
      </c>
      <c r="J292">
        <f t="shared" si="45"/>
        <v>2501</v>
      </c>
      <c r="K292">
        <f t="shared" si="46"/>
        <v>0</v>
      </c>
      <c r="L292">
        <f t="shared" si="47"/>
        <v>625</v>
      </c>
      <c r="N292" s="3">
        <f>SQRT(($I$2-I292)^2 + ($J$2-J292)^2+($K$2-K292)^2+($L$2-L292)^2)</f>
        <v>3625.8132880775865</v>
      </c>
      <c r="O292" s="3">
        <f t="shared" si="48"/>
        <v>0</v>
      </c>
      <c r="P292">
        <f t="shared" si="49"/>
        <v>0</v>
      </c>
      <c r="Q292">
        <f t="shared" si="50"/>
        <v>0</v>
      </c>
      <c r="R292">
        <f t="shared" si="51"/>
        <v>0</v>
      </c>
      <c r="S292">
        <f t="shared" si="52"/>
        <v>0</v>
      </c>
    </row>
    <row r="293" spans="1:19">
      <c r="A293">
        <v>284</v>
      </c>
      <c r="B293">
        <v>-74.260000000000005</v>
      </c>
      <c r="C293">
        <v>-13.5</v>
      </c>
      <c r="D293">
        <v>11785</v>
      </c>
      <c r="E293">
        <v>12074</v>
      </c>
      <c r="F293">
        <v>14422</v>
      </c>
      <c r="G293">
        <v>13800</v>
      </c>
      <c r="H293">
        <f t="shared" si="43"/>
        <v>14422</v>
      </c>
      <c r="I293">
        <f t="shared" si="44"/>
        <v>2637</v>
      </c>
      <c r="J293">
        <f t="shared" si="45"/>
        <v>2348</v>
      </c>
      <c r="K293">
        <f t="shared" si="46"/>
        <v>0</v>
      </c>
      <c r="L293">
        <f t="shared" si="47"/>
        <v>622</v>
      </c>
      <c r="N293" s="3">
        <f>SQRT(($I$2-I293)^2 + ($J$2-J293)^2+($K$2-K293)^2+($L$2-L293)^2)</f>
        <v>3479.243739665274</v>
      </c>
      <c r="O293" s="3">
        <f t="shared" si="48"/>
        <v>0</v>
      </c>
      <c r="P293">
        <f t="shared" si="49"/>
        <v>0</v>
      </c>
      <c r="Q293">
        <f t="shared" si="50"/>
        <v>0</v>
      </c>
      <c r="R293">
        <f t="shared" si="51"/>
        <v>0</v>
      </c>
      <c r="S293">
        <f t="shared" si="52"/>
        <v>0</v>
      </c>
    </row>
    <row r="294" spans="1:19">
      <c r="A294">
        <v>285</v>
      </c>
      <c r="B294">
        <v>-67.48</v>
      </c>
      <c r="C294">
        <v>-13.5</v>
      </c>
      <c r="D294">
        <v>11918</v>
      </c>
      <c r="E294">
        <v>12217</v>
      </c>
      <c r="F294">
        <v>14398</v>
      </c>
      <c r="G294">
        <v>13783</v>
      </c>
      <c r="H294">
        <f t="shared" si="43"/>
        <v>14398</v>
      </c>
      <c r="I294">
        <f t="shared" si="44"/>
        <v>2480</v>
      </c>
      <c r="J294">
        <f t="shared" si="45"/>
        <v>2181</v>
      </c>
      <c r="K294">
        <f t="shared" si="46"/>
        <v>0</v>
      </c>
      <c r="L294">
        <f t="shared" si="47"/>
        <v>615</v>
      </c>
      <c r="N294" s="3">
        <f>SQRT(($I$2-I294)^2 + ($J$2-J294)^2+($K$2-K294)^2+($L$2-L294)^2)</f>
        <v>3326.433826186837</v>
      </c>
      <c r="O294" s="3">
        <f t="shared" si="48"/>
        <v>0</v>
      </c>
      <c r="P294">
        <f t="shared" si="49"/>
        <v>0</v>
      </c>
      <c r="Q294">
        <f t="shared" si="50"/>
        <v>0</v>
      </c>
      <c r="R294">
        <f t="shared" si="51"/>
        <v>0</v>
      </c>
      <c r="S294">
        <f t="shared" si="52"/>
        <v>0</v>
      </c>
    </row>
    <row r="295" spans="1:19">
      <c r="A295">
        <v>286</v>
      </c>
      <c r="B295">
        <v>-60.73</v>
      </c>
      <c r="C295">
        <v>-13.49</v>
      </c>
      <c r="D295">
        <v>12049</v>
      </c>
      <c r="E295">
        <v>12358</v>
      </c>
      <c r="F295">
        <v>14360</v>
      </c>
      <c r="G295">
        <v>13755</v>
      </c>
      <c r="H295">
        <f t="shared" si="43"/>
        <v>14360</v>
      </c>
      <c r="I295">
        <f t="shared" si="44"/>
        <v>2311</v>
      </c>
      <c r="J295">
        <f t="shared" si="45"/>
        <v>2002</v>
      </c>
      <c r="K295">
        <f t="shared" si="46"/>
        <v>0</v>
      </c>
      <c r="L295">
        <f t="shared" si="47"/>
        <v>605</v>
      </c>
      <c r="N295" s="3">
        <f>SQRT(($I$2-I295)^2 + ($J$2-J295)^2+($K$2-K295)^2+($L$2-L295)^2)</f>
        <v>3172.4920803683654</v>
      </c>
      <c r="O295" s="3">
        <f t="shared" si="48"/>
        <v>0</v>
      </c>
      <c r="P295">
        <f t="shared" si="49"/>
        <v>0</v>
      </c>
      <c r="Q295">
        <f t="shared" si="50"/>
        <v>0</v>
      </c>
      <c r="R295">
        <f t="shared" si="51"/>
        <v>0</v>
      </c>
      <c r="S295">
        <f t="shared" si="52"/>
        <v>0</v>
      </c>
    </row>
    <row r="296" spans="1:19">
      <c r="A296">
        <v>287</v>
      </c>
      <c r="B296">
        <v>-53.99</v>
      </c>
      <c r="C296">
        <v>-13.48</v>
      </c>
      <c r="D296">
        <v>12178</v>
      </c>
      <c r="E296">
        <v>12498</v>
      </c>
      <c r="F296">
        <v>14308</v>
      </c>
      <c r="G296">
        <v>13717</v>
      </c>
      <c r="H296">
        <f t="shared" si="43"/>
        <v>14308</v>
      </c>
      <c r="I296">
        <f t="shared" si="44"/>
        <v>2130</v>
      </c>
      <c r="J296">
        <f t="shared" si="45"/>
        <v>1810</v>
      </c>
      <c r="K296">
        <f t="shared" si="46"/>
        <v>0</v>
      </c>
      <c r="L296">
        <f t="shared" si="47"/>
        <v>591</v>
      </c>
      <c r="N296" s="3">
        <f>SQRT(($I$2-I296)^2 + ($J$2-J296)^2+($K$2-K296)^2+($L$2-L296)^2)</f>
        <v>3021.3952075158918</v>
      </c>
      <c r="O296" s="3">
        <f t="shared" si="48"/>
        <v>0</v>
      </c>
      <c r="P296">
        <f t="shared" si="49"/>
        <v>0</v>
      </c>
      <c r="Q296">
        <f t="shared" si="50"/>
        <v>0</v>
      </c>
      <c r="R296">
        <f t="shared" si="51"/>
        <v>0</v>
      </c>
      <c r="S296">
        <f t="shared" si="52"/>
        <v>0</v>
      </c>
    </row>
    <row r="297" spans="1:19">
      <c r="A297">
        <v>288</v>
      </c>
      <c r="B297">
        <v>-47.26</v>
      </c>
      <c r="C297">
        <v>-13.5</v>
      </c>
      <c r="D297">
        <v>12304</v>
      </c>
      <c r="E297">
        <v>12637</v>
      </c>
      <c r="F297">
        <v>14244</v>
      </c>
      <c r="G297">
        <v>13669</v>
      </c>
      <c r="H297">
        <f t="shared" si="43"/>
        <v>14244</v>
      </c>
      <c r="I297">
        <f t="shared" si="44"/>
        <v>1940</v>
      </c>
      <c r="J297">
        <f t="shared" si="45"/>
        <v>1607</v>
      </c>
      <c r="K297">
        <f t="shared" si="46"/>
        <v>0</v>
      </c>
      <c r="L297">
        <f t="shared" si="47"/>
        <v>575</v>
      </c>
      <c r="N297" s="3">
        <f>SQRT(($I$2-I297)^2 + ($J$2-J297)^2+($K$2-K297)^2+($L$2-L297)^2)</f>
        <v>2880.4461459989147</v>
      </c>
      <c r="O297" s="3">
        <f t="shared" si="48"/>
        <v>0</v>
      </c>
      <c r="P297">
        <f t="shared" si="49"/>
        <v>0</v>
      </c>
      <c r="Q297">
        <f t="shared" si="50"/>
        <v>0</v>
      </c>
      <c r="R297">
        <f t="shared" si="51"/>
        <v>0</v>
      </c>
      <c r="S297">
        <f t="shared" si="52"/>
        <v>0</v>
      </c>
    </row>
    <row r="298" spans="1:19">
      <c r="A298">
        <v>289</v>
      </c>
      <c r="B298">
        <v>-40.5</v>
      </c>
      <c r="C298">
        <v>-13.47</v>
      </c>
      <c r="D298">
        <v>12429</v>
      </c>
      <c r="E298">
        <v>12774</v>
      </c>
      <c r="F298">
        <v>14168</v>
      </c>
      <c r="G298">
        <v>13612</v>
      </c>
      <c r="H298">
        <f t="shared" si="43"/>
        <v>14168</v>
      </c>
      <c r="I298">
        <f t="shared" si="44"/>
        <v>1739</v>
      </c>
      <c r="J298">
        <f t="shared" si="45"/>
        <v>1394</v>
      </c>
      <c r="K298">
        <f t="shared" si="46"/>
        <v>0</v>
      </c>
      <c r="L298">
        <f t="shared" si="47"/>
        <v>556</v>
      </c>
      <c r="N298" s="3">
        <f>SQRT(($I$2-I298)^2 + ($J$2-J298)^2+($K$2-K298)^2+($L$2-L298)^2)</f>
        <v>2754.2913789212644</v>
      </c>
      <c r="O298" s="3">
        <f t="shared" si="48"/>
        <v>0</v>
      </c>
      <c r="P298">
        <f t="shared" si="49"/>
        <v>0</v>
      </c>
      <c r="Q298">
        <f t="shared" si="50"/>
        <v>0</v>
      </c>
      <c r="R298">
        <f t="shared" si="51"/>
        <v>0</v>
      </c>
      <c r="S298">
        <f t="shared" si="52"/>
        <v>0</v>
      </c>
    </row>
    <row r="299" spans="1:19">
      <c r="A299">
        <v>290</v>
      </c>
      <c r="B299">
        <v>-33.74</v>
      </c>
      <c r="C299">
        <v>-13.48</v>
      </c>
      <c r="D299">
        <v>12551</v>
      </c>
      <c r="E299">
        <v>12910</v>
      </c>
      <c r="F299">
        <v>14083</v>
      </c>
      <c r="G299">
        <v>13546</v>
      </c>
      <c r="H299">
        <f t="shared" si="43"/>
        <v>14083</v>
      </c>
      <c r="I299">
        <f t="shared" si="44"/>
        <v>1532</v>
      </c>
      <c r="J299">
        <f t="shared" si="45"/>
        <v>1173</v>
      </c>
      <c r="K299">
        <f t="shared" si="46"/>
        <v>0</v>
      </c>
      <c r="L299">
        <f t="shared" si="47"/>
        <v>537</v>
      </c>
      <c r="N299" s="3">
        <f>SQRT(($I$2-I299)^2 + ($J$2-J299)^2+($K$2-K299)^2+($L$2-L299)^2)</f>
        <v>2652.3728998766369</v>
      </c>
      <c r="O299" s="3">
        <f t="shared" si="48"/>
        <v>0</v>
      </c>
      <c r="P299">
        <f t="shared" si="49"/>
        <v>0</v>
      </c>
      <c r="Q299">
        <f t="shared" si="50"/>
        <v>0</v>
      </c>
      <c r="R299">
        <f t="shared" si="51"/>
        <v>0</v>
      </c>
      <c r="S299">
        <f t="shared" si="52"/>
        <v>0</v>
      </c>
    </row>
    <row r="300" spans="1:19">
      <c r="A300">
        <v>291</v>
      </c>
      <c r="B300">
        <v>-27.01</v>
      </c>
      <c r="C300">
        <v>-13.49</v>
      </c>
      <c r="D300">
        <v>12670</v>
      </c>
      <c r="E300">
        <v>13043</v>
      </c>
      <c r="F300">
        <v>13990</v>
      </c>
      <c r="G300">
        <v>13472</v>
      </c>
      <c r="H300">
        <f t="shared" si="43"/>
        <v>13990</v>
      </c>
      <c r="I300">
        <f t="shared" si="44"/>
        <v>1320</v>
      </c>
      <c r="J300">
        <f t="shared" si="45"/>
        <v>947</v>
      </c>
      <c r="K300">
        <f t="shared" si="46"/>
        <v>0</v>
      </c>
      <c r="L300">
        <f t="shared" si="47"/>
        <v>518</v>
      </c>
      <c r="N300" s="3">
        <f>SQRT(($I$2-I300)^2 + ($J$2-J300)^2+($K$2-K300)^2+($L$2-L300)^2)</f>
        <v>2580.8767890002032</v>
      </c>
      <c r="O300" s="3">
        <f t="shared" si="48"/>
        <v>0</v>
      </c>
      <c r="P300">
        <f t="shared" si="49"/>
        <v>0</v>
      </c>
      <c r="Q300">
        <f t="shared" si="50"/>
        <v>0</v>
      </c>
      <c r="R300">
        <f t="shared" si="51"/>
        <v>0</v>
      </c>
      <c r="S300">
        <f t="shared" si="52"/>
        <v>0</v>
      </c>
    </row>
    <row r="301" spans="1:19">
      <c r="A301">
        <v>292</v>
      </c>
      <c r="B301">
        <v>-20.260000000000002</v>
      </c>
      <c r="C301">
        <v>-13.49</v>
      </c>
      <c r="D301">
        <v>12785</v>
      </c>
      <c r="E301">
        <v>13174</v>
      </c>
      <c r="F301">
        <v>13888</v>
      </c>
      <c r="G301">
        <v>13391</v>
      </c>
      <c r="H301">
        <f t="shared" si="43"/>
        <v>13888</v>
      </c>
      <c r="I301">
        <f t="shared" si="44"/>
        <v>1103</v>
      </c>
      <c r="J301">
        <f t="shared" si="45"/>
        <v>714</v>
      </c>
      <c r="K301">
        <f t="shared" si="46"/>
        <v>0</v>
      </c>
      <c r="L301">
        <f t="shared" si="47"/>
        <v>497</v>
      </c>
      <c r="N301" s="3">
        <f>SQRT(($I$2-I301)^2 + ($J$2-J301)^2+($K$2-K301)^2+($L$2-L301)^2)</f>
        <v>2545.8189252183665</v>
      </c>
      <c r="O301" s="3">
        <f t="shared" si="48"/>
        <v>0</v>
      </c>
      <c r="P301">
        <f t="shared" si="49"/>
        <v>0</v>
      </c>
      <c r="Q301">
        <f t="shared" si="50"/>
        <v>0</v>
      </c>
      <c r="R301">
        <f t="shared" si="51"/>
        <v>0</v>
      </c>
      <c r="S301">
        <f t="shared" si="52"/>
        <v>0</v>
      </c>
    </row>
    <row r="302" spans="1:19">
      <c r="A302">
        <v>293</v>
      </c>
      <c r="B302">
        <v>-13.5</v>
      </c>
      <c r="C302">
        <v>-13.5</v>
      </c>
      <c r="D302">
        <v>12898</v>
      </c>
      <c r="E302">
        <v>13303</v>
      </c>
      <c r="F302">
        <v>13781</v>
      </c>
      <c r="G302">
        <v>13303</v>
      </c>
      <c r="H302">
        <f t="shared" si="43"/>
        <v>13781</v>
      </c>
      <c r="I302">
        <f t="shared" si="44"/>
        <v>883</v>
      </c>
      <c r="J302">
        <f t="shared" si="45"/>
        <v>478</v>
      </c>
      <c r="K302">
        <f t="shared" si="46"/>
        <v>0</v>
      </c>
      <c r="L302">
        <f t="shared" si="47"/>
        <v>478</v>
      </c>
      <c r="N302" s="3">
        <f>SQRT(($I$2-I302)^2 + ($J$2-J302)^2+($K$2-K302)^2+($L$2-L302)^2)</f>
        <v>2550.5036757472044</v>
      </c>
      <c r="O302" s="3">
        <f t="shared" si="48"/>
        <v>0</v>
      </c>
      <c r="P302">
        <f t="shared" si="49"/>
        <v>0</v>
      </c>
      <c r="Q302">
        <f t="shared" si="50"/>
        <v>0</v>
      </c>
      <c r="R302">
        <f t="shared" si="51"/>
        <v>0</v>
      </c>
      <c r="S302">
        <f t="shared" si="52"/>
        <v>0</v>
      </c>
    </row>
    <row r="303" spans="1:19">
      <c r="A303">
        <v>294</v>
      </c>
      <c r="B303">
        <v>-6.75</v>
      </c>
      <c r="C303">
        <v>-13.5</v>
      </c>
      <c r="D303">
        <v>13006</v>
      </c>
      <c r="E303">
        <v>13428</v>
      </c>
      <c r="F303">
        <v>13668</v>
      </c>
      <c r="G303">
        <v>13209</v>
      </c>
      <c r="H303">
        <f t="shared" si="43"/>
        <v>13668</v>
      </c>
      <c r="I303">
        <f t="shared" si="44"/>
        <v>662</v>
      </c>
      <c r="J303">
        <f t="shared" si="45"/>
        <v>240</v>
      </c>
      <c r="K303">
        <f t="shared" si="46"/>
        <v>0</v>
      </c>
      <c r="L303">
        <f t="shared" si="47"/>
        <v>459</v>
      </c>
      <c r="N303" s="3">
        <f>SQRT(($I$2-I303)^2 + ($J$2-J303)^2+($K$2-K303)^2+($L$2-L303)^2)</f>
        <v>2596.4916714674823</v>
      </c>
      <c r="O303" s="3">
        <f t="shared" si="48"/>
        <v>0</v>
      </c>
      <c r="P303">
        <f t="shared" si="49"/>
        <v>0</v>
      </c>
      <c r="Q303">
        <f t="shared" si="50"/>
        <v>0</v>
      </c>
      <c r="R303">
        <f t="shared" si="51"/>
        <v>0</v>
      </c>
      <c r="S303">
        <f t="shared" si="52"/>
        <v>0</v>
      </c>
    </row>
    <row r="304" spans="1:19">
      <c r="A304">
        <v>295</v>
      </c>
      <c r="B304">
        <v>0</v>
      </c>
      <c r="C304">
        <v>-13.5</v>
      </c>
      <c r="D304">
        <v>13110</v>
      </c>
      <c r="E304">
        <v>13550</v>
      </c>
      <c r="F304">
        <v>13550</v>
      </c>
      <c r="G304">
        <v>13110</v>
      </c>
      <c r="H304">
        <f t="shared" si="43"/>
        <v>13550</v>
      </c>
      <c r="I304">
        <f t="shared" si="44"/>
        <v>440</v>
      </c>
      <c r="J304">
        <f t="shared" si="45"/>
        <v>0</v>
      </c>
      <c r="K304">
        <f t="shared" si="46"/>
        <v>0</v>
      </c>
      <c r="L304">
        <f t="shared" si="47"/>
        <v>440</v>
      </c>
      <c r="N304" s="3">
        <f>SQRT(($I$2-I304)^2 + ($J$2-J304)^2+($K$2-K304)^2+($L$2-L304)^2)</f>
        <v>2682.4384429097345</v>
      </c>
      <c r="O304" s="3">
        <f t="shared" si="48"/>
        <v>0</v>
      </c>
      <c r="P304">
        <f t="shared" si="49"/>
        <v>0</v>
      </c>
      <c r="Q304">
        <f t="shared" si="50"/>
        <v>0</v>
      </c>
      <c r="R304">
        <f t="shared" si="51"/>
        <v>0</v>
      </c>
      <c r="S304">
        <f t="shared" si="52"/>
        <v>0</v>
      </c>
    </row>
    <row r="305" spans="1:19">
      <c r="A305">
        <v>296</v>
      </c>
      <c r="B305">
        <v>6.75</v>
      </c>
      <c r="C305">
        <v>-13.5</v>
      </c>
      <c r="D305">
        <v>13209</v>
      </c>
      <c r="E305">
        <v>13668</v>
      </c>
      <c r="F305">
        <v>13428</v>
      </c>
      <c r="G305">
        <v>13006</v>
      </c>
      <c r="H305">
        <f t="shared" si="43"/>
        <v>13668</v>
      </c>
      <c r="I305">
        <f t="shared" si="44"/>
        <v>459</v>
      </c>
      <c r="J305">
        <f t="shared" si="45"/>
        <v>0</v>
      </c>
      <c r="K305">
        <f t="shared" si="46"/>
        <v>240</v>
      </c>
      <c r="L305">
        <f t="shared" si="47"/>
        <v>662</v>
      </c>
      <c r="N305" s="3">
        <f>SQRT(($I$2-I305)^2 + ($J$2-J305)^2+($K$2-K305)^2+($L$2-L305)^2)</f>
        <v>2481.5287626783615</v>
      </c>
      <c r="O305" s="3">
        <f t="shared" si="48"/>
        <v>0</v>
      </c>
      <c r="P305">
        <f t="shared" si="49"/>
        <v>0</v>
      </c>
      <c r="Q305">
        <f t="shared" si="50"/>
        <v>0</v>
      </c>
      <c r="R305">
        <f t="shared" si="51"/>
        <v>0</v>
      </c>
      <c r="S305">
        <f t="shared" si="52"/>
        <v>0</v>
      </c>
    </row>
    <row r="306" spans="1:19">
      <c r="A306">
        <v>297</v>
      </c>
      <c r="B306">
        <v>13.5</v>
      </c>
      <c r="C306">
        <v>-13.5</v>
      </c>
      <c r="D306">
        <v>13303</v>
      </c>
      <c r="E306">
        <v>13781</v>
      </c>
      <c r="F306">
        <v>13303</v>
      </c>
      <c r="G306">
        <v>12898</v>
      </c>
      <c r="H306">
        <f t="shared" si="43"/>
        <v>13781</v>
      </c>
      <c r="I306">
        <f t="shared" si="44"/>
        <v>478</v>
      </c>
      <c r="J306">
        <f t="shared" si="45"/>
        <v>0</v>
      </c>
      <c r="K306">
        <f t="shared" si="46"/>
        <v>478</v>
      </c>
      <c r="L306">
        <f t="shared" si="47"/>
        <v>883</v>
      </c>
      <c r="N306" s="3">
        <f>SQRT(($I$2-I306)^2 + ($J$2-J306)^2+($K$2-K306)^2+($L$2-L306)^2)</f>
        <v>2311.1272141533013</v>
      </c>
      <c r="O306" s="3">
        <f t="shared" si="48"/>
        <v>0</v>
      </c>
      <c r="P306">
        <f t="shared" si="49"/>
        <v>0</v>
      </c>
      <c r="Q306">
        <f t="shared" si="50"/>
        <v>0</v>
      </c>
      <c r="R306">
        <f t="shared" si="51"/>
        <v>0</v>
      </c>
      <c r="S306">
        <f t="shared" si="52"/>
        <v>0</v>
      </c>
    </row>
    <row r="307" spans="1:19">
      <c r="A307">
        <v>298</v>
      </c>
      <c r="B307">
        <v>20.260000000000002</v>
      </c>
      <c r="C307">
        <v>-13.49</v>
      </c>
      <c r="D307">
        <v>13391</v>
      </c>
      <c r="E307">
        <v>13888</v>
      </c>
      <c r="F307">
        <v>13174</v>
      </c>
      <c r="G307">
        <v>12785</v>
      </c>
      <c r="H307">
        <f t="shared" si="43"/>
        <v>13888</v>
      </c>
      <c r="I307">
        <f t="shared" si="44"/>
        <v>497</v>
      </c>
      <c r="J307">
        <f t="shared" si="45"/>
        <v>0</v>
      </c>
      <c r="K307">
        <f t="shared" si="46"/>
        <v>714</v>
      </c>
      <c r="L307">
        <f t="shared" si="47"/>
        <v>1103</v>
      </c>
      <c r="N307" s="3">
        <f>SQRT(($I$2-I307)^2 + ($J$2-J307)^2+($K$2-K307)^2+($L$2-L307)^2)</f>
        <v>2177.4448328258513</v>
      </c>
      <c r="O307" s="3">
        <f t="shared" si="48"/>
        <v>0</v>
      </c>
      <c r="P307">
        <f t="shared" si="49"/>
        <v>0</v>
      </c>
      <c r="Q307">
        <f t="shared" si="50"/>
        <v>0</v>
      </c>
      <c r="R307">
        <f t="shared" si="51"/>
        <v>0</v>
      </c>
      <c r="S307">
        <f t="shared" si="52"/>
        <v>0</v>
      </c>
    </row>
    <row r="308" spans="1:19">
      <c r="A308">
        <v>299</v>
      </c>
      <c r="B308">
        <v>27.01</v>
      </c>
      <c r="C308">
        <v>-13.49</v>
      </c>
      <c r="D308">
        <v>13472</v>
      </c>
      <c r="E308">
        <v>13990</v>
      </c>
      <c r="F308">
        <v>13043</v>
      </c>
      <c r="G308">
        <v>12670</v>
      </c>
      <c r="H308">
        <f t="shared" si="43"/>
        <v>13990</v>
      </c>
      <c r="I308">
        <f t="shared" si="44"/>
        <v>518</v>
      </c>
      <c r="J308">
        <f t="shared" si="45"/>
        <v>0</v>
      </c>
      <c r="K308">
        <f t="shared" si="46"/>
        <v>947</v>
      </c>
      <c r="L308">
        <f t="shared" si="47"/>
        <v>1320</v>
      </c>
      <c r="N308" s="3">
        <f>SQRT(($I$2-I308)^2 + ($J$2-J308)^2+($K$2-K308)^2+($L$2-L308)^2)</f>
        <v>2087.0766636613998</v>
      </c>
      <c r="O308" s="3">
        <f t="shared" si="48"/>
        <v>0</v>
      </c>
      <c r="P308">
        <f t="shared" si="49"/>
        <v>0</v>
      </c>
      <c r="Q308">
        <f t="shared" si="50"/>
        <v>0</v>
      </c>
      <c r="R308">
        <f t="shared" si="51"/>
        <v>0</v>
      </c>
      <c r="S308">
        <f t="shared" si="52"/>
        <v>0</v>
      </c>
    </row>
    <row r="309" spans="1:19">
      <c r="A309">
        <v>300</v>
      </c>
      <c r="B309">
        <v>33.74</v>
      </c>
      <c r="C309">
        <v>-13.48</v>
      </c>
      <c r="D309">
        <v>13546</v>
      </c>
      <c r="E309">
        <v>14083</v>
      </c>
      <c r="F309">
        <v>12910</v>
      </c>
      <c r="G309">
        <v>12551</v>
      </c>
      <c r="H309">
        <f t="shared" si="43"/>
        <v>14083</v>
      </c>
      <c r="I309">
        <f t="shared" si="44"/>
        <v>537</v>
      </c>
      <c r="J309">
        <f t="shared" si="45"/>
        <v>0</v>
      </c>
      <c r="K309">
        <f t="shared" si="46"/>
        <v>1173</v>
      </c>
      <c r="L309">
        <f t="shared" si="47"/>
        <v>1532</v>
      </c>
      <c r="N309" s="3">
        <f>SQRT(($I$2-I309)^2 + ($J$2-J309)^2+($K$2-K309)^2+($L$2-L309)^2)</f>
        <v>2043.8938328592315</v>
      </c>
      <c r="O309" s="3">
        <f t="shared" si="48"/>
        <v>0</v>
      </c>
      <c r="P309">
        <f t="shared" si="49"/>
        <v>0</v>
      </c>
      <c r="Q309">
        <f t="shared" si="50"/>
        <v>0</v>
      </c>
      <c r="R309">
        <f t="shared" si="51"/>
        <v>0</v>
      </c>
      <c r="S309">
        <f t="shared" si="52"/>
        <v>0</v>
      </c>
    </row>
    <row r="310" spans="1:19">
      <c r="A310">
        <v>301</v>
      </c>
      <c r="B310">
        <v>40.5</v>
      </c>
      <c r="C310">
        <v>-13.47</v>
      </c>
      <c r="D310">
        <v>13612</v>
      </c>
      <c r="E310">
        <v>14168</v>
      </c>
      <c r="F310">
        <v>12774</v>
      </c>
      <c r="G310">
        <v>12429</v>
      </c>
      <c r="H310">
        <f t="shared" si="43"/>
        <v>14168</v>
      </c>
      <c r="I310">
        <f t="shared" si="44"/>
        <v>556</v>
      </c>
      <c r="J310">
        <f t="shared" si="45"/>
        <v>0</v>
      </c>
      <c r="K310">
        <f t="shared" si="46"/>
        <v>1394</v>
      </c>
      <c r="L310">
        <f t="shared" si="47"/>
        <v>1739</v>
      </c>
      <c r="N310" s="3">
        <f>SQRT(($I$2-I310)^2 + ($J$2-J310)^2+($K$2-K310)^2+($L$2-L310)^2)</f>
        <v>2046.7869942912967</v>
      </c>
      <c r="O310" s="3">
        <f t="shared" si="48"/>
        <v>0</v>
      </c>
      <c r="P310">
        <f t="shared" si="49"/>
        <v>0</v>
      </c>
      <c r="Q310">
        <f t="shared" si="50"/>
        <v>0</v>
      </c>
      <c r="R310">
        <f t="shared" si="51"/>
        <v>0</v>
      </c>
      <c r="S310">
        <f t="shared" si="52"/>
        <v>0</v>
      </c>
    </row>
    <row r="311" spans="1:19">
      <c r="A311">
        <v>302</v>
      </c>
      <c r="B311">
        <v>47.26</v>
      </c>
      <c r="C311">
        <v>-13.5</v>
      </c>
      <c r="D311">
        <v>13669</v>
      </c>
      <c r="E311">
        <v>14244</v>
      </c>
      <c r="F311">
        <v>12637</v>
      </c>
      <c r="G311">
        <v>12304</v>
      </c>
      <c r="H311">
        <f t="shared" si="43"/>
        <v>14244</v>
      </c>
      <c r="I311">
        <f t="shared" si="44"/>
        <v>575</v>
      </c>
      <c r="J311">
        <f t="shared" si="45"/>
        <v>0</v>
      </c>
      <c r="K311">
        <f t="shared" si="46"/>
        <v>1607</v>
      </c>
      <c r="L311">
        <f t="shared" si="47"/>
        <v>1940</v>
      </c>
      <c r="N311" s="3">
        <f>SQRT(($I$2-I311)^2 + ($J$2-J311)^2+($K$2-K311)^2+($L$2-L311)^2)</f>
        <v>2092.6705426320696</v>
      </c>
      <c r="O311" s="3">
        <f t="shared" si="48"/>
        <v>0</v>
      </c>
      <c r="P311">
        <f t="shared" si="49"/>
        <v>0</v>
      </c>
      <c r="Q311">
        <f t="shared" si="50"/>
        <v>0</v>
      </c>
      <c r="R311">
        <f t="shared" si="51"/>
        <v>0</v>
      </c>
      <c r="S311">
        <f t="shared" si="52"/>
        <v>0</v>
      </c>
    </row>
    <row r="312" spans="1:19">
      <c r="A312">
        <v>303</v>
      </c>
      <c r="B312">
        <v>53.99</v>
      </c>
      <c r="C312">
        <v>-13.48</v>
      </c>
      <c r="D312">
        <v>13717</v>
      </c>
      <c r="E312">
        <v>14308</v>
      </c>
      <c r="F312">
        <v>12498</v>
      </c>
      <c r="G312">
        <v>12178</v>
      </c>
      <c r="H312">
        <f t="shared" si="43"/>
        <v>14308</v>
      </c>
      <c r="I312">
        <f t="shared" si="44"/>
        <v>591</v>
      </c>
      <c r="J312">
        <f t="shared" si="45"/>
        <v>0</v>
      </c>
      <c r="K312">
        <f t="shared" si="46"/>
        <v>1810</v>
      </c>
      <c r="L312">
        <f t="shared" si="47"/>
        <v>2130</v>
      </c>
      <c r="N312" s="3">
        <f>SQRT(($I$2-I312)^2 + ($J$2-J312)^2+($K$2-K312)^2+($L$2-L312)^2)</f>
        <v>2171.1372595946118</v>
      </c>
      <c r="O312" s="3">
        <f t="shared" si="48"/>
        <v>0</v>
      </c>
      <c r="P312">
        <f t="shared" si="49"/>
        <v>0</v>
      </c>
      <c r="Q312">
        <f t="shared" si="50"/>
        <v>0</v>
      </c>
      <c r="R312">
        <f t="shared" si="51"/>
        <v>0</v>
      </c>
      <c r="S312">
        <f t="shared" si="52"/>
        <v>0</v>
      </c>
    </row>
    <row r="313" spans="1:19">
      <c r="A313">
        <v>304</v>
      </c>
      <c r="B313">
        <v>60.73</v>
      </c>
      <c r="C313">
        <v>-13.49</v>
      </c>
      <c r="D313">
        <v>13755</v>
      </c>
      <c r="E313">
        <v>14360</v>
      </c>
      <c r="F313">
        <v>12358</v>
      </c>
      <c r="G313">
        <v>12049</v>
      </c>
      <c r="H313">
        <f t="shared" si="43"/>
        <v>14360</v>
      </c>
      <c r="I313">
        <f t="shared" si="44"/>
        <v>605</v>
      </c>
      <c r="J313">
        <f t="shared" si="45"/>
        <v>0</v>
      </c>
      <c r="K313">
        <f t="shared" si="46"/>
        <v>2002</v>
      </c>
      <c r="L313">
        <f t="shared" si="47"/>
        <v>2311</v>
      </c>
      <c r="N313" s="3">
        <f>SQRT(($I$2-I313)^2 + ($J$2-J313)^2+($K$2-K313)^2+($L$2-L313)^2)</f>
        <v>2275.007252735692</v>
      </c>
      <c r="O313" s="3">
        <f t="shared" si="48"/>
        <v>0</v>
      </c>
      <c r="P313">
        <f t="shared" si="49"/>
        <v>0</v>
      </c>
      <c r="Q313">
        <f t="shared" si="50"/>
        <v>0</v>
      </c>
      <c r="R313">
        <f t="shared" si="51"/>
        <v>0</v>
      </c>
      <c r="S313">
        <f t="shared" si="52"/>
        <v>0</v>
      </c>
    </row>
    <row r="314" spans="1:19">
      <c r="A314">
        <v>305</v>
      </c>
      <c r="B314">
        <v>67.48</v>
      </c>
      <c r="C314">
        <v>-13.5</v>
      </c>
      <c r="D314">
        <v>13783</v>
      </c>
      <c r="E314">
        <v>14398</v>
      </c>
      <c r="F314">
        <v>12217</v>
      </c>
      <c r="G314">
        <v>11918</v>
      </c>
      <c r="H314">
        <f t="shared" si="43"/>
        <v>14398</v>
      </c>
      <c r="I314">
        <f t="shared" si="44"/>
        <v>615</v>
      </c>
      <c r="J314">
        <f t="shared" si="45"/>
        <v>0</v>
      </c>
      <c r="K314">
        <f t="shared" si="46"/>
        <v>2181</v>
      </c>
      <c r="L314">
        <f t="shared" si="47"/>
        <v>2480</v>
      </c>
      <c r="N314" s="3">
        <f>SQRT(($I$2-I314)^2 + ($J$2-J314)^2+($K$2-K314)^2+($L$2-L314)^2)</f>
        <v>2393.5542609266245</v>
      </c>
      <c r="O314" s="3">
        <f t="shared" si="48"/>
        <v>0</v>
      </c>
      <c r="P314">
        <f t="shared" si="49"/>
        <v>0</v>
      </c>
      <c r="Q314">
        <f t="shared" si="50"/>
        <v>0</v>
      </c>
      <c r="R314">
        <f t="shared" si="51"/>
        <v>0</v>
      </c>
      <c r="S314">
        <f t="shared" si="52"/>
        <v>0</v>
      </c>
    </row>
    <row r="315" spans="1:19">
      <c r="A315">
        <v>306</v>
      </c>
      <c r="B315">
        <v>74.260000000000005</v>
      </c>
      <c r="C315">
        <v>-13.5</v>
      </c>
      <c r="D315">
        <v>13800</v>
      </c>
      <c r="E315">
        <v>14422</v>
      </c>
      <c r="F315">
        <v>12074</v>
      </c>
      <c r="G315">
        <v>11785</v>
      </c>
      <c r="H315">
        <f t="shared" si="43"/>
        <v>14422</v>
      </c>
      <c r="I315">
        <f t="shared" si="44"/>
        <v>622</v>
      </c>
      <c r="J315">
        <f t="shared" si="45"/>
        <v>0</v>
      </c>
      <c r="K315">
        <f t="shared" si="46"/>
        <v>2348</v>
      </c>
      <c r="L315">
        <f t="shared" si="47"/>
        <v>2637</v>
      </c>
      <c r="N315" s="3">
        <f>SQRT(($I$2-I315)^2 + ($J$2-J315)^2+($K$2-K315)^2+($L$2-L315)^2)</f>
        <v>2519.8208269636953</v>
      </c>
      <c r="O315" s="3">
        <f t="shared" si="48"/>
        <v>0</v>
      </c>
      <c r="P315">
        <f t="shared" si="49"/>
        <v>0</v>
      </c>
      <c r="Q315">
        <f t="shared" si="50"/>
        <v>0</v>
      </c>
      <c r="R315">
        <f t="shared" si="51"/>
        <v>0</v>
      </c>
      <c r="S315">
        <f t="shared" si="52"/>
        <v>0</v>
      </c>
    </row>
    <row r="316" spans="1:19">
      <c r="A316">
        <v>307</v>
      </c>
      <c r="B316">
        <v>80.87</v>
      </c>
      <c r="C316">
        <v>-13.51</v>
      </c>
      <c r="D316">
        <v>13806</v>
      </c>
      <c r="E316">
        <v>14431</v>
      </c>
      <c r="F316">
        <v>11930</v>
      </c>
      <c r="G316">
        <v>11651</v>
      </c>
      <c r="H316">
        <f t="shared" si="43"/>
        <v>14431</v>
      </c>
      <c r="I316">
        <f t="shared" si="44"/>
        <v>625</v>
      </c>
      <c r="J316">
        <f t="shared" si="45"/>
        <v>0</v>
      </c>
      <c r="K316">
        <f t="shared" si="46"/>
        <v>2501</v>
      </c>
      <c r="L316">
        <f t="shared" si="47"/>
        <v>2780</v>
      </c>
      <c r="N316" s="3">
        <f>SQRT(($I$2-I316)^2 + ($J$2-J316)^2+($K$2-K316)^2+($L$2-L316)^2)</f>
        <v>2646.2316603048948</v>
      </c>
      <c r="O316" s="3">
        <f t="shared" si="48"/>
        <v>0</v>
      </c>
      <c r="P316">
        <f t="shared" si="49"/>
        <v>0</v>
      </c>
      <c r="Q316">
        <f t="shared" si="50"/>
        <v>0</v>
      </c>
      <c r="R316">
        <f t="shared" si="51"/>
        <v>0</v>
      </c>
      <c r="S316">
        <f t="shared" si="52"/>
        <v>0</v>
      </c>
    </row>
    <row r="317" spans="1:19">
      <c r="A317">
        <v>308</v>
      </c>
      <c r="B317">
        <v>-81.08</v>
      </c>
      <c r="C317">
        <v>-20.260000000000002</v>
      </c>
      <c r="D317">
        <v>11570</v>
      </c>
      <c r="E317">
        <v>11988</v>
      </c>
      <c r="F317">
        <v>14587</v>
      </c>
      <c r="G317">
        <v>13650</v>
      </c>
      <c r="H317">
        <f t="shared" si="43"/>
        <v>14587</v>
      </c>
      <c r="I317">
        <f t="shared" si="44"/>
        <v>3017</v>
      </c>
      <c r="J317">
        <f t="shared" si="45"/>
        <v>2599</v>
      </c>
      <c r="K317">
        <f t="shared" si="46"/>
        <v>0</v>
      </c>
      <c r="L317">
        <f t="shared" si="47"/>
        <v>937</v>
      </c>
      <c r="N317" s="3">
        <f>SQRT(($I$2-I317)^2 + ($J$2-J317)^2+($K$2-K317)^2+($L$2-L317)^2)</f>
        <v>3837.5798363030835</v>
      </c>
      <c r="O317" s="3">
        <f t="shared" si="48"/>
        <v>0</v>
      </c>
      <c r="P317">
        <f t="shared" si="49"/>
        <v>0</v>
      </c>
      <c r="Q317">
        <f t="shared" si="50"/>
        <v>0</v>
      </c>
      <c r="R317">
        <f t="shared" si="51"/>
        <v>0</v>
      </c>
      <c r="S317">
        <f t="shared" si="52"/>
        <v>0</v>
      </c>
    </row>
    <row r="318" spans="1:19">
      <c r="A318">
        <v>309</v>
      </c>
      <c r="B318">
        <v>-74.23</v>
      </c>
      <c r="C318">
        <v>-20.25</v>
      </c>
      <c r="D318">
        <v>11702</v>
      </c>
      <c r="E318">
        <v>12134</v>
      </c>
      <c r="F318">
        <v>14577</v>
      </c>
      <c r="G318">
        <v>13644</v>
      </c>
      <c r="H318">
        <f t="shared" si="43"/>
        <v>14577</v>
      </c>
      <c r="I318">
        <f t="shared" si="44"/>
        <v>2875</v>
      </c>
      <c r="J318">
        <f t="shared" si="45"/>
        <v>2443</v>
      </c>
      <c r="K318">
        <f t="shared" si="46"/>
        <v>0</v>
      </c>
      <c r="L318">
        <f t="shared" si="47"/>
        <v>933</v>
      </c>
      <c r="N318" s="3">
        <f>SQRT(($I$2-I318)^2 + ($J$2-J318)^2+($K$2-K318)^2+($L$2-L318)^2)</f>
        <v>3685.9239004624064</v>
      </c>
      <c r="O318" s="3">
        <f t="shared" si="48"/>
        <v>0</v>
      </c>
      <c r="P318">
        <f t="shared" si="49"/>
        <v>0</v>
      </c>
      <c r="Q318">
        <f t="shared" si="50"/>
        <v>0</v>
      </c>
      <c r="R318">
        <f t="shared" si="51"/>
        <v>0</v>
      </c>
      <c r="S318">
        <f t="shared" si="52"/>
        <v>0</v>
      </c>
    </row>
    <row r="319" spans="1:19">
      <c r="A319">
        <v>310</v>
      </c>
      <c r="B319">
        <v>-67.47</v>
      </c>
      <c r="C319">
        <v>-20.260000000000002</v>
      </c>
      <c r="D319">
        <v>11832</v>
      </c>
      <c r="E319">
        <v>12279</v>
      </c>
      <c r="F319">
        <v>14551</v>
      </c>
      <c r="G319">
        <v>13628</v>
      </c>
      <c r="H319">
        <f t="shared" si="43"/>
        <v>14551</v>
      </c>
      <c r="I319">
        <f t="shared" si="44"/>
        <v>2719</v>
      </c>
      <c r="J319">
        <f t="shared" si="45"/>
        <v>2272</v>
      </c>
      <c r="K319">
        <f t="shared" si="46"/>
        <v>0</v>
      </c>
      <c r="L319">
        <f t="shared" si="47"/>
        <v>923</v>
      </c>
      <c r="N319" s="3">
        <f>SQRT(($I$2-I319)^2 + ($J$2-J319)^2+($K$2-K319)^2+($L$2-L319)^2)</f>
        <v>3526.1772502243844</v>
      </c>
      <c r="O319" s="3">
        <f t="shared" si="48"/>
        <v>0</v>
      </c>
      <c r="P319">
        <f t="shared" si="49"/>
        <v>0</v>
      </c>
      <c r="Q319">
        <f t="shared" si="50"/>
        <v>0</v>
      </c>
      <c r="R319">
        <f t="shared" si="51"/>
        <v>0</v>
      </c>
      <c r="S319">
        <f t="shared" si="52"/>
        <v>0</v>
      </c>
    </row>
    <row r="320" spans="1:19">
      <c r="A320">
        <v>311</v>
      </c>
      <c r="B320">
        <v>-60.73</v>
      </c>
      <c r="C320">
        <v>-20.260000000000002</v>
      </c>
      <c r="D320">
        <v>11960</v>
      </c>
      <c r="E320">
        <v>12423</v>
      </c>
      <c r="F320">
        <v>14509</v>
      </c>
      <c r="G320">
        <v>13602</v>
      </c>
      <c r="H320">
        <f t="shared" si="43"/>
        <v>14509</v>
      </c>
      <c r="I320">
        <f t="shared" si="44"/>
        <v>2549</v>
      </c>
      <c r="J320">
        <f t="shared" si="45"/>
        <v>2086</v>
      </c>
      <c r="K320">
        <f t="shared" si="46"/>
        <v>0</v>
      </c>
      <c r="L320">
        <f t="shared" si="47"/>
        <v>907</v>
      </c>
      <c r="N320" s="3">
        <f>SQRT(($I$2-I320)^2 + ($J$2-J320)^2+($K$2-K320)^2+($L$2-L320)^2)</f>
        <v>3361.4797336887218</v>
      </c>
      <c r="O320" s="3">
        <f t="shared" si="48"/>
        <v>0</v>
      </c>
      <c r="P320">
        <f t="shared" si="49"/>
        <v>0</v>
      </c>
      <c r="Q320">
        <f t="shared" si="50"/>
        <v>0</v>
      </c>
      <c r="R320">
        <f t="shared" si="51"/>
        <v>0</v>
      </c>
      <c r="S320">
        <f t="shared" si="52"/>
        <v>0</v>
      </c>
    </row>
    <row r="321" spans="1:19">
      <c r="A321">
        <v>312</v>
      </c>
      <c r="B321">
        <v>-54.01</v>
      </c>
      <c r="C321">
        <v>-20.23</v>
      </c>
      <c r="D321">
        <v>12086</v>
      </c>
      <c r="E321">
        <v>12565</v>
      </c>
      <c r="F321">
        <v>14452</v>
      </c>
      <c r="G321">
        <v>13567</v>
      </c>
      <c r="H321">
        <f t="shared" si="43"/>
        <v>14452</v>
      </c>
      <c r="I321">
        <f t="shared" si="44"/>
        <v>2366</v>
      </c>
      <c r="J321">
        <f t="shared" si="45"/>
        <v>1887</v>
      </c>
      <c r="K321">
        <f t="shared" si="46"/>
        <v>0</v>
      </c>
      <c r="L321">
        <f t="shared" si="47"/>
        <v>885</v>
      </c>
      <c r="N321" s="3">
        <f>SQRT(($I$2-I321)^2 + ($J$2-J321)^2+($K$2-K321)^2+($L$2-L321)^2)</f>
        <v>3196.9619953950032</v>
      </c>
      <c r="O321" s="3">
        <f t="shared" si="48"/>
        <v>0</v>
      </c>
      <c r="P321">
        <f t="shared" si="49"/>
        <v>0</v>
      </c>
      <c r="Q321">
        <f t="shared" si="50"/>
        <v>0</v>
      </c>
      <c r="R321">
        <f t="shared" si="51"/>
        <v>0</v>
      </c>
      <c r="S321">
        <f t="shared" si="52"/>
        <v>0</v>
      </c>
    </row>
    <row r="322" spans="1:19">
      <c r="A322">
        <v>313</v>
      </c>
      <c r="B322">
        <v>-47.23</v>
      </c>
      <c r="C322">
        <v>-20.25</v>
      </c>
      <c r="D322">
        <v>12210</v>
      </c>
      <c r="E322">
        <v>12707</v>
      </c>
      <c r="F322">
        <v>14382</v>
      </c>
      <c r="G322">
        <v>13521</v>
      </c>
      <c r="H322">
        <f t="shared" si="43"/>
        <v>14382</v>
      </c>
      <c r="I322">
        <f t="shared" si="44"/>
        <v>2172</v>
      </c>
      <c r="J322">
        <f t="shared" si="45"/>
        <v>1675</v>
      </c>
      <c r="K322">
        <f t="shared" si="46"/>
        <v>0</v>
      </c>
      <c r="L322">
        <f t="shared" si="47"/>
        <v>861</v>
      </c>
      <c r="N322" s="3">
        <f>SQRT(($I$2-I322)^2 + ($J$2-J322)^2+($K$2-K322)^2+($L$2-L322)^2)</f>
        <v>3039.2462881444799</v>
      </c>
      <c r="O322" s="3">
        <f t="shared" si="48"/>
        <v>0</v>
      </c>
      <c r="P322">
        <f t="shared" si="49"/>
        <v>0</v>
      </c>
      <c r="Q322">
        <f t="shared" si="50"/>
        <v>0</v>
      </c>
      <c r="R322">
        <f t="shared" si="51"/>
        <v>0</v>
      </c>
      <c r="S322">
        <f t="shared" si="52"/>
        <v>0</v>
      </c>
    </row>
    <row r="323" spans="1:19">
      <c r="A323">
        <v>314</v>
      </c>
      <c r="B323">
        <v>-40.49</v>
      </c>
      <c r="C323">
        <v>-20.239999999999998</v>
      </c>
      <c r="D323">
        <v>12331</v>
      </c>
      <c r="E323">
        <v>12847</v>
      </c>
      <c r="F323">
        <v>14300</v>
      </c>
      <c r="G323">
        <v>13467</v>
      </c>
      <c r="H323">
        <f t="shared" si="43"/>
        <v>14300</v>
      </c>
      <c r="I323">
        <f t="shared" si="44"/>
        <v>1969</v>
      </c>
      <c r="J323">
        <f t="shared" si="45"/>
        <v>1453</v>
      </c>
      <c r="K323">
        <f t="shared" si="46"/>
        <v>0</v>
      </c>
      <c r="L323">
        <f t="shared" si="47"/>
        <v>833</v>
      </c>
      <c r="N323" s="3">
        <f>SQRT(($I$2-I323)^2 + ($J$2-J323)^2+($K$2-K323)^2+($L$2-L323)^2)</f>
        <v>2895.7781337664665</v>
      </c>
      <c r="O323" s="3">
        <f t="shared" si="48"/>
        <v>0</v>
      </c>
      <c r="P323">
        <f t="shared" si="49"/>
        <v>0</v>
      </c>
      <c r="Q323">
        <f t="shared" si="50"/>
        <v>0</v>
      </c>
      <c r="R323">
        <f t="shared" si="51"/>
        <v>0</v>
      </c>
      <c r="S323">
        <f t="shared" si="52"/>
        <v>0</v>
      </c>
    </row>
    <row r="324" spans="1:19">
      <c r="A324">
        <v>315</v>
      </c>
      <c r="B324">
        <v>-33.75</v>
      </c>
      <c r="C324">
        <v>-20.25</v>
      </c>
      <c r="D324">
        <v>12449</v>
      </c>
      <c r="E324">
        <v>12986</v>
      </c>
      <c r="F324">
        <v>14209</v>
      </c>
      <c r="G324">
        <v>13405</v>
      </c>
      <c r="H324">
        <f t="shared" si="43"/>
        <v>14209</v>
      </c>
      <c r="I324">
        <f t="shared" si="44"/>
        <v>1760</v>
      </c>
      <c r="J324">
        <f t="shared" si="45"/>
        <v>1223</v>
      </c>
      <c r="K324">
        <f t="shared" si="46"/>
        <v>0</v>
      </c>
      <c r="L324">
        <f t="shared" si="47"/>
        <v>804</v>
      </c>
      <c r="N324" s="3">
        <f>SQRT(($I$2-I324)^2 + ($J$2-J324)^2+($K$2-K324)^2+($L$2-L324)^2)</f>
        <v>2774.9827026487933</v>
      </c>
      <c r="O324" s="3">
        <f t="shared" si="48"/>
        <v>0</v>
      </c>
      <c r="P324">
        <f t="shared" si="49"/>
        <v>0</v>
      </c>
      <c r="Q324">
        <f t="shared" si="50"/>
        <v>0</v>
      </c>
      <c r="R324">
        <f t="shared" si="51"/>
        <v>0</v>
      </c>
      <c r="S324">
        <f t="shared" si="52"/>
        <v>0</v>
      </c>
    </row>
    <row r="325" spans="1:19">
      <c r="A325">
        <v>316</v>
      </c>
      <c r="B325">
        <v>-27</v>
      </c>
      <c r="C325">
        <v>-20.25</v>
      </c>
      <c r="D325">
        <v>12565</v>
      </c>
      <c r="E325">
        <v>13123</v>
      </c>
      <c r="F325">
        <v>14109</v>
      </c>
      <c r="G325">
        <v>13335</v>
      </c>
      <c r="H325">
        <f t="shared" si="43"/>
        <v>14109</v>
      </c>
      <c r="I325">
        <f t="shared" si="44"/>
        <v>1544</v>
      </c>
      <c r="J325">
        <f t="shared" si="45"/>
        <v>986</v>
      </c>
      <c r="K325">
        <f t="shared" si="46"/>
        <v>0</v>
      </c>
      <c r="L325">
        <f t="shared" si="47"/>
        <v>774</v>
      </c>
      <c r="N325" s="3">
        <f>SQRT(($I$2-I325)^2 + ($J$2-J325)^2+($K$2-K325)^2+($L$2-L325)^2)</f>
        <v>2682.6352715194066</v>
      </c>
      <c r="O325" s="3">
        <f t="shared" si="48"/>
        <v>0</v>
      </c>
      <c r="P325">
        <f t="shared" si="49"/>
        <v>0</v>
      </c>
      <c r="Q325">
        <f t="shared" si="50"/>
        <v>0</v>
      </c>
      <c r="R325">
        <f t="shared" si="51"/>
        <v>0</v>
      </c>
      <c r="S325">
        <f t="shared" si="52"/>
        <v>0</v>
      </c>
    </row>
    <row r="326" spans="1:19">
      <c r="A326">
        <v>317</v>
      </c>
      <c r="B326">
        <v>-20.25</v>
      </c>
      <c r="C326">
        <v>-20.25</v>
      </c>
      <c r="D326">
        <v>12677</v>
      </c>
      <c r="E326">
        <v>13258</v>
      </c>
      <c r="F326">
        <v>14002</v>
      </c>
      <c r="G326">
        <v>13258</v>
      </c>
      <c r="H326">
        <f t="shared" si="43"/>
        <v>14002</v>
      </c>
      <c r="I326">
        <f t="shared" si="44"/>
        <v>1325</v>
      </c>
      <c r="J326">
        <f t="shared" si="45"/>
        <v>744</v>
      </c>
      <c r="K326">
        <f t="shared" si="46"/>
        <v>0</v>
      </c>
      <c r="L326">
        <f t="shared" si="47"/>
        <v>744</v>
      </c>
      <c r="N326" s="3">
        <f>SQRT(($I$2-I326)^2 + ($J$2-J326)^2+($K$2-K326)^2+($L$2-L326)^2)</f>
        <v>2626.7967184386384</v>
      </c>
      <c r="O326" s="3">
        <f t="shared" si="48"/>
        <v>0</v>
      </c>
      <c r="P326">
        <f t="shared" si="49"/>
        <v>0</v>
      </c>
      <c r="Q326">
        <f t="shared" si="50"/>
        <v>0</v>
      </c>
      <c r="R326">
        <f t="shared" si="51"/>
        <v>0</v>
      </c>
      <c r="S326">
        <f t="shared" si="52"/>
        <v>0</v>
      </c>
    </row>
    <row r="327" spans="1:19">
      <c r="A327">
        <v>318</v>
      </c>
      <c r="B327">
        <v>-13.49</v>
      </c>
      <c r="C327">
        <v>-20.260000000000002</v>
      </c>
      <c r="D327">
        <v>12785</v>
      </c>
      <c r="E327">
        <v>13391</v>
      </c>
      <c r="F327">
        <v>13888</v>
      </c>
      <c r="G327">
        <v>13174</v>
      </c>
      <c r="H327">
        <f t="shared" si="43"/>
        <v>13888</v>
      </c>
      <c r="I327">
        <f t="shared" si="44"/>
        <v>1103</v>
      </c>
      <c r="J327">
        <f t="shared" si="45"/>
        <v>497</v>
      </c>
      <c r="K327">
        <f t="shared" si="46"/>
        <v>0</v>
      </c>
      <c r="L327">
        <f t="shared" si="47"/>
        <v>714</v>
      </c>
      <c r="N327" s="3">
        <f>SQRT(($I$2-I327)^2 + ($J$2-J327)^2+($K$2-K327)^2+($L$2-L327)^2)</f>
        <v>2611.9567377734265</v>
      </c>
      <c r="O327" s="3">
        <f t="shared" si="48"/>
        <v>0</v>
      </c>
      <c r="P327">
        <f t="shared" si="49"/>
        <v>0</v>
      </c>
      <c r="Q327">
        <f t="shared" si="50"/>
        <v>0</v>
      </c>
      <c r="R327">
        <f t="shared" si="51"/>
        <v>0</v>
      </c>
      <c r="S327">
        <f t="shared" si="52"/>
        <v>0</v>
      </c>
    </row>
    <row r="328" spans="1:19">
      <c r="A328">
        <v>319</v>
      </c>
      <c r="B328">
        <v>-6.76</v>
      </c>
      <c r="C328">
        <v>-20.239999999999998</v>
      </c>
      <c r="D328">
        <v>12890</v>
      </c>
      <c r="E328">
        <v>13520</v>
      </c>
      <c r="F328">
        <v>13770</v>
      </c>
      <c r="G328">
        <v>13085</v>
      </c>
      <c r="H328">
        <f t="shared" si="43"/>
        <v>13770</v>
      </c>
      <c r="I328">
        <f t="shared" si="44"/>
        <v>880</v>
      </c>
      <c r="J328">
        <f t="shared" si="45"/>
        <v>250</v>
      </c>
      <c r="K328">
        <f t="shared" si="46"/>
        <v>0</v>
      </c>
      <c r="L328">
        <f t="shared" si="47"/>
        <v>685</v>
      </c>
      <c r="N328" s="3">
        <f>SQRT(($I$2-I328)^2 + ($J$2-J328)^2+($K$2-K328)^2+($L$2-L328)^2)</f>
        <v>2639.1364117832181</v>
      </c>
      <c r="O328" s="3">
        <f t="shared" si="48"/>
        <v>0</v>
      </c>
      <c r="P328">
        <f t="shared" si="49"/>
        <v>0</v>
      </c>
      <c r="Q328">
        <f t="shared" si="50"/>
        <v>0</v>
      </c>
      <c r="R328">
        <f t="shared" si="51"/>
        <v>0</v>
      </c>
      <c r="S328">
        <f t="shared" si="52"/>
        <v>0</v>
      </c>
    </row>
    <row r="329" spans="1:19">
      <c r="A329">
        <v>320</v>
      </c>
      <c r="B329">
        <v>0</v>
      </c>
      <c r="C329">
        <v>-20.239999999999998</v>
      </c>
      <c r="D329">
        <v>12990</v>
      </c>
      <c r="E329">
        <v>13647</v>
      </c>
      <c r="F329">
        <v>13647</v>
      </c>
      <c r="G329">
        <v>12990</v>
      </c>
      <c r="H329">
        <f t="shared" si="43"/>
        <v>13647</v>
      </c>
      <c r="I329">
        <f t="shared" si="44"/>
        <v>657</v>
      </c>
      <c r="J329">
        <f t="shared" si="45"/>
        <v>0</v>
      </c>
      <c r="K329">
        <f t="shared" si="46"/>
        <v>0</v>
      </c>
      <c r="L329">
        <f t="shared" si="47"/>
        <v>657</v>
      </c>
      <c r="N329" s="3">
        <f>SQRT(($I$2-I329)^2 + ($J$2-J329)^2+($K$2-K329)^2+($L$2-L329)^2)</f>
        <v>2709.2430677220527</v>
      </c>
      <c r="O329" s="3">
        <f t="shared" si="48"/>
        <v>0</v>
      </c>
      <c r="P329">
        <f t="shared" si="49"/>
        <v>0</v>
      </c>
      <c r="Q329">
        <f t="shared" si="50"/>
        <v>0</v>
      </c>
      <c r="R329">
        <f t="shared" si="51"/>
        <v>0</v>
      </c>
      <c r="S329">
        <f t="shared" si="52"/>
        <v>0</v>
      </c>
    </row>
    <row r="330" spans="1:19">
      <c r="A330">
        <v>321</v>
      </c>
      <c r="B330">
        <v>6.76</v>
      </c>
      <c r="C330">
        <v>-20.239999999999998</v>
      </c>
      <c r="D330">
        <v>13085</v>
      </c>
      <c r="E330">
        <v>13770</v>
      </c>
      <c r="F330">
        <v>13520</v>
      </c>
      <c r="G330">
        <v>12890</v>
      </c>
      <c r="H330">
        <f t="shared" si="43"/>
        <v>13770</v>
      </c>
      <c r="I330">
        <f t="shared" si="44"/>
        <v>685</v>
      </c>
      <c r="J330">
        <f t="shared" si="45"/>
        <v>0</v>
      </c>
      <c r="K330">
        <f t="shared" si="46"/>
        <v>250</v>
      </c>
      <c r="L330">
        <f t="shared" si="47"/>
        <v>880</v>
      </c>
      <c r="N330" s="3">
        <f>SQRT(($I$2-I330)^2 + ($J$2-J330)^2+($K$2-K330)^2+($L$2-L330)^2)</f>
        <v>2526.2780923722548</v>
      </c>
      <c r="O330" s="3">
        <f t="shared" si="48"/>
        <v>0</v>
      </c>
      <c r="P330">
        <f t="shared" si="49"/>
        <v>0</v>
      </c>
      <c r="Q330">
        <f t="shared" si="50"/>
        <v>0</v>
      </c>
      <c r="R330">
        <f t="shared" si="51"/>
        <v>0</v>
      </c>
      <c r="S330">
        <f t="shared" si="52"/>
        <v>0</v>
      </c>
    </row>
    <row r="331" spans="1:19">
      <c r="A331">
        <v>322</v>
      </c>
      <c r="B331">
        <v>13.49</v>
      </c>
      <c r="C331">
        <v>-20.260000000000002</v>
      </c>
      <c r="D331">
        <v>13174</v>
      </c>
      <c r="E331">
        <v>13888</v>
      </c>
      <c r="F331">
        <v>13391</v>
      </c>
      <c r="G331">
        <v>12785</v>
      </c>
      <c r="H331">
        <f t="shared" ref="H331:H394" si="53">MAX(D331:G331)</f>
        <v>13888</v>
      </c>
      <c r="I331">
        <f t="shared" ref="I331:I394" si="54">$H331-D331</f>
        <v>714</v>
      </c>
      <c r="J331">
        <f t="shared" ref="J331:J394" si="55">$H331-E331</f>
        <v>0</v>
      </c>
      <c r="K331">
        <f t="shared" ref="K331:K394" si="56">$H331-F331</f>
        <v>497</v>
      </c>
      <c r="L331">
        <f t="shared" ref="L331:L394" si="57">$H331-G331</f>
        <v>1103</v>
      </c>
      <c r="N331" s="3">
        <f>SQRT(($I$2-I331)^2 + ($J$2-J331)^2+($K$2-K331)^2+($L$2-L331)^2)</f>
        <v>2379.3583168577197</v>
      </c>
      <c r="O331" s="3">
        <f t="shared" ref="O331:O394" si="58">IF($O$2=N331,1,0)*A331</f>
        <v>0</v>
      </c>
      <c r="P331">
        <f t="shared" ref="P331:P394" si="59">IF($C$3=A331,I331,0)</f>
        <v>0</v>
      </c>
      <c r="Q331">
        <f t="shared" ref="Q331:Q394" si="60">IF($C$3=A331,J331,0)</f>
        <v>0</v>
      </c>
      <c r="R331">
        <f t="shared" ref="R331:R394" si="61">IF($C$3=A331,K331,0)</f>
        <v>0</v>
      </c>
      <c r="S331">
        <f t="shared" ref="S331:S394" si="62">IF($C$3=A331,L331,0)</f>
        <v>0</v>
      </c>
    </row>
    <row r="332" spans="1:19">
      <c r="A332">
        <v>323</v>
      </c>
      <c r="B332">
        <v>20.25</v>
      </c>
      <c r="C332">
        <v>-20.25</v>
      </c>
      <c r="D332">
        <v>13258</v>
      </c>
      <c r="E332">
        <v>14002</v>
      </c>
      <c r="F332">
        <v>13258</v>
      </c>
      <c r="G332">
        <v>12677</v>
      </c>
      <c r="H332">
        <f t="shared" si="53"/>
        <v>14002</v>
      </c>
      <c r="I332">
        <f t="shared" si="54"/>
        <v>744</v>
      </c>
      <c r="J332">
        <f t="shared" si="55"/>
        <v>0</v>
      </c>
      <c r="K332">
        <f t="shared" si="56"/>
        <v>744</v>
      </c>
      <c r="L332">
        <f t="shared" si="57"/>
        <v>1325</v>
      </c>
      <c r="N332" s="3">
        <f>SQRT(($I$2-I332)^2 + ($J$2-J332)^2+($K$2-K332)^2+($L$2-L332)^2)</f>
        <v>2272.4728821264293</v>
      </c>
      <c r="O332" s="3">
        <f t="shared" si="58"/>
        <v>0</v>
      </c>
      <c r="P332">
        <f t="shared" si="59"/>
        <v>0</v>
      </c>
      <c r="Q332">
        <f t="shared" si="60"/>
        <v>0</v>
      </c>
      <c r="R332">
        <f t="shared" si="61"/>
        <v>0</v>
      </c>
      <c r="S332">
        <f t="shared" si="62"/>
        <v>0</v>
      </c>
    </row>
    <row r="333" spans="1:19">
      <c r="A333">
        <v>324</v>
      </c>
      <c r="B333">
        <v>27</v>
      </c>
      <c r="C333">
        <v>-20.25</v>
      </c>
      <c r="D333">
        <v>13335</v>
      </c>
      <c r="E333">
        <v>14109</v>
      </c>
      <c r="F333">
        <v>13123</v>
      </c>
      <c r="G333">
        <v>12565</v>
      </c>
      <c r="H333">
        <f t="shared" si="53"/>
        <v>14109</v>
      </c>
      <c r="I333">
        <f t="shared" si="54"/>
        <v>774</v>
      </c>
      <c r="J333">
        <f t="shared" si="55"/>
        <v>0</v>
      </c>
      <c r="K333">
        <f t="shared" si="56"/>
        <v>986</v>
      </c>
      <c r="L333">
        <f t="shared" si="57"/>
        <v>1544</v>
      </c>
      <c r="N333" s="3">
        <f>SQRT(($I$2-I333)^2 + ($J$2-J333)^2+($K$2-K333)^2+($L$2-L333)^2)</f>
        <v>2212.6753037895101</v>
      </c>
      <c r="O333" s="3">
        <f t="shared" si="58"/>
        <v>0</v>
      </c>
      <c r="P333">
        <f t="shared" si="59"/>
        <v>0</v>
      </c>
      <c r="Q333">
        <f t="shared" si="60"/>
        <v>0</v>
      </c>
      <c r="R333">
        <f t="shared" si="61"/>
        <v>0</v>
      </c>
      <c r="S333">
        <f t="shared" si="62"/>
        <v>0</v>
      </c>
    </row>
    <row r="334" spans="1:19">
      <c r="A334">
        <v>325</v>
      </c>
      <c r="B334">
        <v>33.75</v>
      </c>
      <c r="C334">
        <v>-20.25</v>
      </c>
      <c r="D334">
        <v>13405</v>
      </c>
      <c r="E334">
        <v>14209</v>
      </c>
      <c r="F334">
        <v>12986</v>
      </c>
      <c r="G334">
        <v>12449</v>
      </c>
      <c r="H334">
        <f t="shared" si="53"/>
        <v>14209</v>
      </c>
      <c r="I334">
        <f t="shared" si="54"/>
        <v>804</v>
      </c>
      <c r="J334">
        <f t="shared" si="55"/>
        <v>0</v>
      </c>
      <c r="K334">
        <f t="shared" si="56"/>
        <v>1223</v>
      </c>
      <c r="L334">
        <f t="shared" si="57"/>
        <v>1760</v>
      </c>
      <c r="N334" s="3">
        <f>SQRT(($I$2-I334)^2 + ($J$2-J334)^2+($K$2-K334)^2+($L$2-L334)^2)</f>
        <v>2201.258957960194</v>
      </c>
      <c r="O334" s="3">
        <f t="shared" si="58"/>
        <v>0</v>
      </c>
      <c r="P334">
        <f t="shared" si="59"/>
        <v>0</v>
      </c>
      <c r="Q334">
        <f t="shared" si="60"/>
        <v>0</v>
      </c>
      <c r="R334">
        <f t="shared" si="61"/>
        <v>0</v>
      </c>
      <c r="S334">
        <f t="shared" si="62"/>
        <v>0</v>
      </c>
    </row>
    <row r="335" spans="1:19">
      <c r="A335">
        <v>326</v>
      </c>
      <c r="B335">
        <v>40.49</v>
      </c>
      <c r="C335">
        <v>-20.239999999999998</v>
      </c>
      <c r="D335">
        <v>13467</v>
      </c>
      <c r="E335">
        <v>14300</v>
      </c>
      <c r="F335">
        <v>12847</v>
      </c>
      <c r="G335">
        <v>12331</v>
      </c>
      <c r="H335">
        <f t="shared" si="53"/>
        <v>14300</v>
      </c>
      <c r="I335">
        <f t="shared" si="54"/>
        <v>833</v>
      </c>
      <c r="J335">
        <f t="shared" si="55"/>
        <v>0</v>
      </c>
      <c r="K335">
        <f t="shared" si="56"/>
        <v>1453</v>
      </c>
      <c r="L335">
        <f t="shared" si="57"/>
        <v>1969</v>
      </c>
      <c r="N335" s="3">
        <f>SQRT(($I$2-I335)^2 + ($J$2-J335)^2+($K$2-K335)^2+($L$2-L335)^2)</f>
        <v>2234.5699810030565</v>
      </c>
      <c r="O335" s="3">
        <f t="shared" si="58"/>
        <v>0</v>
      </c>
      <c r="P335">
        <f t="shared" si="59"/>
        <v>0</v>
      </c>
      <c r="Q335">
        <f t="shared" si="60"/>
        <v>0</v>
      </c>
      <c r="R335">
        <f t="shared" si="61"/>
        <v>0</v>
      </c>
      <c r="S335">
        <f t="shared" si="62"/>
        <v>0</v>
      </c>
    </row>
    <row r="336" spans="1:19">
      <c r="A336">
        <v>327</v>
      </c>
      <c r="B336">
        <v>47.23</v>
      </c>
      <c r="C336">
        <v>-20.25</v>
      </c>
      <c r="D336">
        <v>13521</v>
      </c>
      <c r="E336">
        <v>14382</v>
      </c>
      <c r="F336">
        <v>12707</v>
      </c>
      <c r="G336">
        <v>12210</v>
      </c>
      <c r="H336">
        <f t="shared" si="53"/>
        <v>14382</v>
      </c>
      <c r="I336">
        <f t="shared" si="54"/>
        <v>861</v>
      </c>
      <c r="J336">
        <f t="shared" si="55"/>
        <v>0</v>
      </c>
      <c r="K336">
        <f t="shared" si="56"/>
        <v>1675</v>
      </c>
      <c r="L336">
        <f t="shared" si="57"/>
        <v>2172</v>
      </c>
      <c r="N336" s="3">
        <f>SQRT(($I$2-I336)^2 + ($J$2-J336)^2+($K$2-K336)^2+($L$2-L336)^2)</f>
        <v>2307.446640769836</v>
      </c>
      <c r="O336" s="3">
        <f t="shared" si="58"/>
        <v>0</v>
      </c>
      <c r="P336">
        <f t="shared" si="59"/>
        <v>0</v>
      </c>
      <c r="Q336">
        <f t="shared" si="60"/>
        <v>0</v>
      </c>
      <c r="R336">
        <f t="shared" si="61"/>
        <v>0</v>
      </c>
      <c r="S336">
        <f t="shared" si="62"/>
        <v>0</v>
      </c>
    </row>
    <row r="337" spans="1:19">
      <c r="A337">
        <v>328</v>
      </c>
      <c r="B337">
        <v>54.01</v>
      </c>
      <c r="C337">
        <v>-20.23</v>
      </c>
      <c r="D337">
        <v>13567</v>
      </c>
      <c r="E337">
        <v>14452</v>
      </c>
      <c r="F337">
        <v>12565</v>
      </c>
      <c r="G337">
        <v>12086</v>
      </c>
      <c r="H337">
        <f t="shared" si="53"/>
        <v>14452</v>
      </c>
      <c r="I337">
        <f t="shared" si="54"/>
        <v>885</v>
      </c>
      <c r="J337">
        <f t="shared" si="55"/>
        <v>0</v>
      </c>
      <c r="K337">
        <f t="shared" si="56"/>
        <v>1887</v>
      </c>
      <c r="L337">
        <f t="shared" si="57"/>
        <v>2366</v>
      </c>
      <c r="N337" s="3">
        <f>SQRT(($I$2-I337)^2 + ($J$2-J337)^2+($K$2-K337)^2+($L$2-L337)^2)</f>
        <v>2409.65101207623</v>
      </c>
      <c r="O337" s="3">
        <f t="shared" si="58"/>
        <v>0</v>
      </c>
      <c r="P337">
        <f t="shared" si="59"/>
        <v>0</v>
      </c>
      <c r="Q337">
        <f t="shared" si="60"/>
        <v>0</v>
      </c>
      <c r="R337">
        <f t="shared" si="61"/>
        <v>0</v>
      </c>
      <c r="S337">
        <f t="shared" si="62"/>
        <v>0</v>
      </c>
    </row>
    <row r="338" spans="1:19">
      <c r="A338">
        <v>329</v>
      </c>
      <c r="B338">
        <v>60.73</v>
      </c>
      <c r="C338">
        <v>-20.260000000000002</v>
      </c>
      <c r="D338">
        <v>13602</v>
      </c>
      <c r="E338">
        <v>14509</v>
      </c>
      <c r="F338">
        <v>12423</v>
      </c>
      <c r="G338">
        <v>11960</v>
      </c>
      <c r="H338">
        <f t="shared" si="53"/>
        <v>14509</v>
      </c>
      <c r="I338">
        <f t="shared" si="54"/>
        <v>907</v>
      </c>
      <c r="J338">
        <f t="shared" si="55"/>
        <v>0</v>
      </c>
      <c r="K338">
        <f t="shared" si="56"/>
        <v>2086</v>
      </c>
      <c r="L338">
        <f t="shared" si="57"/>
        <v>2549</v>
      </c>
      <c r="N338" s="3">
        <f>SQRT(($I$2-I338)^2 + ($J$2-J338)^2+($K$2-K338)^2+($L$2-L338)^2)</f>
        <v>2532.2973759019692</v>
      </c>
      <c r="O338" s="3">
        <f t="shared" si="58"/>
        <v>0</v>
      </c>
      <c r="P338">
        <f t="shared" si="59"/>
        <v>0</v>
      </c>
      <c r="Q338">
        <f t="shared" si="60"/>
        <v>0</v>
      </c>
      <c r="R338">
        <f t="shared" si="61"/>
        <v>0</v>
      </c>
      <c r="S338">
        <f t="shared" si="62"/>
        <v>0</v>
      </c>
    </row>
    <row r="339" spans="1:19">
      <c r="A339">
        <v>330</v>
      </c>
      <c r="B339">
        <v>67.47</v>
      </c>
      <c r="C339">
        <v>-20.260000000000002</v>
      </c>
      <c r="D339">
        <v>13628</v>
      </c>
      <c r="E339">
        <v>14551</v>
      </c>
      <c r="F339">
        <v>12279</v>
      </c>
      <c r="G339">
        <v>11832</v>
      </c>
      <c r="H339">
        <f t="shared" si="53"/>
        <v>14551</v>
      </c>
      <c r="I339">
        <f t="shared" si="54"/>
        <v>923</v>
      </c>
      <c r="J339">
        <f t="shared" si="55"/>
        <v>0</v>
      </c>
      <c r="K339">
        <f t="shared" si="56"/>
        <v>2272</v>
      </c>
      <c r="L339">
        <f t="shared" si="57"/>
        <v>2719</v>
      </c>
      <c r="N339" s="3">
        <f>SQRT(($I$2-I339)^2 + ($J$2-J339)^2+($K$2-K339)^2+($L$2-L339)^2)</f>
        <v>2664.4995777819145</v>
      </c>
      <c r="O339" s="3">
        <f t="shared" si="58"/>
        <v>0</v>
      </c>
      <c r="P339">
        <f t="shared" si="59"/>
        <v>0</v>
      </c>
      <c r="Q339">
        <f t="shared" si="60"/>
        <v>0</v>
      </c>
      <c r="R339">
        <f t="shared" si="61"/>
        <v>0</v>
      </c>
      <c r="S339">
        <f t="shared" si="62"/>
        <v>0</v>
      </c>
    </row>
    <row r="340" spans="1:19">
      <c r="A340">
        <v>331</v>
      </c>
      <c r="B340">
        <v>74.23</v>
      </c>
      <c r="C340">
        <v>-20.25</v>
      </c>
      <c r="D340">
        <v>13644</v>
      </c>
      <c r="E340">
        <v>14577</v>
      </c>
      <c r="F340">
        <v>12134</v>
      </c>
      <c r="G340">
        <v>11702</v>
      </c>
      <c r="H340">
        <f t="shared" si="53"/>
        <v>14577</v>
      </c>
      <c r="I340">
        <f t="shared" si="54"/>
        <v>933</v>
      </c>
      <c r="J340">
        <f t="shared" si="55"/>
        <v>0</v>
      </c>
      <c r="K340">
        <f t="shared" si="56"/>
        <v>2443</v>
      </c>
      <c r="L340">
        <f t="shared" si="57"/>
        <v>2875</v>
      </c>
      <c r="N340" s="3">
        <f>SQRT(($I$2-I340)^2 + ($J$2-J340)^2+($K$2-K340)^2+($L$2-L340)^2)</f>
        <v>2798.863876647094</v>
      </c>
      <c r="O340" s="3">
        <f t="shared" si="58"/>
        <v>0</v>
      </c>
      <c r="P340">
        <f t="shared" si="59"/>
        <v>0</v>
      </c>
      <c r="Q340">
        <f t="shared" si="60"/>
        <v>0</v>
      </c>
      <c r="R340">
        <f t="shared" si="61"/>
        <v>0</v>
      </c>
      <c r="S340">
        <f t="shared" si="62"/>
        <v>0</v>
      </c>
    </row>
    <row r="341" spans="1:19">
      <c r="A341">
        <v>332</v>
      </c>
      <c r="B341">
        <v>81.08</v>
      </c>
      <c r="C341">
        <v>-20.260000000000002</v>
      </c>
      <c r="D341">
        <v>13650</v>
      </c>
      <c r="E341">
        <v>14587</v>
      </c>
      <c r="F341">
        <v>11988</v>
      </c>
      <c r="G341">
        <v>11570</v>
      </c>
      <c r="H341">
        <f t="shared" si="53"/>
        <v>14587</v>
      </c>
      <c r="I341">
        <f t="shared" si="54"/>
        <v>937</v>
      </c>
      <c r="J341">
        <f t="shared" si="55"/>
        <v>0</v>
      </c>
      <c r="K341">
        <f t="shared" si="56"/>
        <v>2599</v>
      </c>
      <c r="L341">
        <f t="shared" si="57"/>
        <v>3017</v>
      </c>
      <c r="N341" s="3">
        <f>SQRT(($I$2-I341)^2 + ($J$2-J341)^2+($K$2-K341)^2+($L$2-L341)^2)</f>
        <v>2930.17388562522</v>
      </c>
      <c r="O341" s="3">
        <f t="shared" si="58"/>
        <v>0</v>
      </c>
      <c r="P341">
        <f t="shared" si="59"/>
        <v>0</v>
      </c>
      <c r="Q341">
        <f t="shared" si="60"/>
        <v>0</v>
      </c>
      <c r="R341">
        <f t="shared" si="61"/>
        <v>0</v>
      </c>
      <c r="S341">
        <f t="shared" si="62"/>
        <v>0</v>
      </c>
    </row>
    <row r="342" spans="1:19">
      <c r="A342">
        <v>333</v>
      </c>
      <c r="B342">
        <v>-74.239999999999995</v>
      </c>
      <c r="C342">
        <v>-26.98</v>
      </c>
      <c r="D342">
        <v>11615</v>
      </c>
      <c r="E342">
        <v>12188</v>
      </c>
      <c r="F342">
        <v>14732</v>
      </c>
      <c r="G342">
        <v>13489</v>
      </c>
      <c r="H342">
        <f t="shared" si="53"/>
        <v>14732</v>
      </c>
      <c r="I342">
        <f t="shared" si="54"/>
        <v>3117</v>
      </c>
      <c r="J342">
        <f t="shared" si="55"/>
        <v>2544</v>
      </c>
      <c r="K342">
        <f t="shared" si="56"/>
        <v>0</v>
      </c>
      <c r="L342">
        <f t="shared" si="57"/>
        <v>1243</v>
      </c>
      <c r="N342" s="3">
        <f>SQRT(($I$2-I342)^2 + ($J$2-J342)^2+($K$2-K342)^2+($L$2-L342)^2)</f>
        <v>3927.7940373700858</v>
      </c>
      <c r="O342" s="3">
        <f t="shared" si="58"/>
        <v>0</v>
      </c>
      <c r="P342">
        <f t="shared" si="59"/>
        <v>0</v>
      </c>
      <c r="Q342">
        <f t="shared" si="60"/>
        <v>0</v>
      </c>
      <c r="R342">
        <f t="shared" si="61"/>
        <v>0</v>
      </c>
      <c r="S342">
        <f t="shared" si="62"/>
        <v>0</v>
      </c>
    </row>
    <row r="343" spans="1:19">
      <c r="A343">
        <v>334</v>
      </c>
      <c r="B343">
        <v>-67.5</v>
      </c>
      <c r="C343">
        <v>-26.99</v>
      </c>
      <c r="D343">
        <v>11742</v>
      </c>
      <c r="E343">
        <v>12335</v>
      </c>
      <c r="F343">
        <v>14703</v>
      </c>
      <c r="G343">
        <v>13474</v>
      </c>
      <c r="H343">
        <f t="shared" si="53"/>
        <v>14703</v>
      </c>
      <c r="I343">
        <f t="shared" si="54"/>
        <v>2961</v>
      </c>
      <c r="J343">
        <f t="shared" si="55"/>
        <v>2368</v>
      </c>
      <c r="K343">
        <f t="shared" si="56"/>
        <v>0</v>
      </c>
      <c r="L343">
        <f t="shared" si="57"/>
        <v>1229</v>
      </c>
      <c r="N343" s="3">
        <f>SQRT(($I$2-I343)^2 + ($J$2-J343)^2+($K$2-K343)^2+($L$2-L343)^2)</f>
        <v>3761.2856844435519</v>
      </c>
      <c r="O343" s="3">
        <f t="shared" si="58"/>
        <v>0</v>
      </c>
      <c r="P343">
        <f t="shared" si="59"/>
        <v>0</v>
      </c>
      <c r="Q343">
        <f t="shared" si="60"/>
        <v>0</v>
      </c>
      <c r="R343">
        <f t="shared" si="61"/>
        <v>0</v>
      </c>
      <c r="S343">
        <f t="shared" si="62"/>
        <v>0</v>
      </c>
    </row>
    <row r="344" spans="1:19">
      <c r="A344">
        <v>335</v>
      </c>
      <c r="B344">
        <v>-60.75</v>
      </c>
      <c r="C344">
        <v>-27</v>
      </c>
      <c r="D344">
        <v>11867</v>
      </c>
      <c r="E344">
        <v>12481</v>
      </c>
      <c r="F344">
        <v>14656</v>
      </c>
      <c r="G344">
        <v>13449</v>
      </c>
      <c r="H344">
        <f t="shared" si="53"/>
        <v>14656</v>
      </c>
      <c r="I344">
        <f t="shared" si="54"/>
        <v>2789</v>
      </c>
      <c r="J344">
        <f t="shared" si="55"/>
        <v>2175</v>
      </c>
      <c r="K344">
        <f t="shared" si="56"/>
        <v>0</v>
      </c>
      <c r="L344">
        <f t="shared" si="57"/>
        <v>1207</v>
      </c>
      <c r="N344" s="3">
        <f>SQRT(($I$2-I344)^2 + ($J$2-J344)^2+($K$2-K344)^2+($L$2-L344)^2)</f>
        <v>3586.0556325857524</v>
      </c>
      <c r="O344" s="3">
        <f t="shared" si="58"/>
        <v>0</v>
      </c>
      <c r="P344">
        <f t="shared" si="59"/>
        <v>0</v>
      </c>
      <c r="Q344">
        <f t="shared" si="60"/>
        <v>0</v>
      </c>
      <c r="R344">
        <f t="shared" si="61"/>
        <v>0</v>
      </c>
      <c r="S344">
        <f t="shared" si="62"/>
        <v>0</v>
      </c>
    </row>
    <row r="345" spans="1:19">
      <c r="A345">
        <v>336</v>
      </c>
      <c r="B345">
        <v>-53.98</v>
      </c>
      <c r="C345">
        <v>-27.01</v>
      </c>
      <c r="D345">
        <v>11990</v>
      </c>
      <c r="E345">
        <v>12627</v>
      </c>
      <c r="F345">
        <v>14593</v>
      </c>
      <c r="G345">
        <v>13415</v>
      </c>
      <c r="H345">
        <f t="shared" si="53"/>
        <v>14593</v>
      </c>
      <c r="I345">
        <f t="shared" si="54"/>
        <v>2603</v>
      </c>
      <c r="J345">
        <f t="shared" si="55"/>
        <v>1966</v>
      </c>
      <c r="K345">
        <f t="shared" si="56"/>
        <v>0</v>
      </c>
      <c r="L345">
        <f t="shared" si="57"/>
        <v>1178</v>
      </c>
      <c r="N345" s="3">
        <f>SQRT(($I$2-I345)^2 + ($J$2-J345)^2+($K$2-K345)^2+($L$2-L345)^2)</f>
        <v>3407.9995598591263</v>
      </c>
      <c r="O345" s="3">
        <f t="shared" si="58"/>
        <v>0</v>
      </c>
      <c r="P345">
        <f t="shared" si="59"/>
        <v>0</v>
      </c>
      <c r="Q345">
        <f t="shared" si="60"/>
        <v>0</v>
      </c>
      <c r="R345">
        <f t="shared" si="61"/>
        <v>0</v>
      </c>
      <c r="S345">
        <f t="shared" si="62"/>
        <v>0</v>
      </c>
    </row>
    <row r="346" spans="1:19">
      <c r="A346">
        <v>337</v>
      </c>
      <c r="B346">
        <v>-47.24</v>
      </c>
      <c r="C346">
        <v>-26.99</v>
      </c>
      <c r="D346">
        <v>12111</v>
      </c>
      <c r="E346">
        <v>12771</v>
      </c>
      <c r="F346">
        <v>14516</v>
      </c>
      <c r="G346">
        <v>13373</v>
      </c>
      <c r="H346">
        <f t="shared" si="53"/>
        <v>14516</v>
      </c>
      <c r="I346">
        <f t="shared" si="54"/>
        <v>2405</v>
      </c>
      <c r="J346">
        <f t="shared" si="55"/>
        <v>1745</v>
      </c>
      <c r="K346">
        <f t="shared" si="56"/>
        <v>0</v>
      </c>
      <c r="L346">
        <f t="shared" si="57"/>
        <v>1143</v>
      </c>
      <c r="N346" s="3">
        <f>SQRT(($I$2-I346)^2 + ($J$2-J346)^2+($K$2-K346)^2+($L$2-L346)^2)</f>
        <v>3234.2063941560687</v>
      </c>
      <c r="O346" s="3">
        <f t="shared" si="58"/>
        <v>0</v>
      </c>
      <c r="P346">
        <f t="shared" si="59"/>
        <v>0</v>
      </c>
      <c r="Q346">
        <f t="shared" si="60"/>
        <v>0</v>
      </c>
      <c r="R346">
        <f t="shared" si="61"/>
        <v>0</v>
      </c>
      <c r="S346">
        <f t="shared" si="62"/>
        <v>0</v>
      </c>
    </row>
    <row r="347" spans="1:19">
      <c r="A347">
        <v>338</v>
      </c>
      <c r="B347">
        <v>-40.5</v>
      </c>
      <c r="C347">
        <v>-27</v>
      </c>
      <c r="D347">
        <v>12229</v>
      </c>
      <c r="E347">
        <v>12914</v>
      </c>
      <c r="F347">
        <v>14428</v>
      </c>
      <c r="G347">
        <v>13322</v>
      </c>
      <c r="H347">
        <f t="shared" si="53"/>
        <v>14428</v>
      </c>
      <c r="I347">
        <f t="shared" si="54"/>
        <v>2199</v>
      </c>
      <c r="J347">
        <f t="shared" si="55"/>
        <v>1514</v>
      </c>
      <c r="K347">
        <f t="shared" si="56"/>
        <v>0</v>
      </c>
      <c r="L347">
        <f t="shared" si="57"/>
        <v>1106</v>
      </c>
      <c r="N347" s="3">
        <f>SQRT(($I$2-I347)^2 + ($J$2-J347)^2+($K$2-K347)^2+($L$2-L347)^2)</f>
        <v>3073.8023684030177</v>
      </c>
      <c r="O347" s="3">
        <f t="shared" si="58"/>
        <v>0</v>
      </c>
      <c r="P347">
        <f t="shared" si="59"/>
        <v>0</v>
      </c>
      <c r="Q347">
        <f t="shared" si="60"/>
        <v>0</v>
      </c>
      <c r="R347">
        <f t="shared" si="61"/>
        <v>0</v>
      </c>
      <c r="S347">
        <f t="shared" si="62"/>
        <v>0</v>
      </c>
    </row>
    <row r="348" spans="1:19">
      <c r="A348">
        <v>339</v>
      </c>
      <c r="B348">
        <v>-33.75</v>
      </c>
      <c r="C348">
        <v>-26.99</v>
      </c>
      <c r="D348">
        <v>12344</v>
      </c>
      <c r="E348">
        <v>13056</v>
      </c>
      <c r="F348">
        <v>14329</v>
      </c>
      <c r="G348">
        <v>13263</v>
      </c>
      <c r="H348">
        <f t="shared" si="53"/>
        <v>14329</v>
      </c>
      <c r="I348">
        <f t="shared" si="54"/>
        <v>1985</v>
      </c>
      <c r="J348">
        <f t="shared" si="55"/>
        <v>1273</v>
      </c>
      <c r="K348">
        <f t="shared" si="56"/>
        <v>0</v>
      </c>
      <c r="L348">
        <f t="shared" si="57"/>
        <v>1066</v>
      </c>
      <c r="N348" s="3">
        <f>SQRT(($I$2-I348)^2 + ($J$2-J348)^2+($K$2-K348)^2+($L$2-L348)^2)</f>
        <v>2933.0117626767201</v>
      </c>
      <c r="O348" s="3">
        <f t="shared" si="58"/>
        <v>0</v>
      </c>
      <c r="P348">
        <f t="shared" si="59"/>
        <v>0</v>
      </c>
      <c r="Q348">
        <f t="shared" si="60"/>
        <v>0</v>
      </c>
      <c r="R348">
        <f t="shared" si="61"/>
        <v>0</v>
      </c>
      <c r="S348">
        <f t="shared" si="62"/>
        <v>0</v>
      </c>
    </row>
    <row r="349" spans="1:19">
      <c r="A349">
        <v>340</v>
      </c>
      <c r="B349">
        <v>-27.01</v>
      </c>
      <c r="C349">
        <v>-27.01</v>
      </c>
      <c r="D349">
        <v>12456</v>
      </c>
      <c r="E349">
        <v>13197</v>
      </c>
      <c r="F349">
        <v>14223</v>
      </c>
      <c r="G349">
        <v>13197</v>
      </c>
      <c r="H349">
        <f t="shared" si="53"/>
        <v>14223</v>
      </c>
      <c r="I349">
        <f t="shared" si="54"/>
        <v>1767</v>
      </c>
      <c r="J349">
        <f t="shared" si="55"/>
        <v>1026</v>
      </c>
      <c r="K349">
        <f t="shared" si="56"/>
        <v>0</v>
      </c>
      <c r="L349">
        <f t="shared" si="57"/>
        <v>1026</v>
      </c>
      <c r="N349" s="3">
        <f>SQRT(($I$2-I349)^2 + ($J$2-J349)^2+($K$2-K349)^2+($L$2-L349)^2)</f>
        <v>2821.3310688396709</v>
      </c>
      <c r="O349" s="3">
        <f t="shared" si="58"/>
        <v>0</v>
      </c>
      <c r="P349">
        <f t="shared" si="59"/>
        <v>0</v>
      </c>
      <c r="Q349">
        <f t="shared" si="60"/>
        <v>0</v>
      </c>
      <c r="R349">
        <f t="shared" si="61"/>
        <v>0</v>
      </c>
      <c r="S349">
        <f t="shared" si="62"/>
        <v>0</v>
      </c>
    </row>
    <row r="350" spans="1:19">
      <c r="A350">
        <v>341</v>
      </c>
      <c r="B350">
        <v>-20.25</v>
      </c>
      <c r="C350">
        <v>-27</v>
      </c>
      <c r="D350">
        <v>12565</v>
      </c>
      <c r="E350">
        <v>13335</v>
      </c>
      <c r="F350">
        <v>14109</v>
      </c>
      <c r="G350">
        <v>13123</v>
      </c>
      <c r="H350">
        <f t="shared" si="53"/>
        <v>14109</v>
      </c>
      <c r="I350">
        <f t="shared" si="54"/>
        <v>1544</v>
      </c>
      <c r="J350">
        <f t="shared" si="55"/>
        <v>774</v>
      </c>
      <c r="K350">
        <f t="shared" si="56"/>
        <v>0</v>
      </c>
      <c r="L350">
        <f t="shared" si="57"/>
        <v>986</v>
      </c>
      <c r="N350" s="3">
        <f>SQRT(($I$2-I350)^2 + ($J$2-J350)^2+($K$2-K350)^2+($L$2-L350)^2)</f>
        <v>2744.0473756843194</v>
      </c>
      <c r="O350" s="3">
        <f t="shared" si="58"/>
        <v>0</v>
      </c>
      <c r="P350">
        <f t="shared" si="59"/>
        <v>0</v>
      </c>
      <c r="Q350">
        <f t="shared" si="60"/>
        <v>0</v>
      </c>
      <c r="R350">
        <f t="shared" si="61"/>
        <v>0</v>
      </c>
      <c r="S350">
        <f t="shared" si="62"/>
        <v>0</v>
      </c>
    </row>
    <row r="351" spans="1:19">
      <c r="A351">
        <v>342</v>
      </c>
      <c r="B351">
        <v>-13.49</v>
      </c>
      <c r="C351">
        <v>-27.01</v>
      </c>
      <c r="D351">
        <v>12670</v>
      </c>
      <c r="E351">
        <v>13472</v>
      </c>
      <c r="F351">
        <v>13990</v>
      </c>
      <c r="G351">
        <v>13043</v>
      </c>
      <c r="H351">
        <f t="shared" si="53"/>
        <v>13990</v>
      </c>
      <c r="I351">
        <f t="shared" si="54"/>
        <v>1320</v>
      </c>
      <c r="J351">
        <f t="shared" si="55"/>
        <v>518</v>
      </c>
      <c r="K351">
        <f t="shared" si="56"/>
        <v>0</v>
      </c>
      <c r="L351">
        <f t="shared" si="57"/>
        <v>947</v>
      </c>
      <c r="N351" s="3">
        <f>SQRT(($I$2-I351)^2 + ($J$2-J351)^2+($K$2-K351)^2+($L$2-L351)^2)</f>
        <v>2708.3782970626535</v>
      </c>
      <c r="O351" s="3">
        <f t="shared" si="58"/>
        <v>0</v>
      </c>
      <c r="P351">
        <f t="shared" si="59"/>
        <v>0</v>
      </c>
      <c r="Q351">
        <f t="shared" si="60"/>
        <v>0</v>
      </c>
      <c r="R351">
        <f t="shared" si="61"/>
        <v>0</v>
      </c>
      <c r="S351">
        <f t="shared" si="62"/>
        <v>0</v>
      </c>
    </row>
    <row r="352" spans="1:19">
      <c r="A352">
        <v>343</v>
      </c>
      <c r="B352">
        <v>-6.75</v>
      </c>
      <c r="C352">
        <v>-26.99</v>
      </c>
      <c r="D352">
        <v>12770</v>
      </c>
      <c r="E352">
        <v>13606</v>
      </c>
      <c r="F352">
        <v>13865</v>
      </c>
      <c r="G352">
        <v>12958</v>
      </c>
      <c r="H352">
        <f t="shared" si="53"/>
        <v>13865</v>
      </c>
      <c r="I352">
        <f t="shared" si="54"/>
        <v>1095</v>
      </c>
      <c r="J352">
        <f t="shared" si="55"/>
        <v>259</v>
      </c>
      <c r="K352">
        <f t="shared" si="56"/>
        <v>0</v>
      </c>
      <c r="L352">
        <f t="shared" si="57"/>
        <v>907</v>
      </c>
      <c r="N352" s="3">
        <f>SQRT(($I$2-I352)^2 + ($J$2-J352)^2+($K$2-K352)^2+($L$2-L352)^2)</f>
        <v>2716.7176886824291</v>
      </c>
      <c r="O352" s="3">
        <f t="shared" si="58"/>
        <v>0</v>
      </c>
      <c r="P352">
        <f t="shared" si="59"/>
        <v>0</v>
      </c>
      <c r="Q352">
        <f t="shared" si="60"/>
        <v>0</v>
      </c>
      <c r="R352">
        <f t="shared" si="61"/>
        <v>0</v>
      </c>
      <c r="S352">
        <f t="shared" si="62"/>
        <v>0</v>
      </c>
    </row>
    <row r="353" spans="1:19">
      <c r="A353">
        <v>344</v>
      </c>
      <c r="B353">
        <v>0</v>
      </c>
      <c r="C353">
        <v>-27</v>
      </c>
      <c r="D353">
        <v>12866</v>
      </c>
      <c r="E353">
        <v>13737</v>
      </c>
      <c r="F353">
        <v>13737</v>
      </c>
      <c r="G353">
        <v>12866</v>
      </c>
      <c r="H353">
        <f t="shared" si="53"/>
        <v>13737</v>
      </c>
      <c r="I353">
        <f t="shared" si="54"/>
        <v>871</v>
      </c>
      <c r="J353">
        <f t="shared" si="55"/>
        <v>0</v>
      </c>
      <c r="K353">
        <f t="shared" si="56"/>
        <v>0</v>
      </c>
      <c r="L353">
        <f t="shared" si="57"/>
        <v>871</v>
      </c>
      <c r="N353" s="3">
        <f>SQRT(($I$2-I353)^2 + ($J$2-J353)^2+($K$2-K353)^2+($L$2-L353)^2)</f>
        <v>2768.9330074958475</v>
      </c>
      <c r="O353" s="3">
        <f t="shared" si="58"/>
        <v>0</v>
      </c>
      <c r="P353">
        <f t="shared" si="59"/>
        <v>0</v>
      </c>
      <c r="Q353">
        <f t="shared" si="60"/>
        <v>0</v>
      </c>
      <c r="R353">
        <f t="shared" si="61"/>
        <v>0</v>
      </c>
      <c r="S353">
        <f t="shared" si="62"/>
        <v>0</v>
      </c>
    </row>
    <row r="354" spans="1:19">
      <c r="A354">
        <v>345</v>
      </c>
      <c r="B354">
        <v>6.75</v>
      </c>
      <c r="C354">
        <v>-26.99</v>
      </c>
      <c r="D354">
        <v>12958</v>
      </c>
      <c r="E354">
        <v>13865</v>
      </c>
      <c r="F354">
        <v>13606</v>
      </c>
      <c r="G354">
        <v>12770</v>
      </c>
      <c r="H354">
        <f t="shared" si="53"/>
        <v>13865</v>
      </c>
      <c r="I354">
        <f t="shared" si="54"/>
        <v>907</v>
      </c>
      <c r="J354">
        <f t="shared" si="55"/>
        <v>0</v>
      </c>
      <c r="K354">
        <f t="shared" si="56"/>
        <v>259</v>
      </c>
      <c r="L354">
        <f t="shared" si="57"/>
        <v>1095</v>
      </c>
      <c r="N354" s="3">
        <f>SQRT(($I$2-I354)^2 + ($J$2-J354)^2+($K$2-K354)^2+($L$2-L354)^2)</f>
        <v>2607.3033962314398</v>
      </c>
      <c r="O354" s="3">
        <f t="shared" si="58"/>
        <v>0</v>
      </c>
      <c r="P354">
        <f t="shared" si="59"/>
        <v>0</v>
      </c>
      <c r="Q354">
        <f t="shared" si="60"/>
        <v>0</v>
      </c>
      <c r="R354">
        <f t="shared" si="61"/>
        <v>0</v>
      </c>
      <c r="S354">
        <f t="shared" si="62"/>
        <v>0</v>
      </c>
    </row>
    <row r="355" spans="1:19">
      <c r="A355">
        <v>346</v>
      </c>
      <c r="B355">
        <v>13.49</v>
      </c>
      <c r="C355">
        <v>-27.01</v>
      </c>
      <c r="D355">
        <v>13043</v>
      </c>
      <c r="E355">
        <v>13990</v>
      </c>
      <c r="F355">
        <v>13472</v>
      </c>
      <c r="G355">
        <v>12670</v>
      </c>
      <c r="H355">
        <f t="shared" si="53"/>
        <v>13990</v>
      </c>
      <c r="I355">
        <f t="shared" si="54"/>
        <v>947</v>
      </c>
      <c r="J355">
        <f t="shared" si="55"/>
        <v>0</v>
      </c>
      <c r="K355">
        <f t="shared" si="56"/>
        <v>518</v>
      </c>
      <c r="L355">
        <f t="shared" si="57"/>
        <v>1320</v>
      </c>
      <c r="N355" s="3">
        <f>SQRT(($I$2-I355)^2 + ($J$2-J355)^2+($K$2-K355)^2+($L$2-L355)^2)</f>
        <v>2484.9243449248106</v>
      </c>
      <c r="O355" s="3">
        <f t="shared" si="58"/>
        <v>0</v>
      </c>
      <c r="P355">
        <f t="shared" si="59"/>
        <v>0</v>
      </c>
      <c r="Q355">
        <f t="shared" si="60"/>
        <v>0</v>
      </c>
      <c r="R355">
        <f t="shared" si="61"/>
        <v>0</v>
      </c>
      <c r="S355">
        <f t="shared" si="62"/>
        <v>0</v>
      </c>
    </row>
    <row r="356" spans="1:19">
      <c r="A356">
        <v>347</v>
      </c>
      <c r="B356">
        <v>20.25</v>
      </c>
      <c r="C356">
        <v>-27</v>
      </c>
      <c r="D356">
        <v>13123</v>
      </c>
      <c r="E356">
        <v>14109</v>
      </c>
      <c r="F356">
        <v>13335</v>
      </c>
      <c r="G356">
        <v>12565</v>
      </c>
      <c r="H356">
        <f t="shared" si="53"/>
        <v>14109</v>
      </c>
      <c r="I356">
        <f t="shared" si="54"/>
        <v>986</v>
      </c>
      <c r="J356">
        <f t="shared" si="55"/>
        <v>0</v>
      </c>
      <c r="K356">
        <f t="shared" si="56"/>
        <v>774</v>
      </c>
      <c r="L356">
        <f t="shared" si="57"/>
        <v>1544</v>
      </c>
      <c r="N356" s="3">
        <f>SQRT(($I$2-I356)^2 + ($J$2-J356)^2+($K$2-K356)^2+($L$2-L356)^2)</f>
        <v>2407.241574915156</v>
      </c>
      <c r="O356" s="3">
        <f t="shared" si="58"/>
        <v>0</v>
      </c>
      <c r="P356">
        <f t="shared" si="59"/>
        <v>0</v>
      </c>
      <c r="Q356">
        <f t="shared" si="60"/>
        <v>0</v>
      </c>
      <c r="R356">
        <f t="shared" si="61"/>
        <v>0</v>
      </c>
      <c r="S356">
        <f t="shared" si="62"/>
        <v>0</v>
      </c>
    </row>
    <row r="357" spans="1:19">
      <c r="A357">
        <v>348</v>
      </c>
      <c r="B357">
        <v>27.01</v>
      </c>
      <c r="C357">
        <v>-27.01</v>
      </c>
      <c r="D357">
        <v>13197</v>
      </c>
      <c r="E357">
        <v>14223</v>
      </c>
      <c r="F357">
        <v>13197</v>
      </c>
      <c r="G357">
        <v>12456</v>
      </c>
      <c r="H357">
        <f t="shared" si="53"/>
        <v>14223</v>
      </c>
      <c r="I357">
        <f t="shared" si="54"/>
        <v>1026</v>
      </c>
      <c r="J357">
        <f t="shared" si="55"/>
        <v>0</v>
      </c>
      <c r="K357">
        <f t="shared" si="56"/>
        <v>1026</v>
      </c>
      <c r="L357">
        <f t="shared" si="57"/>
        <v>1767</v>
      </c>
      <c r="N357" s="3">
        <f>SQRT(($I$2-I357)^2 + ($J$2-J357)^2+($K$2-K357)^2+($L$2-L357)^2)</f>
        <v>2378.6594964391184</v>
      </c>
      <c r="O357" s="3">
        <f t="shared" si="58"/>
        <v>0</v>
      </c>
      <c r="P357">
        <f t="shared" si="59"/>
        <v>0</v>
      </c>
      <c r="Q357">
        <f t="shared" si="60"/>
        <v>0</v>
      </c>
      <c r="R357">
        <f t="shared" si="61"/>
        <v>0</v>
      </c>
      <c r="S357">
        <f t="shared" si="62"/>
        <v>0</v>
      </c>
    </row>
    <row r="358" spans="1:19">
      <c r="A358">
        <v>349</v>
      </c>
      <c r="B358">
        <v>33.75</v>
      </c>
      <c r="C358">
        <v>-26.99</v>
      </c>
      <c r="D358">
        <v>13263</v>
      </c>
      <c r="E358">
        <v>14329</v>
      </c>
      <c r="F358">
        <v>13056</v>
      </c>
      <c r="G358">
        <v>12344</v>
      </c>
      <c r="H358">
        <f t="shared" si="53"/>
        <v>14329</v>
      </c>
      <c r="I358">
        <f t="shared" si="54"/>
        <v>1066</v>
      </c>
      <c r="J358">
        <f t="shared" si="55"/>
        <v>0</v>
      </c>
      <c r="K358">
        <f t="shared" si="56"/>
        <v>1273</v>
      </c>
      <c r="L358">
        <f t="shared" si="57"/>
        <v>1985</v>
      </c>
      <c r="N358" s="3">
        <f>SQRT(($I$2-I358)^2 + ($J$2-J358)^2+($K$2-K358)^2+($L$2-L358)^2)</f>
        <v>2397.3122449943812</v>
      </c>
      <c r="O358" s="3">
        <f t="shared" si="58"/>
        <v>0</v>
      </c>
      <c r="P358">
        <f t="shared" si="59"/>
        <v>0</v>
      </c>
      <c r="Q358">
        <f t="shared" si="60"/>
        <v>0</v>
      </c>
      <c r="R358">
        <f t="shared" si="61"/>
        <v>0</v>
      </c>
      <c r="S358">
        <f t="shared" si="62"/>
        <v>0</v>
      </c>
    </row>
    <row r="359" spans="1:19">
      <c r="A359">
        <v>350</v>
      </c>
      <c r="B359">
        <v>40.5</v>
      </c>
      <c r="C359">
        <v>-27</v>
      </c>
      <c r="D359">
        <v>13322</v>
      </c>
      <c r="E359">
        <v>14428</v>
      </c>
      <c r="F359">
        <v>12914</v>
      </c>
      <c r="G359">
        <v>12229</v>
      </c>
      <c r="H359">
        <f t="shared" si="53"/>
        <v>14428</v>
      </c>
      <c r="I359">
        <f t="shared" si="54"/>
        <v>1106</v>
      </c>
      <c r="J359">
        <f t="shared" si="55"/>
        <v>0</v>
      </c>
      <c r="K359">
        <f t="shared" si="56"/>
        <v>1514</v>
      </c>
      <c r="L359">
        <f t="shared" si="57"/>
        <v>2199</v>
      </c>
      <c r="N359" s="3">
        <f>SQRT(($I$2-I359)^2 + ($J$2-J359)^2+($K$2-K359)^2+($L$2-L359)^2)</f>
        <v>2460.1213384709299</v>
      </c>
      <c r="O359" s="3">
        <f t="shared" si="58"/>
        <v>0</v>
      </c>
      <c r="P359">
        <f t="shared" si="59"/>
        <v>0</v>
      </c>
      <c r="Q359">
        <f t="shared" si="60"/>
        <v>0</v>
      </c>
      <c r="R359">
        <f t="shared" si="61"/>
        <v>0</v>
      </c>
      <c r="S359">
        <f t="shared" si="62"/>
        <v>0</v>
      </c>
    </row>
    <row r="360" spans="1:19">
      <c r="A360">
        <v>351</v>
      </c>
      <c r="B360">
        <v>47.24</v>
      </c>
      <c r="C360">
        <v>-26.99</v>
      </c>
      <c r="D360">
        <v>13373</v>
      </c>
      <c r="E360">
        <v>14516</v>
      </c>
      <c r="F360">
        <v>12771</v>
      </c>
      <c r="G360">
        <v>12111</v>
      </c>
      <c r="H360">
        <f t="shared" si="53"/>
        <v>14516</v>
      </c>
      <c r="I360">
        <f t="shared" si="54"/>
        <v>1143</v>
      </c>
      <c r="J360">
        <f t="shared" si="55"/>
        <v>0</v>
      </c>
      <c r="K360">
        <f t="shared" si="56"/>
        <v>1745</v>
      </c>
      <c r="L360">
        <f t="shared" si="57"/>
        <v>2405</v>
      </c>
      <c r="N360" s="3">
        <f>SQRT(($I$2-I360)^2 + ($J$2-J360)^2+($K$2-K360)^2+($L$2-L360)^2)</f>
        <v>2557.8223159555082</v>
      </c>
      <c r="O360" s="3">
        <f t="shared" si="58"/>
        <v>0</v>
      </c>
      <c r="P360">
        <f t="shared" si="59"/>
        <v>0</v>
      </c>
      <c r="Q360">
        <f t="shared" si="60"/>
        <v>0</v>
      </c>
      <c r="R360">
        <f t="shared" si="61"/>
        <v>0</v>
      </c>
      <c r="S360">
        <f t="shared" si="62"/>
        <v>0</v>
      </c>
    </row>
    <row r="361" spans="1:19">
      <c r="A361">
        <v>352</v>
      </c>
      <c r="B361">
        <v>53.98</v>
      </c>
      <c r="C361">
        <v>-27.01</v>
      </c>
      <c r="D361">
        <v>13415</v>
      </c>
      <c r="E361">
        <v>14593</v>
      </c>
      <c r="F361">
        <v>12627</v>
      </c>
      <c r="G361">
        <v>11990</v>
      </c>
      <c r="H361">
        <f t="shared" si="53"/>
        <v>14593</v>
      </c>
      <c r="I361">
        <f t="shared" si="54"/>
        <v>1178</v>
      </c>
      <c r="J361">
        <f t="shared" si="55"/>
        <v>0</v>
      </c>
      <c r="K361">
        <f t="shared" si="56"/>
        <v>1966</v>
      </c>
      <c r="L361">
        <f t="shared" si="57"/>
        <v>2603</v>
      </c>
      <c r="N361" s="3">
        <f>SQRT(($I$2-I361)^2 + ($J$2-J361)^2+($K$2-K361)^2+($L$2-L361)^2)</f>
        <v>2682.5027492996164</v>
      </c>
      <c r="O361" s="3">
        <f t="shared" si="58"/>
        <v>0</v>
      </c>
      <c r="P361">
        <f t="shared" si="59"/>
        <v>0</v>
      </c>
      <c r="Q361">
        <f t="shared" si="60"/>
        <v>0</v>
      </c>
      <c r="R361">
        <f t="shared" si="61"/>
        <v>0</v>
      </c>
      <c r="S361">
        <f t="shared" si="62"/>
        <v>0</v>
      </c>
    </row>
    <row r="362" spans="1:19">
      <c r="A362">
        <v>353</v>
      </c>
      <c r="B362">
        <v>60.75</v>
      </c>
      <c r="C362">
        <v>-27</v>
      </c>
      <c r="D362">
        <v>13449</v>
      </c>
      <c r="E362">
        <v>14656</v>
      </c>
      <c r="F362">
        <v>12481</v>
      </c>
      <c r="G362">
        <v>11867</v>
      </c>
      <c r="H362">
        <f t="shared" si="53"/>
        <v>14656</v>
      </c>
      <c r="I362">
        <f t="shared" si="54"/>
        <v>1207</v>
      </c>
      <c r="J362">
        <f t="shared" si="55"/>
        <v>0</v>
      </c>
      <c r="K362">
        <f t="shared" si="56"/>
        <v>2175</v>
      </c>
      <c r="L362">
        <f t="shared" si="57"/>
        <v>2789</v>
      </c>
      <c r="N362" s="3">
        <f>SQRT(($I$2-I362)^2 + ($J$2-J362)^2+($K$2-K362)^2+($L$2-L362)^2)</f>
        <v>2821.8786295657719</v>
      </c>
      <c r="O362" s="3">
        <f t="shared" si="58"/>
        <v>0</v>
      </c>
      <c r="P362">
        <f t="shared" si="59"/>
        <v>0</v>
      </c>
      <c r="Q362">
        <f t="shared" si="60"/>
        <v>0</v>
      </c>
      <c r="R362">
        <f t="shared" si="61"/>
        <v>0</v>
      </c>
      <c r="S362">
        <f t="shared" si="62"/>
        <v>0</v>
      </c>
    </row>
    <row r="363" spans="1:19">
      <c r="A363">
        <v>354</v>
      </c>
      <c r="B363">
        <v>67.5</v>
      </c>
      <c r="C363">
        <v>-26.99</v>
      </c>
      <c r="D363">
        <v>13474</v>
      </c>
      <c r="E363">
        <v>14703</v>
      </c>
      <c r="F363">
        <v>12335</v>
      </c>
      <c r="G363">
        <v>11742</v>
      </c>
      <c r="H363">
        <f t="shared" si="53"/>
        <v>14703</v>
      </c>
      <c r="I363">
        <f t="shared" si="54"/>
        <v>1229</v>
      </c>
      <c r="J363">
        <f t="shared" si="55"/>
        <v>0</v>
      </c>
      <c r="K363">
        <f t="shared" si="56"/>
        <v>2368</v>
      </c>
      <c r="L363">
        <f t="shared" si="57"/>
        <v>2961</v>
      </c>
      <c r="N363" s="3">
        <f>SQRT(($I$2-I363)^2 + ($J$2-J363)^2+($K$2-K363)^2+($L$2-L363)^2)</f>
        <v>2966.6907489659247</v>
      </c>
      <c r="O363" s="3">
        <f t="shared" si="58"/>
        <v>0</v>
      </c>
      <c r="P363">
        <f t="shared" si="59"/>
        <v>0</v>
      </c>
      <c r="Q363">
        <f t="shared" si="60"/>
        <v>0</v>
      </c>
      <c r="R363">
        <f t="shared" si="61"/>
        <v>0</v>
      </c>
      <c r="S363">
        <f t="shared" si="62"/>
        <v>0</v>
      </c>
    </row>
    <row r="364" spans="1:19">
      <c r="A364">
        <v>355</v>
      </c>
      <c r="B364">
        <v>74.239999999999995</v>
      </c>
      <c r="C364">
        <v>-26.98</v>
      </c>
      <c r="D364">
        <v>13489</v>
      </c>
      <c r="E364">
        <v>14732</v>
      </c>
      <c r="F364">
        <v>12188</v>
      </c>
      <c r="G364">
        <v>11615</v>
      </c>
      <c r="H364">
        <f t="shared" si="53"/>
        <v>14732</v>
      </c>
      <c r="I364">
        <f t="shared" si="54"/>
        <v>1243</v>
      </c>
      <c r="J364">
        <f t="shared" si="55"/>
        <v>0</v>
      </c>
      <c r="K364">
        <f t="shared" si="56"/>
        <v>2544</v>
      </c>
      <c r="L364">
        <f t="shared" si="57"/>
        <v>3117</v>
      </c>
      <c r="N364" s="3">
        <f>SQRT(($I$2-I364)^2 + ($J$2-J364)^2+($K$2-K364)^2+($L$2-L364)^2)</f>
        <v>3108.6868610395613</v>
      </c>
      <c r="O364" s="3">
        <f t="shared" si="58"/>
        <v>0</v>
      </c>
      <c r="P364">
        <f t="shared" si="59"/>
        <v>0</v>
      </c>
      <c r="Q364">
        <f t="shared" si="60"/>
        <v>0</v>
      </c>
      <c r="R364">
        <f t="shared" si="61"/>
        <v>0</v>
      </c>
      <c r="S364">
        <f t="shared" si="62"/>
        <v>0</v>
      </c>
    </row>
    <row r="365" spans="1:19">
      <c r="A365">
        <v>356</v>
      </c>
      <c r="B365">
        <v>-74.239999999999995</v>
      </c>
      <c r="C365">
        <v>-33.74</v>
      </c>
      <c r="D365">
        <v>11524</v>
      </c>
      <c r="E365">
        <v>12237</v>
      </c>
      <c r="F365">
        <v>14887</v>
      </c>
      <c r="G365">
        <v>13333</v>
      </c>
      <c r="H365">
        <f t="shared" si="53"/>
        <v>14887</v>
      </c>
      <c r="I365">
        <f t="shared" si="54"/>
        <v>3363</v>
      </c>
      <c r="J365">
        <f t="shared" si="55"/>
        <v>2650</v>
      </c>
      <c r="K365">
        <f t="shared" si="56"/>
        <v>0</v>
      </c>
      <c r="L365">
        <f t="shared" si="57"/>
        <v>1554</v>
      </c>
      <c r="N365" s="3">
        <f>SQRT(($I$2-I365)^2 + ($J$2-J365)^2+($K$2-K365)^2+($L$2-L365)^2)</f>
        <v>4199.7939235157719</v>
      </c>
      <c r="O365" s="3">
        <f t="shared" si="58"/>
        <v>0</v>
      </c>
      <c r="P365">
        <f t="shared" si="59"/>
        <v>0</v>
      </c>
      <c r="Q365">
        <f t="shared" si="60"/>
        <v>0</v>
      </c>
      <c r="R365">
        <f t="shared" si="61"/>
        <v>0</v>
      </c>
      <c r="S365">
        <f t="shared" si="62"/>
        <v>0</v>
      </c>
    </row>
    <row r="366" spans="1:19">
      <c r="A366">
        <v>357</v>
      </c>
      <c r="B366">
        <v>-67.510000000000005</v>
      </c>
      <c r="C366">
        <v>-33.76</v>
      </c>
      <c r="D366">
        <v>11648</v>
      </c>
      <c r="E366">
        <v>12386</v>
      </c>
      <c r="F366">
        <v>14854</v>
      </c>
      <c r="G366">
        <v>13319</v>
      </c>
      <c r="H366">
        <f t="shared" si="53"/>
        <v>14854</v>
      </c>
      <c r="I366">
        <f t="shared" si="54"/>
        <v>3206</v>
      </c>
      <c r="J366">
        <f t="shared" si="55"/>
        <v>2468</v>
      </c>
      <c r="K366">
        <f t="shared" si="56"/>
        <v>0</v>
      </c>
      <c r="L366">
        <f t="shared" si="57"/>
        <v>1535</v>
      </c>
      <c r="N366" s="3">
        <f>SQRT(($I$2-I366)^2 + ($J$2-J366)^2+($K$2-K366)^2+($L$2-L366)^2)</f>
        <v>4026.1645520271522</v>
      </c>
      <c r="O366" s="3">
        <f t="shared" si="58"/>
        <v>0</v>
      </c>
      <c r="P366">
        <f t="shared" si="59"/>
        <v>0</v>
      </c>
      <c r="Q366">
        <f t="shared" si="60"/>
        <v>0</v>
      </c>
      <c r="R366">
        <f t="shared" si="61"/>
        <v>0</v>
      </c>
      <c r="S366">
        <f t="shared" si="62"/>
        <v>0</v>
      </c>
    </row>
    <row r="367" spans="1:19">
      <c r="A367">
        <v>358</v>
      </c>
      <c r="B367">
        <v>-60.75</v>
      </c>
      <c r="C367">
        <v>-33.74</v>
      </c>
      <c r="D367">
        <v>11771</v>
      </c>
      <c r="E367">
        <v>12534</v>
      </c>
      <c r="F367">
        <v>14801</v>
      </c>
      <c r="G367">
        <v>13296</v>
      </c>
      <c r="H367">
        <f t="shared" si="53"/>
        <v>14801</v>
      </c>
      <c r="I367">
        <f t="shared" si="54"/>
        <v>3030</v>
      </c>
      <c r="J367">
        <f t="shared" si="55"/>
        <v>2267</v>
      </c>
      <c r="K367">
        <f t="shared" si="56"/>
        <v>0</v>
      </c>
      <c r="L367">
        <f t="shared" si="57"/>
        <v>1505</v>
      </c>
      <c r="N367" s="3">
        <f>SQRT(($I$2-I367)^2 + ($J$2-J367)^2+($K$2-K367)^2+($L$2-L367)^2)</f>
        <v>3839.0715023296975</v>
      </c>
      <c r="O367" s="3">
        <f t="shared" si="58"/>
        <v>0</v>
      </c>
      <c r="P367">
        <f t="shared" si="59"/>
        <v>0</v>
      </c>
      <c r="Q367">
        <f t="shared" si="60"/>
        <v>0</v>
      </c>
      <c r="R367">
        <f t="shared" si="61"/>
        <v>0</v>
      </c>
      <c r="S367">
        <f t="shared" si="62"/>
        <v>0</v>
      </c>
    </row>
    <row r="368" spans="1:19">
      <c r="A368">
        <v>359</v>
      </c>
      <c r="B368">
        <v>-54</v>
      </c>
      <c r="C368">
        <v>-33.75</v>
      </c>
      <c r="D368">
        <v>11891</v>
      </c>
      <c r="E368">
        <v>12682</v>
      </c>
      <c r="F368">
        <v>14731</v>
      </c>
      <c r="G368">
        <v>13264</v>
      </c>
      <c r="H368">
        <f t="shared" si="53"/>
        <v>14731</v>
      </c>
      <c r="I368">
        <f t="shared" si="54"/>
        <v>2840</v>
      </c>
      <c r="J368">
        <f t="shared" si="55"/>
        <v>2049</v>
      </c>
      <c r="K368">
        <f t="shared" si="56"/>
        <v>0</v>
      </c>
      <c r="L368">
        <f t="shared" si="57"/>
        <v>1467</v>
      </c>
      <c r="N368" s="3">
        <f>SQRT(($I$2-I368)^2 + ($J$2-J368)^2+($K$2-K368)^2+($L$2-L368)^2)</f>
        <v>3647.3565770294517</v>
      </c>
      <c r="O368" s="3">
        <f t="shared" si="58"/>
        <v>0</v>
      </c>
      <c r="P368">
        <f t="shared" si="59"/>
        <v>0</v>
      </c>
      <c r="Q368">
        <f t="shared" si="60"/>
        <v>0</v>
      </c>
      <c r="R368">
        <f t="shared" si="61"/>
        <v>0</v>
      </c>
      <c r="S368">
        <f t="shared" si="62"/>
        <v>0</v>
      </c>
    </row>
    <row r="369" spans="1:19">
      <c r="A369">
        <v>360</v>
      </c>
      <c r="B369">
        <v>-47.25</v>
      </c>
      <c r="C369">
        <v>-33.75</v>
      </c>
      <c r="D369">
        <v>12008</v>
      </c>
      <c r="E369">
        <v>12829</v>
      </c>
      <c r="F369">
        <v>14646</v>
      </c>
      <c r="G369">
        <v>13224</v>
      </c>
      <c r="H369">
        <f t="shared" si="53"/>
        <v>14646</v>
      </c>
      <c r="I369">
        <f t="shared" si="54"/>
        <v>2638</v>
      </c>
      <c r="J369">
        <f t="shared" si="55"/>
        <v>1817</v>
      </c>
      <c r="K369">
        <f t="shared" si="56"/>
        <v>0</v>
      </c>
      <c r="L369">
        <f t="shared" si="57"/>
        <v>1422</v>
      </c>
      <c r="N369" s="3">
        <f>SQRT(($I$2-I369)^2 + ($J$2-J369)^2+($K$2-K369)^2+($L$2-L369)^2)</f>
        <v>3457.9903123056897</v>
      </c>
      <c r="O369" s="3">
        <f t="shared" si="58"/>
        <v>0</v>
      </c>
      <c r="P369">
        <f t="shared" si="59"/>
        <v>0</v>
      </c>
      <c r="Q369">
        <f t="shared" si="60"/>
        <v>0</v>
      </c>
      <c r="R369">
        <f t="shared" si="61"/>
        <v>0</v>
      </c>
      <c r="S369">
        <f t="shared" si="62"/>
        <v>0</v>
      </c>
    </row>
    <row r="370" spans="1:19">
      <c r="A370">
        <v>361</v>
      </c>
      <c r="B370">
        <v>-40.51</v>
      </c>
      <c r="C370">
        <v>-33.76</v>
      </c>
      <c r="D370">
        <v>12123</v>
      </c>
      <c r="E370">
        <v>12974</v>
      </c>
      <c r="F370">
        <v>14550</v>
      </c>
      <c r="G370">
        <v>13175</v>
      </c>
      <c r="H370">
        <f t="shared" si="53"/>
        <v>14550</v>
      </c>
      <c r="I370">
        <f t="shared" si="54"/>
        <v>2427</v>
      </c>
      <c r="J370">
        <f t="shared" si="55"/>
        <v>1576</v>
      </c>
      <c r="K370">
        <f t="shared" si="56"/>
        <v>0</v>
      </c>
      <c r="L370">
        <f t="shared" si="57"/>
        <v>1375</v>
      </c>
      <c r="N370" s="3">
        <f>SQRT(($I$2-I370)^2 + ($J$2-J370)^2+($K$2-K370)^2+($L$2-L370)^2)</f>
        <v>3280.0496947454926</v>
      </c>
      <c r="O370" s="3">
        <f t="shared" si="58"/>
        <v>0</v>
      </c>
      <c r="P370">
        <f t="shared" si="59"/>
        <v>0</v>
      </c>
      <c r="Q370">
        <f t="shared" si="60"/>
        <v>0</v>
      </c>
      <c r="R370">
        <f t="shared" si="61"/>
        <v>0</v>
      </c>
      <c r="S370">
        <f t="shared" si="62"/>
        <v>0</v>
      </c>
    </row>
    <row r="371" spans="1:19">
      <c r="A371">
        <v>362</v>
      </c>
      <c r="B371">
        <v>-33.75</v>
      </c>
      <c r="C371">
        <v>-33.75</v>
      </c>
      <c r="D371">
        <v>12235</v>
      </c>
      <c r="E371">
        <v>13119</v>
      </c>
      <c r="F371">
        <v>14443</v>
      </c>
      <c r="G371">
        <v>13119</v>
      </c>
      <c r="H371">
        <f t="shared" si="53"/>
        <v>14443</v>
      </c>
      <c r="I371">
        <f t="shared" si="54"/>
        <v>2208</v>
      </c>
      <c r="J371">
        <f t="shared" si="55"/>
        <v>1324</v>
      </c>
      <c r="K371">
        <f t="shared" si="56"/>
        <v>0</v>
      </c>
      <c r="L371">
        <f t="shared" si="57"/>
        <v>1324</v>
      </c>
      <c r="N371" s="3">
        <f>SQRT(($I$2-I371)^2 + ($J$2-J371)^2+($K$2-K371)^2+($L$2-L371)^2)</f>
        <v>3119.9903846005682</v>
      </c>
      <c r="O371" s="3">
        <f t="shared" si="58"/>
        <v>0</v>
      </c>
      <c r="P371">
        <f t="shared" si="59"/>
        <v>0</v>
      </c>
      <c r="Q371">
        <f t="shared" si="60"/>
        <v>0</v>
      </c>
      <c r="R371">
        <f t="shared" si="61"/>
        <v>0</v>
      </c>
      <c r="S371">
        <f t="shared" si="62"/>
        <v>0</v>
      </c>
    </row>
    <row r="372" spans="1:19">
      <c r="A372">
        <v>363</v>
      </c>
      <c r="B372">
        <v>-26.99</v>
      </c>
      <c r="C372">
        <v>-33.75</v>
      </c>
      <c r="D372">
        <v>12344</v>
      </c>
      <c r="E372">
        <v>13263</v>
      </c>
      <c r="F372">
        <v>14329</v>
      </c>
      <c r="G372">
        <v>13056</v>
      </c>
      <c r="H372">
        <f t="shared" si="53"/>
        <v>14329</v>
      </c>
      <c r="I372">
        <f t="shared" si="54"/>
        <v>1985</v>
      </c>
      <c r="J372">
        <f t="shared" si="55"/>
        <v>1066</v>
      </c>
      <c r="K372">
        <f t="shared" si="56"/>
        <v>0</v>
      </c>
      <c r="L372">
        <f t="shared" si="57"/>
        <v>1273</v>
      </c>
      <c r="N372" s="3">
        <f>SQRT(($I$2-I372)^2 + ($J$2-J372)^2+($K$2-K372)^2+($L$2-L372)^2)</f>
        <v>2987.9695446908422</v>
      </c>
      <c r="O372" s="3">
        <f t="shared" si="58"/>
        <v>0</v>
      </c>
      <c r="P372">
        <f t="shared" si="59"/>
        <v>0</v>
      </c>
      <c r="Q372">
        <f t="shared" si="60"/>
        <v>0</v>
      </c>
      <c r="R372">
        <f t="shared" si="61"/>
        <v>0</v>
      </c>
      <c r="S372">
        <f t="shared" si="62"/>
        <v>0</v>
      </c>
    </row>
    <row r="373" spans="1:19">
      <c r="A373">
        <v>364</v>
      </c>
      <c r="B373">
        <v>-20.25</v>
      </c>
      <c r="C373">
        <v>-33.75</v>
      </c>
      <c r="D373">
        <v>12449</v>
      </c>
      <c r="E373">
        <v>13405</v>
      </c>
      <c r="F373">
        <v>14209</v>
      </c>
      <c r="G373">
        <v>12986</v>
      </c>
      <c r="H373">
        <f t="shared" si="53"/>
        <v>14209</v>
      </c>
      <c r="I373">
        <f t="shared" si="54"/>
        <v>1760</v>
      </c>
      <c r="J373">
        <f t="shared" si="55"/>
        <v>804</v>
      </c>
      <c r="K373">
        <f t="shared" si="56"/>
        <v>0</v>
      </c>
      <c r="L373">
        <f t="shared" si="57"/>
        <v>1223</v>
      </c>
      <c r="N373" s="3">
        <f>SQRT(($I$2-I373)^2 + ($J$2-J373)^2+($K$2-K373)^2+($L$2-L373)^2)</f>
        <v>2891.2275939469032</v>
      </c>
      <c r="O373" s="3">
        <f t="shared" si="58"/>
        <v>0</v>
      </c>
      <c r="P373">
        <f t="shared" si="59"/>
        <v>0</v>
      </c>
      <c r="Q373">
        <f t="shared" si="60"/>
        <v>0</v>
      </c>
      <c r="R373">
        <f t="shared" si="61"/>
        <v>0</v>
      </c>
      <c r="S373">
        <f t="shared" si="62"/>
        <v>0</v>
      </c>
    </row>
    <row r="374" spans="1:19">
      <c r="A374">
        <v>365</v>
      </c>
      <c r="B374">
        <v>-13.48</v>
      </c>
      <c r="C374">
        <v>-33.74</v>
      </c>
      <c r="D374">
        <v>12551</v>
      </c>
      <c r="E374">
        <v>13546</v>
      </c>
      <c r="F374">
        <v>14083</v>
      </c>
      <c r="G374">
        <v>12910</v>
      </c>
      <c r="H374">
        <f t="shared" si="53"/>
        <v>14083</v>
      </c>
      <c r="I374">
        <f t="shared" si="54"/>
        <v>1532</v>
      </c>
      <c r="J374">
        <f t="shared" si="55"/>
        <v>537</v>
      </c>
      <c r="K374">
        <f t="shared" si="56"/>
        <v>0</v>
      </c>
      <c r="L374">
        <f t="shared" si="57"/>
        <v>1173</v>
      </c>
      <c r="N374" s="3">
        <f>SQRT(($I$2-I374)^2 + ($J$2-J374)^2+($K$2-K374)^2+($L$2-L374)^2)</f>
        <v>2834.5853312257154</v>
      </c>
      <c r="O374" s="3">
        <f t="shared" si="58"/>
        <v>0</v>
      </c>
      <c r="P374">
        <f t="shared" si="59"/>
        <v>0</v>
      </c>
      <c r="Q374">
        <f t="shared" si="60"/>
        <v>0</v>
      </c>
      <c r="R374">
        <f t="shared" si="61"/>
        <v>0</v>
      </c>
      <c r="S374">
        <f t="shared" si="62"/>
        <v>0</v>
      </c>
    </row>
    <row r="375" spans="1:19">
      <c r="A375">
        <v>366</v>
      </c>
      <c r="B375">
        <v>-6.76</v>
      </c>
      <c r="C375">
        <v>-33.74</v>
      </c>
      <c r="D375">
        <v>12648</v>
      </c>
      <c r="E375">
        <v>13684</v>
      </c>
      <c r="F375">
        <v>13954</v>
      </c>
      <c r="G375">
        <v>12828</v>
      </c>
      <c r="H375">
        <f t="shared" si="53"/>
        <v>13954</v>
      </c>
      <c r="I375">
        <f t="shared" si="54"/>
        <v>1306</v>
      </c>
      <c r="J375">
        <f t="shared" si="55"/>
        <v>270</v>
      </c>
      <c r="K375">
        <f t="shared" si="56"/>
        <v>0</v>
      </c>
      <c r="L375">
        <f t="shared" si="57"/>
        <v>1126</v>
      </c>
      <c r="N375" s="3">
        <f>SQRT(($I$2-I375)^2 + ($J$2-J375)^2+($K$2-K375)^2+($L$2-L375)^2)</f>
        <v>2823.0267444712599</v>
      </c>
      <c r="O375" s="3">
        <f t="shared" si="58"/>
        <v>0</v>
      </c>
      <c r="P375">
        <f t="shared" si="59"/>
        <v>0</v>
      </c>
      <c r="Q375">
        <f t="shared" si="60"/>
        <v>0</v>
      </c>
      <c r="R375">
        <f t="shared" si="61"/>
        <v>0</v>
      </c>
      <c r="S375">
        <f t="shared" si="62"/>
        <v>0</v>
      </c>
    </row>
    <row r="376" spans="1:19">
      <c r="A376">
        <v>367</v>
      </c>
      <c r="B376">
        <v>0</v>
      </c>
      <c r="C376">
        <v>-33.75</v>
      </c>
      <c r="D376">
        <v>12740</v>
      </c>
      <c r="E376">
        <v>13820</v>
      </c>
      <c r="F376">
        <v>13820</v>
      </c>
      <c r="G376">
        <v>12740</v>
      </c>
      <c r="H376">
        <f t="shared" si="53"/>
        <v>13820</v>
      </c>
      <c r="I376">
        <f t="shared" si="54"/>
        <v>1080</v>
      </c>
      <c r="J376">
        <f t="shared" si="55"/>
        <v>0</v>
      </c>
      <c r="K376">
        <f t="shared" si="56"/>
        <v>0</v>
      </c>
      <c r="L376">
        <f t="shared" si="57"/>
        <v>1080</v>
      </c>
      <c r="N376" s="3">
        <f>SQRT(($I$2-I376)^2 + ($J$2-J376)^2+($K$2-K376)^2+($L$2-L376)^2)</f>
        <v>2857.1237285073953</v>
      </c>
      <c r="O376" s="3">
        <f t="shared" si="58"/>
        <v>0</v>
      </c>
      <c r="P376">
        <f t="shared" si="59"/>
        <v>0</v>
      </c>
      <c r="Q376">
        <f t="shared" si="60"/>
        <v>0</v>
      </c>
      <c r="R376">
        <f t="shared" si="61"/>
        <v>0</v>
      </c>
      <c r="S376">
        <f t="shared" si="62"/>
        <v>0</v>
      </c>
    </row>
    <row r="377" spans="1:19">
      <c r="A377">
        <v>368</v>
      </c>
      <c r="B377">
        <v>6.76</v>
      </c>
      <c r="C377">
        <v>-33.74</v>
      </c>
      <c r="D377">
        <v>12828</v>
      </c>
      <c r="E377">
        <v>13954</v>
      </c>
      <c r="F377">
        <v>13684</v>
      </c>
      <c r="G377">
        <v>12648</v>
      </c>
      <c r="H377">
        <f t="shared" si="53"/>
        <v>13954</v>
      </c>
      <c r="I377">
        <f t="shared" si="54"/>
        <v>1126</v>
      </c>
      <c r="J377">
        <f t="shared" si="55"/>
        <v>0</v>
      </c>
      <c r="K377">
        <f t="shared" si="56"/>
        <v>270</v>
      </c>
      <c r="L377">
        <f t="shared" si="57"/>
        <v>1306</v>
      </c>
      <c r="N377" s="3">
        <f>SQRT(($I$2-I377)^2 + ($J$2-J377)^2+($K$2-K377)^2+($L$2-L377)^2)</f>
        <v>2717.8373755616799</v>
      </c>
      <c r="O377" s="3">
        <f t="shared" si="58"/>
        <v>0</v>
      </c>
      <c r="P377">
        <f t="shared" si="59"/>
        <v>0</v>
      </c>
      <c r="Q377">
        <f t="shared" si="60"/>
        <v>0</v>
      </c>
      <c r="R377">
        <f t="shared" si="61"/>
        <v>0</v>
      </c>
      <c r="S377">
        <f t="shared" si="62"/>
        <v>0</v>
      </c>
    </row>
    <row r="378" spans="1:19">
      <c r="A378">
        <v>369</v>
      </c>
      <c r="B378">
        <v>13.48</v>
      </c>
      <c r="C378">
        <v>-33.74</v>
      </c>
      <c r="D378">
        <v>12910</v>
      </c>
      <c r="E378">
        <v>14083</v>
      </c>
      <c r="F378">
        <v>13546</v>
      </c>
      <c r="G378">
        <v>12551</v>
      </c>
      <c r="H378">
        <f t="shared" si="53"/>
        <v>14083</v>
      </c>
      <c r="I378">
        <f t="shared" si="54"/>
        <v>1173</v>
      </c>
      <c r="J378">
        <f t="shared" si="55"/>
        <v>0</v>
      </c>
      <c r="K378">
        <f t="shared" si="56"/>
        <v>537</v>
      </c>
      <c r="L378">
        <f t="shared" si="57"/>
        <v>1532</v>
      </c>
      <c r="N378" s="3">
        <f>SQRT(($I$2-I378)^2 + ($J$2-J378)^2+($K$2-K378)^2+($L$2-L378)^2)</f>
        <v>2621.8585011399832</v>
      </c>
      <c r="O378" s="3">
        <f t="shared" si="58"/>
        <v>0</v>
      </c>
      <c r="P378">
        <f t="shared" si="59"/>
        <v>0</v>
      </c>
      <c r="Q378">
        <f t="shared" si="60"/>
        <v>0</v>
      </c>
      <c r="R378">
        <f t="shared" si="61"/>
        <v>0</v>
      </c>
      <c r="S378">
        <f t="shared" si="62"/>
        <v>0</v>
      </c>
    </row>
    <row r="379" spans="1:19">
      <c r="A379">
        <v>370</v>
      </c>
      <c r="B379">
        <v>20.25</v>
      </c>
      <c r="C379">
        <v>-33.75</v>
      </c>
      <c r="D379">
        <v>12986</v>
      </c>
      <c r="E379">
        <v>14209</v>
      </c>
      <c r="F379">
        <v>13405</v>
      </c>
      <c r="G379">
        <v>12449</v>
      </c>
      <c r="H379">
        <f t="shared" si="53"/>
        <v>14209</v>
      </c>
      <c r="I379">
        <f t="shared" si="54"/>
        <v>1223</v>
      </c>
      <c r="J379">
        <f t="shared" si="55"/>
        <v>0</v>
      </c>
      <c r="K379">
        <f t="shared" si="56"/>
        <v>804</v>
      </c>
      <c r="L379">
        <f t="shared" si="57"/>
        <v>1760</v>
      </c>
      <c r="N379" s="3">
        <f>SQRT(($I$2-I379)^2 + ($J$2-J379)^2+($K$2-K379)^2+($L$2-L379)^2)</f>
        <v>2573.3443220836189</v>
      </c>
      <c r="O379" s="3">
        <f t="shared" si="58"/>
        <v>0</v>
      </c>
      <c r="P379">
        <f t="shared" si="59"/>
        <v>0</v>
      </c>
      <c r="Q379">
        <f t="shared" si="60"/>
        <v>0</v>
      </c>
      <c r="R379">
        <f t="shared" si="61"/>
        <v>0</v>
      </c>
      <c r="S379">
        <f t="shared" si="62"/>
        <v>0</v>
      </c>
    </row>
    <row r="380" spans="1:19">
      <c r="A380">
        <v>371</v>
      </c>
      <c r="B380">
        <v>26.99</v>
      </c>
      <c r="C380">
        <v>-33.75</v>
      </c>
      <c r="D380">
        <v>13056</v>
      </c>
      <c r="E380">
        <v>14329</v>
      </c>
      <c r="F380">
        <v>13263</v>
      </c>
      <c r="G380">
        <v>12344</v>
      </c>
      <c r="H380">
        <f t="shared" si="53"/>
        <v>14329</v>
      </c>
      <c r="I380">
        <f t="shared" si="54"/>
        <v>1273</v>
      </c>
      <c r="J380">
        <f t="shared" si="55"/>
        <v>0</v>
      </c>
      <c r="K380">
        <f t="shared" si="56"/>
        <v>1066</v>
      </c>
      <c r="L380">
        <f t="shared" si="57"/>
        <v>1985</v>
      </c>
      <c r="N380" s="3">
        <f>SQRT(($I$2-I380)^2 + ($J$2-J380)^2+($K$2-K380)^2+($L$2-L380)^2)</f>
        <v>2573.8659638761301</v>
      </c>
      <c r="O380" s="3">
        <f t="shared" si="58"/>
        <v>0</v>
      </c>
      <c r="P380">
        <f t="shared" si="59"/>
        <v>0</v>
      </c>
      <c r="Q380">
        <f t="shared" si="60"/>
        <v>0</v>
      </c>
      <c r="R380">
        <f t="shared" si="61"/>
        <v>0</v>
      </c>
      <c r="S380">
        <f t="shared" si="62"/>
        <v>0</v>
      </c>
    </row>
    <row r="381" spans="1:19">
      <c r="A381">
        <v>372</v>
      </c>
      <c r="B381">
        <v>33.75</v>
      </c>
      <c r="C381">
        <v>-33.75</v>
      </c>
      <c r="D381">
        <v>13119</v>
      </c>
      <c r="E381">
        <v>14443</v>
      </c>
      <c r="F381">
        <v>13119</v>
      </c>
      <c r="G381">
        <v>12235</v>
      </c>
      <c r="H381">
        <f t="shared" si="53"/>
        <v>14443</v>
      </c>
      <c r="I381">
        <f t="shared" si="54"/>
        <v>1324</v>
      </c>
      <c r="J381">
        <f t="shared" si="55"/>
        <v>0</v>
      </c>
      <c r="K381">
        <f t="shared" si="56"/>
        <v>1324</v>
      </c>
      <c r="L381">
        <f t="shared" si="57"/>
        <v>2208</v>
      </c>
      <c r="N381" s="3">
        <f>SQRT(($I$2-I381)^2 + ($J$2-J381)^2+($K$2-K381)^2+($L$2-L381)^2)</f>
        <v>2621.8749016686511</v>
      </c>
      <c r="O381" s="3">
        <f t="shared" si="58"/>
        <v>0</v>
      </c>
      <c r="P381">
        <f t="shared" si="59"/>
        <v>0</v>
      </c>
      <c r="Q381">
        <f t="shared" si="60"/>
        <v>0</v>
      </c>
      <c r="R381">
        <f t="shared" si="61"/>
        <v>0</v>
      </c>
      <c r="S381">
        <f t="shared" si="62"/>
        <v>0</v>
      </c>
    </row>
    <row r="382" spans="1:19">
      <c r="A382">
        <v>373</v>
      </c>
      <c r="B382">
        <v>40.51</v>
      </c>
      <c r="C382">
        <v>-33.76</v>
      </c>
      <c r="D382">
        <v>13175</v>
      </c>
      <c r="E382">
        <v>14550</v>
      </c>
      <c r="F382">
        <v>12974</v>
      </c>
      <c r="G382">
        <v>12123</v>
      </c>
      <c r="H382">
        <f t="shared" si="53"/>
        <v>14550</v>
      </c>
      <c r="I382">
        <f t="shared" si="54"/>
        <v>1375</v>
      </c>
      <c r="J382">
        <f t="shared" si="55"/>
        <v>0</v>
      </c>
      <c r="K382">
        <f t="shared" si="56"/>
        <v>1576</v>
      </c>
      <c r="L382">
        <f t="shared" si="57"/>
        <v>2427</v>
      </c>
      <c r="N382" s="3">
        <f>SQRT(($I$2-I382)^2 + ($J$2-J382)^2+($K$2-K382)^2+($L$2-L382)^2)</f>
        <v>2711.9421085266549</v>
      </c>
      <c r="O382" s="3">
        <f t="shared" si="58"/>
        <v>0</v>
      </c>
      <c r="P382">
        <f t="shared" si="59"/>
        <v>0</v>
      </c>
      <c r="Q382">
        <f t="shared" si="60"/>
        <v>0</v>
      </c>
      <c r="R382">
        <f t="shared" si="61"/>
        <v>0</v>
      </c>
      <c r="S382">
        <f t="shared" si="62"/>
        <v>0</v>
      </c>
    </row>
    <row r="383" spans="1:19">
      <c r="A383">
        <v>374</v>
      </c>
      <c r="B383">
        <v>47.25</v>
      </c>
      <c r="C383">
        <v>-33.75</v>
      </c>
      <c r="D383">
        <v>13224</v>
      </c>
      <c r="E383">
        <v>14646</v>
      </c>
      <c r="F383">
        <v>12829</v>
      </c>
      <c r="G383">
        <v>12008</v>
      </c>
      <c r="H383">
        <f t="shared" si="53"/>
        <v>14646</v>
      </c>
      <c r="I383">
        <f t="shared" si="54"/>
        <v>1422</v>
      </c>
      <c r="J383">
        <f t="shared" si="55"/>
        <v>0</v>
      </c>
      <c r="K383">
        <f t="shared" si="56"/>
        <v>1817</v>
      </c>
      <c r="L383">
        <f t="shared" si="57"/>
        <v>2638</v>
      </c>
      <c r="N383" s="3">
        <f>SQRT(($I$2-I383)^2 + ($J$2-J383)^2+($K$2-K383)^2+($L$2-L383)^2)</f>
        <v>2833.4200182817935</v>
      </c>
      <c r="O383" s="3">
        <f t="shared" si="58"/>
        <v>0</v>
      </c>
      <c r="P383">
        <f t="shared" si="59"/>
        <v>0</v>
      </c>
      <c r="Q383">
        <f t="shared" si="60"/>
        <v>0</v>
      </c>
      <c r="R383">
        <f t="shared" si="61"/>
        <v>0</v>
      </c>
      <c r="S383">
        <f t="shared" si="62"/>
        <v>0</v>
      </c>
    </row>
    <row r="384" spans="1:19">
      <c r="A384">
        <v>375</v>
      </c>
      <c r="B384">
        <v>54</v>
      </c>
      <c r="C384">
        <v>-33.75</v>
      </c>
      <c r="D384">
        <v>13264</v>
      </c>
      <c r="E384">
        <v>14731</v>
      </c>
      <c r="F384">
        <v>12682</v>
      </c>
      <c r="G384">
        <v>11891</v>
      </c>
      <c r="H384">
        <f t="shared" si="53"/>
        <v>14731</v>
      </c>
      <c r="I384">
        <f t="shared" si="54"/>
        <v>1467</v>
      </c>
      <c r="J384">
        <f t="shared" si="55"/>
        <v>0</v>
      </c>
      <c r="K384">
        <f t="shared" si="56"/>
        <v>2049</v>
      </c>
      <c r="L384">
        <f t="shared" si="57"/>
        <v>2840</v>
      </c>
      <c r="N384" s="3">
        <f>SQRT(($I$2-I384)^2 + ($J$2-J384)^2+($K$2-K384)^2+($L$2-L384)^2)</f>
        <v>2978.1547978572235</v>
      </c>
      <c r="O384" s="3">
        <f t="shared" si="58"/>
        <v>0</v>
      </c>
      <c r="P384">
        <f t="shared" si="59"/>
        <v>0</v>
      </c>
      <c r="Q384">
        <f t="shared" si="60"/>
        <v>0</v>
      </c>
      <c r="R384">
        <f t="shared" si="61"/>
        <v>0</v>
      </c>
      <c r="S384">
        <f t="shared" si="62"/>
        <v>0</v>
      </c>
    </row>
    <row r="385" spans="1:19">
      <c r="A385">
        <v>376</v>
      </c>
      <c r="B385">
        <v>60.75</v>
      </c>
      <c r="C385">
        <v>-33.74</v>
      </c>
      <c r="D385">
        <v>13296</v>
      </c>
      <c r="E385">
        <v>14801</v>
      </c>
      <c r="F385">
        <v>12534</v>
      </c>
      <c r="G385">
        <v>11771</v>
      </c>
      <c r="H385">
        <f t="shared" si="53"/>
        <v>14801</v>
      </c>
      <c r="I385">
        <f t="shared" si="54"/>
        <v>1505</v>
      </c>
      <c r="J385">
        <f t="shared" si="55"/>
        <v>0</v>
      </c>
      <c r="K385">
        <f t="shared" si="56"/>
        <v>2267</v>
      </c>
      <c r="L385">
        <f t="shared" si="57"/>
        <v>3030</v>
      </c>
      <c r="N385" s="3">
        <f>SQRT(($I$2-I385)^2 + ($J$2-J385)^2+($K$2-K385)^2+($L$2-L385)^2)</f>
        <v>3134.3085361846556</v>
      </c>
      <c r="O385" s="3">
        <f t="shared" si="58"/>
        <v>0</v>
      </c>
      <c r="P385">
        <f t="shared" si="59"/>
        <v>0</v>
      </c>
      <c r="Q385">
        <f t="shared" si="60"/>
        <v>0</v>
      </c>
      <c r="R385">
        <f t="shared" si="61"/>
        <v>0</v>
      </c>
      <c r="S385">
        <f t="shared" si="62"/>
        <v>0</v>
      </c>
    </row>
    <row r="386" spans="1:19">
      <c r="A386">
        <v>377</v>
      </c>
      <c r="B386">
        <v>67.510000000000005</v>
      </c>
      <c r="C386">
        <v>-33.76</v>
      </c>
      <c r="D386">
        <v>13319</v>
      </c>
      <c r="E386">
        <v>14854</v>
      </c>
      <c r="F386">
        <v>12386</v>
      </c>
      <c r="G386">
        <v>11648</v>
      </c>
      <c r="H386">
        <f t="shared" si="53"/>
        <v>14854</v>
      </c>
      <c r="I386">
        <f t="shared" si="54"/>
        <v>1535</v>
      </c>
      <c r="J386">
        <f t="shared" si="55"/>
        <v>0</v>
      </c>
      <c r="K386">
        <f t="shared" si="56"/>
        <v>2468</v>
      </c>
      <c r="L386">
        <f t="shared" si="57"/>
        <v>3206</v>
      </c>
      <c r="N386" s="3">
        <f>SQRT(($I$2-I386)^2 + ($J$2-J386)^2+($K$2-K386)^2+($L$2-L386)^2)</f>
        <v>3292.9003932703463</v>
      </c>
      <c r="O386" s="3">
        <f t="shared" si="58"/>
        <v>0</v>
      </c>
      <c r="P386">
        <f t="shared" si="59"/>
        <v>0</v>
      </c>
      <c r="Q386">
        <f t="shared" si="60"/>
        <v>0</v>
      </c>
      <c r="R386">
        <f t="shared" si="61"/>
        <v>0</v>
      </c>
      <c r="S386">
        <f t="shared" si="62"/>
        <v>0</v>
      </c>
    </row>
    <row r="387" spans="1:19">
      <c r="A387">
        <v>378</v>
      </c>
      <c r="B387">
        <v>74.239999999999995</v>
      </c>
      <c r="C387">
        <v>-33.74</v>
      </c>
      <c r="D387">
        <v>13333</v>
      </c>
      <c r="E387">
        <v>14887</v>
      </c>
      <c r="F387">
        <v>12237</v>
      </c>
      <c r="G387">
        <v>11524</v>
      </c>
      <c r="H387">
        <f t="shared" si="53"/>
        <v>14887</v>
      </c>
      <c r="I387">
        <f t="shared" si="54"/>
        <v>1554</v>
      </c>
      <c r="J387">
        <f t="shared" si="55"/>
        <v>0</v>
      </c>
      <c r="K387">
        <f t="shared" si="56"/>
        <v>2650</v>
      </c>
      <c r="L387">
        <f t="shared" si="57"/>
        <v>3363</v>
      </c>
      <c r="N387" s="3">
        <f>SQRT(($I$2-I387)^2 + ($J$2-J387)^2+($K$2-K387)^2+($L$2-L387)^2)</f>
        <v>3442.8356045562209</v>
      </c>
      <c r="O387" s="3">
        <f t="shared" si="58"/>
        <v>0</v>
      </c>
      <c r="P387">
        <f t="shared" si="59"/>
        <v>0</v>
      </c>
      <c r="Q387">
        <f t="shared" si="60"/>
        <v>0</v>
      </c>
      <c r="R387">
        <f t="shared" si="61"/>
        <v>0</v>
      </c>
      <c r="S387">
        <f t="shared" si="62"/>
        <v>0</v>
      </c>
    </row>
    <row r="388" spans="1:19">
      <c r="A388">
        <v>379</v>
      </c>
      <c r="B388">
        <v>-67.510000000000005</v>
      </c>
      <c r="C388">
        <v>-40.5</v>
      </c>
      <c r="D388">
        <v>11551</v>
      </c>
      <c r="E388">
        <v>12430</v>
      </c>
      <c r="F388">
        <v>15003</v>
      </c>
      <c r="G388">
        <v>13164</v>
      </c>
      <c r="H388">
        <f t="shared" si="53"/>
        <v>15003</v>
      </c>
      <c r="I388">
        <f t="shared" si="54"/>
        <v>3452</v>
      </c>
      <c r="J388">
        <f t="shared" si="55"/>
        <v>2573</v>
      </c>
      <c r="K388">
        <f t="shared" si="56"/>
        <v>0</v>
      </c>
      <c r="L388">
        <f t="shared" si="57"/>
        <v>1839</v>
      </c>
      <c r="N388" s="3">
        <f>SQRT(($I$2-I388)^2 + ($J$2-J388)^2+($K$2-K388)^2+($L$2-L388)^2)</f>
        <v>4314.2621617143295</v>
      </c>
      <c r="O388" s="3">
        <f t="shared" si="58"/>
        <v>0</v>
      </c>
      <c r="P388">
        <f t="shared" si="59"/>
        <v>0</v>
      </c>
      <c r="Q388">
        <f t="shared" si="60"/>
        <v>0</v>
      </c>
      <c r="R388">
        <f t="shared" si="61"/>
        <v>0</v>
      </c>
      <c r="S388">
        <f t="shared" si="62"/>
        <v>0</v>
      </c>
    </row>
    <row r="389" spans="1:19">
      <c r="A389">
        <v>380</v>
      </c>
      <c r="B389">
        <v>-60.75</v>
      </c>
      <c r="C389">
        <v>-40.479999999999997</v>
      </c>
      <c r="D389">
        <v>11671</v>
      </c>
      <c r="E389">
        <v>12580</v>
      </c>
      <c r="F389">
        <v>14942</v>
      </c>
      <c r="G389">
        <v>13142</v>
      </c>
      <c r="H389">
        <f t="shared" si="53"/>
        <v>14942</v>
      </c>
      <c r="I389">
        <f t="shared" si="54"/>
        <v>3271</v>
      </c>
      <c r="J389">
        <f t="shared" si="55"/>
        <v>2362</v>
      </c>
      <c r="K389">
        <f t="shared" si="56"/>
        <v>0</v>
      </c>
      <c r="L389">
        <f t="shared" si="57"/>
        <v>1800</v>
      </c>
      <c r="N389" s="3">
        <f>SQRT(($I$2-I389)^2 + ($J$2-J389)^2+($K$2-K389)^2+($L$2-L389)^2)</f>
        <v>4114.1804773247368</v>
      </c>
      <c r="O389" s="3">
        <f t="shared" si="58"/>
        <v>0</v>
      </c>
      <c r="P389">
        <f t="shared" si="59"/>
        <v>0</v>
      </c>
      <c r="Q389">
        <f t="shared" si="60"/>
        <v>0</v>
      </c>
      <c r="R389">
        <f t="shared" si="61"/>
        <v>0</v>
      </c>
      <c r="S389">
        <f t="shared" si="62"/>
        <v>0</v>
      </c>
    </row>
    <row r="390" spans="1:19">
      <c r="A390">
        <v>381</v>
      </c>
      <c r="B390">
        <v>-54</v>
      </c>
      <c r="C390">
        <v>-40.49</v>
      </c>
      <c r="D390">
        <v>11788</v>
      </c>
      <c r="E390">
        <v>12730</v>
      </c>
      <c r="F390">
        <v>14863</v>
      </c>
      <c r="G390">
        <v>13112</v>
      </c>
      <c r="H390">
        <f t="shared" si="53"/>
        <v>14863</v>
      </c>
      <c r="I390">
        <f t="shared" si="54"/>
        <v>3075</v>
      </c>
      <c r="J390">
        <f t="shared" si="55"/>
        <v>2133</v>
      </c>
      <c r="K390">
        <f t="shared" si="56"/>
        <v>0</v>
      </c>
      <c r="L390">
        <f t="shared" si="57"/>
        <v>1751</v>
      </c>
      <c r="N390" s="3">
        <f>SQRT(($I$2-I390)^2 + ($J$2-J390)^2+($K$2-K390)^2+($L$2-L390)^2)</f>
        <v>3906.9275652358851</v>
      </c>
      <c r="O390" s="3">
        <f t="shared" si="58"/>
        <v>0</v>
      </c>
      <c r="P390">
        <f t="shared" si="59"/>
        <v>0</v>
      </c>
      <c r="Q390">
        <f t="shared" si="60"/>
        <v>0</v>
      </c>
      <c r="R390">
        <f t="shared" si="61"/>
        <v>0</v>
      </c>
      <c r="S390">
        <f t="shared" si="62"/>
        <v>0</v>
      </c>
    </row>
    <row r="391" spans="1:19">
      <c r="A391">
        <v>382</v>
      </c>
      <c r="B391">
        <v>-47.26</v>
      </c>
      <c r="C391">
        <v>-40.49</v>
      </c>
      <c r="D391">
        <v>11903</v>
      </c>
      <c r="E391">
        <v>12879</v>
      </c>
      <c r="F391">
        <v>14770</v>
      </c>
      <c r="G391">
        <v>13074</v>
      </c>
      <c r="H391">
        <f t="shared" si="53"/>
        <v>14770</v>
      </c>
      <c r="I391">
        <f t="shared" si="54"/>
        <v>2867</v>
      </c>
      <c r="J391">
        <f t="shared" si="55"/>
        <v>1891</v>
      </c>
      <c r="K391">
        <f t="shared" si="56"/>
        <v>0</v>
      </c>
      <c r="L391">
        <f t="shared" si="57"/>
        <v>1696</v>
      </c>
      <c r="N391" s="3">
        <f>SQRT(($I$2-I391)^2 + ($J$2-J391)^2+($K$2-K391)^2+($L$2-L391)^2)</f>
        <v>3701.2152058479387</v>
      </c>
      <c r="O391" s="3">
        <f t="shared" si="58"/>
        <v>0</v>
      </c>
      <c r="P391">
        <f t="shared" si="59"/>
        <v>0</v>
      </c>
      <c r="Q391">
        <f t="shared" si="60"/>
        <v>0</v>
      </c>
      <c r="R391">
        <f t="shared" si="61"/>
        <v>0</v>
      </c>
      <c r="S391">
        <f t="shared" si="62"/>
        <v>0</v>
      </c>
    </row>
    <row r="392" spans="1:19">
      <c r="A392">
        <v>383</v>
      </c>
      <c r="B392">
        <v>-40.49</v>
      </c>
      <c r="C392">
        <v>-40.49</v>
      </c>
      <c r="D392">
        <v>12015</v>
      </c>
      <c r="E392">
        <v>13028</v>
      </c>
      <c r="F392">
        <v>14664</v>
      </c>
      <c r="G392">
        <v>13028</v>
      </c>
      <c r="H392">
        <f t="shared" si="53"/>
        <v>14664</v>
      </c>
      <c r="I392">
        <f t="shared" si="54"/>
        <v>2649</v>
      </c>
      <c r="J392">
        <f t="shared" si="55"/>
        <v>1636</v>
      </c>
      <c r="K392">
        <f t="shared" si="56"/>
        <v>0</v>
      </c>
      <c r="L392">
        <f t="shared" si="57"/>
        <v>1636</v>
      </c>
      <c r="N392" s="3">
        <f>SQRT(($I$2-I392)^2 + ($J$2-J392)^2+($K$2-K392)^2+($L$2-L392)^2)</f>
        <v>3504.1947719840005</v>
      </c>
      <c r="O392" s="3">
        <f t="shared" si="58"/>
        <v>0</v>
      </c>
      <c r="P392">
        <f t="shared" si="59"/>
        <v>0</v>
      </c>
      <c r="Q392">
        <f t="shared" si="60"/>
        <v>0</v>
      </c>
      <c r="R392">
        <f t="shared" si="61"/>
        <v>0</v>
      </c>
      <c r="S392">
        <f t="shared" si="62"/>
        <v>0</v>
      </c>
    </row>
    <row r="393" spans="1:19">
      <c r="A393">
        <v>384</v>
      </c>
      <c r="B393">
        <v>-33.76</v>
      </c>
      <c r="C393">
        <v>-40.51</v>
      </c>
      <c r="D393">
        <v>12123</v>
      </c>
      <c r="E393">
        <v>13175</v>
      </c>
      <c r="F393">
        <v>14550</v>
      </c>
      <c r="G393">
        <v>12974</v>
      </c>
      <c r="H393">
        <f t="shared" si="53"/>
        <v>14550</v>
      </c>
      <c r="I393">
        <f t="shared" si="54"/>
        <v>2427</v>
      </c>
      <c r="J393">
        <f t="shared" si="55"/>
        <v>1375</v>
      </c>
      <c r="K393">
        <f t="shared" si="56"/>
        <v>0</v>
      </c>
      <c r="L393">
        <f t="shared" si="57"/>
        <v>1576</v>
      </c>
      <c r="N393" s="3">
        <f>SQRT(($I$2-I393)^2 + ($J$2-J393)^2+($K$2-K393)^2+($L$2-L393)^2)</f>
        <v>3327.8668843570049</v>
      </c>
      <c r="O393" s="3">
        <f t="shared" si="58"/>
        <v>0</v>
      </c>
      <c r="P393">
        <f t="shared" si="59"/>
        <v>0</v>
      </c>
      <c r="Q393">
        <f t="shared" si="60"/>
        <v>0</v>
      </c>
      <c r="R393">
        <f t="shared" si="61"/>
        <v>0</v>
      </c>
      <c r="S393">
        <f t="shared" si="62"/>
        <v>0</v>
      </c>
    </row>
    <row r="394" spans="1:19">
      <c r="A394">
        <v>385</v>
      </c>
      <c r="B394">
        <v>-27</v>
      </c>
      <c r="C394">
        <v>-40.5</v>
      </c>
      <c r="D394">
        <v>12229</v>
      </c>
      <c r="E394">
        <v>13322</v>
      </c>
      <c r="F394">
        <v>14428</v>
      </c>
      <c r="G394">
        <v>12914</v>
      </c>
      <c r="H394">
        <f t="shared" si="53"/>
        <v>14428</v>
      </c>
      <c r="I394">
        <f t="shared" si="54"/>
        <v>2199</v>
      </c>
      <c r="J394">
        <f t="shared" si="55"/>
        <v>1106</v>
      </c>
      <c r="K394">
        <f t="shared" si="56"/>
        <v>0</v>
      </c>
      <c r="L394">
        <f t="shared" si="57"/>
        <v>1514</v>
      </c>
      <c r="N394" s="3">
        <f>SQRT(($I$2-I394)^2 + ($J$2-J394)^2+($K$2-K394)^2+($L$2-L394)^2)</f>
        <v>3176.4188955488853</v>
      </c>
      <c r="O394" s="3">
        <f t="shared" si="58"/>
        <v>0</v>
      </c>
      <c r="P394">
        <f t="shared" si="59"/>
        <v>0</v>
      </c>
      <c r="Q394">
        <f t="shared" si="60"/>
        <v>0</v>
      </c>
      <c r="R394">
        <f t="shared" si="61"/>
        <v>0</v>
      </c>
      <c r="S394">
        <f t="shared" si="62"/>
        <v>0</v>
      </c>
    </row>
    <row r="395" spans="1:19">
      <c r="A395">
        <v>386</v>
      </c>
      <c r="B395">
        <v>-20.239999999999998</v>
      </c>
      <c r="C395">
        <v>-40.49</v>
      </c>
      <c r="D395">
        <v>12331</v>
      </c>
      <c r="E395">
        <v>13467</v>
      </c>
      <c r="F395">
        <v>14300</v>
      </c>
      <c r="G395">
        <v>12847</v>
      </c>
      <c r="H395">
        <f t="shared" ref="H395:H458" si="63">MAX(D395:G395)</f>
        <v>14300</v>
      </c>
      <c r="I395">
        <f t="shared" ref="I395:I458" si="64">$H395-D395</f>
        <v>1969</v>
      </c>
      <c r="J395">
        <f t="shared" ref="J395:J458" si="65">$H395-E395</f>
        <v>833</v>
      </c>
      <c r="K395">
        <f t="shared" ref="K395:K458" si="66">$H395-F395</f>
        <v>0</v>
      </c>
      <c r="L395">
        <f t="shared" ref="L395:L458" si="67">$H395-G395</f>
        <v>1453</v>
      </c>
      <c r="N395" s="3">
        <f>SQRT(($I$2-I395)^2 + ($J$2-J395)^2+($K$2-K395)^2+($L$2-L395)^2)</f>
        <v>3059.4396545772888</v>
      </c>
      <c r="O395" s="3">
        <f t="shared" ref="O395:O458" si="68">IF($O$2=N395,1,0)*A395</f>
        <v>0</v>
      </c>
      <c r="P395">
        <f t="shared" ref="P395:P458" si="69">IF($C$3=A395,I395,0)</f>
        <v>0</v>
      </c>
      <c r="Q395">
        <f t="shared" ref="Q395:Q458" si="70">IF($C$3=A395,J395,0)</f>
        <v>0</v>
      </c>
      <c r="R395">
        <f t="shared" ref="R395:R458" si="71">IF($C$3=A395,K395,0)</f>
        <v>0</v>
      </c>
      <c r="S395">
        <f t="shared" ref="S395:S458" si="72">IF($C$3=A395,L395,0)</f>
        <v>0</v>
      </c>
    </row>
    <row r="396" spans="1:19">
      <c r="A396">
        <v>387</v>
      </c>
      <c r="B396">
        <v>-13.47</v>
      </c>
      <c r="C396">
        <v>-40.5</v>
      </c>
      <c r="D396">
        <v>12429</v>
      </c>
      <c r="E396">
        <v>13612</v>
      </c>
      <c r="F396">
        <v>14168</v>
      </c>
      <c r="G396">
        <v>12774</v>
      </c>
      <c r="H396">
        <f t="shared" si="63"/>
        <v>14168</v>
      </c>
      <c r="I396">
        <f t="shared" si="64"/>
        <v>1739</v>
      </c>
      <c r="J396">
        <f t="shared" si="65"/>
        <v>556</v>
      </c>
      <c r="K396">
        <f t="shared" si="66"/>
        <v>0</v>
      </c>
      <c r="L396">
        <f t="shared" si="67"/>
        <v>1394</v>
      </c>
      <c r="N396" s="3">
        <f>SQRT(($I$2-I396)^2 + ($J$2-J396)^2+($K$2-K396)^2+($L$2-L396)^2)</f>
        <v>2983.8661162994563</v>
      </c>
      <c r="O396" s="3">
        <f t="shared" si="68"/>
        <v>0</v>
      </c>
      <c r="P396">
        <f t="shared" si="69"/>
        <v>0</v>
      </c>
      <c r="Q396">
        <f t="shared" si="70"/>
        <v>0</v>
      </c>
      <c r="R396">
        <f t="shared" si="71"/>
        <v>0</v>
      </c>
      <c r="S396">
        <f t="shared" si="72"/>
        <v>0</v>
      </c>
    </row>
    <row r="397" spans="1:19">
      <c r="A397">
        <v>388</v>
      </c>
      <c r="B397">
        <v>-6.76</v>
      </c>
      <c r="C397">
        <v>-40.5</v>
      </c>
      <c r="D397">
        <v>12522</v>
      </c>
      <c r="E397">
        <v>13754</v>
      </c>
      <c r="F397">
        <v>14033</v>
      </c>
      <c r="G397">
        <v>12696</v>
      </c>
      <c r="H397">
        <f t="shared" si="63"/>
        <v>14033</v>
      </c>
      <c r="I397">
        <f t="shared" si="64"/>
        <v>1511</v>
      </c>
      <c r="J397">
        <f t="shared" si="65"/>
        <v>279</v>
      </c>
      <c r="K397">
        <f t="shared" si="66"/>
        <v>0</v>
      </c>
      <c r="L397">
        <f t="shared" si="67"/>
        <v>1337</v>
      </c>
      <c r="N397" s="3">
        <f>SQRT(($I$2-I397)^2 + ($J$2-J397)^2+($K$2-K397)^2+($L$2-L397)^2)</f>
        <v>2953.1831978392402</v>
      </c>
      <c r="O397" s="3">
        <f t="shared" si="68"/>
        <v>0</v>
      </c>
      <c r="P397">
        <f t="shared" si="69"/>
        <v>0</v>
      </c>
      <c r="Q397">
        <f t="shared" si="70"/>
        <v>0</v>
      </c>
      <c r="R397">
        <f t="shared" si="71"/>
        <v>0</v>
      </c>
      <c r="S397">
        <f t="shared" si="72"/>
        <v>0</v>
      </c>
    </row>
    <row r="398" spans="1:19">
      <c r="A398">
        <v>389</v>
      </c>
      <c r="B398">
        <v>0</v>
      </c>
      <c r="C398">
        <v>-40.49</v>
      </c>
      <c r="D398">
        <v>12612</v>
      </c>
      <c r="E398">
        <v>13895</v>
      </c>
      <c r="F398">
        <v>13895</v>
      </c>
      <c r="G398">
        <v>12612</v>
      </c>
      <c r="H398">
        <f t="shared" si="63"/>
        <v>13895</v>
      </c>
      <c r="I398">
        <f t="shared" si="64"/>
        <v>1283</v>
      </c>
      <c r="J398">
        <f t="shared" si="65"/>
        <v>0</v>
      </c>
      <c r="K398">
        <f t="shared" si="66"/>
        <v>0</v>
      </c>
      <c r="L398">
        <f t="shared" si="67"/>
        <v>1283</v>
      </c>
      <c r="N398" s="3">
        <f>SQRT(($I$2-I398)^2 + ($J$2-J398)^2+($K$2-K398)^2+($L$2-L398)^2)</f>
        <v>2968.5602570943374</v>
      </c>
      <c r="O398" s="3">
        <f t="shared" si="68"/>
        <v>0</v>
      </c>
      <c r="P398">
        <f t="shared" si="69"/>
        <v>0</v>
      </c>
      <c r="Q398">
        <f t="shared" si="70"/>
        <v>0</v>
      </c>
      <c r="R398">
        <f t="shared" si="71"/>
        <v>0</v>
      </c>
      <c r="S398">
        <f t="shared" si="72"/>
        <v>0</v>
      </c>
    </row>
    <row r="399" spans="1:19">
      <c r="A399">
        <v>390</v>
      </c>
      <c r="B399">
        <v>6.76</v>
      </c>
      <c r="C399">
        <v>-40.5</v>
      </c>
      <c r="D399">
        <v>12696</v>
      </c>
      <c r="E399">
        <v>14033</v>
      </c>
      <c r="F399">
        <v>13754</v>
      </c>
      <c r="G399">
        <v>12522</v>
      </c>
      <c r="H399">
        <f t="shared" si="63"/>
        <v>14033</v>
      </c>
      <c r="I399">
        <f t="shared" si="64"/>
        <v>1337</v>
      </c>
      <c r="J399">
        <f t="shared" si="65"/>
        <v>0</v>
      </c>
      <c r="K399">
        <f t="shared" si="66"/>
        <v>279</v>
      </c>
      <c r="L399">
        <f t="shared" si="67"/>
        <v>1511</v>
      </c>
      <c r="N399" s="3">
        <f>SQRT(($I$2-I399)^2 + ($J$2-J399)^2+($K$2-K399)^2+($L$2-L399)^2)</f>
        <v>2852.6056509794689</v>
      </c>
      <c r="O399" s="3">
        <f t="shared" si="68"/>
        <v>0</v>
      </c>
      <c r="P399">
        <f t="shared" si="69"/>
        <v>0</v>
      </c>
      <c r="Q399">
        <f t="shared" si="70"/>
        <v>0</v>
      </c>
      <c r="R399">
        <f t="shared" si="71"/>
        <v>0</v>
      </c>
      <c r="S399">
        <f t="shared" si="72"/>
        <v>0</v>
      </c>
    </row>
    <row r="400" spans="1:19">
      <c r="A400">
        <v>391</v>
      </c>
      <c r="B400">
        <v>13.47</v>
      </c>
      <c r="C400">
        <v>-40.5</v>
      </c>
      <c r="D400">
        <v>12774</v>
      </c>
      <c r="E400">
        <v>14168</v>
      </c>
      <c r="F400">
        <v>13612</v>
      </c>
      <c r="G400">
        <v>12429</v>
      </c>
      <c r="H400">
        <f t="shared" si="63"/>
        <v>14168</v>
      </c>
      <c r="I400">
        <f t="shared" si="64"/>
        <v>1394</v>
      </c>
      <c r="J400">
        <f t="shared" si="65"/>
        <v>0</v>
      </c>
      <c r="K400">
        <f t="shared" si="66"/>
        <v>556</v>
      </c>
      <c r="L400">
        <f t="shared" si="67"/>
        <v>1739</v>
      </c>
      <c r="N400" s="3">
        <f>SQRT(($I$2-I400)^2 + ($J$2-J400)^2+($K$2-K400)^2+($L$2-L400)^2)</f>
        <v>2782.5270888169266</v>
      </c>
      <c r="O400" s="3">
        <f t="shared" si="68"/>
        <v>0</v>
      </c>
      <c r="P400">
        <f t="shared" si="69"/>
        <v>0</v>
      </c>
      <c r="Q400">
        <f t="shared" si="70"/>
        <v>0</v>
      </c>
      <c r="R400">
        <f t="shared" si="71"/>
        <v>0</v>
      </c>
      <c r="S400">
        <f t="shared" si="72"/>
        <v>0</v>
      </c>
    </row>
    <row r="401" spans="1:19">
      <c r="A401">
        <v>392</v>
      </c>
      <c r="B401">
        <v>20.239999999999998</v>
      </c>
      <c r="C401">
        <v>-40.49</v>
      </c>
      <c r="D401">
        <v>12847</v>
      </c>
      <c r="E401">
        <v>14300</v>
      </c>
      <c r="F401">
        <v>13467</v>
      </c>
      <c r="G401">
        <v>12331</v>
      </c>
      <c r="H401">
        <f t="shared" si="63"/>
        <v>14300</v>
      </c>
      <c r="I401">
        <f t="shared" si="64"/>
        <v>1453</v>
      </c>
      <c r="J401">
        <f t="shared" si="65"/>
        <v>0</v>
      </c>
      <c r="K401">
        <f t="shared" si="66"/>
        <v>833</v>
      </c>
      <c r="L401">
        <f t="shared" si="67"/>
        <v>1969</v>
      </c>
      <c r="N401" s="3">
        <f>SQRT(($I$2-I401)^2 + ($J$2-J401)^2+($K$2-K401)^2+($L$2-L401)^2)</f>
        <v>2760.815640349786</v>
      </c>
      <c r="O401" s="3">
        <f t="shared" si="68"/>
        <v>0</v>
      </c>
      <c r="P401">
        <f t="shared" si="69"/>
        <v>0</v>
      </c>
      <c r="Q401">
        <f t="shared" si="70"/>
        <v>0</v>
      </c>
      <c r="R401">
        <f t="shared" si="71"/>
        <v>0</v>
      </c>
      <c r="S401">
        <f t="shared" si="72"/>
        <v>0</v>
      </c>
    </row>
    <row r="402" spans="1:19">
      <c r="A402">
        <v>393</v>
      </c>
      <c r="B402">
        <v>27</v>
      </c>
      <c r="C402">
        <v>-40.5</v>
      </c>
      <c r="D402">
        <v>12914</v>
      </c>
      <c r="E402">
        <v>14428</v>
      </c>
      <c r="F402">
        <v>13322</v>
      </c>
      <c r="G402">
        <v>12229</v>
      </c>
      <c r="H402">
        <f t="shared" si="63"/>
        <v>14428</v>
      </c>
      <c r="I402">
        <f t="shared" si="64"/>
        <v>1514</v>
      </c>
      <c r="J402">
        <f t="shared" si="65"/>
        <v>0</v>
      </c>
      <c r="K402">
        <f t="shared" si="66"/>
        <v>1106</v>
      </c>
      <c r="L402">
        <f t="shared" si="67"/>
        <v>2199</v>
      </c>
      <c r="N402" s="3">
        <f>SQRT(($I$2-I402)^2 + ($J$2-J402)^2+($K$2-K402)^2+($L$2-L402)^2)</f>
        <v>2789.6446010199938</v>
      </c>
      <c r="O402" s="3">
        <f t="shared" si="68"/>
        <v>0</v>
      </c>
      <c r="P402">
        <f t="shared" si="69"/>
        <v>0</v>
      </c>
      <c r="Q402">
        <f t="shared" si="70"/>
        <v>0</v>
      </c>
      <c r="R402">
        <f t="shared" si="71"/>
        <v>0</v>
      </c>
      <c r="S402">
        <f t="shared" si="72"/>
        <v>0</v>
      </c>
    </row>
    <row r="403" spans="1:19">
      <c r="A403">
        <v>394</v>
      </c>
      <c r="B403">
        <v>33.76</v>
      </c>
      <c r="C403">
        <v>-40.51</v>
      </c>
      <c r="D403">
        <v>12974</v>
      </c>
      <c r="E403">
        <v>14550</v>
      </c>
      <c r="F403">
        <v>13175</v>
      </c>
      <c r="G403">
        <v>12123</v>
      </c>
      <c r="H403">
        <f t="shared" si="63"/>
        <v>14550</v>
      </c>
      <c r="I403">
        <f t="shared" si="64"/>
        <v>1576</v>
      </c>
      <c r="J403">
        <f t="shared" si="65"/>
        <v>0</v>
      </c>
      <c r="K403">
        <f t="shared" si="66"/>
        <v>1375</v>
      </c>
      <c r="L403">
        <f t="shared" si="67"/>
        <v>2427</v>
      </c>
      <c r="N403" s="3">
        <f>SQRT(($I$2-I403)^2 + ($J$2-J403)^2+($K$2-K403)^2+($L$2-L403)^2)</f>
        <v>2864.7635155453931</v>
      </c>
      <c r="O403" s="3">
        <f t="shared" si="68"/>
        <v>0</v>
      </c>
      <c r="P403">
        <f t="shared" si="69"/>
        <v>0</v>
      </c>
      <c r="Q403">
        <f t="shared" si="70"/>
        <v>0</v>
      </c>
      <c r="R403">
        <f t="shared" si="71"/>
        <v>0</v>
      </c>
      <c r="S403">
        <f t="shared" si="72"/>
        <v>0</v>
      </c>
    </row>
    <row r="404" spans="1:19">
      <c r="A404">
        <v>395</v>
      </c>
      <c r="B404">
        <v>40.49</v>
      </c>
      <c r="C404">
        <v>-40.49</v>
      </c>
      <c r="D404">
        <v>13028</v>
      </c>
      <c r="E404">
        <v>14664</v>
      </c>
      <c r="F404">
        <v>13028</v>
      </c>
      <c r="G404">
        <v>12015</v>
      </c>
      <c r="H404">
        <f t="shared" si="63"/>
        <v>14664</v>
      </c>
      <c r="I404">
        <f t="shared" si="64"/>
        <v>1636</v>
      </c>
      <c r="J404">
        <f t="shared" si="65"/>
        <v>0</v>
      </c>
      <c r="K404">
        <f t="shared" si="66"/>
        <v>1636</v>
      </c>
      <c r="L404">
        <f t="shared" si="67"/>
        <v>2649</v>
      </c>
      <c r="N404" s="3">
        <f>SQRT(($I$2-I404)^2 + ($J$2-J404)^2+($K$2-K404)^2+($L$2-L404)^2)</f>
        <v>2977.6630098115534</v>
      </c>
      <c r="O404" s="3">
        <f t="shared" si="68"/>
        <v>0</v>
      </c>
      <c r="P404">
        <f t="shared" si="69"/>
        <v>0</v>
      </c>
      <c r="Q404">
        <f t="shared" si="70"/>
        <v>0</v>
      </c>
      <c r="R404">
        <f t="shared" si="71"/>
        <v>0</v>
      </c>
      <c r="S404">
        <f t="shared" si="72"/>
        <v>0</v>
      </c>
    </row>
    <row r="405" spans="1:19">
      <c r="A405">
        <v>396</v>
      </c>
      <c r="B405">
        <v>47.26</v>
      </c>
      <c r="C405">
        <v>-40.49</v>
      </c>
      <c r="D405">
        <v>13074</v>
      </c>
      <c r="E405">
        <v>14770</v>
      </c>
      <c r="F405">
        <v>12879</v>
      </c>
      <c r="G405">
        <v>11903</v>
      </c>
      <c r="H405">
        <f t="shared" si="63"/>
        <v>14770</v>
      </c>
      <c r="I405">
        <f t="shared" si="64"/>
        <v>1696</v>
      </c>
      <c r="J405">
        <f t="shared" si="65"/>
        <v>0</v>
      </c>
      <c r="K405">
        <f t="shared" si="66"/>
        <v>1891</v>
      </c>
      <c r="L405">
        <f t="shared" si="67"/>
        <v>2867</v>
      </c>
      <c r="N405" s="3">
        <f>SQRT(($I$2-I405)^2 + ($J$2-J405)^2+($K$2-K405)^2+($L$2-L405)^2)</f>
        <v>3123.1340028887648</v>
      </c>
      <c r="O405" s="3">
        <f t="shared" si="68"/>
        <v>0</v>
      </c>
      <c r="P405">
        <f t="shared" si="69"/>
        <v>0</v>
      </c>
      <c r="Q405">
        <f t="shared" si="70"/>
        <v>0</v>
      </c>
      <c r="R405">
        <f t="shared" si="71"/>
        <v>0</v>
      </c>
      <c r="S405">
        <f t="shared" si="72"/>
        <v>0</v>
      </c>
    </row>
    <row r="406" spans="1:19">
      <c r="A406">
        <v>397</v>
      </c>
      <c r="B406">
        <v>54</v>
      </c>
      <c r="C406">
        <v>-40.49</v>
      </c>
      <c r="D406">
        <v>13112</v>
      </c>
      <c r="E406">
        <v>14863</v>
      </c>
      <c r="F406">
        <v>12730</v>
      </c>
      <c r="G406">
        <v>11788</v>
      </c>
      <c r="H406">
        <f t="shared" si="63"/>
        <v>14863</v>
      </c>
      <c r="I406">
        <f t="shared" si="64"/>
        <v>1751</v>
      </c>
      <c r="J406">
        <f t="shared" si="65"/>
        <v>0</v>
      </c>
      <c r="K406">
        <f t="shared" si="66"/>
        <v>2133</v>
      </c>
      <c r="L406">
        <f t="shared" si="67"/>
        <v>3075</v>
      </c>
      <c r="N406" s="3">
        <f>SQRT(($I$2-I406)^2 + ($J$2-J406)^2+($K$2-K406)^2+($L$2-L406)^2)</f>
        <v>3287.7638297177004</v>
      </c>
      <c r="O406" s="3">
        <f t="shared" si="68"/>
        <v>0</v>
      </c>
      <c r="P406">
        <f t="shared" si="69"/>
        <v>0</v>
      </c>
      <c r="Q406">
        <f t="shared" si="70"/>
        <v>0</v>
      </c>
      <c r="R406">
        <f t="shared" si="71"/>
        <v>0</v>
      </c>
      <c r="S406">
        <f t="shared" si="72"/>
        <v>0</v>
      </c>
    </row>
    <row r="407" spans="1:19">
      <c r="A407">
        <v>398</v>
      </c>
      <c r="B407">
        <v>60.75</v>
      </c>
      <c r="C407">
        <v>-40.479999999999997</v>
      </c>
      <c r="D407">
        <v>13142</v>
      </c>
      <c r="E407">
        <v>14942</v>
      </c>
      <c r="F407">
        <v>12580</v>
      </c>
      <c r="G407">
        <v>11671</v>
      </c>
      <c r="H407">
        <f t="shared" si="63"/>
        <v>14942</v>
      </c>
      <c r="I407">
        <f t="shared" si="64"/>
        <v>1800</v>
      </c>
      <c r="J407">
        <f t="shared" si="65"/>
        <v>0</v>
      </c>
      <c r="K407">
        <f t="shared" si="66"/>
        <v>2362</v>
      </c>
      <c r="L407">
        <f t="shared" si="67"/>
        <v>3271</v>
      </c>
      <c r="N407" s="3">
        <f>SQRT(($I$2-I407)^2 + ($J$2-J407)^2+($K$2-K407)^2+($L$2-L407)^2)</f>
        <v>3462.0966191023613</v>
      </c>
      <c r="O407" s="3">
        <f t="shared" si="68"/>
        <v>0</v>
      </c>
      <c r="P407">
        <f t="shared" si="69"/>
        <v>0</v>
      </c>
      <c r="Q407">
        <f t="shared" si="70"/>
        <v>0</v>
      </c>
      <c r="R407">
        <f t="shared" si="71"/>
        <v>0</v>
      </c>
      <c r="S407">
        <f t="shared" si="72"/>
        <v>0</v>
      </c>
    </row>
    <row r="408" spans="1:19">
      <c r="A408">
        <v>399</v>
      </c>
      <c r="B408">
        <v>67.510000000000005</v>
      </c>
      <c r="C408">
        <v>-40.5</v>
      </c>
      <c r="D408">
        <v>13164</v>
      </c>
      <c r="E408">
        <v>15003</v>
      </c>
      <c r="F408">
        <v>12430</v>
      </c>
      <c r="G408">
        <v>11551</v>
      </c>
      <c r="H408">
        <f t="shared" si="63"/>
        <v>15003</v>
      </c>
      <c r="I408">
        <f t="shared" si="64"/>
        <v>1839</v>
      </c>
      <c r="J408">
        <f t="shared" si="65"/>
        <v>0</v>
      </c>
      <c r="K408">
        <f t="shared" si="66"/>
        <v>2573</v>
      </c>
      <c r="L408">
        <f t="shared" si="67"/>
        <v>3452</v>
      </c>
      <c r="N408" s="3">
        <f>SQRT(($I$2-I408)^2 + ($J$2-J408)^2+($K$2-K408)^2+($L$2-L408)^2)</f>
        <v>3635.2405697560098</v>
      </c>
      <c r="O408" s="3">
        <f t="shared" si="68"/>
        <v>0</v>
      </c>
      <c r="P408">
        <f t="shared" si="69"/>
        <v>0</v>
      </c>
      <c r="Q408">
        <f t="shared" si="70"/>
        <v>0</v>
      </c>
      <c r="R408">
        <f t="shared" si="71"/>
        <v>0</v>
      </c>
      <c r="S408">
        <f t="shared" si="72"/>
        <v>0</v>
      </c>
    </row>
    <row r="409" spans="1:19">
      <c r="A409">
        <v>400</v>
      </c>
      <c r="B409">
        <v>-67.5</v>
      </c>
      <c r="C409">
        <v>-47.26</v>
      </c>
      <c r="D409">
        <v>11450</v>
      </c>
      <c r="E409">
        <v>12468</v>
      </c>
      <c r="F409">
        <v>15149</v>
      </c>
      <c r="G409">
        <v>13008</v>
      </c>
      <c r="H409">
        <f t="shared" si="63"/>
        <v>15149</v>
      </c>
      <c r="I409">
        <f t="shared" si="64"/>
        <v>3699</v>
      </c>
      <c r="J409">
        <f t="shared" si="65"/>
        <v>2681</v>
      </c>
      <c r="K409">
        <f t="shared" si="66"/>
        <v>0</v>
      </c>
      <c r="L409">
        <f t="shared" si="67"/>
        <v>2141</v>
      </c>
      <c r="N409" s="3">
        <f>SQRT(($I$2-I409)^2 + ($J$2-J409)^2+($K$2-K409)^2+($L$2-L409)^2)</f>
        <v>4620.853925412488</v>
      </c>
      <c r="O409" s="3">
        <f t="shared" si="68"/>
        <v>0</v>
      </c>
      <c r="P409">
        <f t="shared" si="69"/>
        <v>0</v>
      </c>
      <c r="Q409">
        <f t="shared" si="70"/>
        <v>0</v>
      </c>
      <c r="R409">
        <f t="shared" si="71"/>
        <v>0</v>
      </c>
      <c r="S409">
        <f t="shared" si="72"/>
        <v>0</v>
      </c>
    </row>
    <row r="410" spans="1:19">
      <c r="A410">
        <v>401</v>
      </c>
      <c r="B410">
        <v>-60.76</v>
      </c>
      <c r="C410">
        <v>-47.25</v>
      </c>
      <c r="D410">
        <v>11567</v>
      </c>
      <c r="E410">
        <v>12620</v>
      </c>
      <c r="F410">
        <v>15079</v>
      </c>
      <c r="G410">
        <v>12988</v>
      </c>
      <c r="H410">
        <f t="shared" si="63"/>
        <v>15079</v>
      </c>
      <c r="I410">
        <f t="shared" si="64"/>
        <v>3512</v>
      </c>
      <c r="J410">
        <f t="shared" si="65"/>
        <v>2459</v>
      </c>
      <c r="K410">
        <f t="shared" si="66"/>
        <v>0</v>
      </c>
      <c r="L410">
        <f t="shared" si="67"/>
        <v>2091</v>
      </c>
      <c r="N410" s="3">
        <f>SQRT(($I$2-I410)^2 + ($J$2-J410)^2+($K$2-K410)^2+($L$2-L410)^2)</f>
        <v>4406.3311269127289</v>
      </c>
      <c r="O410" s="3">
        <f t="shared" si="68"/>
        <v>0</v>
      </c>
      <c r="P410">
        <f t="shared" si="69"/>
        <v>0</v>
      </c>
      <c r="Q410">
        <f t="shared" si="70"/>
        <v>0</v>
      </c>
      <c r="R410">
        <f t="shared" si="71"/>
        <v>0</v>
      </c>
      <c r="S410">
        <f t="shared" si="72"/>
        <v>0</v>
      </c>
    </row>
    <row r="411" spans="1:19">
      <c r="A411">
        <v>402</v>
      </c>
      <c r="B411">
        <v>-53.98</v>
      </c>
      <c r="C411">
        <v>-47.25</v>
      </c>
      <c r="D411">
        <v>11682</v>
      </c>
      <c r="E411">
        <v>12772</v>
      </c>
      <c r="F411">
        <v>14989</v>
      </c>
      <c r="G411">
        <v>12959</v>
      </c>
      <c r="H411">
        <f t="shared" si="63"/>
        <v>14989</v>
      </c>
      <c r="I411">
        <f t="shared" si="64"/>
        <v>3307</v>
      </c>
      <c r="J411">
        <f t="shared" si="65"/>
        <v>2217</v>
      </c>
      <c r="K411">
        <f t="shared" si="66"/>
        <v>0</v>
      </c>
      <c r="L411">
        <f t="shared" si="67"/>
        <v>2030</v>
      </c>
      <c r="N411" s="3">
        <f>SQRT(($I$2-I411)^2 + ($J$2-J411)^2+($K$2-K411)^2+($L$2-L411)^2)</f>
        <v>4180.7049644766848</v>
      </c>
      <c r="O411" s="3">
        <f t="shared" si="68"/>
        <v>0</v>
      </c>
      <c r="P411">
        <f t="shared" si="69"/>
        <v>0</v>
      </c>
      <c r="Q411">
        <f t="shared" si="70"/>
        <v>0</v>
      </c>
      <c r="R411">
        <f t="shared" si="71"/>
        <v>0</v>
      </c>
      <c r="S411">
        <f t="shared" si="72"/>
        <v>0</v>
      </c>
    </row>
    <row r="412" spans="1:19">
      <c r="A412">
        <v>403</v>
      </c>
      <c r="B412">
        <v>-47.24</v>
      </c>
      <c r="C412">
        <v>-47.24</v>
      </c>
      <c r="D412">
        <v>11794</v>
      </c>
      <c r="E412">
        <v>12923</v>
      </c>
      <c r="F412">
        <v>14885</v>
      </c>
      <c r="G412">
        <v>12923</v>
      </c>
      <c r="H412">
        <f t="shared" si="63"/>
        <v>14885</v>
      </c>
      <c r="I412">
        <f t="shared" si="64"/>
        <v>3091</v>
      </c>
      <c r="J412">
        <f t="shared" si="65"/>
        <v>1962</v>
      </c>
      <c r="K412">
        <f t="shared" si="66"/>
        <v>0</v>
      </c>
      <c r="L412">
        <f t="shared" si="67"/>
        <v>1962</v>
      </c>
      <c r="N412" s="3">
        <f>SQRT(($I$2-I412)^2 + ($J$2-J412)^2+($K$2-K412)^2+($L$2-L412)^2)</f>
        <v>3956.4667318201982</v>
      </c>
      <c r="O412" s="3">
        <f t="shared" si="68"/>
        <v>0</v>
      </c>
      <c r="P412">
        <f t="shared" si="69"/>
        <v>0</v>
      </c>
      <c r="Q412">
        <f t="shared" si="70"/>
        <v>0</v>
      </c>
      <c r="R412">
        <f t="shared" si="71"/>
        <v>0</v>
      </c>
      <c r="S412">
        <f t="shared" si="72"/>
        <v>0</v>
      </c>
    </row>
    <row r="413" spans="1:19">
      <c r="A413">
        <v>404</v>
      </c>
      <c r="B413">
        <v>-40.49</v>
      </c>
      <c r="C413">
        <v>-47.26</v>
      </c>
      <c r="D413">
        <v>11903</v>
      </c>
      <c r="E413">
        <v>13074</v>
      </c>
      <c r="F413">
        <v>14770</v>
      </c>
      <c r="G413">
        <v>12879</v>
      </c>
      <c r="H413">
        <f t="shared" si="63"/>
        <v>14770</v>
      </c>
      <c r="I413">
        <f t="shared" si="64"/>
        <v>2867</v>
      </c>
      <c r="J413">
        <f t="shared" si="65"/>
        <v>1696</v>
      </c>
      <c r="K413">
        <f t="shared" si="66"/>
        <v>0</v>
      </c>
      <c r="L413">
        <f t="shared" si="67"/>
        <v>1891</v>
      </c>
      <c r="N413" s="3">
        <f>SQRT(($I$2-I413)^2 + ($J$2-J413)^2+($K$2-K413)^2+($L$2-L413)^2)</f>
        <v>3742.3968255651353</v>
      </c>
      <c r="O413" s="3">
        <f t="shared" si="68"/>
        <v>0</v>
      </c>
      <c r="P413">
        <f t="shared" si="69"/>
        <v>0</v>
      </c>
      <c r="Q413">
        <f t="shared" si="70"/>
        <v>0</v>
      </c>
      <c r="R413">
        <f t="shared" si="71"/>
        <v>0</v>
      </c>
      <c r="S413">
        <f t="shared" si="72"/>
        <v>0</v>
      </c>
    </row>
    <row r="414" spans="1:19">
      <c r="A414">
        <v>405</v>
      </c>
      <c r="B414">
        <v>-33.75</v>
      </c>
      <c r="C414">
        <v>-47.25</v>
      </c>
      <c r="D414">
        <v>12008</v>
      </c>
      <c r="E414">
        <v>13224</v>
      </c>
      <c r="F414">
        <v>14646</v>
      </c>
      <c r="G414">
        <v>12829</v>
      </c>
      <c r="H414">
        <f t="shared" si="63"/>
        <v>14646</v>
      </c>
      <c r="I414">
        <f t="shared" si="64"/>
        <v>2638</v>
      </c>
      <c r="J414">
        <f t="shared" si="65"/>
        <v>1422</v>
      </c>
      <c r="K414">
        <f t="shared" si="66"/>
        <v>0</v>
      </c>
      <c r="L414">
        <f t="shared" si="67"/>
        <v>1817</v>
      </c>
      <c r="N414" s="3">
        <f>SQRT(($I$2-I414)^2 + ($J$2-J414)^2+($K$2-K414)^2+($L$2-L414)^2)</f>
        <v>3546.6374215586234</v>
      </c>
      <c r="O414" s="3">
        <f t="shared" si="68"/>
        <v>0</v>
      </c>
      <c r="P414">
        <f t="shared" si="69"/>
        <v>0</v>
      </c>
      <c r="Q414">
        <f t="shared" si="70"/>
        <v>0</v>
      </c>
      <c r="R414">
        <f t="shared" si="71"/>
        <v>0</v>
      </c>
      <c r="S414">
        <f t="shared" si="72"/>
        <v>0</v>
      </c>
    </row>
    <row r="415" spans="1:19">
      <c r="A415">
        <v>406</v>
      </c>
      <c r="B415">
        <v>-26.99</v>
      </c>
      <c r="C415">
        <v>-47.24</v>
      </c>
      <c r="D415">
        <v>12111</v>
      </c>
      <c r="E415">
        <v>13373</v>
      </c>
      <c r="F415">
        <v>14516</v>
      </c>
      <c r="G415">
        <v>12771</v>
      </c>
      <c r="H415">
        <f t="shared" si="63"/>
        <v>14516</v>
      </c>
      <c r="I415">
        <f t="shared" si="64"/>
        <v>2405</v>
      </c>
      <c r="J415">
        <f t="shared" si="65"/>
        <v>1143</v>
      </c>
      <c r="K415">
        <f t="shared" si="66"/>
        <v>0</v>
      </c>
      <c r="L415">
        <f t="shared" si="67"/>
        <v>1745</v>
      </c>
      <c r="N415" s="3">
        <f>SQRT(($I$2-I415)^2 + ($J$2-J415)^2+($K$2-K415)^2+($L$2-L415)^2)</f>
        <v>3377.3414100442969</v>
      </c>
      <c r="O415" s="3">
        <f t="shared" si="68"/>
        <v>0</v>
      </c>
      <c r="P415">
        <f t="shared" si="69"/>
        <v>0</v>
      </c>
      <c r="Q415">
        <f t="shared" si="70"/>
        <v>0</v>
      </c>
      <c r="R415">
        <f t="shared" si="71"/>
        <v>0</v>
      </c>
      <c r="S415">
        <f t="shared" si="72"/>
        <v>0</v>
      </c>
    </row>
    <row r="416" spans="1:19">
      <c r="A416">
        <v>407</v>
      </c>
      <c r="B416">
        <v>-20.25</v>
      </c>
      <c r="C416">
        <v>-47.23</v>
      </c>
      <c r="D416">
        <v>12210</v>
      </c>
      <c r="E416">
        <v>13521</v>
      </c>
      <c r="F416">
        <v>14382</v>
      </c>
      <c r="G416">
        <v>12707</v>
      </c>
      <c r="H416">
        <f t="shared" si="63"/>
        <v>14382</v>
      </c>
      <c r="I416">
        <f t="shared" si="64"/>
        <v>2172</v>
      </c>
      <c r="J416">
        <f t="shared" si="65"/>
        <v>861</v>
      </c>
      <c r="K416">
        <f t="shared" si="66"/>
        <v>0</v>
      </c>
      <c r="L416">
        <f t="shared" si="67"/>
        <v>1675</v>
      </c>
      <c r="N416" s="3">
        <f>SQRT(($I$2-I416)^2 + ($J$2-J416)^2+($K$2-K416)^2+($L$2-L416)^2)</f>
        <v>3242.9347819529148</v>
      </c>
      <c r="O416" s="3">
        <f t="shared" si="68"/>
        <v>0</v>
      </c>
      <c r="P416">
        <f t="shared" si="69"/>
        <v>0</v>
      </c>
      <c r="Q416">
        <f t="shared" si="70"/>
        <v>0</v>
      </c>
      <c r="R416">
        <f t="shared" si="71"/>
        <v>0</v>
      </c>
      <c r="S416">
        <f t="shared" si="72"/>
        <v>0</v>
      </c>
    </row>
    <row r="417" spans="1:19">
      <c r="A417">
        <v>408</v>
      </c>
      <c r="B417">
        <v>-13.5</v>
      </c>
      <c r="C417">
        <v>-47.26</v>
      </c>
      <c r="D417">
        <v>12304</v>
      </c>
      <c r="E417">
        <v>13669</v>
      </c>
      <c r="F417">
        <v>14244</v>
      </c>
      <c r="G417">
        <v>12637</v>
      </c>
      <c r="H417">
        <f t="shared" si="63"/>
        <v>14244</v>
      </c>
      <c r="I417">
        <f t="shared" si="64"/>
        <v>1940</v>
      </c>
      <c r="J417">
        <f t="shared" si="65"/>
        <v>575</v>
      </c>
      <c r="K417">
        <f t="shared" si="66"/>
        <v>0</v>
      </c>
      <c r="L417">
        <f t="shared" si="67"/>
        <v>1607</v>
      </c>
      <c r="N417" s="3">
        <f>SQRT(($I$2-I417)^2 + ($J$2-J417)^2+($K$2-K417)^2+($L$2-L417)^2)</f>
        <v>3149.48789488069</v>
      </c>
      <c r="O417" s="3">
        <f t="shared" si="68"/>
        <v>0</v>
      </c>
      <c r="P417">
        <f t="shared" si="69"/>
        <v>0</v>
      </c>
      <c r="Q417">
        <f t="shared" si="70"/>
        <v>0</v>
      </c>
      <c r="R417">
        <f t="shared" si="71"/>
        <v>0</v>
      </c>
      <c r="S417">
        <f t="shared" si="72"/>
        <v>0</v>
      </c>
    </row>
    <row r="418" spans="1:19">
      <c r="A418">
        <v>409</v>
      </c>
      <c r="B418">
        <v>-6.75</v>
      </c>
      <c r="C418">
        <v>-47.23</v>
      </c>
      <c r="D418">
        <v>12395</v>
      </c>
      <c r="E418">
        <v>13815</v>
      </c>
      <c r="F418">
        <v>14103</v>
      </c>
      <c r="G418">
        <v>12562</v>
      </c>
      <c r="H418">
        <f t="shared" si="63"/>
        <v>14103</v>
      </c>
      <c r="I418">
        <f t="shared" si="64"/>
        <v>1708</v>
      </c>
      <c r="J418">
        <f t="shared" si="65"/>
        <v>288</v>
      </c>
      <c r="K418">
        <f t="shared" si="66"/>
        <v>0</v>
      </c>
      <c r="L418">
        <f t="shared" si="67"/>
        <v>1541</v>
      </c>
      <c r="N418" s="3">
        <f>SQRT(($I$2-I418)^2 + ($J$2-J418)^2+($K$2-K418)^2+($L$2-L418)^2)</f>
        <v>3099.6833709267789</v>
      </c>
      <c r="O418" s="3">
        <f t="shared" si="68"/>
        <v>0</v>
      </c>
      <c r="P418">
        <f t="shared" si="69"/>
        <v>0</v>
      </c>
      <c r="Q418">
        <f t="shared" si="70"/>
        <v>0</v>
      </c>
      <c r="R418">
        <f t="shared" si="71"/>
        <v>0</v>
      </c>
      <c r="S418">
        <f t="shared" si="72"/>
        <v>0</v>
      </c>
    </row>
    <row r="419" spans="1:19">
      <c r="A419">
        <v>410</v>
      </c>
      <c r="B419">
        <v>0</v>
      </c>
      <c r="C419">
        <v>-47.23</v>
      </c>
      <c r="D419">
        <v>12481</v>
      </c>
      <c r="E419">
        <v>13960</v>
      </c>
      <c r="F419">
        <v>13960</v>
      </c>
      <c r="G419">
        <v>12481</v>
      </c>
      <c r="H419">
        <f t="shared" si="63"/>
        <v>13960</v>
      </c>
      <c r="I419">
        <f t="shared" si="64"/>
        <v>1479</v>
      </c>
      <c r="J419">
        <f t="shared" si="65"/>
        <v>0</v>
      </c>
      <c r="K419">
        <f t="shared" si="66"/>
        <v>0</v>
      </c>
      <c r="L419">
        <f t="shared" si="67"/>
        <v>1479</v>
      </c>
      <c r="N419" s="3">
        <f>SQRT(($I$2-I419)^2 + ($J$2-J419)^2+($K$2-K419)^2+($L$2-L419)^2)</f>
        <v>3097.6710606518568</v>
      </c>
      <c r="O419" s="3">
        <f t="shared" si="68"/>
        <v>0</v>
      </c>
      <c r="P419">
        <f t="shared" si="69"/>
        <v>0</v>
      </c>
      <c r="Q419">
        <f t="shared" si="70"/>
        <v>0</v>
      </c>
      <c r="R419">
        <f t="shared" si="71"/>
        <v>0</v>
      </c>
      <c r="S419">
        <f t="shared" si="72"/>
        <v>0</v>
      </c>
    </row>
    <row r="420" spans="1:19">
      <c r="A420">
        <v>411</v>
      </c>
      <c r="B420">
        <v>6.75</v>
      </c>
      <c r="C420">
        <v>-47.23</v>
      </c>
      <c r="D420">
        <v>12562</v>
      </c>
      <c r="E420">
        <v>14103</v>
      </c>
      <c r="F420">
        <v>13815</v>
      </c>
      <c r="G420">
        <v>12395</v>
      </c>
      <c r="H420">
        <f t="shared" si="63"/>
        <v>14103</v>
      </c>
      <c r="I420">
        <f t="shared" si="64"/>
        <v>1541</v>
      </c>
      <c r="J420">
        <f t="shared" si="65"/>
        <v>0</v>
      </c>
      <c r="K420">
        <f t="shared" si="66"/>
        <v>288</v>
      </c>
      <c r="L420">
        <f t="shared" si="67"/>
        <v>1708</v>
      </c>
      <c r="N420" s="3">
        <f>SQRT(($I$2-I420)^2 + ($J$2-J420)^2+($K$2-K420)^2+($L$2-L420)^2)</f>
        <v>3004.0873822177678</v>
      </c>
      <c r="O420" s="3">
        <f t="shared" si="68"/>
        <v>0</v>
      </c>
      <c r="P420">
        <f t="shared" si="69"/>
        <v>0</v>
      </c>
      <c r="Q420">
        <f t="shared" si="70"/>
        <v>0</v>
      </c>
      <c r="R420">
        <f t="shared" si="71"/>
        <v>0</v>
      </c>
      <c r="S420">
        <f t="shared" si="72"/>
        <v>0</v>
      </c>
    </row>
    <row r="421" spans="1:19">
      <c r="A421">
        <v>412</v>
      </c>
      <c r="B421">
        <v>13.5</v>
      </c>
      <c r="C421">
        <v>-47.26</v>
      </c>
      <c r="D421">
        <v>12637</v>
      </c>
      <c r="E421">
        <v>14244</v>
      </c>
      <c r="F421">
        <v>13669</v>
      </c>
      <c r="G421">
        <v>12304</v>
      </c>
      <c r="H421">
        <f t="shared" si="63"/>
        <v>14244</v>
      </c>
      <c r="I421">
        <f t="shared" si="64"/>
        <v>1607</v>
      </c>
      <c r="J421">
        <f t="shared" si="65"/>
        <v>0</v>
      </c>
      <c r="K421">
        <f t="shared" si="66"/>
        <v>575</v>
      </c>
      <c r="L421">
        <f t="shared" si="67"/>
        <v>1940</v>
      </c>
      <c r="N421" s="3">
        <f>SQRT(($I$2-I421)^2 + ($J$2-J421)^2+($K$2-K421)^2+($L$2-L421)^2)</f>
        <v>2958.8764759617798</v>
      </c>
      <c r="O421" s="3">
        <f t="shared" si="68"/>
        <v>0</v>
      </c>
      <c r="P421">
        <f t="shared" si="69"/>
        <v>0</v>
      </c>
      <c r="Q421">
        <f t="shared" si="70"/>
        <v>0</v>
      </c>
      <c r="R421">
        <f t="shared" si="71"/>
        <v>0</v>
      </c>
      <c r="S421">
        <f t="shared" si="72"/>
        <v>0</v>
      </c>
    </row>
    <row r="422" spans="1:19">
      <c r="A422">
        <v>413</v>
      </c>
      <c r="B422">
        <v>20.25</v>
      </c>
      <c r="C422">
        <v>-47.23</v>
      </c>
      <c r="D422">
        <v>12707</v>
      </c>
      <c r="E422">
        <v>14382</v>
      </c>
      <c r="F422">
        <v>13521</v>
      </c>
      <c r="G422">
        <v>12210</v>
      </c>
      <c r="H422">
        <f t="shared" si="63"/>
        <v>14382</v>
      </c>
      <c r="I422">
        <f t="shared" si="64"/>
        <v>1675</v>
      </c>
      <c r="J422">
        <f t="shared" si="65"/>
        <v>0</v>
      </c>
      <c r="K422">
        <f t="shared" si="66"/>
        <v>861</v>
      </c>
      <c r="L422">
        <f t="shared" si="67"/>
        <v>2172</v>
      </c>
      <c r="N422" s="3">
        <f>SQRT(($I$2-I422)^2 + ($J$2-J422)^2+($K$2-K422)^2+($L$2-L422)^2)</f>
        <v>2962.3757357904483</v>
      </c>
      <c r="O422" s="3">
        <f t="shared" si="68"/>
        <v>0</v>
      </c>
      <c r="P422">
        <f t="shared" si="69"/>
        <v>0</v>
      </c>
      <c r="Q422">
        <f t="shared" si="70"/>
        <v>0</v>
      </c>
      <c r="R422">
        <f t="shared" si="71"/>
        <v>0</v>
      </c>
      <c r="S422">
        <f t="shared" si="72"/>
        <v>0</v>
      </c>
    </row>
    <row r="423" spans="1:19">
      <c r="A423">
        <v>414</v>
      </c>
      <c r="B423">
        <v>26.99</v>
      </c>
      <c r="C423">
        <v>-47.24</v>
      </c>
      <c r="D423">
        <v>12771</v>
      </c>
      <c r="E423">
        <v>14516</v>
      </c>
      <c r="F423">
        <v>13373</v>
      </c>
      <c r="G423">
        <v>12111</v>
      </c>
      <c r="H423">
        <f t="shared" si="63"/>
        <v>14516</v>
      </c>
      <c r="I423">
        <f t="shared" si="64"/>
        <v>1745</v>
      </c>
      <c r="J423">
        <f t="shared" si="65"/>
        <v>0</v>
      </c>
      <c r="K423">
        <f t="shared" si="66"/>
        <v>1143</v>
      </c>
      <c r="L423">
        <f t="shared" si="67"/>
        <v>2405</v>
      </c>
      <c r="N423" s="3">
        <f>SQRT(($I$2-I423)^2 + ($J$2-J423)^2+($K$2-K423)^2+($L$2-L423)^2)</f>
        <v>3015.7809933746848</v>
      </c>
      <c r="O423" s="3">
        <f t="shared" si="68"/>
        <v>0</v>
      </c>
      <c r="P423">
        <f t="shared" si="69"/>
        <v>0</v>
      </c>
      <c r="Q423">
        <f t="shared" si="70"/>
        <v>0</v>
      </c>
      <c r="R423">
        <f t="shared" si="71"/>
        <v>0</v>
      </c>
      <c r="S423">
        <f t="shared" si="72"/>
        <v>0</v>
      </c>
    </row>
    <row r="424" spans="1:19">
      <c r="A424">
        <v>415</v>
      </c>
      <c r="B424">
        <v>33.75</v>
      </c>
      <c r="C424">
        <v>-47.25</v>
      </c>
      <c r="D424">
        <v>12829</v>
      </c>
      <c r="E424">
        <v>14646</v>
      </c>
      <c r="F424">
        <v>13224</v>
      </c>
      <c r="G424">
        <v>12008</v>
      </c>
      <c r="H424">
        <f t="shared" si="63"/>
        <v>14646</v>
      </c>
      <c r="I424">
        <f t="shared" si="64"/>
        <v>1817</v>
      </c>
      <c r="J424">
        <f t="shared" si="65"/>
        <v>0</v>
      </c>
      <c r="K424">
        <f t="shared" si="66"/>
        <v>1422</v>
      </c>
      <c r="L424">
        <f t="shared" si="67"/>
        <v>2638</v>
      </c>
      <c r="N424" s="3">
        <f>SQRT(($I$2-I424)^2 + ($J$2-J424)^2+($K$2-K424)^2+($L$2-L424)^2)</f>
        <v>3114.9749597709451</v>
      </c>
      <c r="O424" s="3">
        <f t="shared" si="68"/>
        <v>0</v>
      </c>
      <c r="P424">
        <f t="shared" si="69"/>
        <v>0</v>
      </c>
      <c r="Q424">
        <f t="shared" si="70"/>
        <v>0</v>
      </c>
      <c r="R424">
        <f t="shared" si="71"/>
        <v>0</v>
      </c>
      <c r="S424">
        <f t="shared" si="72"/>
        <v>0</v>
      </c>
    </row>
    <row r="425" spans="1:19">
      <c r="A425">
        <v>416</v>
      </c>
      <c r="B425">
        <v>40.49</v>
      </c>
      <c r="C425">
        <v>-47.26</v>
      </c>
      <c r="D425">
        <v>12879</v>
      </c>
      <c r="E425">
        <v>14770</v>
      </c>
      <c r="F425">
        <v>13074</v>
      </c>
      <c r="G425">
        <v>11903</v>
      </c>
      <c r="H425">
        <f t="shared" si="63"/>
        <v>14770</v>
      </c>
      <c r="I425">
        <f t="shared" si="64"/>
        <v>1891</v>
      </c>
      <c r="J425">
        <f t="shared" si="65"/>
        <v>0</v>
      </c>
      <c r="K425">
        <f t="shared" si="66"/>
        <v>1696</v>
      </c>
      <c r="L425">
        <f t="shared" si="67"/>
        <v>2867</v>
      </c>
      <c r="N425" s="3">
        <f>SQRT(($I$2-I425)^2 + ($J$2-J425)^2+($K$2-K425)^2+($L$2-L425)^2)</f>
        <v>3252.8089399778769</v>
      </c>
      <c r="O425" s="3">
        <f t="shared" si="68"/>
        <v>0</v>
      </c>
      <c r="P425">
        <f t="shared" si="69"/>
        <v>0</v>
      </c>
      <c r="Q425">
        <f t="shared" si="70"/>
        <v>0</v>
      </c>
      <c r="R425">
        <f t="shared" si="71"/>
        <v>0</v>
      </c>
      <c r="S425">
        <f t="shared" si="72"/>
        <v>0</v>
      </c>
    </row>
    <row r="426" spans="1:19">
      <c r="A426">
        <v>417</v>
      </c>
      <c r="B426">
        <v>47.24</v>
      </c>
      <c r="C426">
        <v>-47.24</v>
      </c>
      <c r="D426">
        <v>12923</v>
      </c>
      <c r="E426">
        <v>14885</v>
      </c>
      <c r="F426">
        <v>12923</v>
      </c>
      <c r="G426">
        <v>11794</v>
      </c>
      <c r="H426">
        <f t="shared" si="63"/>
        <v>14885</v>
      </c>
      <c r="I426">
        <f t="shared" si="64"/>
        <v>1962</v>
      </c>
      <c r="J426">
        <f t="shared" si="65"/>
        <v>0</v>
      </c>
      <c r="K426">
        <f t="shared" si="66"/>
        <v>1962</v>
      </c>
      <c r="L426">
        <f t="shared" si="67"/>
        <v>3091</v>
      </c>
      <c r="N426" s="3">
        <f>SQRT(($I$2-I426)^2 + ($J$2-J426)^2+($K$2-K426)^2+($L$2-L426)^2)</f>
        <v>3419.3328296613654</v>
      </c>
      <c r="O426" s="3">
        <f t="shared" si="68"/>
        <v>0</v>
      </c>
      <c r="P426">
        <f t="shared" si="69"/>
        <v>0</v>
      </c>
      <c r="Q426">
        <f t="shared" si="70"/>
        <v>0</v>
      </c>
      <c r="R426">
        <f t="shared" si="71"/>
        <v>0</v>
      </c>
      <c r="S426">
        <f t="shared" si="72"/>
        <v>0</v>
      </c>
    </row>
    <row r="427" spans="1:19">
      <c r="A427">
        <v>418</v>
      </c>
      <c r="B427">
        <v>53.98</v>
      </c>
      <c r="C427">
        <v>-47.25</v>
      </c>
      <c r="D427">
        <v>12959</v>
      </c>
      <c r="E427">
        <v>14989</v>
      </c>
      <c r="F427">
        <v>12772</v>
      </c>
      <c r="G427">
        <v>11682</v>
      </c>
      <c r="H427">
        <f t="shared" si="63"/>
        <v>14989</v>
      </c>
      <c r="I427">
        <f t="shared" si="64"/>
        <v>2030</v>
      </c>
      <c r="J427">
        <f t="shared" si="65"/>
        <v>0</v>
      </c>
      <c r="K427">
        <f t="shared" si="66"/>
        <v>2217</v>
      </c>
      <c r="L427">
        <f t="shared" si="67"/>
        <v>3307</v>
      </c>
      <c r="N427" s="3">
        <f>SQRT(($I$2-I427)^2 + ($J$2-J427)^2+($K$2-K427)^2+($L$2-L427)^2)</f>
        <v>3605.5038482852851</v>
      </c>
      <c r="O427" s="3">
        <f t="shared" si="68"/>
        <v>0</v>
      </c>
      <c r="P427">
        <f t="shared" si="69"/>
        <v>0</v>
      </c>
      <c r="Q427">
        <f t="shared" si="70"/>
        <v>0</v>
      </c>
      <c r="R427">
        <f t="shared" si="71"/>
        <v>0</v>
      </c>
      <c r="S427">
        <f t="shared" si="72"/>
        <v>0</v>
      </c>
    </row>
    <row r="428" spans="1:19">
      <c r="A428">
        <v>419</v>
      </c>
      <c r="B428">
        <v>60.76</v>
      </c>
      <c r="C428">
        <v>-47.25</v>
      </c>
      <c r="D428">
        <v>12988</v>
      </c>
      <c r="E428">
        <v>15079</v>
      </c>
      <c r="F428">
        <v>12620</v>
      </c>
      <c r="G428">
        <v>11567</v>
      </c>
      <c r="H428">
        <f t="shared" si="63"/>
        <v>15079</v>
      </c>
      <c r="I428">
        <f t="shared" si="64"/>
        <v>2091</v>
      </c>
      <c r="J428">
        <f t="shared" si="65"/>
        <v>0</v>
      </c>
      <c r="K428">
        <f t="shared" si="66"/>
        <v>2459</v>
      </c>
      <c r="L428">
        <f t="shared" si="67"/>
        <v>3512</v>
      </c>
      <c r="N428" s="3">
        <f>SQRT(($I$2-I428)^2 + ($J$2-J428)^2+($K$2-K428)^2+($L$2-L428)^2)</f>
        <v>3800.1586808974175</v>
      </c>
      <c r="O428" s="3">
        <f t="shared" si="68"/>
        <v>0</v>
      </c>
      <c r="P428">
        <f t="shared" si="69"/>
        <v>0</v>
      </c>
      <c r="Q428">
        <f t="shared" si="70"/>
        <v>0</v>
      </c>
      <c r="R428">
        <f t="shared" si="71"/>
        <v>0</v>
      </c>
      <c r="S428">
        <f t="shared" si="72"/>
        <v>0</v>
      </c>
    </row>
    <row r="429" spans="1:19">
      <c r="A429">
        <v>420</v>
      </c>
      <c r="B429">
        <v>67.5</v>
      </c>
      <c r="C429">
        <v>-47.26</v>
      </c>
      <c r="D429">
        <v>13008</v>
      </c>
      <c r="E429">
        <v>15149</v>
      </c>
      <c r="F429">
        <v>12468</v>
      </c>
      <c r="G429">
        <v>11450</v>
      </c>
      <c r="H429">
        <f t="shared" si="63"/>
        <v>15149</v>
      </c>
      <c r="I429">
        <f t="shared" si="64"/>
        <v>2141</v>
      </c>
      <c r="J429">
        <f t="shared" si="65"/>
        <v>0</v>
      </c>
      <c r="K429">
        <f t="shared" si="66"/>
        <v>2681</v>
      </c>
      <c r="L429">
        <f t="shared" si="67"/>
        <v>3699</v>
      </c>
      <c r="N429" s="3">
        <f>SQRT(($I$2-I429)^2 + ($J$2-J429)^2+($K$2-K429)^2+($L$2-L429)^2)</f>
        <v>3989.4018348619634</v>
      </c>
      <c r="O429" s="3">
        <f t="shared" si="68"/>
        <v>0</v>
      </c>
      <c r="P429">
        <f t="shared" si="69"/>
        <v>0</v>
      </c>
      <c r="Q429">
        <f t="shared" si="70"/>
        <v>0</v>
      </c>
      <c r="R429">
        <f t="shared" si="71"/>
        <v>0</v>
      </c>
      <c r="S429">
        <f t="shared" si="72"/>
        <v>0</v>
      </c>
    </row>
    <row r="430" spans="1:19">
      <c r="A430">
        <v>421</v>
      </c>
      <c r="B430">
        <v>-60.74</v>
      </c>
      <c r="C430">
        <v>-54</v>
      </c>
      <c r="D430">
        <v>11461</v>
      </c>
      <c r="E430">
        <v>12653</v>
      </c>
      <c r="F430">
        <v>15208</v>
      </c>
      <c r="G430">
        <v>12833</v>
      </c>
      <c r="H430">
        <f t="shared" si="63"/>
        <v>15208</v>
      </c>
      <c r="I430">
        <f t="shared" si="64"/>
        <v>3747</v>
      </c>
      <c r="J430">
        <f t="shared" si="65"/>
        <v>2555</v>
      </c>
      <c r="K430">
        <f t="shared" si="66"/>
        <v>0</v>
      </c>
      <c r="L430">
        <f t="shared" si="67"/>
        <v>2375</v>
      </c>
      <c r="N430" s="3">
        <f>SQRT(($I$2-I430)^2 + ($J$2-J430)^2+($K$2-K430)^2+($L$2-L430)^2)</f>
        <v>4705.290107952962</v>
      </c>
      <c r="O430" s="3">
        <f t="shared" si="68"/>
        <v>0</v>
      </c>
      <c r="P430">
        <f t="shared" si="69"/>
        <v>0</v>
      </c>
      <c r="Q430">
        <f t="shared" si="70"/>
        <v>0</v>
      </c>
      <c r="R430">
        <f t="shared" si="71"/>
        <v>0</v>
      </c>
      <c r="S430">
        <f t="shared" si="72"/>
        <v>0</v>
      </c>
    </row>
    <row r="431" spans="1:19">
      <c r="A431">
        <v>422</v>
      </c>
      <c r="B431">
        <v>-54</v>
      </c>
      <c r="C431">
        <v>-54</v>
      </c>
      <c r="D431">
        <v>11573</v>
      </c>
      <c r="E431">
        <v>12806</v>
      </c>
      <c r="F431">
        <v>15106</v>
      </c>
      <c r="G431">
        <v>12806</v>
      </c>
      <c r="H431">
        <f t="shared" si="63"/>
        <v>15106</v>
      </c>
      <c r="I431">
        <f t="shared" si="64"/>
        <v>3533</v>
      </c>
      <c r="J431">
        <f t="shared" si="65"/>
        <v>2300</v>
      </c>
      <c r="K431">
        <f t="shared" si="66"/>
        <v>0</v>
      </c>
      <c r="L431">
        <f t="shared" si="67"/>
        <v>2300</v>
      </c>
      <c r="N431" s="3">
        <f>SQRT(($I$2-I431)^2 + ($J$2-J431)^2+($K$2-K431)^2+($L$2-L431)^2)</f>
        <v>4460.749376506149</v>
      </c>
      <c r="O431" s="3">
        <f t="shared" si="68"/>
        <v>0</v>
      </c>
      <c r="P431">
        <f t="shared" si="69"/>
        <v>0</v>
      </c>
      <c r="Q431">
        <f t="shared" si="70"/>
        <v>0</v>
      </c>
      <c r="R431">
        <f t="shared" si="71"/>
        <v>0</v>
      </c>
      <c r="S431">
        <f t="shared" si="72"/>
        <v>0</v>
      </c>
    </row>
    <row r="432" spans="1:19">
      <c r="A432">
        <v>423</v>
      </c>
      <c r="B432">
        <v>-47.25</v>
      </c>
      <c r="C432">
        <v>-53.98</v>
      </c>
      <c r="D432">
        <v>11682</v>
      </c>
      <c r="E432">
        <v>12959</v>
      </c>
      <c r="F432">
        <v>14989</v>
      </c>
      <c r="G432">
        <v>12772</v>
      </c>
      <c r="H432">
        <f t="shared" si="63"/>
        <v>14989</v>
      </c>
      <c r="I432">
        <f t="shared" si="64"/>
        <v>3307</v>
      </c>
      <c r="J432">
        <f t="shared" si="65"/>
        <v>2030</v>
      </c>
      <c r="K432">
        <f t="shared" si="66"/>
        <v>0</v>
      </c>
      <c r="L432">
        <f t="shared" si="67"/>
        <v>2217</v>
      </c>
      <c r="N432" s="3">
        <f>SQRT(($I$2-I432)^2 + ($J$2-J432)^2+($K$2-K432)^2+($L$2-L432)^2)</f>
        <v>4215.7155976180366</v>
      </c>
      <c r="O432" s="3">
        <f t="shared" si="68"/>
        <v>0</v>
      </c>
      <c r="P432">
        <f t="shared" si="69"/>
        <v>0</v>
      </c>
      <c r="Q432">
        <f t="shared" si="70"/>
        <v>0</v>
      </c>
      <c r="R432">
        <f t="shared" si="71"/>
        <v>0</v>
      </c>
      <c r="S432">
        <f t="shared" si="72"/>
        <v>0</v>
      </c>
    </row>
    <row r="433" spans="1:19">
      <c r="A433">
        <v>424</v>
      </c>
      <c r="B433">
        <v>-40.49</v>
      </c>
      <c r="C433">
        <v>-54</v>
      </c>
      <c r="D433">
        <v>11788</v>
      </c>
      <c r="E433">
        <v>13112</v>
      </c>
      <c r="F433">
        <v>14863</v>
      </c>
      <c r="G433">
        <v>12730</v>
      </c>
      <c r="H433">
        <f t="shared" si="63"/>
        <v>14863</v>
      </c>
      <c r="I433">
        <f t="shared" si="64"/>
        <v>3075</v>
      </c>
      <c r="J433">
        <f t="shared" si="65"/>
        <v>1751</v>
      </c>
      <c r="K433">
        <f t="shared" si="66"/>
        <v>0</v>
      </c>
      <c r="L433">
        <f t="shared" si="67"/>
        <v>2133</v>
      </c>
      <c r="N433" s="3">
        <f>SQRT(($I$2-I433)^2 + ($J$2-J433)^2+($K$2-K433)^2+($L$2-L433)^2)</f>
        <v>3983.0374088125259</v>
      </c>
      <c r="O433" s="3">
        <f t="shared" si="68"/>
        <v>0</v>
      </c>
      <c r="P433">
        <f t="shared" si="69"/>
        <v>0</v>
      </c>
      <c r="Q433">
        <f t="shared" si="70"/>
        <v>0</v>
      </c>
      <c r="R433">
        <f t="shared" si="71"/>
        <v>0</v>
      </c>
      <c r="S433">
        <f t="shared" si="72"/>
        <v>0</v>
      </c>
    </row>
    <row r="434" spans="1:19">
      <c r="A434">
        <v>425</v>
      </c>
      <c r="B434">
        <v>-33.75</v>
      </c>
      <c r="C434">
        <v>-54</v>
      </c>
      <c r="D434">
        <v>11891</v>
      </c>
      <c r="E434">
        <v>13264</v>
      </c>
      <c r="F434">
        <v>14731</v>
      </c>
      <c r="G434">
        <v>12682</v>
      </c>
      <c r="H434">
        <f t="shared" si="63"/>
        <v>14731</v>
      </c>
      <c r="I434">
        <f t="shared" si="64"/>
        <v>2840</v>
      </c>
      <c r="J434">
        <f t="shared" si="65"/>
        <v>1467</v>
      </c>
      <c r="K434">
        <f t="shared" si="66"/>
        <v>0</v>
      </c>
      <c r="L434">
        <f t="shared" si="67"/>
        <v>2049</v>
      </c>
      <c r="N434" s="3">
        <f>SQRT(($I$2-I434)^2 + ($J$2-J434)^2+($K$2-K434)^2+($L$2-L434)^2)</f>
        <v>3770.6914485277102</v>
      </c>
      <c r="O434" s="3">
        <f t="shared" si="68"/>
        <v>0</v>
      </c>
      <c r="P434">
        <f t="shared" si="69"/>
        <v>0</v>
      </c>
      <c r="Q434">
        <f t="shared" si="70"/>
        <v>0</v>
      </c>
      <c r="R434">
        <f t="shared" si="71"/>
        <v>0</v>
      </c>
      <c r="S434">
        <f t="shared" si="72"/>
        <v>0</v>
      </c>
    </row>
    <row r="435" spans="1:19">
      <c r="A435">
        <v>426</v>
      </c>
      <c r="B435">
        <v>-27.01</v>
      </c>
      <c r="C435">
        <v>-53.98</v>
      </c>
      <c r="D435">
        <v>11990</v>
      </c>
      <c r="E435">
        <v>13415</v>
      </c>
      <c r="F435">
        <v>14593</v>
      </c>
      <c r="G435">
        <v>12627</v>
      </c>
      <c r="H435">
        <f t="shared" si="63"/>
        <v>14593</v>
      </c>
      <c r="I435">
        <f t="shared" si="64"/>
        <v>2603</v>
      </c>
      <c r="J435">
        <f t="shared" si="65"/>
        <v>1178</v>
      </c>
      <c r="K435">
        <f t="shared" si="66"/>
        <v>0</v>
      </c>
      <c r="L435">
        <f t="shared" si="67"/>
        <v>1966</v>
      </c>
      <c r="N435" s="3">
        <f>SQRT(($I$2-I435)^2 + ($J$2-J435)^2+($K$2-K435)^2+($L$2-L435)^2)</f>
        <v>3585.1355622904971</v>
      </c>
      <c r="O435" s="3">
        <f t="shared" si="68"/>
        <v>0</v>
      </c>
      <c r="P435">
        <f t="shared" si="69"/>
        <v>0</v>
      </c>
      <c r="Q435">
        <f t="shared" si="70"/>
        <v>0</v>
      </c>
      <c r="R435">
        <f t="shared" si="71"/>
        <v>0</v>
      </c>
      <c r="S435">
        <f t="shared" si="72"/>
        <v>0</v>
      </c>
    </row>
    <row r="436" spans="1:19">
      <c r="A436">
        <v>427</v>
      </c>
      <c r="B436">
        <v>-20.23</v>
      </c>
      <c r="C436">
        <v>-54.01</v>
      </c>
      <c r="D436">
        <v>12086</v>
      </c>
      <c r="E436">
        <v>13567</v>
      </c>
      <c r="F436">
        <v>14452</v>
      </c>
      <c r="G436">
        <v>12565</v>
      </c>
      <c r="H436">
        <f t="shared" si="63"/>
        <v>14452</v>
      </c>
      <c r="I436">
        <f t="shared" si="64"/>
        <v>2366</v>
      </c>
      <c r="J436">
        <f t="shared" si="65"/>
        <v>885</v>
      </c>
      <c r="K436">
        <f t="shared" si="66"/>
        <v>0</v>
      </c>
      <c r="L436">
        <f t="shared" si="67"/>
        <v>1887</v>
      </c>
      <c r="N436" s="3">
        <f>SQRT(($I$2-I436)^2 + ($J$2-J436)^2+($K$2-K436)^2+($L$2-L436)^2)</f>
        <v>3434.488317056851</v>
      </c>
      <c r="O436" s="3">
        <f t="shared" si="68"/>
        <v>0</v>
      </c>
      <c r="P436">
        <f t="shared" si="69"/>
        <v>0</v>
      </c>
      <c r="Q436">
        <f t="shared" si="70"/>
        <v>0</v>
      </c>
      <c r="R436">
        <f t="shared" si="71"/>
        <v>0</v>
      </c>
      <c r="S436">
        <f t="shared" si="72"/>
        <v>0</v>
      </c>
    </row>
    <row r="437" spans="1:19">
      <c r="A437">
        <v>428</v>
      </c>
      <c r="B437">
        <v>-13.48</v>
      </c>
      <c r="C437">
        <v>-53.99</v>
      </c>
      <c r="D437">
        <v>12178</v>
      </c>
      <c r="E437">
        <v>13717</v>
      </c>
      <c r="F437">
        <v>14308</v>
      </c>
      <c r="G437">
        <v>12498</v>
      </c>
      <c r="H437">
        <f t="shared" si="63"/>
        <v>14308</v>
      </c>
      <c r="I437">
        <f t="shared" si="64"/>
        <v>2130</v>
      </c>
      <c r="J437">
        <f t="shared" si="65"/>
        <v>591</v>
      </c>
      <c r="K437">
        <f t="shared" si="66"/>
        <v>0</v>
      </c>
      <c r="L437">
        <f t="shared" si="67"/>
        <v>1810</v>
      </c>
      <c r="N437" s="3">
        <f>SQRT(($I$2-I437)^2 + ($J$2-J437)^2+($K$2-K437)^2+($L$2-L437)^2)</f>
        <v>3323.4164650251105</v>
      </c>
      <c r="O437" s="3">
        <f t="shared" si="68"/>
        <v>0</v>
      </c>
      <c r="P437">
        <f t="shared" si="69"/>
        <v>0</v>
      </c>
      <c r="Q437">
        <f t="shared" si="70"/>
        <v>0</v>
      </c>
      <c r="R437">
        <f t="shared" si="71"/>
        <v>0</v>
      </c>
      <c r="S437">
        <f t="shared" si="72"/>
        <v>0</v>
      </c>
    </row>
    <row r="438" spans="1:19">
      <c r="A438">
        <v>429</v>
      </c>
      <c r="B438">
        <v>-6.74</v>
      </c>
      <c r="C438">
        <v>-53.99</v>
      </c>
      <c r="D438">
        <v>12265</v>
      </c>
      <c r="E438">
        <v>13867</v>
      </c>
      <c r="F438">
        <v>14162</v>
      </c>
      <c r="G438">
        <v>12426</v>
      </c>
      <c r="H438">
        <f t="shared" si="63"/>
        <v>14162</v>
      </c>
      <c r="I438">
        <f t="shared" si="64"/>
        <v>1897</v>
      </c>
      <c r="J438">
        <f t="shared" si="65"/>
        <v>295</v>
      </c>
      <c r="K438">
        <f t="shared" si="66"/>
        <v>0</v>
      </c>
      <c r="L438">
        <f t="shared" si="67"/>
        <v>1736</v>
      </c>
      <c r="N438" s="3">
        <f>SQRT(($I$2-I438)^2 + ($J$2-J438)^2+($K$2-K438)^2+($L$2-L438)^2)</f>
        <v>3257.732033178911</v>
      </c>
      <c r="O438" s="3">
        <f t="shared" si="68"/>
        <v>0</v>
      </c>
      <c r="P438">
        <f t="shared" si="69"/>
        <v>0</v>
      </c>
      <c r="Q438">
        <f t="shared" si="70"/>
        <v>0</v>
      </c>
      <c r="R438">
        <f t="shared" si="71"/>
        <v>0</v>
      </c>
      <c r="S438">
        <f t="shared" si="72"/>
        <v>0</v>
      </c>
    </row>
    <row r="439" spans="1:19">
      <c r="A439">
        <v>430</v>
      </c>
      <c r="B439">
        <v>0</v>
      </c>
      <c r="C439">
        <v>-53.98</v>
      </c>
      <c r="D439">
        <v>12348</v>
      </c>
      <c r="E439">
        <v>14015</v>
      </c>
      <c r="F439">
        <v>14015</v>
      </c>
      <c r="G439">
        <v>12348</v>
      </c>
      <c r="H439">
        <f t="shared" si="63"/>
        <v>14015</v>
      </c>
      <c r="I439">
        <f t="shared" si="64"/>
        <v>1667</v>
      </c>
      <c r="J439">
        <f t="shared" si="65"/>
        <v>0</v>
      </c>
      <c r="K439">
        <f t="shared" si="66"/>
        <v>0</v>
      </c>
      <c r="L439">
        <f t="shared" si="67"/>
        <v>1667</v>
      </c>
      <c r="N439" s="3">
        <f>SQRT(($I$2-I439)^2 + ($J$2-J439)^2+($K$2-K439)^2+($L$2-L439)^2)</f>
        <v>3239.0118863628763</v>
      </c>
      <c r="O439" s="3">
        <f t="shared" si="68"/>
        <v>0</v>
      </c>
      <c r="P439">
        <f t="shared" si="69"/>
        <v>0</v>
      </c>
      <c r="Q439">
        <f t="shared" si="70"/>
        <v>0</v>
      </c>
      <c r="R439">
        <f t="shared" si="71"/>
        <v>0</v>
      </c>
      <c r="S439">
        <f t="shared" si="72"/>
        <v>0</v>
      </c>
    </row>
    <row r="440" spans="1:19">
      <c r="A440">
        <v>431</v>
      </c>
      <c r="B440">
        <v>6.74</v>
      </c>
      <c r="C440">
        <v>-53.99</v>
      </c>
      <c r="D440">
        <v>12426</v>
      </c>
      <c r="E440">
        <v>14162</v>
      </c>
      <c r="F440">
        <v>13867</v>
      </c>
      <c r="G440">
        <v>12265</v>
      </c>
      <c r="H440">
        <f t="shared" si="63"/>
        <v>14162</v>
      </c>
      <c r="I440">
        <f t="shared" si="64"/>
        <v>1736</v>
      </c>
      <c r="J440">
        <f t="shared" si="65"/>
        <v>0</v>
      </c>
      <c r="K440">
        <f t="shared" si="66"/>
        <v>295</v>
      </c>
      <c r="L440">
        <f t="shared" si="67"/>
        <v>1897</v>
      </c>
      <c r="N440" s="3">
        <f>SQRT(($I$2-I440)^2 + ($J$2-J440)^2+($K$2-K440)^2+($L$2-L440)^2)</f>
        <v>3167.0980407938118</v>
      </c>
      <c r="O440" s="3">
        <f t="shared" si="68"/>
        <v>0</v>
      </c>
      <c r="P440">
        <f t="shared" si="69"/>
        <v>0</v>
      </c>
      <c r="Q440">
        <f t="shared" si="70"/>
        <v>0</v>
      </c>
      <c r="R440">
        <f t="shared" si="71"/>
        <v>0</v>
      </c>
      <c r="S440">
        <f t="shared" si="72"/>
        <v>0</v>
      </c>
    </row>
    <row r="441" spans="1:19">
      <c r="A441">
        <v>432</v>
      </c>
      <c r="B441">
        <v>13.48</v>
      </c>
      <c r="C441">
        <v>-53.99</v>
      </c>
      <c r="D441">
        <v>12498</v>
      </c>
      <c r="E441">
        <v>14308</v>
      </c>
      <c r="F441">
        <v>13717</v>
      </c>
      <c r="G441">
        <v>12178</v>
      </c>
      <c r="H441">
        <f t="shared" si="63"/>
        <v>14308</v>
      </c>
      <c r="I441">
        <f t="shared" si="64"/>
        <v>1810</v>
      </c>
      <c r="J441">
        <f t="shared" si="65"/>
        <v>0</v>
      </c>
      <c r="K441">
        <f t="shared" si="66"/>
        <v>591</v>
      </c>
      <c r="L441">
        <f t="shared" si="67"/>
        <v>2130</v>
      </c>
      <c r="N441" s="3">
        <f>SQRT(($I$2-I441)^2 + ($J$2-J441)^2+($K$2-K441)^2+($L$2-L441)^2)</f>
        <v>3143.6279996208204</v>
      </c>
      <c r="O441" s="3">
        <f t="shared" si="68"/>
        <v>0</v>
      </c>
      <c r="P441">
        <f t="shared" si="69"/>
        <v>0</v>
      </c>
      <c r="Q441">
        <f t="shared" si="70"/>
        <v>0</v>
      </c>
      <c r="R441">
        <f t="shared" si="71"/>
        <v>0</v>
      </c>
      <c r="S441">
        <f t="shared" si="72"/>
        <v>0</v>
      </c>
    </row>
    <row r="442" spans="1:19">
      <c r="A442">
        <v>433</v>
      </c>
      <c r="B442">
        <v>20.23</v>
      </c>
      <c r="C442">
        <v>-54.01</v>
      </c>
      <c r="D442">
        <v>12565</v>
      </c>
      <c r="E442">
        <v>14452</v>
      </c>
      <c r="F442">
        <v>13567</v>
      </c>
      <c r="G442">
        <v>12086</v>
      </c>
      <c r="H442">
        <f t="shared" si="63"/>
        <v>14452</v>
      </c>
      <c r="I442">
        <f t="shared" si="64"/>
        <v>1887</v>
      </c>
      <c r="J442">
        <f t="shared" si="65"/>
        <v>0</v>
      </c>
      <c r="K442">
        <f t="shared" si="66"/>
        <v>885</v>
      </c>
      <c r="L442">
        <f t="shared" si="67"/>
        <v>2366</v>
      </c>
      <c r="N442" s="3">
        <f>SQRT(($I$2-I442)^2 + ($J$2-J442)^2+($K$2-K442)^2+($L$2-L442)^2)</f>
        <v>3170.9459156535609</v>
      </c>
      <c r="O442" s="3">
        <f t="shared" si="68"/>
        <v>0</v>
      </c>
      <c r="P442">
        <f t="shared" si="69"/>
        <v>0</v>
      </c>
      <c r="Q442">
        <f t="shared" si="70"/>
        <v>0</v>
      </c>
      <c r="R442">
        <f t="shared" si="71"/>
        <v>0</v>
      </c>
      <c r="S442">
        <f t="shared" si="72"/>
        <v>0</v>
      </c>
    </row>
    <row r="443" spans="1:19">
      <c r="A443">
        <v>434</v>
      </c>
      <c r="B443">
        <v>27.01</v>
      </c>
      <c r="C443">
        <v>-53.98</v>
      </c>
      <c r="D443">
        <v>12627</v>
      </c>
      <c r="E443">
        <v>14593</v>
      </c>
      <c r="F443">
        <v>13415</v>
      </c>
      <c r="G443">
        <v>11990</v>
      </c>
      <c r="H443">
        <f t="shared" si="63"/>
        <v>14593</v>
      </c>
      <c r="I443">
        <f t="shared" si="64"/>
        <v>1966</v>
      </c>
      <c r="J443">
        <f t="shared" si="65"/>
        <v>0</v>
      </c>
      <c r="K443">
        <f t="shared" si="66"/>
        <v>1178</v>
      </c>
      <c r="L443">
        <f t="shared" si="67"/>
        <v>2603</v>
      </c>
      <c r="N443" s="3">
        <f>SQRT(($I$2-I443)^2 + ($J$2-J443)^2+($K$2-K443)^2+($L$2-L443)^2)</f>
        <v>3246.0654645277873</v>
      </c>
      <c r="O443" s="3">
        <f t="shared" si="68"/>
        <v>0</v>
      </c>
      <c r="P443">
        <f t="shared" si="69"/>
        <v>0</v>
      </c>
      <c r="Q443">
        <f t="shared" si="70"/>
        <v>0</v>
      </c>
      <c r="R443">
        <f t="shared" si="71"/>
        <v>0</v>
      </c>
      <c r="S443">
        <f t="shared" si="72"/>
        <v>0</v>
      </c>
    </row>
    <row r="444" spans="1:19">
      <c r="A444">
        <v>435</v>
      </c>
      <c r="B444">
        <v>33.75</v>
      </c>
      <c r="C444">
        <v>-54</v>
      </c>
      <c r="D444">
        <v>12682</v>
      </c>
      <c r="E444">
        <v>14731</v>
      </c>
      <c r="F444">
        <v>13264</v>
      </c>
      <c r="G444">
        <v>11891</v>
      </c>
      <c r="H444">
        <f t="shared" si="63"/>
        <v>14731</v>
      </c>
      <c r="I444">
        <f t="shared" si="64"/>
        <v>2049</v>
      </c>
      <c r="J444">
        <f t="shared" si="65"/>
        <v>0</v>
      </c>
      <c r="K444">
        <f t="shared" si="66"/>
        <v>1467</v>
      </c>
      <c r="L444">
        <f t="shared" si="67"/>
        <v>2840</v>
      </c>
      <c r="N444" s="3">
        <f>SQRT(($I$2-I444)^2 + ($J$2-J444)^2+($K$2-K444)^2+($L$2-L444)^2)</f>
        <v>3367.0589540428305</v>
      </c>
      <c r="O444" s="3">
        <f t="shared" si="68"/>
        <v>0</v>
      </c>
      <c r="P444">
        <f t="shared" si="69"/>
        <v>0</v>
      </c>
      <c r="Q444">
        <f t="shared" si="70"/>
        <v>0</v>
      </c>
      <c r="R444">
        <f t="shared" si="71"/>
        <v>0</v>
      </c>
      <c r="S444">
        <f t="shared" si="72"/>
        <v>0</v>
      </c>
    </row>
    <row r="445" spans="1:19">
      <c r="A445">
        <v>436</v>
      </c>
      <c r="B445">
        <v>40.49</v>
      </c>
      <c r="C445">
        <v>-54</v>
      </c>
      <c r="D445">
        <v>12730</v>
      </c>
      <c r="E445">
        <v>14863</v>
      </c>
      <c r="F445">
        <v>13112</v>
      </c>
      <c r="G445">
        <v>11788</v>
      </c>
      <c r="H445">
        <f t="shared" si="63"/>
        <v>14863</v>
      </c>
      <c r="I445">
        <f t="shared" si="64"/>
        <v>2133</v>
      </c>
      <c r="J445">
        <f t="shared" si="65"/>
        <v>0</v>
      </c>
      <c r="K445">
        <f t="shared" si="66"/>
        <v>1751</v>
      </c>
      <c r="L445">
        <f t="shared" si="67"/>
        <v>3075</v>
      </c>
      <c r="N445" s="3">
        <f>SQRT(($I$2-I445)^2 + ($J$2-J445)^2+($K$2-K445)^2+($L$2-L445)^2)</f>
        <v>3525.4887604415931</v>
      </c>
      <c r="O445" s="3">
        <f t="shared" si="68"/>
        <v>0</v>
      </c>
      <c r="P445">
        <f t="shared" si="69"/>
        <v>0</v>
      </c>
      <c r="Q445">
        <f t="shared" si="70"/>
        <v>0</v>
      </c>
      <c r="R445">
        <f t="shared" si="71"/>
        <v>0</v>
      </c>
      <c r="S445">
        <f t="shared" si="72"/>
        <v>0</v>
      </c>
    </row>
    <row r="446" spans="1:19">
      <c r="A446">
        <v>437</v>
      </c>
      <c r="B446">
        <v>47.25</v>
      </c>
      <c r="C446">
        <v>-53.98</v>
      </c>
      <c r="D446">
        <v>12772</v>
      </c>
      <c r="E446">
        <v>14989</v>
      </c>
      <c r="F446">
        <v>12959</v>
      </c>
      <c r="G446">
        <v>11682</v>
      </c>
      <c r="H446">
        <f t="shared" si="63"/>
        <v>14989</v>
      </c>
      <c r="I446">
        <f t="shared" si="64"/>
        <v>2217</v>
      </c>
      <c r="J446">
        <f t="shared" si="65"/>
        <v>0</v>
      </c>
      <c r="K446">
        <f t="shared" si="66"/>
        <v>2030</v>
      </c>
      <c r="L446">
        <f t="shared" si="67"/>
        <v>3307</v>
      </c>
      <c r="N446" s="3">
        <f>SQRT(($I$2-I446)^2 + ($J$2-J446)^2+($K$2-K446)^2+($L$2-L446)^2)</f>
        <v>3713.8306369569414</v>
      </c>
      <c r="O446" s="3">
        <f t="shared" si="68"/>
        <v>0</v>
      </c>
      <c r="P446">
        <f t="shared" si="69"/>
        <v>0</v>
      </c>
      <c r="Q446">
        <f t="shared" si="70"/>
        <v>0</v>
      </c>
      <c r="R446">
        <f t="shared" si="71"/>
        <v>0</v>
      </c>
      <c r="S446">
        <f t="shared" si="72"/>
        <v>0</v>
      </c>
    </row>
    <row r="447" spans="1:19">
      <c r="A447">
        <v>438</v>
      </c>
      <c r="B447">
        <v>54</v>
      </c>
      <c r="C447">
        <v>-54</v>
      </c>
      <c r="D447">
        <v>12806</v>
      </c>
      <c r="E447">
        <v>15106</v>
      </c>
      <c r="F447">
        <v>12806</v>
      </c>
      <c r="G447">
        <v>11573</v>
      </c>
      <c r="H447">
        <f t="shared" si="63"/>
        <v>15106</v>
      </c>
      <c r="I447">
        <f t="shared" si="64"/>
        <v>2300</v>
      </c>
      <c r="J447">
        <f t="shared" si="65"/>
        <v>0</v>
      </c>
      <c r="K447">
        <f t="shared" si="66"/>
        <v>2300</v>
      </c>
      <c r="L447">
        <f t="shared" si="67"/>
        <v>3533</v>
      </c>
      <c r="N447" s="3">
        <f>SQRT(($I$2-I447)^2 + ($J$2-J447)^2+($K$2-K447)^2+($L$2-L447)^2)</f>
        <v>3923.2972102556796</v>
      </c>
      <c r="O447" s="3">
        <f t="shared" si="68"/>
        <v>0</v>
      </c>
      <c r="P447">
        <f t="shared" si="69"/>
        <v>0</v>
      </c>
      <c r="Q447">
        <f t="shared" si="70"/>
        <v>0</v>
      </c>
      <c r="R447">
        <f t="shared" si="71"/>
        <v>0</v>
      </c>
      <c r="S447">
        <f t="shared" si="72"/>
        <v>0</v>
      </c>
    </row>
    <row r="448" spans="1:19">
      <c r="A448">
        <v>439</v>
      </c>
      <c r="B448">
        <v>60.74</v>
      </c>
      <c r="C448">
        <v>-54</v>
      </c>
      <c r="D448">
        <v>12833</v>
      </c>
      <c r="E448">
        <v>15208</v>
      </c>
      <c r="F448">
        <v>12653</v>
      </c>
      <c r="G448">
        <v>11461</v>
      </c>
      <c r="H448">
        <f t="shared" si="63"/>
        <v>15208</v>
      </c>
      <c r="I448">
        <f t="shared" si="64"/>
        <v>2375</v>
      </c>
      <c r="J448">
        <f t="shared" si="65"/>
        <v>0</v>
      </c>
      <c r="K448">
        <f t="shared" si="66"/>
        <v>2555</v>
      </c>
      <c r="L448">
        <f t="shared" si="67"/>
        <v>3747</v>
      </c>
      <c r="N448" s="3">
        <f>SQRT(($I$2-I448)^2 + ($J$2-J448)^2+($K$2-K448)^2+($L$2-L448)^2)</f>
        <v>4138.9176121300115</v>
      </c>
      <c r="O448" s="3">
        <f t="shared" si="68"/>
        <v>0</v>
      </c>
      <c r="P448">
        <f t="shared" si="69"/>
        <v>0</v>
      </c>
      <c r="Q448">
        <f t="shared" si="70"/>
        <v>0</v>
      </c>
      <c r="R448">
        <f t="shared" si="71"/>
        <v>0</v>
      </c>
      <c r="S448">
        <f t="shared" si="72"/>
        <v>0</v>
      </c>
    </row>
    <row r="449" spans="1:19">
      <c r="A449">
        <v>440</v>
      </c>
      <c r="B449">
        <v>-54</v>
      </c>
      <c r="C449">
        <v>-60.74</v>
      </c>
      <c r="D449">
        <v>11461</v>
      </c>
      <c r="E449">
        <v>12833</v>
      </c>
      <c r="F449">
        <v>15208</v>
      </c>
      <c r="G449">
        <v>12653</v>
      </c>
      <c r="H449">
        <f t="shared" si="63"/>
        <v>15208</v>
      </c>
      <c r="I449">
        <f t="shared" si="64"/>
        <v>3747</v>
      </c>
      <c r="J449">
        <f t="shared" si="65"/>
        <v>2375</v>
      </c>
      <c r="K449">
        <f t="shared" si="66"/>
        <v>0</v>
      </c>
      <c r="L449">
        <f t="shared" si="67"/>
        <v>2555</v>
      </c>
      <c r="N449" s="3">
        <f>SQRT(($I$2-I449)^2 + ($J$2-J449)^2+($K$2-K449)^2+($L$2-L449)^2)</f>
        <v>4735.2629282860316</v>
      </c>
      <c r="O449" s="3">
        <f t="shared" si="68"/>
        <v>0</v>
      </c>
      <c r="P449">
        <f t="shared" si="69"/>
        <v>0</v>
      </c>
      <c r="Q449">
        <f t="shared" si="70"/>
        <v>0</v>
      </c>
      <c r="R449">
        <f t="shared" si="71"/>
        <v>0</v>
      </c>
      <c r="S449">
        <f t="shared" si="72"/>
        <v>0</v>
      </c>
    </row>
    <row r="450" spans="1:19">
      <c r="A450">
        <v>441</v>
      </c>
      <c r="B450">
        <v>-47.25</v>
      </c>
      <c r="C450">
        <v>-60.76</v>
      </c>
      <c r="D450">
        <v>11567</v>
      </c>
      <c r="E450">
        <v>12988</v>
      </c>
      <c r="F450">
        <v>15079</v>
      </c>
      <c r="G450">
        <v>12620</v>
      </c>
      <c r="H450">
        <f t="shared" si="63"/>
        <v>15079</v>
      </c>
      <c r="I450">
        <f t="shared" si="64"/>
        <v>3512</v>
      </c>
      <c r="J450">
        <f t="shared" si="65"/>
        <v>2091</v>
      </c>
      <c r="K450">
        <f t="shared" si="66"/>
        <v>0</v>
      </c>
      <c r="L450">
        <f t="shared" si="67"/>
        <v>2459</v>
      </c>
      <c r="N450" s="3">
        <f>SQRT(($I$2-I450)^2 + ($J$2-J450)^2+($K$2-K450)^2+($L$2-L450)^2)</f>
        <v>4471.4930392431561</v>
      </c>
      <c r="O450" s="3">
        <f t="shared" si="68"/>
        <v>0</v>
      </c>
      <c r="P450">
        <f t="shared" si="69"/>
        <v>0</v>
      </c>
      <c r="Q450">
        <f t="shared" si="70"/>
        <v>0</v>
      </c>
      <c r="R450">
        <f t="shared" si="71"/>
        <v>0</v>
      </c>
      <c r="S450">
        <f t="shared" si="72"/>
        <v>0</v>
      </c>
    </row>
    <row r="451" spans="1:19">
      <c r="A451">
        <v>442</v>
      </c>
      <c r="B451">
        <v>-40.479999999999997</v>
      </c>
      <c r="C451">
        <v>-60.75</v>
      </c>
      <c r="D451">
        <v>11671</v>
      </c>
      <c r="E451">
        <v>13142</v>
      </c>
      <c r="F451">
        <v>14942</v>
      </c>
      <c r="G451">
        <v>12580</v>
      </c>
      <c r="H451">
        <f t="shared" si="63"/>
        <v>14942</v>
      </c>
      <c r="I451">
        <f t="shared" si="64"/>
        <v>3271</v>
      </c>
      <c r="J451">
        <f t="shared" si="65"/>
        <v>1800</v>
      </c>
      <c r="K451">
        <f t="shared" si="66"/>
        <v>0</v>
      </c>
      <c r="L451">
        <f t="shared" si="67"/>
        <v>2362</v>
      </c>
      <c r="N451" s="3">
        <f>SQRT(($I$2-I451)^2 + ($J$2-J451)^2+($K$2-K451)^2+($L$2-L451)^2)</f>
        <v>4220.1830529018525</v>
      </c>
      <c r="O451" s="3">
        <f t="shared" si="68"/>
        <v>0</v>
      </c>
      <c r="P451">
        <f t="shared" si="69"/>
        <v>0</v>
      </c>
      <c r="Q451">
        <f t="shared" si="70"/>
        <v>0</v>
      </c>
      <c r="R451">
        <f t="shared" si="71"/>
        <v>0</v>
      </c>
      <c r="S451">
        <f t="shared" si="72"/>
        <v>0</v>
      </c>
    </row>
    <row r="452" spans="1:19">
      <c r="A452">
        <v>443</v>
      </c>
      <c r="B452">
        <v>-33.74</v>
      </c>
      <c r="C452">
        <v>-60.75</v>
      </c>
      <c r="D452">
        <v>11771</v>
      </c>
      <c r="E452">
        <v>13296</v>
      </c>
      <c r="F452">
        <v>14801</v>
      </c>
      <c r="G452">
        <v>12534</v>
      </c>
      <c r="H452">
        <f t="shared" si="63"/>
        <v>14801</v>
      </c>
      <c r="I452">
        <f t="shared" si="64"/>
        <v>3030</v>
      </c>
      <c r="J452">
        <f t="shared" si="65"/>
        <v>1505</v>
      </c>
      <c r="K452">
        <f t="shared" si="66"/>
        <v>0</v>
      </c>
      <c r="L452">
        <f t="shared" si="67"/>
        <v>2267</v>
      </c>
      <c r="N452" s="3">
        <f>SQRT(($I$2-I452)^2 + ($J$2-J452)^2+($K$2-K452)^2+($L$2-L452)^2)</f>
        <v>3992.0338174920312</v>
      </c>
      <c r="O452" s="3">
        <f t="shared" si="68"/>
        <v>0</v>
      </c>
      <c r="P452">
        <f t="shared" si="69"/>
        <v>0</v>
      </c>
      <c r="Q452">
        <f t="shared" si="70"/>
        <v>0</v>
      </c>
      <c r="R452">
        <f t="shared" si="71"/>
        <v>0</v>
      </c>
      <c r="S452">
        <f t="shared" si="72"/>
        <v>0</v>
      </c>
    </row>
    <row r="453" spans="1:19">
      <c r="A453">
        <v>444</v>
      </c>
      <c r="B453">
        <v>-27</v>
      </c>
      <c r="C453">
        <v>-60.75</v>
      </c>
      <c r="D453">
        <v>11867</v>
      </c>
      <c r="E453">
        <v>13449</v>
      </c>
      <c r="F453">
        <v>14656</v>
      </c>
      <c r="G453">
        <v>12481</v>
      </c>
      <c r="H453">
        <f t="shared" si="63"/>
        <v>14656</v>
      </c>
      <c r="I453">
        <f t="shared" si="64"/>
        <v>2789</v>
      </c>
      <c r="J453">
        <f t="shared" si="65"/>
        <v>1207</v>
      </c>
      <c r="K453">
        <f t="shared" si="66"/>
        <v>0</v>
      </c>
      <c r="L453">
        <f t="shared" si="67"/>
        <v>2175</v>
      </c>
      <c r="N453" s="3">
        <f>SQRT(($I$2-I453)^2 + ($J$2-J453)^2+($K$2-K453)^2+($L$2-L453)^2)</f>
        <v>3792.293633146041</v>
      </c>
      <c r="O453" s="3">
        <f t="shared" si="68"/>
        <v>0</v>
      </c>
      <c r="P453">
        <f t="shared" si="69"/>
        <v>0</v>
      </c>
      <c r="Q453">
        <f t="shared" si="70"/>
        <v>0</v>
      </c>
      <c r="R453">
        <f t="shared" si="71"/>
        <v>0</v>
      </c>
      <c r="S453">
        <f t="shared" si="72"/>
        <v>0</v>
      </c>
    </row>
    <row r="454" spans="1:19">
      <c r="A454">
        <v>445</v>
      </c>
      <c r="B454">
        <v>-20.260000000000002</v>
      </c>
      <c r="C454">
        <v>-60.73</v>
      </c>
      <c r="D454">
        <v>11960</v>
      </c>
      <c r="E454">
        <v>13602</v>
      </c>
      <c r="F454">
        <v>14509</v>
      </c>
      <c r="G454">
        <v>12423</v>
      </c>
      <c r="H454">
        <f t="shared" si="63"/>
        <v>14509</v>
      </c>
      <c r="I454">
        <f t="shared" si="64"/>
        <v>2549</v>
      </c>
      <c r="J454">
        <f t="shared" si="65"/>
        <v>907</v>
      </c>
      <c r="K454">
        <f t="shared" si="66"/>
        <v>0</v>
      </c>
      <c r="L454">
        <f t="shared" si="67"/>
        <v>2086</v>
      </c>
      <c r="N454" s="3">
        <f>SQRT(($I$2-I454)^2 + ($J$2-J454)^2+($K$2-K454)^2+($L$2-L454)^2)</f>
        <v>3626.6973957031487</v>
      </c>
      <c r="O454" s="3">
        <f t="shared" si="68"/>
        <v>0</v>
      </c>
      <c r="P454">
        <f t="shared" si="69"/>
        <v>0</v>
      </c>
      <c r="Q454">
        <f t="shared" si="70"/>
        <v>0</v>
      </c>
      <c r="R454">
        <f t="shared" si="71"/>
        <v>0</v>
      </c>
      <c r="S454">
        <f t="shared" si="72"/>
        <v>0</v>
      </c>
    </row>
    <row r="455" spans="1:19">
      <c r="A455">
        <v>446</v>
      </c>
      <c r="B455">
        <v>-13.49</v>
      </c>
      <c r="C455">
        <v>-60.73</v>
      </c>
      <c r="D455">
        <v>12049</v>
      </c>
      <c r="E455">
        <v>13755</v>
      </c>
      <c r="F455">
        <v>14360</v>
      </c>
      <c r="G455">
        <v>12358</v>
      </c>
      <c r="H455">
        <f t="shared" si="63"/>
        <v>14360</v>
      </c>
      <c r="I455">
        <f t="shared" si="64"/>
        <v>2311</v>
      </c>
      <c r="J455">
        <f t="shared" si="65"/>
        <v>605</v>
      </c>
      <c r="K455">
        <f t="shared" si="66"/>
        <v>0</v>
      </c>
      <c r="L455">
        <f t="shared" si="67"/>
        <v>2002</v>
      </c>
      <c r="N455" s="3">
        <f>SQRT(($I$2-I455)^2 + ($J$2-J455)^2+($K$2-K455)^2+($L$2-L455)^2)</f>
        <v>3501.5410892919708</v>
      </c>
      <c r="O455" s="3">
        <f t="shared" si="68"/>
        <v>0</v>
      </c>
      <c r="P455">
        <f t="shared" si="69"/>
        <v>0</v>
      </c>
      <c r="Q455">
        <f t="shared" si="70"/>
        <v>0</v>
      </c>
      <c r="R455">
        <f t="shared" si="71"/>
        <v>0</v>
      </c>
      <c r="S455">
        <f t="shared" si="72"/>
        <v>0</v>
      </c>
    </row>
    <row r="456" spans="1:19">
      <c r="A456">
        <v>447</v>
      </c>
      <c r="B456">
        <v>-6.74</v>
      </c>
      <c r="C456">
        <v>-60.76</v>
      </c>
      <c r="D456">
        <v>12133</v>
      </c>
      <c r="E456">
        <v>13908</v>
      </c>
      <c r="F456">
        <v>14210</v>
      </c>
      <c r="G456">
        <v>12288</v>
      </c>
      <c r="H456">
        <f t="shared" si="63"/>
        <v>14210</v>
      </c>
      <c r="I456">
        <f t="shared" si="64"/>
        <v>2077</v>
      </c>
      <c r="J456">
        <f t="shared" si="65"/>
        <v>302</v>
      </c>
      <c r="K456">
        <f t="shared" si="66"/>
        <v>0</v>
      </c>
      <c r="L456">
        <f t="shared" si="67"/>
        <v>1922</v>
      </c>
      <c r="N456" s="3">
        <f>SQRT(($I$2-I456)^2 + ($J$2-J456)^2+($K$2-K456)^2+($L$2-L456)^2)</f>
        <v>3421.5196915990414</v>
      </c>
      <c r="O456" s="3">
        <f t="shared" si="68"/>
        <v>0</v>
      </c>
      <c r="P456">
        <f t="shared" si="69"/>
        <v>0</v>
      </c>
      <c r="Q456">
        <f t="shared" si="70"/>
        <v>0</v>
      </c>
      <c r="R456">
        <f t="shared" si="71"/>
        <v>0</v>
      </c>
      <c r="S456">
        <f t="shared" si="72"/>
        <v>0</v>
      </c>
    </row>
    <row r="457" spans="1:19">
      <c r="A457">
        <v>448</v>
      </c>
      <c r="B457">
        <v>0</v>
      </c>
      <c r="C457">
        <v>-60.74</v>
      </c>
      <c r="D457">
        <v>12213</v>
      </c>
      <c r="E457">
        <v>14059</v>
      </c>
      <c r="F457">
        <v>14059</v>
      </c>
      <c r="G457">
        <v>12213</v>
      </c>
      <c r="H457">
        <f t="shared" si="63"/>
        <v>14059</v>
      </c>
      <c r="I457">
        <f t="shared" si="64"/>
        <v>1846</v>
      </c>
      <c r="J457">
        <f t="shared" si="65"/>
        <v>0</v>
      </c>
      <c r="K457">
        <f t="shared" si="66"/>
        <v>0</v>
      </c>
      <c r="L457">
        <f t="shared" si="67"/>
        <v>1846</v>
      </c>
      <c r="N457" s="3">
        <f>SQRT(($I$2-I457)^2 + ($J$2-J457)^2+($K$2-K457)^2+($L$2-L457)^2)</f>
        <v>3387.5271216626443</v>
      </c>
      <c r="O457" s="3">
        <f t="shared" si="68"/>
        <v>0</v>
      </c>
      <c r="P457">
        <f t="shared" si="69"/>
        <v>0</v>
      </c>
      <c r="Q457">
        <f t="shared" si="70"/>
        <v>0</v>
      </c>
      <c r="R457">
        <f t="shared" si="71"/>
        <v>0</v>
      </c>
      <c r="S457">
        <f t="shared" si="72"/>
        <v>0</v>
      </c>
    </row>
    <row r="458" spans="1:19">
      <c r="A458">
        <v>449</v>
      </c>
      <c r="B458">
        <v>6.74</v>
      </c>
      <c r="C458">
        <v>-60.76</v>
      </c>
      <c r="D458">
        <v>12288</v>
      </c>
      <c r="E458">
        <v>14210</v>
      </c>
      <c r="F458">
        <v>13908</v>
      </c>
      <c r="G458">
        <v>12133</v>
      </c>
      <c r="H458">
        <f t="shared" si="63"/>
        <v>14210</v>
      </c>
      <c r="I458">
        <f t="shared" si="64"/>
        <v>1922</v>
      </c>
      <c r="J458">
        <f t="shared" si="65"/>
        <v>0</v>
      </c>
      <c r="K458">
        <f t="shared" si="66"/>
        <v>302</v>
      </c>
      <c r="L458">
        <f t="shared" si="67"/>
        <v>2077</v>
      </c>
      <c r="N458" s="3">
        <f>SQRT(($I$2-I458)^2 + ($J$2-J458)^2+($K$2-K458)^2+($L$2-L458)^2)</f>
        <v>3335.517501078356</v>
      </c>
      <c r="O458" s="3">
        <f t="shared" si="68"/>
        <v>0</v>
      </c>
      <c r="P458">
        <f t="shared" si="69"/>
        <v>0</v>
      </c>
      <c r="Q458">
        <f t="shared" si="70"/>
        <v>0</v>
      </c>
      <c r="R458">
        <f t="shared" si="71"/>
        <v>0</v>
      </c>
      <c r="S458">
        <f t="shared" si="72"/>
        <v>0</v>
      </c>
    </row>
    <row r="459" spans="1:19">
      <c r="A459">
        <v>450</v>
      </c>
      <c r="B459">
        <v>13.49</v>
      </c>
      <c r="C459">
        <v>-60.73</v>
      </c>
      <c r="D459">
        <v>12358</v>
      </c>
      <c r="E459">
        <v>14360</v>
      </c>
      <c r="F459">
        <v>13755</v>
      </c>
      <c r="G459">
        <v>12049</v>
      </c>
      <c r="H459">
        <f t="shared" ref="H459:H498" si="73">MAX(D459:G459)</f>
        <v>14360</v>
      </c>
      <c r="I459">
        <f t="shared" ref="I459:I498" si="74">$H459-D459</f>
        <v>2002</v>
      </c>
      <c r="J459">
        <f t="shared" ref="J459:J498" si="75">$H459-E459</f>
        <v>0</v>
      </c>
      <c r="K459">
        <f t="shared" ref="K459:K498" si="76">$H459-F459</f>
        <v>605</v>
      </c>
      <c r="L459">
        <f t="shared" ref="L459:L498" si="77">$H459-G459</f>
        <v>2311</v>
      </c>
      <c r="N459" s="3">
        <f>SQRT(($I$2-I459)^2 + ($J$2-J459)^2+($K$2-K459)^2+($L$2-L459)^2)</f>
        <v>3331.5068662693761</v>
      </c>
      <c r="O459" s="3">
        <f t="shared" ref="O459:O498" si="78">IF($O$2=N459,1,0)*A459</f>
        <v>0</v>
      </c>
      <c r="P459">
        <f t="shared" ref="P459:P498" si="79">IF($C$3=A459,I459,0)</f>
        <v>0</v>
      </c>
      <c r="Q459">
        <f t="shared" ref="Q459:Q498" si="80">IF($C$3=A459,J459,0)</f>
        <v>0</v>
      </c>
      <c r="R459">
        <f t="shared" ref="R459:R498" si="81">IF($C$3=A459,K459,0)</f>
        <v>0</v>
      </c>
      <c r="S459">
        <f t="shared" ref="S459:S498" si="82">IF($C$3=A459,L459,0)</f>
        <v>0</v>
      </c>
    </row>
    <row r="460" spans="1:19">
      <c r="A460">
        <v>451</v>
      </c>
      <c r="B460">
        <v>20.260000000000002</v>
      </c>
      <c r="C460">
        <v>-60.73</v>
      </c>
      <c r="D460">
        <v>12423</v>
      </c>
      <c r="E460">
        <v>14509</v>
      </c>
      <c r="F460">
        <v>13602</v>
      </c>
      <c r="G460">
        <v>11960</v>
      </c>
      <c r="H460">
        <f t="shared" si="73"/>
        <v>14509</v>
      </c>
      <c r="I460">
        <f t="shared" si="74"/>
        <v>2086</v>
      </c>
      <c r="J460">
        <f t="shared" si="75"/>
        <v>0</v>
      </c>
      <c r="K460">
        <f t="shared" si="76"/>
        <v>907</v>
      </c>
      <c r="L460">
        <f t="shared" si="77"/>
        <v>2549</v>
      </c>
      <c r="N460" s="3">
        <f>SQRT(($I$2-I460)^2 + ($J$2-J460)^2+($K$2-K460)^2+($L$2-L460)^2)</f>
        <v>3378.0896968553102</v>
      </c>
      <c r="O460" s="3">
        <f t="shared" si="78"/>
        <v>0</v>
      </c>
      <c r="P460">
        <f t="shared" si="79"/>
        <v>0</v>
      </c>
      <c r="Q460">
        <f t="shared" si="80"/>
        <v>0</v>
      </c>
      <c r="R460">
        <f t="shared" si="81"/>
        <v>0</v>
      </c>
      <c r="S460">
        <f t="shared" si="82"/>
        <v>0</v>
      </c>
    </row>
    <row r="461" spans="1:19">
      <c r="A461">
        <v>452</v>
      </c>
      <c r="B461">
        <v>27</v>
      </c>
      <c r="C461">
        <v>-60.75</v>
      </c>
      <c r="D461">
        <v>12481</v>
      </c>
      <c r="E461">
        <v>14656</v>
      </c>
      <c r="F461">
        <v>13449</v>
      </c>
      <c r="G461">
        <v>11867</v>
      </c>
      <c r="H461">
        <f t="shared" si="73"/>
        <v>14656</v>
      </c>
      <c r="I461">
        <f t="shared" si="74"/>
        <v>2175</v>
      </c>
      <c r="J461">
        <f t="shared" si="75"/>
        <v>0</v>
      </c>
      <c r="K461">
        <f t="shared" si="76"/>
        <v>1207</v>
      </c>
      <c r="L461">
        <f t="shared" si="77"/>
        <v>2789</v>
      </c>
      <c r="N461" s="3">
        <f>SQRT(($I$2-I461)^2 + ($J$2-J461)^2+($K$2-K461)^2+($L$2-L461)^2)</f>
        <v>3473.8046865072884</v>
      </c>
      <c r="O461" s="3">
        <f t="shared" si="78"/>
        <v>0</v>
      </c>
      <c r="P461">
        <f t="shared" si="79"/>
        <v>0</v>
      </c>
      <c r="Q461">
        <f t="shared" si="80"/>
        <v>0</v>
      </c>
      <c r="R461">
        <f t="shared" si="81"/>
        <v>0</v>
      </c>
      <c r="S461">
        <f t="shared" si="82"/>
        <v>0</v>
      </c>
    </row>
    <row r="462" spans="1:19">
      <c r="A462">
        <v>453</v>
      </c>
      <c r="B462">
        <v>33.74</v>
      </c>
      <c r="C462">
        <v>-60.75</v>
      </c>
      <c r="D462">
        <v>12534</v>
      </c>
      <c r="E462">
        <v>14801</v>
      </c>
      <c r="F462">
        <v>13296</v>
      </c>
      <c r="G462">
        <v>11771</v>
      </c>
      <c r="H462">
        <f t="shared" si="73"/>
        <v>14801</v>
      </c>
      <c r="I462">
        <f t="shared" si="74"/>
        <v>2267</v>
      </c>
      <c r="J462">
        <f t="shared" si="75"/>
        <v>0</v>
      </c>
      <c r="K462">
        <f t="shared" si="76"/>
        <v>1505</v>
      </c>
      <c r="L462">
        <f t="shared" si="77"/>
        <v>3030</v>
      </c>
      <c r="N462" s="3">
        <f>SQRT(($I$2-I462)^2 + ($J$2-J462)^2+($K$2-K462)^2+($L$2-L462)^2)</f>
        <v>3613.1385248838715</v>
      </c>
      <c r="O462" s="3">
        <f t="shared" si="78"/>
        <v>0</v>
      </c>
      <c r="P462">
        <f t="shared" si="79"/>
        <v>0</v>
      </c>
      <c r="Q462">
        <f t="shared" si="80"/>
        <v>0</v>
      </c>
      <c r="R462">
        <f t="shared" si="81"/>
        <v>0</v>
      </c>
      <c r="S462">
        <f t="shared" si="82"/>
        <v>0</v>
      </c>
    </row>
    <row r="463" spans="1:19">
      <c r="A463">
        <v>454</v>
      </c>
      <c r="B463">
        <v>40.479999999999997</v>
      </c>
      <c r="C463">
        <v>-60.75</v>
      </c>
      <c r="D463">
        <v>12580</v>
      </c>
      <c r="E463">
        <v>14942</v>
      </c>
      <c r="F463">
        <v>13142</v>
      </c>
      <c r="G463">
        <v>11671</v>
      </c>
      <c r="H463">
        <f t="shared" si="73"/>
        <v>14942</v>
      </c>
      <c r="I463">
        <f t="shared" si="74"/>
        <v>2362</v>
      </c>
      <c r="J463">
        <f t="shared" si="75"/>
        <v>0</v>
      </c>
      <c r="K463">
        <f t="shared" si="76"/>
        <v>1800</v>
      </c>
      <c r="L463">
        <f t="shared" si="77"/>
        <v>3271</v>
      </c>
      <c r="N463" s="3">
        <f>SQRT(($I$2-I463)^2 + ($J$2-J463)^2+($K$2-K463)^2+($L$2-L463)^2)</f>
        <v>3790.6454595490727</v>
      </c>
      <c r="O463" s="3">
        <f t="shared" si="78"/>
        <v>0</v>
      </c>
      <c r="P463">
        <f t="shared" si="79"/>
        <v>0</v>
      </c>
      <c r="Q463">
        <f t="shared" si="80"/>
        <v>0</v>
      </c>
      <c r="R463">
        <f t="shared" si="81"/>
        <v>0</v>
      </c>
      <c r="S463">
        <f t="shared" si="82"/>
        <v>0</v>
      </c>
    </row>
    <row r="464" spans="1:19">
      <c r="A464">
        <v>455</v>
      </c>
      <c r="B464">
        <v>47.25</v>
      </c>
      <c r="C464">
        <v>-60.76</v>
      </c>
      <c r="D464">
        <v>12620</v>
      </c>
      <c r="E464">
        <v>15079</v>
      </c>
      <c r="F464">
        <v>12988</v>
      </c>
      <c r="G464">
        <v>11567</v>
      </c>
      <c r="H464">
        <f t="shared" si="73"/>
        <v>15079</v>
      </c>
      <c r="I464">
        <f t="shared" si="74"/>
        <v>2459</v>
      </c>
      <c r="J464">
        <f t="shared" si="75"/>
        <v>0</v>
      </c>
      <c r="K464">
        <f t="shared" si="76"/>
        <v>2091</v>
      </c>
      <c r="L464">
        <f t="shared" si="77"/>
        <v>3512</v>
      </c>
      <c r="N464" s="3">
        <f>SQRT(($I$2-I464)^2 + ($J$2-J464)^2+($K$2-K464)^2+($L$2-L464)^2)</f>
        <v>4000.1907454520215</v>
      </c>
      <c r="O464" s="3">
        <f t="shared" si="78"/>
        <v>0</v>
      </c>
      <c r="P464">
        <f t="shared" si="79"/>
        <v>0</v>
      </c>
      <c r="Q464">
        <f t="shared" si="80"/>
        <v>0</v>
      </c>
      <c r="R464">
        <f t="shared" si="81"/>
        <v>0</v>
      </c>
      <c r="S464">
        <f t="shared" si="82"/>
        <v>0</v>
      </c>
    </row>
    <row r="465" spans="1:19">
      <c r="A465">
        <v>456</v>
      </c>
      <c r="B465">
        <v>54</v>
      </c>
      <c r="C465">
        <v>-60.74</v>
      </c>
      <c r="D465">
        <v>12653</v>
      </c>
      <c r="E465">
        <v>15208</v>
      </c>
      <c r="F465">
        <v>12833</v>
      </c>
      <c r="G465">
        <v>11461</v>
      </c>
      <c r="H465">
        <f t="shared" si="73"/>
        <v>15208</v>
      </c>
      <c r="I465">
        <f t="shared" si="74"/>
        <v>2555</v>
      </c>
      <c r="J465">
        <f t="shared" si="75"/>
        <v>0</v>
      </c>
      <c r="K465">
        <f t="shared" si="76"/>
        <v>2375</v>
      </c>
      <c r="L465">
        <f t="shared" si="77"/>
        <v>3747</v>
      </c>
      <c r="N465" s="3">
        <f>SQRT(($I$2-I465)^2 + ($J$2-J465)^2+($K$2-K465)^2+($L$2-L465)^2)</f>
        <v>4230.1109914516428</v>
      </c>
      <c r="O465" s="3">
        <f t="shared" si="78"/>
        <v>0</v>
      </c>
      <c r="P465">
        <f t="shared" si="79"/>
        <v>0</v>
      </c>
      <c r="Q465">
        <f t="shared" si="80"/>
        <v>0</v>
      </c>
      <c r="R465">
        <f t="shared" si="81"/>
        <v>0</v>
      </c>
      <c r="S465">
        <f t="shared" si="82"/>
        <v>0</v>
      </c>
    </row>
    <row r="466" spans="1:19">
      <c r="A466">
        <v>457</v>
      </c>
      <c r="B466">
        <v>-47.26</v>
      </c>
      <c r="C466">
        <v>-67.5</v>
      </c>
      <c r="D466">
        <v>11450</v>
      </c>
      <c r="E466">
        <v>13008</v>
      </c>
      <c r="F466">
        <v>15149</v>
      </c>
      <c r="G466">
        <v>12468</v>
      </c>
      <c r="H466">
        <f t="shared" si="73"/>
        <v>15149</v>
      </c>
      <c r="I466">
        <f t="shared" si="74"/>
        <v>3699</v>
      </c>
      <c r="J466">
        <f t="shared" si="75"/>
        <v>2141</v>
      </c>
      <c r="K466">
        <f t="shared" si="76"/>
        <v>0</v>
      </c>
      <c r="L466">
        <f t="shared" si="77"/>
        <v>2681</v>
      </c>
      <c r="N466" s="3">
        <f>SQRT(($I$2-I466)^2 + ($J$2-J466)^2+($K$2-K466)^2+($L$2-L466)^2)</f>
        <v>4711.8118595716451</v>
      </c>
      <c r="O466" s="3">
        <f t="shared" si="78"/>
        <v>0</v>
      </c>
      <c r="P466">
        <f t="shared" si="79"/>
        <v>0</v>
      </c>
      <c r="Q466">
        <f t="shared" si="80"/>
        <v>0</v>
      </c>
      <c r="R466">
        <f t="shared" si="81"/>
        <v>0</v>
      </c>
      <c r="S466">
        <f t="shared" si="82"/>
        <v>0</v>
      </c>
    </row>
    <row r="467" spans="1:19">
      <c r="A467">
        <v>458</v>
      </c>
      <c r="B467">
        <v>-40.5</v>
      </c>
      <c r="C467">
        <v>-67.510000000000005</v>
      </c>
      <c r="D467">
        <v>11551</v>
      </c>
      <c r="E467">
        <v>13164</v>
      </c>
      <c r="F467">
        <v>15003</v>
      </c>
      <c r="G467">
        <v>12430</v>
      </c>
      <c r="H467">
        <f t="shared" si="73"/>
        <v>15003</v>
      </c>
      <c r="I467">
        <f t="shared" si="74"/>
        <v>3452</v>
      </c>
      <c r="J467">
        <f t="shared" si="75"/>
        <v>1839</v>
      </c>
      <c r="K467">
        <f t="shared" si="76"/>
        <v>0</v>
      </c>
      <c r="L467">
        <f t="shared" si="77"/>
        <v>2573</v>
      </c>
      <c r="N467" s="3">
        <f>SQRT(($I$2-I467)^2 + ($J$2-J467)^2+($K$2-K467)^2+($L$2-L467)^2)</f>
        <v>4445.9763832031313</v>
      </c>
      <c r="O467" s="3">
        <f t="shared" si="78"/>
        <v>0</v>
      </c>
      <c r="P467">
        <f t="shared" si="79"/>
        <v>0</v>
      </c>
      <c r="Q467">
        <f t="shared" si="80"/>
        <v>0</v>
      </c>
      <c r="R467">
        <f t="shared" si="81"/>
        <v>0</v>
      </c>
      <c r="S467">
        <f t="shared" si="82"/>
        <v>0</v>
      </c>
    </row>
    <row r="468" spans="1:19">
      <c r="A468">
        <v>459</v>
      </c>
      <c r="B468">
        <v>-33.76</v>
      </c>
      <c r="C468">
        <v>-67.510000000000005</v>
      </c>
      <c r="D468">
        <v>11648</v>
      </c>
      <c r="E468">
        <v>13319</v>
      </c>
      <c r="F468">
        <v>14854</v>
      </c>
      <c r="G468">
        <v>12386</v>
      </c>
      <c r="H468">
        <f t="shared" si="73"/>
        <v>14854</v>
      </c>
      <c r="I468">
        <f t="shared" si="74"/>
        <v>3206</v>
      </c>
      <c r="J468">
        <f t="shared" si="75"/>
        <v>1535</v>
      </c>
      <c r="K468">
        <f t="shared" si="76"/>
        <v>0</v>
      </c>
      <c r="L468">
        <f t="shared" si="77"/>
        <v>2468</v>
      </c>
      <c r="N468" s="3">
        <f>SQRT(($I$2-I468)^2 + ($J$2-J468)^2+($K$2-K468)^2+($L$2-L468)^2)</f>
        <v>4204.3640422779754</v>
      </c>
      <c r="O468" s="3">
        <f t="shared" si="78"/>
        <v>0</v>
      </c>
      <c r="P468">
        <f t="shared" si="79"/>
        <v>0</v>
      </c>
      <c r="Q468">
        <f t="shared" si="80"/>
        <v>0</v>
      </c>
      <c r="R468">
        <f t="shared" si="81"/>
        <v>0</v>
      </c>
      <c r="S468">
        <f t="shared" si="82"/>
        <v>0</v>
      </c>
    </row>
    <row r="469" spans="1:19">
      <c r="A469">
        <v>460</v>
      </c>
      <c r="B469">
        <v>-26.99</v>
      </c>
      <c r="C469">
        <v>-67.5</v>
      </c>
      <c r="D469">
        <v>11742</v>
      </c>
      <c r="E469">
        <v>13474</v>
      </c>
      <c r="F469">
        <v>14703</v>
      </c>
      <c r="G469">
        <v>12335</v>
      </c>
      <c r="H469">
        <f t="shared" si="73"/>
        <v>14703</v>
      </c>
      <c r="I469">
        <f t="shared" si="74"/>
        <v>2961</v>
      </c>
      <c r="J469">
        <f t="shared" si="75"/>
        <v>1229</v>
      </c>
      <c r="K469">
        <f t="shared" si="76"/>
        <v>0</v>
      </c>
      <c r="L469">
        <f t="shared" si="77"/>
        <v>2368</v>
      </c>
      <c r="N469" s="3">
        <f>SQRT(($I$2-I469)^2 + ($J$2-J469)^2+($K$2-K469)^2+($L$2-L469)^2)</f>
        <v>3992.2146735865795</v>
      </c>
      <c r="O469" s="3">
        <f t="shared" si="78"/>
        <v>0</v>
      </c>
      <c r="P469">
        <f t="shared" si="79"/>
        <v>0</v>
      </c>
      <c r="Q469">
        <f t="shared" si="80"/>
        <v>0</v>
      </c>
      <c r="R469">
        <f t="shared" si="81"/>
        <v>0</v>
      </c>
      <c r="S469">
        <f t="shared" si="82"/>
        <v>0</v>
      </c>
    </row>
    <row r="470" spans="1:19">
      <c r="A470">
        <v>461</v>
      </c>
      <c r="B470">
        <v>-20.260000000000002</v>
      </c>
      <c r="C470">
        <v>-67.47</v>
      </c>
      <c r="D470">
        <v>11832</v>
      </c>
      <c r="E470">
        <v>13628</v>
      </c>
      <c r="F470">
        <v>14551</v>
      </c>
      <c r="G470">
        <v>12279</v>
      </c>
      <c r="H470">
        <f t="shared" si="73"/>
        <v>14551</v>
      </c>
      <c r="I470">
        <f t="shared" si="74"/>
        <v>2719</v>
      </c>
      <c r="J470">
        <f t="shared" si="75"/>
        <v>923</v>
      </c>
      <c r="K470">
        <f t="shared" si="76"/>
        <v>0</v>
      </c>
      <c r="L470">
        <f t="shared" si="77"/>
        <v>2272</v>
      </c>
      <c r="N470" s="3">
        <f>SQRT(($I$2-I470)^2 + ($J$2-J470)^2+($K$2-K470)^2+($L$2-L470)^2)</f>
        <v>3815.043119022379</v>
      </c>
      <c r="O470" s="3">
        <f t="shared" si="78"/>
        <v>0</v>
      </c>
      <c r="P470">
        <f t="shared" si="79"/>
        <v>0</v>
      </c>
      <c r="Q470">
        <f t="shared" si="80"/>
        <v>0</v>
      </c>
      <c r="R470">
        <f t="shared" si="81"/>
        <v>0</v>
      </c>
      <c r="S470">
        <f t="shared" si="82"/>
        <v>0</v>
      </c>
    </row>
    <row r="471" spans="1:19">
      <c r="A471">
        <v>462</v>
      </c>
      <c r="B471">
        <v>-13.5</v>
      </c>
      <c r="C471">
        <v>-67.48</v>
      </c>
      <c r="D471">
        <v>11918</v>
      </c>
      <c r="E471">
        <v>13783</v>
      </c>
      <c r="F471">
        <v>14398</v>
      </c>
      <c r="G471">
        <v>12217</v>
      </c>
      <c r="H471">
        <f t="shared" si="73"/>
        <v>14398</v>
      </c>
      <c r="I471">
        <f t="shared" si="74"/>
        <v>2480</v>
      </c>
      <c r="J471">
        <f t="shared" si="75"/>
        <v>615</v>
      </c>
      <c r="K471">
        <f t="shared" si="76"/>
        <v>0</v>
      </c>
      <c r="L471">
        <f t="shared" si="77"/>
        <v>2181</v>
      </c>
      <c r="N471" s="3">
        <f>SQRT(($I$2-I471)^2 + ($J$2-J471)^2+($K$2-K471)^2+($L$2-L471)^2)</f>
        <v>3677.8953220558087</v>
      </c>
      <c r="O471" s="3">
        <f t="shared" si="78"/>
        <v>0</v>
      </c>
      <c r="P471">
        <f t="shared" si="79"/>
        <v>0</v>
      </c>
      <c r="Q471">
        <f t="shared" si="80"/>
        <v>0</v>
      </c>
      <c r="R471">
        <f t="shared" si="81"/>
        <v>0</v>
      </c>
      <c r="S471">
        <f t="shared" si="82"/>
        <v>0</v>
      </c>
    </row>
    <row r="472" spans="1:19">
      <c r="A472">
        <v>463</v>
      </c>
      <c r="B472">
        <v>-6.74</v>
      </c>
      <c r="C472">
        <v>-67.47</v>
      </c>
      <c r="D472">
        <v>12000</v>
      </c>
      <c r="E472">
        <v>13937</v>
      </c>
      <c r="F472">
        <v>14245</v>
      </c>
      <c r="G472">
        <v>12149</v>
      </c>
      <c r="H472">
        <f t="shared" si="73"/>
        <v>14245</v>
      </c>
      <c r="I472">
        <f t="shared" si="74"/>
        <v>2245</v>
      </c>
      <c r="J472">
        <f t="shared" si="75"/>
        <v>308</v>
      </c>
      <c r="K472">
        <f t="shared" si="76"/>
        <v>0</v>
      </c>
      <c r="L472">
        <f t="shared" si="77"/>
        <v>2096</v>
      </c>
      <c r="N472" s="3">
        <f>SQRT(($I$2-I472)^2 + ($J$2-J472)^2+($K$2-K472)^2+($L$2-L472)^2)</f>
        <v>3584.8588535673202</v>
      </c>
      <c r="O472" s="3">
        <f t="shared" si="78"/>
        <v>0</v>
      </c>
      <c r="P472">
        <f t="shared" si="79"/>
        <v>0</v>
      </c>
      <c r="Q472">
        <f t="shared" si="80"/>
        <v>0</v>
      </c>
      <c r="R472">
        <f t="shared" si="81"/>
        <v>0</v>
      </c>
      <c r="S472">
        <f t="shared" si="82"/>
        <v>0</v>
      </c>
    </row>
    <row r="473" spans="1:19">
      <c r="A473">
        <v>464</v>
      </c>
      <c r="B473">
        <v>0</v>
      </c>
      <c r="C473">
        <v>-67.510000000000005</v>
      </c>
      <c r="D473">
        <v>12077</v>
      </c>
      <c r="E473">
        <v>14092</v>
      </c>
      <c r="F473">
        <v>14092</v>
      </c>
      <c r="G473">
        <v>12077</v>
      </c>
      <c r="H473">
        <f t="shared" si="73"/>
        <v>14092</v>
      </c>
      <c r="I473">
        <f t="shared" si="74"/>
        <v>2015</v>
      </c>
      <c r="J473">
        <f t="shared" si="75"/>
        <v>0</v>
      </c>
      <c r="K473">
        <f t="shared" si="76"/>
        <v>0</v>
      </c>
      <c r="L473">
        <f t="shared" si="77"/>
        <v>2015</v>
      </c>
      <c r="N473" s="3">
        <f>SQRT(($I$2-I473)^2 + ($J$2-J473)^2+($K$2-K473)^2+($L$2-L473)^2)</f>
        <v>3538.6616114005587</v>
      </c>
      <c r="O473" s="3">
        <f t="shared" si="78"/>
        <v>0</v>
      </c>
      <c r="P473">
        <f t="shared" si="79"/>
        <v>0</v>
      </c>
      <c r="Q473">
        <f t="shared" si="80"/>
        <v>0</v>
      </c>
      <c r="R473">
        <f t="shared" si="81"/>
        <v>0</v>
      </c>
      <c r="S473">
        <f t="shared" si="82"/>
        <v>0</v>
      </c>
    </row>
    <row r="474" spans="1:19">
      <c r="A474">
        <v>465</v>
      </c>
      <c r="B474">
        <v>6.74</v>
      </c>
      <c r="C474">
        <v>-67.47</v>
      </c>
      <c r="D474">
        <v>12149</v>
      </c>
      <c r="E474">
        <v>14245</v>
      </c>
      <c r="F474">
        <v>13937</v>
      </c>
      <c r="G474">
        <v>12000</v>
      </c>
      <c r="H474">
        <f t="shared" si="73"/>
        <v>14245</v>
      </c>
      <c r="I474">
        <f t="shared" si="74"/>
        <v>2096</v>
      </c>
      <c r="J474">
        <f t="shared" si="75"/>
        <v>0</v>
      </c>
      <c r="K474">
        <f t="shared" si="76"/>
        <v>308</v>
      </c>
      <c r="L474">
        <f t="shared" si="77"/>
        <v>2245</v>
      </c>
      <c r="N474" s="3">
        <f>SQRT(($I$2-I474)^2 + ($J$2-J474)^2+($K$2-K474)^2+($L$2-L474)^2)</f>
        <v>3503.2015357384166</v>
      </c>
      <c r="O474" s="3">
        <f t="shared" si="78"/>
        <v>0</v>
      </c>
      <c r="P474">
        <f t="shared" si="79"/>
        <v>0</v>
      </c>
      <c r="Q474">
        <f t="shared" si="80"/>
        <v>0</v>
      </c>
      <c r="R474">
        <f t="shared" si="81"/>
        <v>0</v>
      </c>
      <c r="S474">
        <f t="shared" si="82"/>
        <v>0</v>
      </c>
    </row>
    <row r="475" spans="1:19">
      <c r="A475">
        <v>466</v>
      </c>
      <c r="B475">
        <v>13.5</v>
      </c>
      <c r="C475">
        <v>-67.48</v>
      </c>
      <c r="D475">
        <v>12217</v>
      </c>
      <c r="E475">
        <v>14398</v>
      </c>
      <c r="F475">
        <v>13783</v>
      </c>
      <c r="G475">
        <v>11918</v>
      </c>
      <c r="H475">
        <f t="shared" si="73"/>
        <v>14398</v>
      </c>
      <c r="I475">
        <f t="shared" si="74"/>
        <v>2181</v>
      </c>
      <c r="J475">
        <f t="shared" si="75"/>
        <v>0</v>
      </c>
      <c r="K475">
        <f t="shared" si="76"/>
        <v>615</v>
      </c>
      <c r="L475">
        <f t="shared" si="77"/>
        <v>2480</v>
      </c>
      <c r="N475" s="3">
        <f>SQRT(($I$2-I475)^2 + ($J$2-J475)^2+($K$2-K475)^2+($L$2-L475)^2)</f>
        <v>3516.9506678371249</v>
      </c>
      <c r="O475" s="3">
        <f t="shared" si="78"/>
        <v>0</v>
      </c>
      <c r="P475">
        <f t="shared" si="79"/>
        <v>0</v>
      </c>
      <c r="Q475">
        <f t="shared" si="80"/>
        <v>0</v>
      </c>
      <c r="R475">
        <f t="shared" si="81"/>
        <v>0</v>
      </c>
      <c r="S475">
        <f t="shared" si="82"/>
        <v>0</v>
      </c>
    </row>
    <row r="476" spans="1:19">
      <c r="A476">
        <v>467</v>
      </c>
      <c r="B476">
        <v>20.260000000000002</v>
      </c>
      <c r="C476">
        <v>-67.47</v>
      </c>
      <c r="D476">
        <v>12279</v>
      </c>
      <c r="E476">
        <v>14551</v>
      </c>
      <c r="F476">
        <v>13628</v>
      </c>
      <c r="G476">
        <v>11832</v>
      </c>
      <c r="H476">
        <f t="shared" si="73"/>
        <v>14551</v>
      </c>
      <c r="I476">
        <f t="shared" si="74"/>
        <v>2272</v>
      </c>
      <c r="J476">
        <f t="shared" si="75"/>
        <v>0</v>
      </c>
      <c r="K476">
        <f t="shared" si="76"/>
        <v>923</v>
      </c>
      <c r="L476">
        <f t="shared" si="77"/>
        <v>2719</v>
      </c>
      <c r="N476" s="3">
        <f>SQRT(($I$2-I476)^2 + ($J$2-J476)^2+($K$2-K476)^2+($L$2-L476)^2)</f>
        <v>3580.4075187050985</v>
      </c>
      <c r="O476" s="3">
        <f t="shared" si="78"/>
        <v>0</v>
      </c>
      <c r="P476">
        <f t="shared" si="79"/>
        <v>0</v>
      </c>
      <c r="Q476">
        <f t="shared" si="80"/>
        <v>0</v>
      </c>
      <c r="R476">
        <f t="shared" si="81"/>
        <v>0</v>
      </c>
      <c r="S476">
        <f t="shared" si="82"/>
        <v>0</v>
      </c>
    </row>
    <row r="477" spans="1:19">
      <c r="A477">
        <v>468</v>
      </c>
      <c r="B477">
        <v>26.99</v>
      </c>
      <c r="C477">
        <v>-67.5</v>
      </c>
      <c r="D477">
        <v>12335</v>
      </c>
      <c r="E477">
        <v>14703</v>
      </c>
      <c r="F477">
        <v>13474</v>
      </c>
      <c r="G477">
        <v>11742</v>
      </c>
      <c r="H477">
        <f t="shared" si="73"/>
        <v>14703</v>
      </c>
      <c r="I477">
        <f t="shared" si="74"/>
        <v>2368</v>
      </c>
      <c r="J477">
        <f t="shared" si="75"/>
        <v>0</v>
      </c>
      <c r="K477">
        <f t="shared" si="76"/>
        <v>1229</v>
      </c>
      <c r="L477">
        <f t="shared" si="77"/>
        <v>2961</v>
      </c>
      <c r="N477" s="3">
        <f>SQRT(($I$2-I477)^2 + ($J$2-J477)^2+($K$2-K477)^2+($L$2-L477)^2)</f>
        <v>3691.9661428566756</v>
      </c>
      <c r="O477" s="3">
        <f t="shared" si="78"/>
        <v>0</v>
      </c>
      <c r="P477">
        <f t="shared" si="79"/>
        <v>0</v>
      </c>
      <c r="Q477">
        <f t="shared" si="80"/>
        <v>0</v>
      </c>
      <c r="R477">
        <f t="shared" si="81"/>
        <v>0</v>
      </c>
      <c r="S477">
        <f t="shared" si="82"/>
        <v>0</v>
      </c>
    </row>
    <row r="478" spans="1:19">
      <c r="A478">
        <v>469</v>
      </c>
      <c r="B478">
        <v>33.76</v>
      </c>
      <c r="C478">
        <v>-67.510000000000005</v>
      </c>
      <c r="D478">
        <v>12386</v>
      </c>
      <c r="E478">
        <v>14854</v>
      </c>
      <c r="F478">
        <v>13319</v>
      </c>
      <c r="G478">
        <v>11648</v>
      </c>
      <c r="H478">
        <f t="shared" si="73"/>
        <v>14854</v>
      </c>
      <c r="I478">
        <f t="shared" si="74"/>
        <v>2468</v>
      </c>
      <c r="J478">
        <f t="shared" si="75"/>
        <v>0</v>
      </c>
      <c r="K478">
        <f t="shared" si="76"/>
        <v>1535</v>
      </c>
      <c r="L478">
        <f t="shared" si="77"/>
        <v>3206</v>
      </c>
      <c r="N478" s="3">
        <f>SQRT(($I$2-I478)^2 + ($J$2-J478)^2+($K$2-K478)^2+($L$2-L478)^2)</f>
        <v>3846.9615282713708</v>
      </c>
      <c r="O478" s="3">
        <f t="shared" si="78"/>
        <v>0</v>
      </c>
      <c r="P478">
        <f t="shared" si="79"/>
        <v>0</v>
      </c>
      <c r="Q478">
        <f t="shared" si="80"/>
        <v>0</v>
      </c>
      <c r="R478">
        <f t="shared" si="81"/>
        <v>0</v>
      </c>
      <c r="S478">
        <f t="shared" si="82"/>
        <v>0</v>
      </c>
    </row>
    <row r="479" spans="1:19">
      <c r="A479">
        <v>470</v>
      </c>
      <c r="B479">
        <v>40.5</v>
      </c>
      <c r="C479">
        <v>-67.510000000000005</v>
      </c>
      <c r="D479">
        <v>12430</v>
      </c>
      <c r="E479">
        <v>15003</v>
      </c>
      <c r="F479">
        <v>13164</v>
      </c>
      <c r="G479">
        <v>11551</v>
      </c>
      <c r="H479">
        <f t="shared" si="73"/>
        <v>15003</v>
      </c>
      <c r="I479">
        <f t="shared" si="74"/>
        <v>2573</v>
      </c>
      <c r="J479">
        <f t="shared" si="75"/>
        <v>0</v>
      </c>
      <c r="K479">
        <f t="shared" si="76"/>
        <v>1839</v>
      </c>
      <c r="L479">
        <f t="shared" si="77"/>
        <v>3452</v>
      </c>
      <c r="N479" s="3">
        <f>SQRT(($I$2-I479)^2 + ($J$2-J479)^2+($K$2-K479)^2+($L$2-L479)^2)</f>
        <v>4040.6848429443244</v>
      </c>
      <c r="O479" s="3">
        <f t="shared" si="78"/>
        <v>0</v>
      </c>
      <c r="P479">
        <f t="shared" si="79"/>
        <v>0</v>
      </c>
      <c r="Q479">
        <f t="shared" si="80"/>
        <v>0</v>
      </c>
      <c r="R479">
        <f t="shared" si="81"/>
        <v>0</v>
      </c>
      <c r="S479">
        <f t="shared" si="82"/>
        <v>0</v>
      </c>
    </row>
    <row r="480" spans="1:19">
      <c r="A480">
        <v>471</v>
      </c>
      <c r="B480">
        <v>47.26</v>
      </c>
      <c r="C480">
        <v>-67.5</v>
      </c>
      <c r="D480">
        <v>12468</v>
      </c>
      <c r="E480">
        <v>15149</v>
      </c>
      <c r="F480">
        <v>13008</v>
      </c>
      <c r="G480">
        <v>11450</v>
      </c>
      <c r="H480">
        <f t="shared" si="73"/>
        <v>15149</v>
      </c>
      <c r="I480">
        <f t="shared" si="74"/>
        <v>2681</v>
      </c>
      <c r="J480">
        <f t="shared" si="75"/>
        <v>0</v>
      </c>
      <c r="K480">
        <f t="shared" si="76"/>
        <v>2141</v>
      </c>
      <c r="L480">
        <f t="shared" si="77"/>
        <v>3699</v>
      </c>
      <c r="N480" s="3">
        <f>SQRT(($I$2-I480)^2 + ($J$2-J480)^2+($K$2-K480)^2+($L$2-L480)^2)</f>
        <v>4266.7232157710914</v>
      </c>
      <c r="O480" s="3">
        <f t="shared" si="78"/>
        <v>0</v>
      </c>
      <c r="P480">
        <f t="shared" si="79"/>
        <v>0</v>
      </c>
      <c r="Q480">
        <f t="shared" si="80"/>
        <v>0</v>
      </c>
      <c r="R480">
        <f t="shared" si="81"/>
        <v>0</v>
      </c>
      <c r="S480">
        <f t="shared" si="82"/>
        <v>0</v>
      </c>
    </row>
    <row r="481" spans="1:19">
      <c r="A481">
        <v>472</v>
      </c>
      <c r="B481">
        <v>-33.74</v>
      </c>
      <c r="C481">
        <v>-74.239999999999995</v>
      </c>
      <c r="D481">
        <v>11524</v>
      </c>
      <c r="E481">
        <v>13333</v>
      </c>
      <c r="F481">
        <v>14887</v>
      </c>
      <c r="G481">
        <v>12237</v>
      </c>
      <c r="H481">
        <f t="shared" si="73"/>
        <v>14887</v>
      </c>
      <c r="I481">
        <f t="shared" si="74"/>
        <v>3363</v>
      </c>
      <c r="J481">
        <f t="shared" si="75"/>
        <v>1554</v>
      </c>
      <c r="K481">
        <f t="shared" si="76"/>
        <v>0</v>
      </c>
      <c r="L481">
        <f t="shared" si="77"/>
        <v>2650</v>
      </c>
      <c r="N481" s="3">
        <f>SQRT(($I$2-I481)^2 + ($J$2-J481)^2+($K$2-K481)^2+($L$2-L481)^2)</f>
        <v>4400.134202498828</v>
      </c>
      <c r="O481" s="3">
        <f t="shared" si="78"/>
        <v>0</v>
      </c>
      <c r="P481">
        <f t="shared" si="79"/>
        <v>0</v>
      </c>
      <c r="Q481">
        <f t="shared" si="80"/>
        <v>0</v>
      </c>
      <c r="R481">
        <f t="shared" si="81"/>
        <v>0</v>
      </c>
      <c r="S481">
        <f t="shared" si="82"/>
        <v>0</v>
      </c>
    </row>
    <row r="482" spans="1:19">
      <c r="A482">
        <v>473</v>
      </c>
      <c r="B482">
        <v>-26.98</v>
      </c>
      <c r="C482">
        <v>-74.239999999999995</v>
      </c>
      <c r="D482">
        <v>11615</v>
      </c>
      <c r="E482">
        <v>13489</v>
      </c>
      <c r="F482">
        <v>14732</v>
      </c>
      <c r="G482">
        <v>12188</v>
      </c>
      <c r="H482">
        <f t="shared" si="73"/>
        <v>14732</v>
      </c>
      <c r="I482">
        <f t="shared" si="74"/>
        <v>3117</v>
      </c>
      <c r="J482">
        <f t="shared" si="75"/>
        <v>1243</v>
      </c>
      <c r="K482">
        <f t="shared" si="76"/>
        <v>0</v>
      </c>
      <c r="L482">
        <f t="shared" si="77"/>
        <v>2544</v>
      </c>
      <c r="N482" s="3">
        <f>SQRT(($I$2-I482)^2 + ($J$2-J482)^2+($K$2-K482)^2+($L$2-L482)^2)</f>
        <v>4180.0404304264812</v>
      </c>
      <c r="O482" s="3">
        <f t="shared" si="78"/>
        <v>0</v>
      </c>
      <c r="P482">
        <f t="shared" si="79"/>
        <v>0</v>
      </c>
      <c r="Q482">
        <f t="shared" si="80"/>
        <v>0</v>
      </c>
      <c r="R482">
        <f t="shared" si="81"/>
        <v>0</v>
      </c>
      <c r="S482">
        <f t="shared" si="82"/>
        <v>0</v>
      </c>
    </row>
    <row r="483" spans="1:19">
      <c r="A483">
        <v>474</v>
      </c>
      <c r="B483">
        <v>-20.25</v>
      </c>
      <c r="C483">
        <v>-74.23</v>
      </c>
      <c r="D483">
        <v>11702</v>
      </c>
      <c r="E483">
        <v>13644</v>
      </c>
      <c r="F483">
        <v>14577</v>
      </c>
      <c r="G483">
        <v>12134</v>
      </c>
      <c r="H483">
        <f t="shared" si="73"/>
        <v>14577</v>
      </c>
      <c r="I483">
        <f t="shared" si="74"/>
        <v>2875</v>
      </c>
      <c r="J483">
        <f t="shared" si="75"/>
        <v>933</v>
      </c>
      <c r="K483">
        <f t="shared" si="76"/>
        <v>0</v>
      </c>
      <c r="L483">
        <f t="shared" si="77"/>
        <v>2443</v>
      </c>
      <c r="N483" s="3">
        <f>SQRT(($I$2-I483)^2 + ($J$2-J483)^2+($K$2-K483)^2+($L$2-L483)^2)</f>
        <v>3994.9662076167801</v>
      </c>
      <c r="O483" s="3">
        <f t="shared" si="78"/>
        <v>0</v>
      </c>
      <c r="P483">
        <f t="shared" si="79"/>
        <v>0</v>
      </c>
      <c r="Q483">
        <f t="shared" si="80"/>
        <v>0</v>
      </c>
      <c r="R483">
        <f t="shared" si="81"/>
        <v>0</v>
      </c>
      <c r="S483">
        <f t="shared" si="82"/>
        <v>0</v>
      </c>
    </row>
    <row r="484" spans="1:19">
      <c r="A484">
        <v>475</v>
      </c>
      <c r="B484">
        <v>-13.5</v>
      </c>
      <c r="C484">
        <v>-74.260000000000005</v>
      </c>
      <c r="D484">
        <v>11785</v>
      </c>
      <c r="E484">
        <v>13800</v>
      </c>
      <c r="F484">
        <v>14422</v>
      </c>
      <c r="G484">
        <v>12074</v>
      </c>
      <c r="H484">
        <f t="shared" si="73"/>
        <v>14422</v>
      </c>
      <c r="I484">
        <f t="shared" si="74"/>
        <v>2637</v>
      </c>
      <c r="J484">
        <f t="shared" si="75"/>
        <v>622</v>
      </c>
      <c r="K484">
        <f t="shared" si="76"/>
        <v>0</v>
      </c>
      <c r="L484">
        <f t="shared" si="77"/>
        <v>2348</v>
      </c>
      <c r="N484" s="3">
        <f>SQRT(($I$2-I484)^2 + ($J$2-J484)^2+($K$2-K484)^2+($L$2-L484)^2)</f>
        <v>3849.4686646341206</v>
      </c>
      <c r="O484" s="3">
        <f t="shared" si="78"/>
        <v>0</v>
      </c>
      <c r="P484">
        <f t="shared" si="79"/>
        <v>0</v>
      </c>
      <c r="Q484">
        <f t="shared" si="80"/>
        <v>0</v>
      </c>
      <c r="R484">
        <f t="shared" si="81"/>
        <v>0</v>
      </c>
      <c r="S484">
        <f t="shared" si="82"/>
        <v>0</v>
      </c>
    </row>
    <row r="485" spans="1:19">
      <c r="A485">
        <v>476</v>
      </c>
      <c r="B485">
        <v>-6.75</v>
      </c>
      <c r="C485">
        <v>-74.28</v>
      </c>
      <c r="D485">
        <v>11864</v>
      </c>
      <c r="E485">
        <v>13956</v>
      </c>
      <c r="F485">
        <v>14267</v>
      </c>
      <c r="G485">
        <v>12009</v>
      </c>
      <c r="H485">
        <f t="shared" si="73"/>
        <v>14267</v>
      </c>
      <c r="I485">
        <f t="shared" si="74"/>
        <v>2403</v>
      </c>
      <c r="J485">
        <f t="shared" si="75"/>
        <v>311</v>
      </c>
      <c r="K485">
        <f t="shared" si="76"/>
        <v>0</v>
      </c>
      <c r="L485">
        <f t="shared" si="77"/>
        <v>2258</v>
      </c>
      <c r="N485" s="3">
        <f>SQRT(($I$2-I485)^2 + ($J$2-J485)^2+($K$2-K485)^2+($L$2-L485)^2)</f>
        <v>3746.460462890273</v>
      </c>
      <c r="O485" s="3">
        <f t="shared" si="78"/>
        <v>0</v>
      </c>
      <c r="P485">
        <f t="shared" si="79"/>
        <v>0</v>
      </c>
      <c r="Q485">
        <f t="shared" si="80"/>
        <v>0</v>
      </c>
      <c r="R485">
        <f t="shared" si="81"/>
        <v>0</v>
      </c>
      <c r="S485">
        <f t="shared" si="82"/>
        <v>0</v>
      </c>
    </row>
    <row r="486" spans="1:19">
      <c r="A486">
        <v>477</v>
      </c>
      <c r="B486">
        <v>0</v>
      </c>
      <c r="C486">
        <v>-74.23</v>
      </c>
      <c r="D486">
        <v>11939</v>
      </c>
      <c r="E486">
        <v>14111</v>
      </c>
      <c r="F486">
        <v>14111</v>
      </c>
      <c r="G486">
        <v>11939</v>
      </c>
      <c r="H486">
        <f t="shared" si="73"/>
        <v>14111</v>
      </c>
      <c r="I486">
        <f t="shared" si="74"/>
        <v>2172</v>
      </c>
      <c r="J486">
        <f t="shared" si="75"/>
        <v>0</v>
      </c>
      <c r="K486">
        <f t="shared" si="76"/>
        <v>0</v>
      </c>
      <c r="L486">
        <f t="shared" si="77"/>
        <v>2172</v>
      </c>
      <c r="N486" s="3">
        <f>SQRT(($I$2-I486)^2 + ($J$2-J486)^2+($K$2-K486)^2+($L$2-L486)^2)</f>
        <v>3687.4039648511525</v>
      </c>
      <c r="O486" s="3">
        <f t="shared" si="78"/>
        <v>0</v>
      </c>
      <c r="P486">
        <f t="shared" si="79"/>
        <v>0</v>
      </c>
      <c r="Q486">
        <f t="shared" si="80"/>
        <v>0</v>
      </c>
      <c r="R486">
        <f t="shared" si="81"/>
        <v>0</v>
      </c>
      <c r="S486">
        <f t="shared" si="82"/>
        <v>0</v>
      </c>
    </row>
    <row r="487" spans="1:19">
      <c r="A487">
        <v>478</v>
      </c>
      <c r="B487">
        <v>6.75</v>
      </c>
      <c r="C487">
        <v>-74.28</v>
      </c>
      <c r="D487">
        <v>12009</v>
      </c>
      <c r="E487">
        <v>14267</v>
      </c>
      <c r="F487">
        <v>13956</v>
      </c>
      <c r="G487">
        <v>11864</v>
      </c>
      <c r="H487">
        <f t="shared" si="73"/>
        <v>14267</v>
      </c>
      <c r="I487">
        <f t="shared" si="74"/>
        <v>2258</v>
      </c>
      <c r="J487">
        <f t="shared" si="75"/>
        <v>0</v>
      </c>
      <c r="K487">
        <f t="shared" si="76"/>
        <v>311</v>
      </c>
      <c r="L487">
        <f t="shared" si="77"/>
        <v>2403</v>
      </c>
      <c r="N487" s="3">
        <f>SQRT(($I$2-I487)^2 + ($J$2-J487)^2+($K$2-K487)^2+($L$2-L487)^2)</f>
        <v>3668.7690033579383</v>
      </c>
      <c r="O487" s="3">
        <f t="shared" si="78"/>
        <v>0</v>
      </c>
      <c r="P487">
        <f t="shared" si="79"/>
        <v>0</v>
      </c>
      <c r="Q487">
        <f t="shared" si="80"/>
        <v>0</v>
      </c>
      <c r="R487">
        <f t="shared" si="81"/>
        <v>0</v>
      </c>
      <c r="S487">
        <f t="shared" si="82"/>
        <v>0</v>
      </c>
    </row>
    <row r="488" spans="1:19">
      <c r="A488">
        <v>479</v>
      </c>
      <c r="B488">
        <v>13.5</v>
      </c>
      <c r="C488">
        <v>-74.260000000000005</v>
      </c>
      <c r="D488">
        <v>12074</v>
      </c>
      <c r="E488">
        <v>14422</v>
      </c>
      <c r="F488">
        <v>13800</v>
      </c>
      <c r="G488">
        <v>11785</v>
      </c>
      <c r="H488">
        <f t="shared" si="73"/>
        <v>14422</v>
      </c>
      <c r="I488">
        <f t="shared" si="74"/>
        <v>2348</v>
      </c>
      <c r="J488">
        <f t="shared" si="75"/>
        <v>0</v>
      </c>
      <c r="K488">
        <f t="shared" si="76"/>
        <v>622</v>
      </c>
      <c r="L488">
        <f t="shared" si="77"/>
        <v>2637</v>
      </c>
      <c r="N488" s="3">
        <f>SQRT(($I$2-I488)^2 + ($J$2-J488)^2+($K$2-K488)^2+($L$2-L488)^2)</f>
        <v>3696.9902623620746</v>
      </c>
      <c r="O488" s="3">
        <f t="shared" si="78"/>
        <v>0</v>
      </c>
      <c r="P488">
        <f t="shared" si="79"/>
        <v>0</v>
      </c>
      <c r="Q488">
        <f t="shared" si="80"/>
        <v>0</v>
      </c>
      <c r="R488">
        <f t="shared" si="81"/>
        <v>0</v>
      </c>
      <c r="S488">
        <f t="shared" si="82"/>
        <v>0</v>
      </c>
    </row>
    <row r="489" spans="1:19">
      <c r="A489">
        <v>480</v>
      </c>
      <c r="B489">
        <v>20.25</v>
      </c>
      <c r="C489">
        <v>-74.23</v>
      </c>
      <c r="D489">
        <v>12134</v>
      </c>
      <c r="E489">
        <v>14577</v>
      </c>
      <c r="F489">
        <v>13644</v>
      </c>
      <c r="G489">
        <v>11702</v>
      </c>
      <c r="H489">
        <f t="shared" si="73"/>
        <v>14577</v>
      </c>
      <c r="I489">
        <f t="shared" si="74"/>
        <v>2443</v>
      </c>
      <c r="J489">
        <f t="shared" si="75"/>
        <v>0</v>
      </c>
      <c r="K489">
        <f t="shared" si="76"/>
        <v>933</v>
      </c>
      <c r="L489">
        <f t="shared" si="77"/>
        <v>2875</v>
      </c>
      <c r="N489" s="3">
        <f>SQRT(($I$2-I489)^2 + ($J$2-J489)^2+($K$2-K489)^2+($L$2-L489)^2)</f>
        <v>3773.0675848704327</v>
      </c>
      <c r="O489" s="3">
        <f t="shared" si="78"/>
        <v>0</v>
      </c>
      <c r="P489">
        <f t="shared" si="79"/>
        <v>0</v>
      </c>
      <c r="Q489">
        <f t="shared" si="80"/>
        <v>0</v>
      </c>
      <c r="R489">
        <f t="shared" si="81"/>
        <v>0</v>
      </c>
      <c r="S489">
        <f t="shared" si="82"/>
        <v>0</v>
      </c>
    </row>
    <row r="490" spans="1:19">
      <c r="A490">
        <v>481</v>
      </c>
      <c r="B490">
        <v>26.98</v>
      </c>
      <c r="C490">
        <v>-74.239999999999995</v>
      </c>
      <c r="D490">
        <v>12188</v>
      </c>
      <c r="E490">
        <v>14732</v>
      </c>
      <c r="F490">
        <v>13489</v>
      </c>
      <c r="G490">
        <v>11615</v>
      </c>
      <c r="H490">
        <f t="shared" si="73"/>
        <v>14732</v>
      </c>
      <c r="I490">
        <f t="shared" si="74"/>
        <v>2544</v>
      </c>
      <c r="J490">
        <f t="shared" si="75"/>
        <v>0</v>
      </c>
      <c r="K490">
        <f t="shared" si="76"/>
        <v>1243</v>
      </c>
      <c r="L490">
        <f t="shared" si="77"/>
        <v>3117</v>
      </c>
      <c r="N490" s="3">
        <f>SQRT(($I$2-I490)^2 + ($J$2-J490)^2+($K$2-K490)^2+($L$2-L490)^2)</f>
        <v>3896.1742774162453</v>
      </c>
      <c r="O490" s="3">
        <f t="shared" si="78"/>
        <v>0</v>
      </c>
      <c r="P490">
        <f t="shared" si="79"/>
        <v>0</v>
      </c>
      <c r="Q490">
        <f t="shared" si="80"/>
        <v>0</v>
      </c>
      <c r="R490">
        <f t="shared" si="81"/>
        <v>0</v>
      </c>
      <c r="S490">
        <f t="shared" si="82"/>
        <v>0</v>
      </c>
    </row>
    <row r="491" spans="1:19">
      <c r="A491">
        <v>482</v>
      </c>
      <c r="B491">
        <v>33.74</v>
      </c>
      <c r="C491">
        <v>-74.239999999999995</v>
      </c>
      <c r="D491">
        <v>12237</v>
      </c>
      <c r="E491">
        <v>14887</v>
      </c>
      <c r="F491">
        <v>13333</v>
      </c>
      <c r="G491">
        <v>11524</v>
      </c>
      <c r="H491">
        <f t="shared" si="73"/>
        <v>14887</v>
      </c>
      <c r="I491">
        <f t="shared" si="74"/>
        <v>2650</v>
      </c>
      <c r="J491">
        <f t="shared" si="75"/>
        <v>0</v>
      </c>
      <c r="K491">
        <f t="shared" si="76"/>
        <v>1554</v>
      </c>
      <c r="L491">
        <f t="shared" si="77"/>
        <v>3363</v>
      </c>
      <c r="N491" s="3">
        <f>SQRT(($I$2-I491)^2 + ($J$2-J491)^2+($K$2-K491)^2+($L$2-L491)^2)</f>
        <v>4062.038527636093</v>
      </c>
      <c r="O491" s="3">
        <f t="shared" si="78"/>
        <v>0</v>
      </c>
      <c r="P491">
        <f t="shared" si="79"/>
        <v>0</v>
      </c>
      <c r="Q491">
        <f t="shared" si="80"/>
        <v>0</v>
      </c>
      <c r="R491">
        <f t="shared" si="81"/>
        <v>0</v>
      </c>
      <c r="S491">
        <f t="shared" si="82"/>
        <v>0</v>
      </c>
    </row>
    <row r="492" spans="1:19">
      <c r="A492">
        <v>483</v>
      </c>
      <c r="B492">
        <v>-20.260000000000002</v>
      </c>
      <c r="C492">
        <v>-81.08</v>
      </c>
      <c r="D492">
        <v>11570</v>
      </c>
      <c r="E492">
        <v>13650</v>
      </c>
      <c r="F492">
        <v>14587</v>
      </c>
      <c r="G492">
        <v>11988</v>
      </c>
      <c r="H492">
        <f t="shared" si="73"/>
        <v>14587</v>
      </c>
      <c r="I492">
        <f t="shared" si="74"/>
        <v>3017</v>
      </c>
      <c r="J492">
        <f t="shared" si="75"/>
        <v>937</v>
      </c>
      <c r="K492">
        <f t="shared" si="76"/>
        <v>0</v>
      </c>
      <c r="L492">
        <f t="shared" si="77"/>
        <v>2599</v>
      </c>
      <c r="N492" s="3">
        <f>SQRT(($I$2-I492)^2 + ($J$2-J492)^2+($K$2-K492)^2+($L$2-L492)^2)</f>
        <v>4164.0944994080046</v>
      </c>
      <c r="O492" s="3">
        <f t="shared" si="78"/>
        <v>0</v>
      </c>
      <c r="P492">
        <f t="shared" si="79"/>
        <v>0</v>
      </c>
      <c r="Q492">
        <f t="shared" si="80"/>
        <v>0</v>
      </c>
      <c r="R492">
        <f t="shared" si="81"/>
        <v>0</v>
      </c>
      <c r="S492">
        <f t="shared" si="82"/>
        <v>0</v>
      </c>
    </row>
    <row r="493" spans="1:19">
      <c r="A493">
        <v>484</v>
      </c>
      <c r="B493">
        <v>-13.51</v>
      </c>
      <c r="C493">
        <v>-80.87</v>
      </c>
      <c r="D493">
        <v>11651</v>
      </c>
      <c r="E493">
        <v>13806</v>
      </c>
      <c r="F493">
        <v>14431</v>
      </c>
      <c r="G493">
        <v>11930</v>
      </c>
      <c r="H493">
        <f t="shared" si="73"/>
        <v>14431</v>
      </c>
      <c r="I493">
        <f t="shared" si="74"/>
        <v>2780</v>
      </c>
      <c r="J493">
        <f t="shared" si="75"/>
        <v>625</v>
      </c>
      <c r="K493">
        <f t="shared" si="76"/>
        <v>0</v>
      </c>
      <c r="L493">
        <f t="shared" si="77"/>
        <v>2501</v>
      </c>
      <c r="N493" s="3">
        <f>SQRT(($I$2-I493)^2 + ($J$2-J493)^2+($K$2-K493)^2+($L$2-L493)^2)</f>
        <v>4011.931455047556</v>
      </c>
      <c r="O493" s="3">
        <f t="shared" si="78"/>
        <v>0</v>
      </c>
      <c r="P493">
        <f t="shared" si="79"/>
        <v>0</v>
      </c>
      <c r="Q493">
        <f t="shared" si="80"/>
        <v>0</v>
      </c>
      <c r="R493">
        <f t="shared" si="81"/>
        <v>0</v>
      </c>
      <c r="S493">
        <f t="shared" si="82"/>
        <v>0</v>
      </c>
    </row>
    <row r="494" spans="1:19">
      <c r="A494">
        <v>485</v>
      </c>
      <c r="B494">
        <v>-6.76</v>
      </c>
      <c r="C494">
        <v>-80.91</v>
      </c>
      <c r="D494">
        <v>11728</v>
      </c>
      <c r="E494">
        <v>13962</v>
      </c>
      <c r="F494">
        <v>14275</v>
      </c>
      <c r="G494">
        <v>11868</v>
      </c>
      <c r="H494">
        <f t="shared" si="73"/>
        <v>14275</v>
      </c>
      <c r="I494">
        <f t="shared" si="74"/>
        <v>2547</v>
      </c>
      <c r="J494">
        <f t="shared" si="75"/>
        <v>313</v>
      </c>
      <c r="K494">
        <f t="shared" si="76"/>
        <v>0</v>
      </c>
      <c r="L494">
        <f t="shared" si="77"/>
        <v>2407</v>
      </c>
      <c r="N494" s="3">
        <f>SQRT(($I$2-I494)^2 + ($J$2-J494)^2+($K$2-K494)^2+($L$2-L494)^2)</f>
        <v>3900.1573045199088</v>
      </c>
      <c r="O494" s="3">
        <f t="shared" si="78"/>
        <v>0</v>
      </c>
      <c r="P494">
        <f t="shared" si="79"/>
        <v>0</v>
      </c>
      <c r="Q494">
        <f t="shared" si="80"/>
        <v>0</v>
      </c>
      <c r="R494">
        <f t="shared" si="81"/>
        <v>0</v>
      </c>
      <c r="S494">
        <f t="shared" si="82"/>
        <v>0</v>
      </c>
    </row>
    <row r="495" spans="1:19">
      <c r="A495">
        <v>486</v>
      </c>
      <c r="B495">
        <v>0</v>
      </c>
      <c r="C495">
        <v>-80.97</v>
      </c>
      <c r="D495">
        <v>11800</v>
      </c>
      <c r="E495">
        <v>14118</v>
      </c>
      <c r="F495">
        <v>14118</v>
      </c>
      <c r="G495">
        <v>11800</v>
      </c>
      <c r="H495">
        <f t="shared" si="73"/>
        <v>14118</v>
      </c>
      <c r="I495">
        <f t="shared" si="74"/>
        <v>2318</v>
      </c>
      <c r="J495">
        <f t="shared" si="75"/>
        <v>0</v>
      </c>
      <c r="K495">
        <f t="shared" si="76"/>
        <v>0</v>
      </c>
      <c r="L495">
        <f t="shared" si="77"/>
        <v>2318</v>
      </c>
      <c r="N495" s="3">
        <f>SQRT(($I$2-I495)^2 + ($J$2-J495)^2+($K$2-K495)^2+($L$2-L495)^2)</f>
        <v>3832.0934226607783</v>
      </c>
      <c r="O495" s="3">
        <f t="shared" si="78"/>
        <v>0</v>
      </c>
      <c r="P495">
        <f t="shared" si="79"/>
        <v>0</v>
      </c>
      <c r="Q495">
        <f t="shared" si="80"/>
        <v>0</v>
      </c>
      <c r="R495">
        <f t="shared" si="81"/>
        <v>0</v>
      </c>
      <c r="S495">
        <f t="shared" si="82"/>
        <v>0</v>
      </c>
    </row>
    <row r="496" spans="1:19">
      <c r="A496">
        <v>487</v>
      </c>
      <c r="B496">
        <v>6.76</v>
      </c>
      <c r="C496">
        <v>-80.91</v>
      </c>
      <c r="D496">
        <v>11868</v>
      </c>
      <c r="E496">
        <v>14275</v>
      </c>
      <c r="F496">
        <v>13962</v>
      </c>
      <c r="G496">
        <v>11728</v>
      </c>
      <c r="H496">
        <f t="shared" si="73"/>
        <v>14275</v>
      </c>
      <c r="I496">
        <f t="shared" si="74"/>
        <v>2407</v>
      </c>
      <c r="J496">
        <f t="shared" si="75"/>
        <v>0</v>
      </c>
      <c r="K496">
        <f t="shared" si="76"/>
        <v>313</v>
      </c>
      <c r="L496">
        <f t="shared" si="77"/>
        <v>2547</v>
      </c>
      <c r="N496" s="3">
        <f>SQRT(($I$2-I496)^2 + ($J$2-J496)^2+($K$2-K496)^2+($L$2-L496)^2)</f>
        <v>3826.288933157035</v>
      </c>
      <c r="O496" s="3">
        <f t="shared" si="78"/>
        <v>0</v>
      </c>
      <c r="P496">
        <f t="shared" si="79"/>
        <v>0</v>
      </c>
      <c r="Q496">
        <f t="shared" si="80"/>
        <v>0</v>
      </c>
      <c r="R496">
        <f t="shared" si="81"/>
        <v>0</v>
      </c>
      <c r="S496">
        <f t="shared" si="82"/>
        <v>0</v>
      </c>
    </row>
    <row r="497" spans="1:19">
      <c r="A497">
        <v>488</v>
      </c>
      <c r="B497">
        <v>13.51</v>
      </c>
      <c r="C497">
        <v>-80.87</v>
      </c>
      <c r="D497">
        <v>11930</v>
      </c>
      <c r="E497">
        <v>14431</v>
      </c>
      <c r="F497">
        <v>13806</v>
      </c>
      <c r="G497">
        <v>11651</v>
      </c>
      <c r="H497">
        <f t="shared" si="73"/>
        <v>14431</v>
      </c>
      <c r="I497">
        <f t="shared" si="74"/>
        <v>2501</v>
      </c>
      <c r="J497">
        <f t="shared" si="75"/>
        <v>0</v>
      </c>
      <c r="K497">
        <f t="shared" si="76"/>
        <v>625</v>
      </c>
      <c r="L497">
        <f t="shared" si="77"/>
        <v>2780</v>
      </c>
      <c r="N497" s="3">
        <f>SQRT(($I$2-I497)^2 + ($J$2-J497)^2+($K$2-K497)^2+($L$2-L497)^2)</f>
        <v>3867.3999017427718</v>
      </c>
      <c r="O497" s="3">
        <f t="shared" si="78"/>
        <v>0</v>
      </c>
      <c r="P497">
        <f t="shared" si="79"/>
        <v>0</v>
      </c>
      <c r="Q497">
        <f t="shared" si="80"/>
        <v>0</v>
      </c>
      <c r="R497">
        <f t="shared" si="81"/>
        <v>0</v>
      </c>
      <c r="S497">
        <f t="shared" si="82"/>
        <v>0</v>
      </c>
    </row>
    <row r="498" spans="1:19">
      <c r="A498">
        <v>489</v>
      </c>
      <c r="B498">
        <v>20.260000000000002</v>
      </c>
      <c r="C498">
        <v>-81.08</v>
      </c>
      <c r="D498">
        <v>11988</v>
      </c>
      <c r="E498">
        <v>14587</v>
      </c>
      <c r="F498">
        <v>13650</v>
      </c>
      <c r="G498">
        <v>11570</v>
      </c>
      <c r="H498">
        <f t="shared" si="73"/>
        <v>14587</v>
      </c>
      <c r="I498">
        <f t="shared" si="74"/>
        <v>2599</v>
      </c>
      <c r="J498">
        <f t="shared" si="75"/>
        <v>0</v>
      </c>
      <c r="K498">
        <f t="shared" si="76"/>
        <v>937</v>
      </c>
      <c r="L498">
        <f t="shared" si="77"/>
        <v>3017</v>
      </c>
      <c r="N498" s="3">
        <f>SQRT(($I$2-I498)^2 + ($J$2-J498)^2+($K$2-K498)^2+($L$2-L498)^2)</f>
        <v>3953.8334562801201</v>
      </c>
      <c r="O498" s="3">
        <f t="shared" si="78"/>
        <v>0</v>
      </c>
      <c r="P498">
        <f t="shared" si="79"/>
        <v>0</v>
      </c>
      <c r="Q498">
        <f t="shared" si="80"/>
        <v>0</v>
      </c>
      <c r="R498">
        <f t="shared" si="81"/>
        <v>0</v>
      </c>
      <c r="S498">
        <f t="shared" si="82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2020-10-28T02:06:22Z</cp:lastPrinted>
  <dcterms:created xsi:type="dcterms:W3CDTF">2020-10-28T02:01:45Z</dcterms:created>
  <dcterms:modified xsi:type="dcterms:W3CDTF">2021-03-02T04:07:09Z</dcterms:modified>
</cp:coreProperties>
</file>