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24226"/>
  <xr:revisionPtr revIDLastSave="0" documentId="13_ncr:1_{D0BF6D9F-6E63-4745-AE7F-487BE9BF6EE2}" xr6:coauthVersionLast="47" xr6:coauthVersionMax="47" xr10:uidLastSave="{00000000-0000-0000-0000-000000000000}"/>
  <bookViews>
    <workbookView xWindow="-120" yWindow="-120" windowWidth="20730" windowHeight="11160" xr2:uid="{ABD2B10C-BD69-4B66-9A1A-3D6FF6CADE8A}"/>
  </bookViews>
  <sheets>
    <sheet name="Retail_Services_Volu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<sst xmlns="http://schemas.openxmlformats.org/spreadsheetml/2006/main" count="5" uniqueCount="5">
  <si>
    <t>Year</t>
  </si>
  <si>
    <t xml:space="preserve">Catering_Volume_Mln                          </t>
  </si>
  <si>
    <t xml:space="preserve">Paid_Services_Volume_Mln              </t>
  </si>
  <si>
    <t xml:space="preserve">Retail_Trade_Volume_Mln                                                                                </t>
  </si>
  <si>
    <t>Total_Consumer_Market_Mln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</si>
</sst>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3" fillId="0" borderId="0" xfId="0" applyFont="1"/>
    <xf numFmtId="164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8C11-33C1-4DAD-AE4C-55856B4C496D}">
  <dimension ref="A1:E25"/>
  <sheetViews>
    <sheetView showGridLines="0" tabSelected="1" topLeftCell="A15" workbookViewId="0">
      <selection activeCell="A31" sqref="A31"/>
    </sheetView>
  </sheetViews>
  <sheetFormatPr defaultColWidth="10.85546875" defaultRowHeight="15" x14ac:dyDescent="0.25"/>
  <cols>
    <col min="1" max="1" width="17.7109375" style="5" customWidth="1"/>
    <col min="2" max="3" width="30.5703125" style="5" customWidth="1"/>
    <col min="4" max="4" width="26.7109375" style="5" customWidth="1"/>
    <col min="5" max="5" width="30.5703125" style="5" customWidth="1"/>
    <col min="6" max="16384" width="10.85546875" style="5"/>
  </cols>
  <sheetData>
    <row r="1" spans="1:5" ht="40.5" customHeight="1" thickBot="1" x14ac:dyDescent="0.3">
      <c r="A1" s="10" t="s">
        <v>0</v>
      </c>
      <c r="B1" s="9" t="s">
        <v>4</v>
      </c>
      <c r="C1" s="9" t="s">
        <v>3</v>
      </c>
      <c r="D1" s="9" t="s">
        <v>1</v>
      </c>
      <c r="E1" s="8" t="s">
        <v>2</v>
      </c>
    </row>
    <row r="2" spans="1:5" ht="16.5" customHeight="1" x14ac:dyDescent="0.25">
      <c r="A2" s="11">
        <v>2000</v>
      </c>
      <c r="B2" s="1">
        <f t="shared" ref="B2:B17" si="0">SUM(C2:E2)</f>
        <v>2597.1</v>
      </c>
      <c r="C2" s="1">
        <v>2101.5</v>
      </c>
      <c r="D2" s="1">
        <v>18.399999999999999</v>
      </c>
      <c r="E2" s="2">
        <v>477.2</v>
      </c>
    </row>
    <row r="3" spans="1:5" ht="16.5" customHeight="1" x14ac:dyDescent="0.25">
      <c r="A3" s="11">
        <v>2001</v>
      </c>
      <c r="B3" s="1">
        <f t="shared" si="0"/>
        <v>2873.2</v>
      </c>
      <c r="C3" s="1">
        <v>2355</v>
      </c>
      <c r="D3" s="1">
        <v>20.5</v>
      </c>
      <c r="E3" s="2">
        <v>497.7</v>
      </c>
    </row>
    <row r="4" spans="1:5" ht="16.5" customHeight="1" x14ac:dyDescent="0.25">
      <c r="A4" s="11">
        <v>2002</v>
      </c>
      <c r="B4" s="1">
        <f t="shared" si="0"/>
        <v>3220.3</v>
      </c>
      <c r="C4" s="1">
        <v>2663.7</v>
      </c>
      <c r="D4" s="1">
        <v>24.8</v>
      </c>
      <c r="E4" s="2">
        <v>531.79999999999995</v>
      </c>
    </row>
    <row r="5" spans="1:5" ht="16.5" customHeight="1" x14ac:dyDescent="0.25">
      <c r="A5" s="11">
        <v>2003</v>
      </c>
      <c r="B5" s="1">
        <f t="shared" si="0"/>
        <v>3654.2</v>
      </c>
      <c r="C5" s="1">
        <v>3028.3</v>
      </c>
      <c r="D5" s="1">
        <v>33.700000000000003</v>
      </c>
      <c r="E5" s="2">
        <v>592.20000000000005</v>
      </c>
    </row>
    <row r="6" spans="1:5" ht="16.5" customHeight="1" x14ac:dyDescent="0.25">
      <c r="A6" s="11">
        <v>2004</v>
      </c>
      <c r="B6" s="1">
        <f t="shared" si="0"/>
        <v>4424.5</v>
      </c>
      <c r="C6" s="1">
        <v>3677</v>
      </c>
      <c r="D6" s="1">
        <v>52.9</v>
      </c>
      <c r="E6" s="2">
        <v>694.6</v>
      </c>
    </row>
    <row r="7" spans="1:5" ht="16.5" customHeight="1" x14ac:dyDescent="0.25">
      <c r="A7" s="11">
        <v>2005</v>
      </c>
      <c r="B7" s="1">
        <f t="shared" si="0"/>
        <v>5582.9</v>
      </c>
      <c r="C7" s="1">
        <v>4548.2</v>
      </c>
      <c r="D7" s="1">
        <v>74</v>
      </c>
      <c r="E7" s="2">
        <v>960.7</v>
      </c>
    </row>
    <row r="8" spans="1:5" ht="16.5" customHeight="1" x14ac:dyDescent="0.25">
      <c r="A8" s="11">
        <v>2006</v>
      </c>
      <c r="B8" s="1">
        <f t="shared" si="0"/>
        <v>7161</v>
      </c>
      <c r="C8" s="1">
        <v>5654.1</v>
      </c>
      <c r="D8" s="1">
        <v>106.2</v>
      </c>
      <c r="E8" s="2">
        <v>1400.7</v>
      </c>
    </row>
    <row r="9" spans="1:5" ht="16.5" customHeight="1" x14ac:dyDescent="0.25">
      <c r="A9" s="11">
        <v>2007</v>
      </c>
      <c r="B9" s="1">
        <f t="shared" si="0"/>
        <v>9939.7000000000007</v>
      </c>
      <c r="C9" s="1">
        <v>7423.9</v>
      </c>
      <c r="D9" s="1">
        <v>167.5</v>
      </c>
      <c r="E9" s="2">
        <v>2348.3000000000002</v>
      </c>
    </row>
    <row r="10" spans="1:5" ht="16.5" customHeight="1" x14ac:dyDescent="0.25">
      <c r="A10" s="11">
        <v>2008</v>
      </c>
      <c r="B10" s="1">
        <f t="shared" si="0"/>
        <v>14269</v>
      </c>
      <c r="C10" s="1">
        <v>10585.4</v>
      </c>
      <c r="D10" s="1">
        <v>290.60000000000002</v>
      </c>
      <c r="E10" s="2">
        <v>3393</v>
      </c>
    </row>
    <row r="11" spans="1:5" ht="16.5" customHeight="1" x14ac:dyDescent="0.25">
      <c r="A11" s="11">
        <v>2009</v>
      </c>
      <c r="B11" s="1">
        <f t="shared" si="0"/>
        <v>15916.7</v>
      </c>
      <c r="C11" s="1">
        <v>11493.4</v>
      </c>
      <c r="D11" s="1">
        <v>335.1</v>
      </c>
      <c r="E11" s="2">
        <v>4088.2</v>
      </c>
    </row>
    <row r="12" spans="1:5" ht="16.5" customHeight="1" x14ac:dyDescent="0.25">
      <c r="A12" s="11">
        <v>2010</v>
      </c>
      <c r="B12" s="1">
        <f t="shared" si="0"/>
        <v>18404</v>
      </c>
      <c r="C12" s="1">
        <v>13261.7</v>
      </c>
      <c r="D12" s="1">
        <v>417.8</v>
      </c>
      <c r="E12" s="2">
        <v>4724.5</v>
      </c>
    </row>
    <row r="13" spans="1:5" ht="16.5" customHeight="1" x14ac:dyDescent="0.25">
      <c r="A13" s="11">
        <v>2011</v>
      </c>
      <c r="B13" s="1">
        <f t="shared" si="0"/>
        <v>21778.199999999997</v>
      </c>
      <c r="C13" s="1">
        <v>15880.3</v>
      </c>
      <c r="D13" s="1">
        <v>565.5</v>
      </c>
      <c r="E13" s="2">
        <v>5332.4</v>
      </c>
    </row>
    <row r="14" spans="1:5" ht="16.5" customHeight="1" x14ac:dyDescent="0.25">
      <c r="A14" s="11">
        <v>2012</v>
      </c>
      <c r="B14" s="1">
        <f t="shared" si="0"/>
        <v>24067.199999999997</v>
      </c>
      <c r="C14" s="1">
        <v>17559.099999999999</v>
      </c>
      <c r="D14" s="1">
        <v>680</v>
      </c>
      <c r="E14" s="2">
        <v>5828.1</v>
      </c>
    </row>
    <row r="15" spans="1:5" ht="16.5" customHeight="1" x14ac:dyDescent="0.25">
      <c r="A15" s="11">
        <v>2013</v>
      </c>
      <c r="B15" s="1">
        <f t="shared" si="0"/>
        <v>26983.3</v>
      </c>
      <c r="C15" s="1">
        <v>19655.900000000001</v>
      </c>
      <c r="D15" s="1">
        <v>800.1</v>
      </c>
      <c r="E15" s="2">
        <v>6527.3</v>
      </c>
    </row>
    <row r="16" spans="1:5" ht="16.5" customHeight="1" x14ac:dyDescent="0.25">
      <c r="A16" s="11">
        <v>2014</v>
      </c>
      <c r="B16" s="1">
        <f t="shared" si="0"/>
        <v>29974.1</v>
      </c>
      <c r="C16" s="1">
        <v>22001.7</v>
      </c>
      <c r="D16" s="1">
        <v>956</v>
      </c>
      <c r="E16" s="2">
        <v>7016.4</v>
      </c>
    </row>
    <row r="17" spans="1:5" ht="16.5" customHeight="1" x14ac:dyDescent="0.25">
      <c r="A17" s="11">
        <v>2015</v>
      </c>
      <c r="B17" s="1">
        <f t="shared" si="0"/>
        <v>34295.1</v>
      </c>
      <c r="C17" s="1">
        <v>25721.1</v>
      </c>
      <c r="D17" s="1">
        <v>1111.2</v>
      </c>
      <c r="E17" s="2">
        <v>7462.8</v>
      </c>
    </row>
    <row r="18" spans="1:5" ht="16.5" customHeight="1" x14ac:dyDescent="0.25">
      <c r="A18" s="11">
        <v>2016</v>
      </c>
      <c r="B18" s="1">
        <f>SUM(C18:E18)</f>
        <v>39215.5</v>
      </c>
      <c r="C18" s="1">
        <v>30190.3</v>
      </c>
      <c r="D18" s="1">
        <v>1215.4000000000001</v>
      </c>
      <c r="E18" s="2">
        <v>7809.8</v>
      </c>
    </row>
    <row r="19" spans="1:5" ht="16.5" customHeight="1" x14ac:dyDescent="0.25">
      <c r="A19" s="11">
        <v>2017</v>
      </c>
      <c r="B19" s="1">
        <f>SUM(C19:E19)</f>
        <v>45305.9</v>
      </c>
      <c r="C19" s="1">
        <v>35268.1</v>
      </c>
      <c r="D19" s="1">
        <v>1401.8</v>
      </c>
      <c r="E19" s="2">
        <v>8636</v>
      </c>
    </row>
    <row r="20" spans="1:5" ht="16.5" customHeight="1" x14ac:dyDescent="0.25">
      <c r="A20" s="12">
        <v>2018</v>
      </c>
      <c r="B20" s="6">
        <f>SUM(C20:E20)</f>
        <v>47755.100000000006</v>
      </c>
      <c r="C20" s="6">
        <v>37090</v>
      </c>
      <c r="D20" s="6">
        <v>1533.3</v>
      </c>
      <c r="E20" s="7">
        <v>9131.7999999999993</v>
      </c>
    </row>
    <row r="21" spans="1:5" ht="16.5" customHeight="1" x14ac:dyDescent="0.25">
      <c r="A21" s="11">
        <v>2019</v>
      </c>
      <c r="B21" s="1">
        <f>SUM(C21:E21)</f>
        <v>50654.2</v>
      </c>
      <c r="C21" s="1">
        <v>39391.699999999997</v>
      </c>
      <c r="D21" s="1">
        <v>1655.2</v>
      </c>
      <c r="E21" s="2">
        <v>9607.2999999999993</v>
      </c>
    </row>
    <row r="22" spans="1:5" ht="16.5" customHeight="1" x14ac:dyDescent="0.25">
      <c r="A22" s="12">
        <v>2020</v>
      </c>
      <c r="B22" s="6">
        <f>SUM(C22:E22)</f>
        <v>47924.5</v>
      </c>
      <c r="C22" s="6">
        <v>40166.5</v>
      </c>
      <c r="D22" s="6">
        <v>759.6</v>
      </c>
      <c r="E22" s="7">
        <v>6998.4</v>
      </c>
    </row>
    <row r="23" spans="1:5" ht="16.5" customHeight="1" x14ac:dyDescent="0.25">
      <c r="A23" s="12">
        <v>2021</v>
      </c>
      <c r="B23" s="6">
        <v>52954.8</v>
      </c>
      <c r="C23" s="6">
        <v>44217.5</v>
      </c>
      <c r="D23" s="6">
        <v>979.1</v>
      </c>
      <c r="E23" s="7">
        <v>7758.2</v>
      </c>
    </row>
    <row r="24" spans="1:5" ht="16.5" customHeight="1" x14ac:dyDescent="0.25">
      <c r="A24" s="12">
        <v>2022</v>
      </c>
      <c r="B24" s="6">
        <v>63010.400000000001</v>
      </c>
      <c r="C24" s="6">
        <v>52171</v>
      </c>
      <c r="D24" s="6">
        <v>1586</v>
      </c>
      <c r="E24" s="7">
        <v>9253.4</v>
      </c>
    </row>
    <row r="25" spans="1:5" ht="16.5" customHeight="1" thickBot="1" x14ac:dyDescent="0.3">
      <c r="A25" s="13">
        <v>2023</v>
      </c>
      <c r="B25" s="3">
        <v>72450.8</v>
      </c>
      <c r="C25" s="3">
        <v>58997.7</v>
      </c>
      <c r="D25" s="3">
        <v>2041.5</v>
      </c>
      <c r="E25" s="4">
        <v>11411.6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W H q / W t Z T n R C p A A A A + w A A A B I A H A B D b 2 5 m a W c v U G F j a 2 F n Z S 5 4 b W w g o h g A K K A U A A A A A A A A A A A A A A A A A A A A A A A A A A A A h Y / R C o I w G I V f R X a / T V d B y J x E t w p B E N H d W E t H + h t u N u n V u u i R e o W M s r r r 9 j v n g 3 P u 1 x t P + 7 o K z r q 1 p o E E R S R E g Q b V 7 A 0 U C e r c A c 9 R K v h K q q M s d D C U w c a 9 N Q k q n T v F l H r v i Z + Q p i 0 o C 8 O I b v N s r U p d S 2 z A O g l K o 4 + 1 / 2 8 h w T e v M Y K R a M o I m w 2 b O B 0 h z w 1 8 C 2 z I n u k P 5 M u u c l 2 r h b z g T D r A i x 2 n I + P 0 f U Q 8 A F B L A w Q U A A I A C A B Y e r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q / W i i K R 7 g O A A A A E Q A A A B M A H A B G b 3 J t d W x h c y 9 T Z W N 0 a W 9 u M S 5 t I K I Y A C i g F A A A A A A A A A A A A A A A A A A A A A A A A A A A A C t O T S 7 J z M 9 T C I b Q h t Y A U E s B A i 0 A F A A C A A g A W H q / W t Z T n R C p A A A A + w A A A B I A A A A A A A A A A A A A A A A A A A A A A E N v b m Z p Z y 9 Q Y W N r Y W d l L n h t b F B L A Q I t A B Q A A g A I A F h 6 v 1 o P y u m r p A A A A O k A A A A T A A A A A A A A A A A A A A A A A P U A A A B b Q 2 9 u d G V u d F 9 U e X B l c 1 0 u e G 1 s U E s B A i 0 A F A A C A A g A W H q /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M P Y t T 9 0 j V H u 9 R C T 7 f B G E g A A A A A A g A A A A A A E G Y A A A A B A A A g A A A A 7 8 P T D / c G b 7 W u T g 9 f C r l v E 9 K 3 Y 4 6 V o j r j u U H e B h u u C S s A A A A A D o A A A A A C A A A g A A A A a T R A Z / M 9 A 7 K g P 7 b 6 8 7 8 J Z 8 I z K 5 O S K 1 e y T Q p t M d o h n N 9 Q A A A A E a L n q 9 m f k c c V + q k b i b 9 j O e 4 d Y t z j s 4 / L z 4 x 9 5 7 7 A I U M X A W t U 0 J 8 w K e p t j C n H / T U q 3 y r I e n Z b L W 7 G 0 c o / p c / J d N c 8 + 6 b C f 5 e S k D 1 U n 2 R 0 F G 5 A A A A A + n 6 H V b / w A j R z I w W D E y 8 v f m M 9 n 8 z A 0 o S e b h f l 6 9 O J r e B O s s r x t K Y O Y D N 5 L 3 g k B x x Q v L 6 F 6 j A W 3 8 L N a + c U O 1 P r I w = = < / D a t a M a s h u p > 
</file>

<file path=customXml/itemProps1.xml><?xml version="1.0" encoding="utf-8"?>
<ds:datastoreItem xmlns:ds="http://schemas.openxmlformats.org/officeDocument/2006/customXml" ds:itemID="{F20E357B-B575-4E44-BD25-22C317DED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Retail_Services_Volume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2025-06-01T17:46:28Z</dcterms:modified>
  <cp:category/>
  <cp:contentStatus/>
</cp:coreProperties>
</file>