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azu\MT-MARL\memoria\escalar_agentes\pasillo\"/>
    </mc:Choice>
  </mc:AlternateContent>
  <xr:revisionPtr revIDLastSave="0" documentId="13_ncr:1_{5FC5EEA2-04D4-4762-A8E0-A44475CD37A9}" xr6:coauthVersionLast="47" xr6:coauthVersionMax="47" xr10:uidLastSave="{00000000-0000-0000-0000-000000000000}"/>
  <bookViews>
    <workbookView xWindow="-120" yWindow="-120" windowWidth="29040" windowHeight="15840" xr2:uid="{77BDEF68-C8AA-4190-91B4-454775195A81}"/>
  </bookViews>
  <sheets>
    <sheet name="Hoja1" sheetId="1" r:id="rId1"/>
    <sheet name="MAR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9" i="1" l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00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76" i="1"/>
</calcChain>
</file>

<file path=xl/sharedStrings.xml><?xml version="1.0" encoding="utf-8"?>
<sst xmlns="http://schemas.openxmlformats.org/spreadsheetml/2006/main" count="309" uniqueCount="38">
  <si>
    <t>valores_ideales</t>
  </si>
  <si>
    <t>50</t>
  </si>
  <si>
    <t>100</t>
  </si>
  <si>
    <t>150</t>
  </si>
  <si>
    <t>200</t>
  </si>
  <si>
    <t>tiempo_ultimo_agente_goal</t>
  </si>
  <si>
    <t>MAX</t>
  </si>
  <si>
    <t>STDEV</t>
  </si>
  <si>
    <t>agentes_en_goal</t>
  </si>
  <si>
    <t>Baseline</t>
  </si>
  <si>
    <t>10</t>
  </si>
  <si>
    <t>20</t>
  </si>
  <si>
    <t>30</t>
  </si>
  <si>
    <t>40</t>
  </si>
  <si>
    <t>60</t>
  </si>
  <si>
    <t>70</t>
  </si>
  <si>
    <t>80</t>
  </si>
  <si>
    <t>90</t>
  </si>
  <si>
    <t>110</t>
  </si>
  <si>
    <t>120</t>
  </si>
  <si>
    <t>130</t>
  </si>
  <si>
    <t>140</t>
  </si>
  <si>
    <t>160</t>
  </si>
  <si>
    <t>170</t>
  </si>
  <si>
    <t>180</t>
  </si>
  <si>
    <t>190</t>
  </si>
  <si>
    <t>std</t>
  </si>
  <si>
    <t>sum_of_costs</t>
  </si>
  <si>
    <t>makespan</t>
  </si>
  <si>
    <t>tiempo_en_acabar</t>
  </si>
  <si>
    <t>push_out</t>
  </si>
  <si>
    <t>total</t>
  </si>
  <si>
    <t>good_pred</t>
  </si>
  <si>
    <t>bad_pred</t>
  </si>
  <si>
    <t>rate_pred</t>
  </si>
  <si>
    <t>CR-MAPF</t>
  </si>
  <si>
    <t>%</t>
  </si>
  <si>
    <t>%STDEV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</si>
</sst>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</a:t>
            </a:r>
            <a:r>
              <a:rPr lang="es-CL" baseline="0"/>
              <a:t> sum of costs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CR-MAPF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Hoja1!$C$3:$C$22</c:f>
                <c:numCache>
                  <c:formatCode>General</c:formatCode>
                  <c:ptCount val="20"/>
                  <c:pt idx="0">
                    <c:v>0.19435791725576759</c:v>
                  </c:pt>
                  <c:pt idx="1">
                    <c:v>0.47391982444291142</c:v>
                  </c:pt>
                  <c:pt idx="2">
                    <c:v>2.0922708290807441</c:v>
                  </c:pt>
                  <c:pt idx="3">
                    <c:v>3.379966484671113</c:v>
                  </c:pt>
                  <c:pt idx="4">
                    <c:v>2.4236955254321861</c:v>
                  </c:pt>
                  <c:pt idx="5">
                    <c:v>1.5646065799427029</c:v>
                  </c:pt>
                  <c:pt idx="6">
                    <c:v>9.4750455278643404</c:v>
                  </c:pt>
                  <c:pt idx="7">
                    <c:v>8.4261106231982854</c:v>
                  </c:pt>
                  <c:pt idx="8">
                    <c:v>8.1640675380249093</c:v>
                  </c:pt>
                  <c:pt idx="9">
                    <c:v>9.3878253072796376</c:v>
                  </c:pt>
                  <c:pt idx="10">
                    <c:v>7.8524578454695328</c:v>
                  </c:pt>
                  <c:pt idx="11">
                    <c:v>8.6918310047583063</c:v>
                  </c:pt>
                  <c:pt idx="12">
                    <c:v>11.667105626427871</c:v>
                  </c:pt>
                  <c:pt idx="13">
                    <c:v>9.3779902374046618</c:v>
                  </c:pt>
                  <c:pt idx="14">
                    <c:v>10.47412205283945</c:v>
                  </c:pt>
                  <c:pt idx="15">
                    <c:v>15.938507344849951</c:v>
                  </c:pt>
                  <c:pt idx="16">
                    <c:v>12.14749812622515</c:v>
                  </c:pt>
                  <c:pt idx="17">
                    <c:v>18.380561758012821</c:v>
                  </c:pt>
                  <c:pt idx="18">
                    <c:v>16.597077772358531</c:v>
                  </c:pt>
                  <c:pt idx="19">
                    <c:v>10.05235847948132</c:v>
                  </c:pt>
                </c:numCache>
              </c:numRef>
            </c:plus>
            <c:minus>
              <c:numRef>
                <c:f>Hoja1!$C$3:$C$22</c:f>
                <c:numCache>
                  <c:formatCode>General</c:formatCode>
                  <c:ptCount val="20"/>
                  <c:pt idx="0">
                    <c:v>0.19435791725576759</c:v>
                  </c:pt>
                  <c:pt idx="1">
                    <c:v>0.47391982444291142</c:v>
                  </c:pt>
                  <c:pt idx="2">
                    <c:v>2.0922708290807441</c:v>
                  </c:pt>
                  <c:pt idx="3">
                    <c:v>3.379966484671113</c:v>
                  </c:pt>
                  <c:pt idx="4">
                    <c:v>2.4236955254321861</c:v>
                  </c:pt>
                  <c:pt idx="5">
                    <c:v>1.5646065799427029</c:v>
                  </c:pt>
                  <c:pt idx="6">
                    <c:v>9.4750455278643404</c:v>
                  </c:pt>
                  <c:pt idx="7">
                    <c:v>8.4261106231982854</c:v>
                  </c:pt>
                  <c:pt idx="8">
                    <c:v>8.1640675380249093</c:v>
                  </c:pt>
                  <c:pt idx="9">
                    <c:v>9.3878253072796376</c:v>
                  </c:pt>
                  <c:pt idx="10">
                    <c:v>7.8524578454695328</c:v>
                  </c:pt>
                  <c:pt idx="11">
                    <c:v>8.6918310047583063</c:v>
                  </c:pt>
                  <c:pt idx="12">
                    <c:v>11.667105626427871</c:v>
                  </c:pt>
                  <c:pt idx="13">
                    <c:v>9.3779902374046618</c:v>
                  </c:pt>
                  <c:pt idx="14">
                    <c:v>10.47412205283945</c:v>
                  </c:pt>
                  <c:pt idx="15">
                    <c:v>15.938507344849951</c:v>
                  </c:pt>
                  <c:pt idx="16">
                    <c:v>12.14749812622515</c:v>
                  </c:pt>
                  <c:pt idx="17">
                    <c:v>18.380561758012821</c:v>
                  </c:pt>
                  <c:pt idx="18">
                    <c:v>16.597077772358531</c:v>
                  </c:pt>
                  <c:pt idx="19">
                    <c:v>10.05235847948132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Hoja1!$B$3:$B$22</c:f>
              <c:numCache>
                <c:formatCode>General</c:formatCode>
                <c:ptCount val="20"/>
                <c:pt idx="0">
                  <c:v>30.835000000000001</c:v>
                </c:pt>
                <c:pt idx="1">
                  <c:v>24.13</c:v>
                </c:pt>
                <c:pt idx="2">
                  <c:v>29.875</c:v>
                </c:pt>
                <c:pt idx="3">
                  <c:v>30.591249999999999</c:v>
                </c:pt>
                <c:pt idx="4">
                  <c:v>31.91</c:v>
                </c:pt>
                <c:pt idx="5">
                  <c:v>26.619166666666661</c:v>
                </c:pt>
                <c:pt idx="6">
                  <c:v>57.341428571428573</c:v>
                </c:pt>
                <c:pt idx="7">
                  <c:v>65.791875000000005</c:v>
                </c:pt>
                <c:pt idx="8">
                  <c:v>67.290000000000006</c:v>
                </c:pt>
                <c:pt idx="9">
                  <c:v>70.353999999999999</c:v>
                </c:pt>
                <c:pt idx="10">
                  <c:v>66.369090909090914</c:v>
                </c:pt>
                <c:pt idx="11">
                  <c:v>82.610416666666666</c:v>
                </c:pt>
                <c:pt idx="12">
                  <c:v>106.0857692307693</c:v>
                </c:pt>
                <c:pt idx="13">
                  <c:v>90.408928571428575</c:v>
                </c:pt>
                <c:pt idx="14">
                  <c:v>91.795000000000002</c:v>
                </c:pt>
                <c:pt idx="15">
                  <c:v>160.11296874999999</c:v>
                </c:pt>
                <c:pt idx="16">
                  <c:v>120.7623529411765</c:v>
                </c:pt>
                <c:pt idx="17">
                  <c:v>137.25416666666669</c:v>
                </c:pt>
                <c:pt idx="18">
                  <c:v>143.82526315789471</c:v>
                </c:pt>
                <c:pt idx="19">
                  <c:v>107.52800000000001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7-4AF0-A79B-8948C37C3D46}"/>
            </c:ext>
          </c:extLst>
        </c:ser>
        <c:ser>
          <c:idx val="2"/>
          <c:order val="1"/>
          <c:tx>
            <c:strRef>
              <c:f>Hoja1!$H$1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Hoja1!$J$3:$J$22</c:f>
                <c:numCache>
                  <c:formatCode>General</c:formatCode>
                  <c:ptCount val="20"/>
                  <c:pt idx="0">
                    <c:v>23.327751177513871</c:v>
                  </c:pt>
                  <c:pt idx="1">
                    <c:v>16.034063544529189</c:v>
                  </c:pt>
                  <c:pt idx="2">
                    <c:v>10.71761789453857</c:v>
                  </c:pt>
                  <c:pt idx="3">
                    <c:v>7.3362659737430462</c:v>
                  </c:pt>
                  <c:pt idx="4">
                    <c:v>7.0081926343387559</c:v>
                  </c:pt>
                  <c:pt idx="5">
                    <c:v>7.2325759972194934</c:v>
                  </c:pt>
                  <c:pt idx="6">
                    <c:v>6.3314820781648313</c:v>
                  </c:pt>
                  <c:pt idx="7">
                    <c:v>8.0349354141383742</c:v>
                  </c:pt>
                  <c:pt idx="8">
                    <c:v>5.6262996852414604</c:v>
                  </c:pt>
                  <c:pt idx="9">
                    <c:v>4.2580088950118453</c:v>
                  </c:pt>
                  <c:pt idx="10">
                    <c:v>61.631361220556869</c:v>
                  </c:pt>
                  <c:pt idx="11">
                    <c:v>47.707516255284823</c:v>
                  </c:pt>
                  <c:pt idx="12">
                    <c:v>61.004841698130043</c:v>
                  </c:pt>
                  <c:pt idx="13">
                    <c:v>59.184305372484268</c:v>
                  </c:pt>
                  <c:pt idx="14">
                    <c:v>39.613582092790118</c:v>
                  </c:pt>
                  <c:pt idx="15">
                    <c:v>98.055387793292468</c:v>
                  </c:pt>
                  <c:pt idx="16">
                    <c:v>33.684412984556907</c:v>
                  </c:pt>
                  <c:pt idx="17">
                    <c:v>52.110211433354003</c:v>
                  </c:pt>
                  <c:pt idx="18">
                    <c:v>47.154079611741658</c:v>
                  </c:pt>
                  <c:pt idx="19">
                    <c:v>72.080161108895794</c:v>
                  </c:pt>
                </c:numCache>
              </c:numRef>
            </c:plus>
            <c:minus>
              <c:numRef>
                <c:f>Hoja1!$J$3:$J$22</c:f>
                <c:numCache>
                  <c:formatCode>General</c:formatCode>
                  <c:ptCount val="20"/>
                  <c:pt idx="0">
                    <c:v>23.327751177513871</c:v>
                  </c:pt>
                  <c:pt idx="1">
                    <c:v>16.034063544529189</c:v>
                  </c:pt>
                  <c:pt idx="2">
                    <c:v>10.71761789453857</c:v>
                  </c:pt>
                  <c:pt idx="3">
                    <c:v>7.3362659737430462</c:v>
                  </c:pt>
                  <c:pt idx="4">
                    <c:v>7.0081926343387559</c:v>
                  </c:pt>
                  <c:pt idx="5">
                    <c:v>7.2325759972194934</c:v>
                  </c:pt>
                  <c:pt idx="6">
                    <c:v>6.3314820781648313</c:v>
                  </c:pt>
                  <c:pt idx="7">
                    <c:v>8.0349354141383742</c:v>
                  </c:pt>
                  <c:pt idx="8">
                    <c:v>5.6262996852414604</c:v>
                  </c:pt>
                  <c:pt idx="9">
                    <c:v>4.2580088950118453</c:v>
                  </c:pt>
                  <c:pt idx="10">
                    <c:v>61.631361220556869</c:v>
                  </c:pt>
                  <c:pt idx="11">
                    <c:v>47.707516255284823</c:v>
                  </c:pt>
                  <c:pt idx="12">
                    <c:v>61.004841698130043</c:v>
                  </c:pt>
                  <c:pt idx="13">
                    <c:v>59.184305372484268</c:v>
                  </c:pt>
                  <c:pt idx="14">
                    <c:v>39.613582092790118</c:v>
                  </c:pt>
                  <c:pt idx="15">
                    <c:v>98.055387793292468</c:v>
                  </c:pt>
                  <c:pt idx="16">
                    <c:v>33.684412984556907</c:v>
                  </c:pt>
                  <c:pt idx="17">
                    <c:v>52.110211433354003</c:v>
                  </c:pt>
                  <c:pt idx="18">
                    <c:v>47.154079611741658</c:v>
                  </c:pt>
                  <c:pt idx="19">
                    <c:v>72.080161108895794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Hoja1!$I$3:$I$22</c:f>
              <c:numCache>
                <c:formatCode>General</c:formatCode>
                <c:ptCount val="20"/>
                <c:pt idx="0">
                  <c:v>91.655000000000001</c:v>
                </c:pt>
                <c:pt idx="1">
                  <c:v>70.032499999999999</c:v>
                </c:pt>
                <c:pt idx="2">
                  <c:v>71.2</c:v>
                </c:pt>
                <c:pt idx="3">
                  <c:v>88.408749999999998</c:v>
                </c:pt>
                <c:pt idx="4">
                  <c:v>60.405999999999992</c:v>
                </c:pt>
                <c:pt idx="5">
                  <c:v>53.75333333333333</c:v>
                </c:pt>
                <c:pt idx="6">
                  <c:v>82.76</c:v>
                </c:pt>
                <c:pt idx="7">
                  <c:v>101.674375</c:v>
                </c:pt>
                <c:pt idx="8">
                  <c:v>89.603333333333325</c:v>
                </c:pt>
                <c:pt idx="9">
                  <c:v>76.300500000000014</c:v>
                </c:pt>
                <c:pt idx="10">
                  <c:v>106.0206818181818</c:v>
                </c:pt>
                <c:pt idx="11">
                  <c:v>105.92020833333331</c:v>
                </c:pt>
                <c:pt idx="12">
                  <c:v>127.4221153846154</c:v>
                </c:pt>
                <c:pt idx="13">
                  <c:v>108.52892857142859</c:v>
                </c:pt>
                <c:pt idx="14">
                  <c:v>95.617333333333335</c:v>
                </c:pt>
                <c:pt idx="15">
                  <c:v>157.69593750000001</c:v>
                </c:pt>
                <c:pt idx="16">
                  <c:v>99.985588235294117</c:v>
                </c:pt>
                <c:pt idx="17">
                  <c:v>120.8879166666667</c:v>
                </c:pt>
                <c:pt idx="18">
                  <c:v>115.38552631578951</c:v>
                </c:pt>
                <c:pt idx="19">
                  <c:v>122.51537500000001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37-4AF0-A79B-8948C37C3D46}"/>
            </c:ext>
          </c:extLst>
        </c:ser>
        <c:ser>
          <c:idx val="1"/>
          <c:order val="2"/>
          <c:tx>
            <c:strRef>
              <c:f>Hoja1!$F$2</c:f>
              <c:strCache>
                <c:ptCount val="1"/>
                <c:pt idx="0">
                  <c:v>valores_ideales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Hoja1!$F$3:$F$22</c:f>
              <c:numCache>
                <c:formatCode>General</c:formatCode>
                <c:ptCount val="20"/>
                <c:pt idx="0">
                  <c:v>30.2</c:v>
                </c:pt>
                <c:pt idx="1">
                  <c:v>23.2</c:v>
                </c:pt>
                <c:pt idx="2">
                  <c:v>23.8</c:v>
                </c:pt>
                <c:pt idx="3">
                  <c:v>20.675000000000001</c:v>
                </c:pt>
                <c:pt idx="4">
                  <c:v>22.3</c:v>
                </c:pt>
                <c:pt idx="5">
                  <c:v>21.366666666666671</c:v>
                </c:pt>
                <c:pt idx="6">
                  <c:v>23.714285714285719</c:v>
                </c:pt>
                <c:pt idx="7">
                  <c:v>25.087499999999999</c:v>
                </c:pt>
                <c:pt idx="8">
                  <c:v>23.62222222222222</c:v>
                </c:pt>
                <c:pt idx="9">
                  <c:v>24.73</c:v>
                </c:pt>
                <c:pt idx="10">
                  <c:v>24.618181818181821</c:v>
                </c:pt>
                <c:pt idx="11">
                  <c:v>24.583333333333329</c:v>
                </c:pt>
                <c:pt idx="12">
                  <c:v>24.838461538461541</c:v>
                </c:pt>
                <c:pt idx="13">
                  <c:v>24.25714285714286</c:v>
                </c:pt>
                <c:pt idx="14">
                  <c:v>23.32</c:v>
                </c:pt>
                <c:pt idx="15">
                  <c:v>26.675000000000001</c:v>
                </c:pt>
                <c:pt idx="16">
                  <c:v>23.764705882352938</c:v>
                </c:pt>
                <c:pt idx="17">
                  <c:v>23.977777777777781</c:v>
                </c:pt>
                <c:pt idx="18">
                  <c:v>24.147368421052629</c:v>
                </c:pt>
                <c:pt idx="19">
                  <c:v>22.6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37-4AF0-A79B-8948C37C3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Tramo</a:t>
                </a:r>
                <a:r>
                  <a:rPr lang="es-CL" baseline="0"/>
                  <a:t>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tickLblSkip val="1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</a:t>
                </a:r>
                <a:r>
                  <a:rPr lang="es-CL" baseline="0"/>
                  <a:t> del desplazamiento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 makespan</a:t>
            </a:r>
            <a:r>
              <a:rPr lang="es-CL" baseline="0"/>
              <a:t> </a:t>
            </a:r>
            <a:r>
              <a:rPr lang="es-CL"/>
              <a:t>(40 runs)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CR-MAPF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Hoja1!$E$3:$E$22</c:f>
                <c:numCache>
                  <c:formatCode>General</c:formatCode>
                  <c:ptCount val="20"/>
                  <c:pt idx="0">
                    <c:v>0.25542856144135467</c:v>
                  </c:pt>
                  <c:pt idx="1">
                    <c:v>0.9981201080030403</c:v>
                  </c:pt>
                  <c:pt idx="2">
                    <c:v>4.6372944698390679</c:v>
                  </c:pt>
                  <c:pt idx="3">
                    <c:v>7.4426115838125</c:v>
                  </c:pt>
                  <c:pt idx="4">
                    <c:v>5.059235120055205</c:v>
                  </c:pt>
                  <c:pt idx="5">
                    <c:v>3.404255889283621</c:v>
                  </c:pt>
                  <c:pt idx="6">
                    <c:v>17.841585362287621</c:v>
                  </c:pt>
                  <c:pt idx="7">
                    <c:v>15.50148150366905</c:v>
                  </c:pt>
                  <c:pt idx="8">
                    <c:v>14.95716513544224</c:v>
                  </c:pt>
                  <c:pt idx="9">
                    <c:v>16.460012589226661</c:v>
                  </c:pt>
                  <c:pt idx="10">
                    <c:v>13.69652323433497</c:v>
                  </c:pt>
                  <c:pt idx="11">
                    <c:v>14.95936855749229</c:v>
                  </c:pt>
                  <c:pt idx="12">
                    <c:v>18.92700670479234</c:v>
                  </c:pt>
                  <c:pt idx="13">
                    <c:v>15.703023836865739</c:v>
                  </c:pt>
                  <c:pt idx="14">
                    <c:v>17.286502454548501</c:v>
                  </c:pt>
                  <c:pt idx="15">
                    <c:v>25.254303469903899</c:v>
                  </c:pt>
                  <c:pt idx="16">
                    <c:v>19.21147094620698</c:v>
                  </c:pt>
                  <c:pt idx="17">
                    <c:v>28.526312565153159</c:v>
                  </c:pt>
                  <c:pt idx="18">
                    <c:v>25.944771952600341</c:v>
                  </c:pt>
                  <c:pt idx="19">
                    <c:v>15.569599978804851</c:v>
                  </c:pt>
                </c:numCache>
              </c:numRef>
            </c:plus>
            <c:minus>
              <c:numRef>
                <c:f>Hoja1!$E$3:$E$22</c:f>
                <c:numCache>
                  <c:formatCode>General</c:formatCode>
                  <c:ptCount val="20"/>
                  <c:pt idx="0">
                    <c:v>0.25542856144135467</c:v>
                  </c:pt>
                  <c:pt idx="1">
                    <c:v>0.9981201080030403</c:v>
                  </c:pt>
                  <c:pt idx="2">
                    <c:v>4.6372944698390679</c:v>
                  </c:pt>
                  <c:pt idx="3">
                    <c:v>7.4426115838125</c:v>
                  </c:pt>
                  <c:pt idx="4">
                    <c:v>5.059235120055205</c:v>
                  </c:pt>
                  <c:pt idx="5">
                    <c:v>3.404255889283621</c:v>
                  </c:pt>
                  <c:pt idx="6">
                    <c:v>17.841585362287621</c:v>
                  </c:pt>
                  <c:pt idx="7">
                    <c:v>15.50148150366905</c:v>
                  </c:pt>
                  <c:pt idx="8">
                    <c:v>14.95716513544224</c:v>
                  </c:pt>
                  <c:pt idx="9">
                    <c:v>16.460012589226661</c:v>
                  </c:pt>
                  <c:pt idx="10">
                    <c:v>13.69652323433497</c:v>
                  </c:pt>
                  <c:pt idx="11">
                    <c:v>14.95936855749229</c:v>
                  </c:pt>
                  <c:pt idx="12">
                    <c:v>18.92700670479234</c:v>
                  </c:pt>
                  <c:pt idx="13">
                    <c:v>15.703023836865739</c:v>
                  </c:pt>
                  <c:pt idx="14">
                    <c:v>17.286502454548501</c:v>
                  </c:pt>
                  <c:pt idx="15">
                    <c:v>25.254303469903899</c:v>
                  </c:pt>
                  <c:pt idx="16">
                    <c:v>19.21147094620698</c:v>
                  </c:pt>
                  <c:pt idx="17">
                    <c:v>28.526312565153159</c:v>
                  </c:pt>
                  <c:pt idx="18">
                    <c:v>25.944771952600341</c:v>
                  </c:pt>
                  <c:pt idx="19">
                    <c:v>15.569599978804851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Hoja1!$D$3:$D$22</c:f>
              <c:numCache>
                <c:formatCode>General</c:formatCode>
                <c:ptCount val="20"/>
                <c:pt idx="0">
                  <c:v>31.302499999999998</c:v>
                </c:pt>
                <c:pt idx="1">
                  <c:v>25.1525</c:v>
                </c:pt>
                <c:pt idx="2">
                  <c:v>36.833333333333329</c:v>
                </c:pt>
                <c:pt idx="3">
                  <c:v>41.52375</c:v>
                </c:pt>
                <c:pt idx="4">
                  <c:v>41.94</c:v>
                </c:pt>
                <c:pt idx="5">
                  <c:v>32.374583333333327</c:v>
                </c:pt>
                <c:pt idx="6">
                  <c:v>90.386071428571427</c:v>
                </c:pt>
                <c:pt idx="7">
                  <c:v>103.37718750000001</c:v>
                </c:pt>
                <c:pt idx="8">
                  <c:v>106.1622222222222</c:v>
                </c:pt>
                <c:pt idx="9">
                  <c:v>110.28825000000001</c:v>
                </c:pt>
                <c:pt idx="10">
                  <c:v>103.0465909090909</c:v>
                </c:pt>
                <c:pt idx="11">
                  <c:v>129.36583333333331</c:v>
                </c:pt>
                <c:pt idx="12">
                  <c:v>166.37326923076921</c:v>
                </c:pt>
                <c:pt idx="13">
                  <c:v>141.5994642857143</c:v>
                </c:pt>
                <c:pt idx="14">
                  <c:v>143.30466666666669</c:v>
                </c:pt>
                <c:pt idx="15">
                  <c:v>249.09062499999999</c:v>
                </c:pt>
                <c:pt idx="16">
                  <c:v>188.90294117647059</c:v>
                </c:pt>
                <c:pt idx="17">
                  <c:v>213.23805555555549</c:v>
                </c:pt>
                <c:pt idx="18">
                  <c:v>224.5667105263158</c:v>
                </c:pt>
                <c:pt idx="19">
                  <c:v>167.322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A4-4E75-95A1-7FBDE04252AD}"/>
            </c:ext>
          </c:extLst>
        </c:ser>
        <c:ser>
          <c:idx val="1"/>
          <c:order val="1"/>
          <c:tx>
            <c:strRef>
              <c:f>Hoja1!$H$1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Hoja1!$L$3:$L$22</c:f>
                <c:numCache>
                  <c:formatCode>General</c:formatCode>
                  <c:ptCount val="20"/>
                  <c:pt idx="0">
                    <c:v>23.327751177513871</c:v>
                  </c:pt>
                  <c:pt idx="1">
                    <c:v>16.02309271021047</c:v>
                  </c:pt>
                  <c:pt idx="2">
                    <c:v>10.70626345105207</c:v>
                  </c:pt>
                  <c:pt idx="3">
                    <c:v>7.3338399890081467</c:v>
                  </c:pt>
                  <c:pt idx="4">
                    <c:v>7.018378997318397</c:v>
                  </c:pt>
                  <c:pt idx="5">
                    <c:v>7.244915075033278</c:v>
                  </c:pt>
                  <c:pt idx="6">
                    <c:v>6.3562188333271594</c:v>
                  </c:pt>
                  <c:pt idx="7">
                    <c:v>8.0548149177603712</c:v>
                  </c:pt>
                  <c:pt idx="8">
                    <c:v>5.6637104489356371</c:v>
                  </c:pt>
                  <c:pt idx="9">
                    <c:v>4.36699450423286</c:v>
                  </c:pt>
                  <c:pt idx="10">
                    <c:v>89.758543183254503</c:v>
                  </c:pt>
                  <c:pt idx="11">
                    <c:v>64.068736977895142</c:v>
                  </c:pt>
                  <c:pt idx="12">
                    <c:v>85.313685592472808</c:v>
                  </c:pt>
                  <c:pt idx="13">
                    <c:v>79.898867349885776</c:v>
                  </c:pt>
                  <c:pt idx="14">
                    <c:v>68.829472014174272</c:v>
                  </c:pt>
                  <c:pt idx="15">
                    <c:v>132.7864576232268</c:v>
                  </c:pt>
                  <c:pt idx="16">
                    <c:v>48.167479372680972</c:v>
                  </c:pt>
                  <c:pt idx="17">
                    <c:v>89.944275228784448</c:v>
                  </c:pt>
                  <c:pt idx="18">
                    <c:v>80.988743446726218</c:v>
                  </c:pt>
                  <c:pt idx="19">
                    <c:v>106.36452961036581</c:v>
                  </c:pt>
                </c:numCache>
              </c:numRef>
            </c:plus>
            <c:minus>
              <c:numRef>
                <c:f>Hoja1!$L$3:$L$22</c:f>
                <c:numCache>
                  <c:formatCode>General</c:formatCode>
                  <c:ptCount val="20"/>
                  <c:pt idx="0">
                    <c:v>23.327751177513871</c:v>
                  </c:pt>
                  <c:pt idx="1">
                    <c:v>16.02309271021047</c:v>
                  </c:pt>
                  <c:pt idx="2">
                    <c:v>10.70626345105207</c:v>
                  </c:pt>
                  <c:pt idx="3">
                    <c:v>7.3338399890081467</c:v>
                  </c:pt>
                  <c:pt idx="4">
                    <c:v>7.018378997318397</c:v>
                  </c:pt>
                  <c:pt idx="5">
                    <c:v>7.244915075033278</c:v>
                  </c:pt>
                  <c:pt idx="6">
                    <c:v>6.3562188333271594</c:v>
                  </c:pt>
                  <c:pt idx="7">
                    <c:v>8.0548149177603712</c:v>
                  </c:pt>
                  <c:pt idx="8">
                    <c:v>5.6637104489356371</c:v>
                  </c:pt>
                  <c:pt idx="9">
                    <c:v>4.36699450423286</c:v>
                  </c:pt>
                  <c:pt idx="10">
                    <c:v>89.758543183254503</c:v>
                  </c:pt>
                  <c:pt idx="11">
                    <c:v>64.068736977895142</c:v>
                  </c:pt>
                  <c:pt idx="12">
                    <c:v>85.313685592472808</c:v>
                  </c:pt>
                  <c:pt idx="13">
                    <c:v>79.898867349885776</c:v>
                  </c:pt>
                  <c:pt idx="14">
                    <c:v>68.829472014174272</c:v>
                  </c:pt>
                  <c:pt idx="15">
                    <c:v>132.7864576232268</c:v>
                  </c:pt>
                  <c:pt idx="16">
                    <c:v>48.167479372680972</c:v>
                  </c:pt>
                  <c:pt idx="17">
                    <c:v>89.944275228784448</c:v>
                  </c:pt>
                  <c:pt idx="18">
                    <c:v>80.988743446726218</c:v>
                  </c:pt>
                  <c:pt idx="19">
                    <c:v>106.36452961036581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Hoja1!$K$3:$K$22</c:f>
              <c:numCache>
                <c:formatCode>General</c:formatCode>
                <c:ptCount val="20"/>
                <c:pt idx="0">
                  <c:v>92.655000000000001</c:v>
                </c:pt>
                <c:pt idx="1">
                  <c:v>71.075000000000003</c:v>
                </c:pt>
                <c:pt idx="2">
                  <c:v>72.335833333333341</c:v>
                </c:pt>
                <c:pt idx="3">
                  <c:v>89.434375000000003</c:v>
                </c:pt>
                <c:pt idx="4">
                  <c:v>61.522500000000001</c:v>
                </c:pt>
                <c:pt idx="5">
                  <c:v>54.83</c:v>
                </c:pt>
                <c:pt idx="6">
                  <c:v>84.139285714285705</c:v>
                </c:pt>
                <c:pt idx="7">
                  <c:v>103.076875</c:v>
                </c:pt>
                <c:pt idx="8">
                  <c:v>91.162222222222226</c:v>
                </c:pt>
                <c:pt idx="9">
                  <c:v>77.968000000000004</c:v>
                </c:pt>
                <c:pt idx="10">
                  <c:v>116.1409090909091</c:v>
                </c:pt>
                <c:pt idx="11">
                  <c:v>110.371875</c:v>
                </c:pt>
                <c:pt idx="12">
                  <c:v>135.62442307692311</c:v>
                </c:pt>
                <c:pt idx="13">
                  <c:v>116.47125</c:v>
                </c:pt>
                <c:pt idx="14">
                  <c:v>104.2848333333333</c:v>
                </c:pt>
                <c:pt idx="15">
                  <c:v>172.82499999999999</c:v>
                </c:pt>
                <c:pt idx="16">
                  <c:v>105.8326470588235</c:v>
                </c:pt>
                <c:pt idx="17">
                  <c:v>136.57458333333341</c:v>
                </c:pt>
                <c:pt idx="18">
                  <c:v>127.7669736842105</c:v>
                </c:pt>
                <c:pt idx="19">
                  <c:v>139.33837500000001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A4-4E75-95A1-7FBDE04252AD}"/>
            </c:ext>
          </c:extLst>
        </c:ser>
        <c:ser>
          <c:idx val="2"/>
          <c:order val="2"/>
          <c:tx>
            <c:strRef>
              <c:f>Hoja1!$M$2</c:f>
              <c:strCache>
                <c:ptCount val="1"/>
                <c:pt idx="0">
                  <c:v>valores_ideales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Hoja1!$M$3:$M$22</c:f>
              <c:numCache>
                <c:formatCode>General</c:formatCode>
                <c:ptCount val="20"/>
                <c:pt idx="0">
                  <c:v>30.2</c:v>
                </c:pt>
                <c:pt idx="1">
                  <c:v>23.2</c:v>
                </c:pt>
                <c:pt idx="2">
                  <c:v>23.8</c:v>
                </c:pt>
                <c:pt idx="3">
                  <c:v>20.675000000000001</c:v>
                </c:pt>
                <c:pt idx="4">
                  <c:v>22.3</c:v>
                </c:pt>
                <c:pt idx="5">
                  <c:v>21.366666666666671</c:v>
                </c:pt>
                <c:pt idx="6">
                  <c:v>23.714285714285719</c:v>
                </c:pt>
                <c:pt idx="7">
                  <c:v>25.087499999999999</c:v>
                </c:pt>
                <c:pt idx="8">
                  <c:v>23.62222222222222</c:v>
                </c:pt>
                <c:pt idx="9">
                  <c:v>24.73</c:v>
                </c:pt>
                <c:pt idx="10">
                  <c:v>24.618181818181821</c:v>
                </c:pt>
                <c:pt idx="11">
                  <c:v>24.583333333333329</c:v>
                </c:pt>
                <c:pt idx="12">
                  <c:v>24.838461538461541</c:v>
                </c:pt>
                <c:pt idx="13">
                  <c:v>24.25714285714286</c:v>
                </c:pt>
                <c:pt idx="14">
                  <c:v>23.32</c:v>
                </c:pt>
                <c:pt idx="15">
                  <c:v>26.675000000000001</c:v>
                </c:pt>
                <c:pt idx="16">
                  <c:v>23.764705882352938</c:v>
                </c:pt>
                <c:pt idx="17">
                  <c:v>23.977777777777781</c:v>
                </c:pt>
                <c:pt idx="18">
                  <c:v>24.147368421052629</c:v>
                </c:pt>
                <c:pt idx="19">
                  <c:v>22.6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A4-4E75-95A1-7FBDE0425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tickLblSkip val="1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</a:t>
                </a:r>
                <a:r>
                  <a:rPr lang="es-CL" baseline="0"/>
                  <a:t> en tiempo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 ultimo agente en goal (40 runs)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CR-MAPF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Hoja1!$D$27:$D$46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5.3722935941307801</c:v>
                  </c:pt>
                  <c:pt idx="2">
                    <c:v>13.951725378090018</c:v>
                  </c:pt>
                  <c:pt idx="3">
                    <c:v>30.123666051964122</c:v>
                  </c:pt>
                  <c:pt idx="4">
                    <c:v>24.370852704377434</c:v>
                  </c:pt>
                  <c:pt idx="5">
                    <c:v>19.710582215704637</c:v>
                  </c:pt>
                  <c:pt idx="6">
                    <c:v>55.236809540424495</c:v>
                  </c:pt>
                  <c:pt idx="7">
                    <c:v>52.229743957309914</c:v>
                  </c:pt>
                  <c:pt idx="8">
                    <c:v>48.453513275282106</c:v>
                  </c:pt>
                  <c:pt idx="9">
                    <c:v>60.361257527129268</c:v>
                  </c:pt>
                  <c:pt idx="10">
                    <c:v>53.134318187314307</c:v>
                  </c:pt>
                  <c:pt idx="11">
                    <c:v>56.677987179938128</c:v>
                  </c:pt>
                  <c:pt idx="12">
                    <c:v>70.053807158754097</c:v>
                  </c:pt>
                  <c:pt idx="13">
                    <c:v>72.11038546775147</c:v>
                  </c:pt>
                  <c:pt idx="14">
                    <c:v>66.852976843372602</c:v>
                  </c:pt>
                  <c:pt idx="15">
                    <c:v>85.44290341268713</c:v>
                  </c:pt>
                  <c:pt idx="16">
                    <c:v>72.837010703385673</c:v>
                  </c:pt>
                  <c:pt idx="17">
                    <c:v>105.3306119820485</c:v>
                  </c:pt>
                  <c:pt idx="18">
                    <c:v>113.16970465315359</c:v>
                  </c:pt>
                  <c:pt idx="19">
                    <c:v>65.487085240781198</c:v>
                  </c:pt>
                </c:numCache>
              </c:numRef>
            </c:plus>
            <c:minus>
              <c:numRef>
                <c:f>Hoja1!$D$27:$D$46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5.3722935941307801</c:v>
                  </c:pt>
                  <c:pt idx="2">
                    <c:v>13.951725378090018</c:v>
                  </c:pt>
                  <c:pt idx="3">
                    <c:v>30.123666051964122</c:v>
                  </c:pt>
                  <c:pt idx="4">
                    <c:v>24.370852704377434</c:v>
                  </c:pt>
                  <c:pt idx="5">
                    <c:v>19.710582215704637</c:v>
                  </c:pt>
                  <c:pt idx="6">
                    <c:v>55.236809540424495</c:v>
                  </c:pt>
                  <c:pt idx="7">
                    <c:v>52.229743957309914</c:v>
                  </c:pt>
                  <c:pt idx="8">
                    <c:v>48.453513275282106</c:v>
                  </c:pt>
                  <c:pt idx="9">
                    <c:v>60.361257527129268</c:v>
                  </c:pt>
                  <c:pt idx="10">
                    <c:v>53.134318187314307</c:v>
                  </c:pt>
                  <c:pt idx="11">
                    <c:v>56.677987179938128</c:v>
                  </c:pt>
                  <c:pt idx="12">
                    <c:v>70.053807158754097</c:v>
                  </c:pt>
                  <c:pt idx="13">
                    <c:v>72.11038546775147</c:v>
                  </c:pt>
                  <c:pt idx="14">
                    <c:v>66.852976843372602</c:v>
                  </c:pt>
                  <c:pt idx="15">
                    <c:v>85.44290341268713</c:v>
                  </c:pt>
                  <c:pt idx="16">
                    <c:v>72.837010703385673</c:v>
                  </c:pt>
                  <c:pt idx="17">
                    <c:v>105.3306119820485</c:v>
                  </c:pt>
                  <c:pt idx="18">
                    <c:v>113.16970465315359</c:v>
                  </c:pt>
                  <c:pt idx="19">
                    <c:v>65.487085240781198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Hoja1!$B$27:$B$46</c:f>
              <c:numCache>
                <c:formatCode>General</c:formatCode>
                <c:ptCount val="20"/>
                <c:pt idx="0">
                  <c:v>48</c:v>
                </c:pt>
                <c:pt idx="1">
                  <c:v>50.9</c:v>
                </c:pt>
                <c:pt idx="2">
                  <c:v>78.375</c:v>
                </c:pt>
                <c:pt idx="3">
                  <c:v>118.52500000000001</c:v>
                </c:pt>
                <c:pt idx="4">
                  <c:v>121.4</c:v>
                </c:pt>
                <c:pt idx="5">
                  <c:v>100.575</c:v>
                </c:pt>
                <c:pt idx="6">
                  <c:v>275.35000000000002</c:v>
                </c:pt>
                <c:pt idx="7">
                  <c:v>318.45</c:v>
                </c:pt>
                <c:pt idx="8">
                  <c:v>334.52499999999998</c:v>
                </c:pt>
                <c:pt idx="9">
                  <c:v>344.17500000000001</c:v>
                </c:pt>
                <c:pt idx="10">
                  <c:v>346.22500000000002</c:v>
                </c:pt>
                <c:pt idx="11">
                  <c:v>416.625</c:v>
                </c:pt>
                <c:pt idx="12">
                  <c:v>507.55</c:v>
                </c:pt>
                <c:pt idx="13">
                  <c:v>496.2</c:v>
                </c:pt>
                <c:pt idx="14">
                  <c:v>503.75</c:v>
                </c:pt>
                <c:pt idx="15">
                  <c:v>721.65</c:v>
                </c:pt>
                <c:pt idx="16">
                  <c:v>644.27499999999998</c:v>
                </c:pt>
                <c:pt idx="17">
                  <c:v>718.97500000000002</c:v>
                </c:pt>
                <c:pt idx="18">
                  <c:v>761.95</c:v>
                </c:pt>
                <c:pt idx="19">
                  <c:v>626.17499999999995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A2-4925-ABB0-B0298A460941}"/>
            </c:ext>
          </c:extLst>
        </c:ser>
        <c:ser>
          <c:idx val="2"/>
          <c:order val="1"/>
          <c:tx>
            <c:strRef>
              <c:f>Hoja1!$H$1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Hoja1!$I$27:$I$46</c:f>
                <c:numCache>
                  <c:formatCode>General</c:formatCode>
                  <c:ptCount val="20"/>
                  <c:pt idx="0">
                    <c:v>101.30875629758808</c:v>
                  </c:pt>
                  <c:pt idx="1">
                    <c:v>103.20400509024181</c:v>
                  </c:pt>
                  <c:pt idx="2">
                    <c:v>90.872917744986978</c:v>
                  </c:pt>
                  <c:pt idx="3">
                    <c:v>83.039672322855353</c:v>
                  </c:pt>
                  <c:pt idx="4">
                    <c:v>97.230838201857992</c:v>
                  </c:pt>
                  <c:pt idx="5">
                    <c:v>94.34273306435044</c:v>
                  </c:pt>
                  <c:pt idx="6">
                    <c:v>67.336811283622154</c:v>
                  </c:pt>
                  <c:pt idx="7">
                    <c:v>84.328535639348871</c:v>
                  </c:pt>
                  <c:pt idx="8">
                    <c:v>88.49735618244226</c:v>
                  </c:pt>
                  <c:pt idx="9">
                    <c:v>82.545651704887561</c:v>
                  </c:pt>
                  <c:pt idx="10">
                    <c:v>158.15664905727371</c:v>
                  </c:pt>
                  <c:pt idx="11">
                    <c:v>108.77284905852059</c:v>
                  </c:pt>
                  <c:pt idx="12">
                    <c:v>131.31644838094203</c:v>
                  </c:pt>
                  <c:pt idx="13">
                    <c:v>163.26234197662453</c:v>
                  </c:pt>
                  <c:pt idx="14">
                    <c:v>166.07436548665439</c:v>
                  </c:pt>
                  <c:pt idx="15">
                    <c:v>185.49179088892177</c:v>
                  </c:pt>
                  <c:pt idx="16">
                    <c:v>107.56211979774582</c:v>
                  </c:pt>
                  <c:pt idx="17">
                    <c:v>165.68149084993297</c:v>
                  </c:pt>
                  <c:pt idx="18">
                    <c:v>146.89189946421541</c:v>
                  </c:pt>
                  <c:pt idx="19">
                    <c:v>208.5606349758709</c:v>
                  </c:pt>
                </c:numCache>
              </c:numRef>
            </c:plus>
            <c:minus>
              <c:numRef>
                <c:f>Hoja1!$I$27:$I$46</c:f>
                <c:numCache>
                  <c:formatCode>General</c:formatCode>
                  <c:ptCount val="20"/>
                  <c:pt idx="0">
                    <c:v>101.30875629758808</c:v>
                  </c:pt>
                  <c:pt idx="1">
                    <c:v>103.20400509024181</c:v>
                  </c:pt>
                  <c:pt idx="2">
                    <c:v>90.872917744986978</c:v>
                  </c:pt>
                  <c:pt idx="3">
                    <c:v>83.039672322855353</c:v>
                  </c:pt>
                  <c:pt idx="4">
                    <c:v>97.230838201857992</c:v>
                  </c:pt>
                  <c:pt idx="5">
                    <c:v>94.34273306435044</c:v>
                  </c:pt>
                  <c:pt idx="6">
                    <c:v>67.336811283622154</c:v>
                  </c:pt>
                  <c:pt idx="7">
                    <c:v>84.328535639348871</c:v>
                  </c:pt>
                  <c:pt idx="8">
                    <c:v>88.49735618244226</c:v>
                  </c:pt>
                  <c:pt idx="9">
                    <c:v>82.545651704887561</c:v>
                  </c:pt>
                  <c:pt idx="10">
                    <c:v>158.15664905727371</c:v>
                  </c:pt>
                  <c:pt idx="11">
                    <c:v>108.77284905852059</c:v>
                  </c:pt>
                  <c:pt idx="12">
                    <c:v>131.31644838094203</c:v>
                  </c:pt>
                  <c:pt idx="13">
                    <c:v>163.26234197662453</c:v>
                  </c:pt>
                  <c:pt idx="14">
                    <c:v>166.07436548665439</c:v>
                  </c:pt>
                  <c:pt idx="15">
                    <c:v>185.49179088892177</c:v>
                  </c:pt>
                  <c:pt idx="16">
                    <c:v>107.56211979774582</c:v>
                  </c:pt>
                  <c:pt idx="17">
                    <c:v>165.68149084993297</c:v>
                  </c:pt>
                  <c:pt idx="18">
                    <c:v>146.89189946421541</c:v>
                  </c:pt>
                  <c:pt idx="19">
                    <c:v>208.5606349758709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Hoja1!$G$27:$G$46</c:f>
              <c:numCache>
                <c:formatCode>General</c:formatCode>
                <c:ptCount val="20"/>
                <c:pt idx="0">
                  <c:v>335.15</c:v>
                </c:pt>
                <c:pt idx="1">
                  <c:v>489.9</c:v>
                </c:pt>
                <c:pt idx="2">
                  <c:v>439.6</c:v>
                </c:pt>
                <c:pt idx="3">
                  <c:v>506.95</c:v>
                </c:pt>
                <c:pt idx="4">
                  <c:v>437.4</c:v>
                </c:pt>
                <c:pt idx="5">
                  <c:v>545.25</c:v>
                </c:pt>
                <c:pt idx="6">
                  <c:v>544.9</c:v>
                </c:pt>
                <c:pt idx="7">
                  <c:v>571.67499999999995</c:v>
                </c:pt>
                <c:pt idx="8">
                  <c:v>601.25</c:v>
                </c:pt>
                <c:pt idx="9">
                  <c:v>590.9</c:v>
                </c:pt>
                <c:pt idx="10">
                  <c:v>558.25</c:v>
                </c:pt>
                <c:pt idx="11">
                  <c:v>588.17499999999995</c:v>
                </c:pt>
                <c:pt idx="12">
                  <c:v>567.875</c:v>
                </c:pt>
                <c:pt idx="13">
                  <c:v>564.65</c:v>
                </c:pt>
                <c:pt idx="14">
                  <c:v>619.85</c:v>
                </c:pt>
                <c:pt idx="15">
                  <c:v>581.22500000000002</c:v>
                </c:pt>
                <c:pt idx="16">
                  <c:v>621.07500000000005</c:v>
                </c:pt>
                <c:pt idx="17">
                  <c:v>604.54999999999995</c:v>
                </c:pt>
                <c:pt idx="18">
                  <c:v>650.27499999999998</c:v>
                </c:pt>
                <c:pt idx="19">
                  <c:v>590.5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A2-4925-ABB0-B0298A460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tickLblSkip val="1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</a:t>
                </a:r>
                <a:r>
                  <a:rPr lang="es-CL" baseline="0"/>
                  <a:t> en 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</a:t>
            </a:r>
            <a:r>
              <a:rPr lang="es-CL" baseline="0"/>
              <a:t> agentes en destino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CR-MAPF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Hoja1!$D$76:$D$95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0.316227766016838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Hoja1!$D$76:$D$95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0.316227766016838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Hoja1!$B$76:$B$95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159.94999999999999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8-4F1D-A596-4D0219182E3F}"/>
            </c:ext>
          </c:extLst>
        </c:ser>
        <c:ser>
          <c:idx val="2"/>
          <c:order val="1"/>
          <c:tx>
            <c:strRef>
              <c:f>Hoja1!$H$1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Hoja1!$I$76:$I$95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12.272441505781199</c:v>
                  </c:pt>
                  <c:pt idx="11">
                    <c:v>9.4868329805051381</c:v>
                  </c:pt>
                  <c:pt idx="12">
                    <c:v>14.214835154216143</c:v>
                  </c:pt>
                  <c:pt idx="13">
                    <c:v>14.284651975154384</c:v>
                  </c:pt>
                  <c:pt idx="14">
                    <c:v>12.912302819503735</c:v>
                  </c:pt>
                  <c:pt idx="15">
                    <c:v>27.272121108259789</c:v>
                  </c:pt>
                  <c:pt idx="16">
                    <c:v>10.435516278555646</c:v>
                  </c:pt>
                  <c:pt idx="17">
                    <c:v>21.015928025410467</c:v>
                  </c:pt>
                  <c:pt idx="18">
                    <c:v>19.607543681725328</c:v>
                  </c:pt>
                  <c:pt idx="19">
                    <c:v>27.342274960214954</c:v>
                  </c:pt>
                </c:numCache>
              </c:numRef>
            </c:plus>
            <c:minus>
              <c:numRef>
                <c:f>Hoja1!$I$76:$I$95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12.272441505781199</c:v>
                  </c:pt>
                  <c:pt idx="11">
                    <c:v>9.4868329805051381</c:v>
                  </c:pt>
                  <c:pt idx="12">
                    <c:v>14.214835154216143</c:v>
                  </c:pt>
                  <c:pt idx="13">
                    <c:v>14.284651975154384</c:v>
                  </c:pt>
                  <c:pt idx="14">
                    <c:v>12.912302819503735</c:v>
                  </c:pt>
                  <c:pt idx="15">
                    <c:v>27.272121108259789</c:v>
                  </c:pt>
                  <c:pt idx="16">
                    <c:v>10.435516278555646</c:v>
                  </c:pt>
                  <c:pt idx="17">
                    <c:v>21.015928025410467</c:v>
                  </c:pt>
                  <c:pt idx="18">
                    <c:v>19.607543681725328</c:v>
                  </c:pt>
                  <c:pt idx="19">
                    <c:v>27.342274960214954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Hoja1!$G$76:$G$95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106.55</c:v>
                </c:pt>
                <c:pt idx="11">
                  <c:v>118.5</c:v>
                </c:pt>
                <c:pt idx="12">
                  <c:v>126.8</c:v>
                </c:pt>
                <c:pt idx="13">
                  <c:v>136</c:v>
                </c:pt>
                <c:pt idx="14">
                  <c:v>147.125</c:v>
                </c:pt>
                <c:pt idx="15">
                  <c:v>151.02500000000001</c:v>
                </c:pt>
                <c:pt idx="16">
                  <c:v>168.35</c:v>
                </c:pt>
                <c:pt idx="17">
                  <c:v>174.15</c:v>
                </c:pt>
                <c:pt idx="18">
                  <c:v>185.57499999999999</c:v>
                </c:pt>
                <c:pt idx="19">
                  <c:v>189.8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78-4F1D-A596-4D0219182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aseline="0"/>
                  <a:t>Cantidad de agentes en destino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 tiempo de la run (40 runs)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CR-MAPF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Hoja1!$D$51:$D$70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5.3722935941307801</c:v>
                  </c:pt>
                  <c:pt idx="2">
                    <c:v>13.951725378090018</c:v>
                  </c:pt>
                  <c:pt idx="3">
                    <c:v>30.123666051964122</c:v>
                  </c:pt>
                  <c:pt idx="4">
                    <c:v>24.370852704377434</c:v>
                  </c:pt>
                  <c:pt idx="5">
                    <c:v>19.710582215704637</c:v>
                  </c:pt>
                  <c:pt idx="6">
                    <c:v>55.236809540424495</c:v>
                  </c:pt>
                  <c:pt idx="7">
                    <c:v>52.229743957309914</c:v>
                  </c:pt>
                  <c:pt idx="8">
                    <c:v>48.453513275282106</c:v>
                  </c:pt>
                  <c:pt idx="9">
                    <c:v>60.361257527129268</c:v>
                  </c:pt>
                  <c:pt idx="10">
                    <c:v>53.134318187314307</c:v>
                  </c:pt>
                  <c:pt idx="11">
                    <c:v>56.677987179938128</c:v>
                  </c:pt>
                  <c:pt idx="12">
                    <c:v>70.053807158754097</c:v>
                  </c:pt>
                  <c:pt idx="13">
                    <c:v>72.11038546775147</c:v>
                  </c:pt>
                  <c:pt idx="14">
                    <c:v>66.852976843372602</c:v>
                  </c:pt>
                  <c:pt idx="15">
                    <c:v>95.696873860469594</c:v>
                  </c:pt>
                  <c:pt idx="16">
                    <c:v>72.837010703385673</c:v>
                  </c:pt>
                  <c:pt idx="17">
                    <c:v>105.3306119820485</c:v>
                  </c:pt>
                  <c:pt idx="18">
                    <c:v>113.16970465315359</c:v>
                  </c:pt>
                  <c:pt idx="19">
                    <c:v>65.487085240781198</c:v>
                  </c:pt>
                </c:numCache>
              </c:numRef>
            </c:plus>
            <c:minus>
              <c:numRef>
                <c:f>Hoja1!$D$51:$D$70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5.3722935941307801</c:v>
                  </c:pt>
                  <c:pt idx="2">
                    <c:v>13.951725378090018</c:v>
                  </c:pt>
                  <c:pt idx="3">
                    <c:v>30.123666051964122</c:v>
                  </c:pt>
                  <c:pt idx="4">
                    <c:v>24.370852704377434</c:v>
                  </c:pt>
                  <c:pt idx="5">
                    <c:v>19.710582215704637</c:v>
                  </c:pt>
                  <c:pt idx="6">
                    <c:v>55.236809540424495</c:v>
                  </c:pt>
                  <c:pt idx="7">
                    <c:v>52.229743957309914</c:v>
                  </c:pt>
                  <c:pt idx="8">
                    <c:v>48.453513275282106</c:v>
                  </c:pt>
                  <c:pt idx="9">
                    <c:v>60.361257527129268</c:v>
                  </c:pt>
                  <c:pt idx="10">
                    <c:v>53.134318187314307</c:v>
                  </c:pt>
                  <c:pt idx="11">
                    <c:v>56.677987179938128</c:v>
                  </c:pt>
                  <c:pt idx="12">
                    <c:v>70.053807158754097</c:v>
                  </c:pt>
                  <c:pt idx="13">
                    <c:v>72.11038546775147</c:v>
                  </c:pt>
                  <c:pt idx="14">
                    <c:v>66.852976843372602</c:v>
                  </c:pt>
                  <c:pt idx="15">
                    <c:v>95.696873860469594</c:v>
                  </c:pt>
                  <c:pt idx="16">
                    <c:v>72.837010703385673</c:v>
                  </c:pt>
                  <c:pt idx="17">
                    <c:v>105.3306119820485</c:v>
                  </c:pt>
                  <c:pt idx="18">
                    <c:v>113.16970465315359</c:v>
                  </c:pt>
                  <c:pt idx="19">
                    <c:v>65.487085240781198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Hoja1!$B$51:$B$70</c:f>
              <c:numCache>
                <c:formatCode>General</c:formatCode>
                <c:ptCount val="20"/>
                <c:pt idx="0">
                  <c:v>48</c:v>
                </c:pt>
                <c:pt idx="1">
                  <c:v>50.9</c:v>
                </c:pt>
                <c:pt idx="2">
                  <c:v>78.375</c:v>
                </c:pt>
                <c:pt idx="3">
                  <c:v>118.52500000000001</c:v>
                </c:pt>
                <c:pt idx="4">
                  <c:v>121.4</c:v>
                </c:pt>
                <c:pt idx="5">
                  <c:v>100.575</c:v>
                </c:pt>
                <c:pt idx="6">
                  <c:v>275.35000000000002</c:v>
                </c:pt>
                <c:pt idx="7">
                  <c:v>318.45</c:v>
                </c:pt>
                <c:pt idx="8">
                  <c:v>334.52499999999998</c:v>
                </c:pt>
                <c:pt idx="9">
                  <c:v>344.17500000000001</c:v>
                </c:pt>
                <c:pt idx="10">
                  <c:v>346.22500000000002</c:v>
                </c:pt>
                <c:pt idx="11">
                  <c:v>416.625</c:v>
                </c:pt>
                <c:pt idx="12">
                  <c:v>507.55</c:v>
                </c:pt>
                <c:pt idx="13">
                  <c:v>496.2</c:v>
                </c:pt>
                <c:pt idx="14">
                  <c:v>503.75</c:v>
                </c:pt>
                <c:pt idx="15">
                  <c:v>729.82500000000005</c:v>
                </c:pt>
                <c:pt idx="16">
                  <c:v>644.27499999999998</c:v>
                </c:pt>
                <c:pt idx="17">
                  <c:v>718.97500000000002</c:v>
                </c:pt>
                <c:pt idx="18">
                  <c:v>761.95</c:v>
                </c:pt>
                <c:pt idx="19">
                  <c:v>626.17499999999995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F5-4659-8C1C-DD5A6BE07EBB}"/>
            </c:ext>
          </c:extLst>
        </c:ser>
        <c:ser>
          <c:idx val="2"/>
          <c:order val="1"/>
          <c:tx>
            <c:strRef>
              <c:f>Hoja1!$H$1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Hoja1!$I$51:$I$70</c:f>
                <c:numCache>
                  <c:formatCode>General</c:formatCode>
                  <c:ptCount val="20"/>
                  <c:pt idx="0">
                    <c:v>101.30875629758808</c:v>
                  </c:pt>
                  <c:pt idx="1">
                    <c:v>103.20400509024181</c:v>
                  </c:pt>
                  <c:pt idx="2">
                    <c:v>90.872917744986978</c:v>
                  </c:pt>
                  <c:pt idx="3">
                    <c:v>83.039672322855353</c:v>
                  </c:pt>
                  <c:pt idx="4">
                    <c:v>97.230838201857992</c:v>
                  </c:pt>
                  <c:pt idx="5">
                    <c:v>94.34273306435044</c:v>
                  </c:pt>
                  <c:pt idx="6">
                    <c:v>67.336811283622154</c:v>
                  </c:pt>
                  <c:pt idx="7">
                    <c:v>84.328535639348871</c:v>
                  </c:pt>
                  <c:pt idx="8">
                    <c:v>88.49735618244226</c:v>
                  </c:pt>
                  <c:pt idx="9">
                    <c:v>82.545651704887561</c:v>
                  </c:pt>
                  <c:pt idx="10">
                    <c:v>122.00251153362717</c:v>
                  </c:pt>
                  <c:pt idx="11">
                    <c:v>89.775071492806134</c:v>
                  </c:pt>
                  <c:pt idx="12">
                    <c:v>107.82340738210405</c:v>
                  </c:pt>
                  <c:pt idx="13">
                    <c:v>127.58681056742985</c:v>
                  </c:pt>
                  <c:pt idx="14">
                    <c:v>127.31511481964121</c:v>
                  </c:pt>
                  <c:pt idx="15">
                    <c:v>128.28851448480458</c:v>
                  </c:pt>
                  <c:pt idx="16">
                    <c:v>88.147570759319507</c:v>
                  </c:pt>
                  <c:pt idx="17">
                    <c:v>118.13894470668973</c:v>
                  </c:pt>
                  <c:pt idx="18">
                    <c:v>99.015587350990046</c:v>
                  </c:pt>
                  <c:pt idx="19">
                    <c:v>125.18769497981395</c:v>
                  </c:pt>
                </c:numCache>
              </c:numRef>
            </c:plus>
            <c:minus>
              <c:numRef>
                <c:f>Hoja1!$I$51:$I$70</c:f>
                <c:numCache>
                  <c:formatCode>General</c:formatCode>
                  <c:ptCount val="20"/>
                  <c:pt idx="0">
                    <c:v>101.30875629758808</c:v>
                  </c:pt>
                  <c:pt idx="1">
                    <c:v>103.20400509024181</c:v>
                  </c:pt>
                  <c:pt idx="2">
                    <c:v>90.872917744986978</c:v>
                  </c:pt>
                  <c:pt idx="3">
                    <c:v>83.039672322855353</c:v>
                  </c:pt>
                  <c:pt idx="4">
                    <c:v>97.230838201857992</c:v>
                  </c:pt>
                  <c:pt idx="5">
                    <c:v>94.34273306435044</c:v>
                  </c:pt>
                  <c:pt idx="6">
                    <c:v>67.336811283622154</c:v>
                  </c:pt>
                  <c:pt idx="7">
                    <c:v>84.328535639348871</c:v>
                  </c:pt>
                  <c:pt idx="8">
                    <c:v>88.49735618244226</c:v>
                  </c:pt>
                  <c:pt idx="9">
                    <c:v>82.545651704887561</c:v>
                  </c:pt>
                  <c:pt idx="10">
                    <c:v>122.00251153362717</c:v>
                  </c:pt>
                  <c:pt idx="11">
                    <c:v>89.775071492806134</c:v>
                  </c:pt>
                  <c:pt idx="12">
                    <c:v>107.82340738210405</c:v>
                  </c:pt>
                  <c:pt idx="13">
                    <c:v>127.58681056742985</c:v>
                  </c:pt>
                  <c:pt idx="14">
                    <c:v>127.31511481964121</c:v>
                  </c:pt>
                  <c:pt idx="15">
                    <c:v>128.28851448480458</c:v>
                  </c:pt>
                  <c:pt idx="16">
                    <c:v>88.147570759319507</c:v>
                  </c:pt>
                  <c:pt idx="17">
                    <c:v>118.13894470668973</c:v>
                  </c:pt>
                  <c:pt idx="18">
                    <c:v>99.015587350990046</c:v>
                  </c:pt>
                  <c:pt idx="19">
                    <c:v>125.18769497981395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Hoja1!$G$51:$G$70</c:f>
              <c:numCache>
                <c:formatCode>General</c:formatCode>
                <c:ptCount val="20"/>
                <c:pt idx="0">
                  <c:v>335.15</c:v>
                </c:pt>
                <c:pt idx="1">
                  <c:v>489.9</c:v>
                </c:pt>
                <c:pt idx="2">
                  <c:v>439.6</c:v>
                </c:pt>
                <c:pt idx="3">
                  <c:v>506.95</c:v>
                </c:pt>
                <c:pt idx="4">
                  <c:v>437.4</c:v>
                </c:pt>
                <c:pt idx="5">
                  <c:v>545.25</c:v>
                </c:pt>
                <c:pt idx="6">
                  <c:v>544.9</c:v>
                </c:pt>
                <c:pt idx="7">
                  <c:v>571.67499999999995</c:v>
                </c:pt>
                <c:pt idx="8">
                  <c:v>601.25</c:v>
                </c:pt>
                <c:pt idx="9">
                  <c:v>590.9</c:v>
                </c:pt>
                <c:pt idx="10">
                  <c:v>629.54999999999995</c:v>
                </c:pt>
                <c:pt idx="11">
                  <c:v>612.02499999999998</c:v>
                </c:pt>
                <c:pt idx="12">
                  <c:v>614.6</c:v>
                </c:pt>
                <c:pt idx="13">
                  <c:v>635.375</c:v>
                </c:pt>
                <c:pt idx="14">
                  <c:v>667.2</c:v>
                </c:pt>
                <c:pt idx="15">
                  <c:v>674.42499999999995</c:v>
                </c:pt>
                <c:pt idx="16">
                  <c:v>643.57500000000005</c:v>
                </c:pt>
                <c:pt idx="17">
                  <c:v>673.1</c:v>
                </c:pt>
                <c:pt idx="18">
                  <c:v>695.625</c:v>
                </c:pt>
                <c:pt idx="19">
                  <c:v>707.3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F5-4659-8C1C-DD5A6BE07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tickLblSkip val="1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</a:t>
                </a:r>
                <a:r>
                  <a:rPr lang="es-CL" baseline="0"/>
                  <a:t> en 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%</a:t>
            </a:r>
            <a:r>
              <a:rPr lang="es-CL" baseline="0"/>
              <a:t> agentes en destino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CR-MAPF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Hoja1!$D$76:$D$95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0.316227766016838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Hoja1!$D$76:$D$95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0.316227766016838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Hoja1!$E$76:$E$95</c:f>
              <c:numCache>
                <c:formatCode>General</c:formatCode>
                <c:ptCount val="2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99.96875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4-477C-95E8-3E329262BE04}"/>
            </c:ext>
          </c:extLst>
        </c:ser>
        <c:ser>
          <c:idx val="2"/>
          <c:order val="1"/>
          <c:tx>
            <c:strRef>
              <c:f>Hoja1!$H$1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Hoja1!$G$100:$G$119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11.518011737007226</c:v>
                  </c:pt>
                  <c:pt idx="11">
                    <c:v>8.0057662282743784</c:v>
                  </c:pt>
                  <c:pt idx="12">
                    <c:v>11.210437818782447</c:v>
                  </c:pt>
                  <c:pt idx="13">
                    <c:v>10.50342056996646</c:v>
                  </c:pt>
                  <c:pt idx="14">
                    <c:v>8.7764165298241181</c:v>
                  </c:pt>
                  <c:pt idx="15">
                    <c:v>18.058017618447135</c:v>
                  </c:pt>
                  <c:pt idx="16">
                    <c:v>6.1987028681649221</c:v>
                  </c:pt>
                  <c:pt idx="17">
                    <c:v>12.067716351082668</c:v>
                  </c:pt>
                  <c:pt idx="18">
                    <c:v>10.565832510696662</c:v>
                  </c:pt>
                  <c:pt idx="19">
                    <c:v>14.405835068606404</c:v>
                  </c:pt>
                </c:numCache>
              </c:numRef>
            </c:plus>
            <c:minus>
              <c:numRef>
                <c:f>Hoja1!$G$100:$G$119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11.518011737007226</c:v>
                  </c:pt>
                  <c:pt idx="11">
                    <c:v>8.0057662282743784</c:v>
                  </c:pt>
                  <c:pt idx="12">
                    <c:v>11.210437818782447</c:v>
                  </c:pt>
                  <c:pt idx="13">
                    <c:v>10.50342056996646</c:v>
                  </c:pt>
                  <c:pt idx="14">
                    <c:v>8.7764165298241181</c:v>
                  </c:pt>
                  <c:pt idx="15">
                    <c:v>18.058017618447135</c:v>
                  </c:pt>
                  <c:pt idx="16">
                    <c:v>6.1987028681649221</c:v>
                  </c:pt>
                  <c:pt idx="17">
                    <c:v>12.067716351082668</c:v>
                  </c:pt>
                  <c:pt idx="18">
                    <c:v>10.565832510696662</c:v>
                  </c:pt>
                  <c:pt idx="19">
                    <c:v>14.405835068606404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Hoja1!$J$76:$J$95</c:f>
              <c:numCache>
                <c:formatCode>General</c:formatCode>
                <c:ptCount val="2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96.86363636363636</c:v>
                </c:pt>
                <c:pt idx="11">
                  <c:v>98.75</c:v>
                </c:pt>
                <c:pt idx="12">
                  <c:v>97.538461538461547</c:v>
                </c:pt>
                <c:pt idx="13">
                  <c:v>97.142857142857139</c:v>
                </c:pt>
                <c:pt idx="14">
                  <c:v>98.083333333333329</c:v>
                </c:pt>
                <c:pt idx="15">
                  <c:v>94.390625</c:v>
                </c:pt>
                <c:pt idx="16">
                  <c:v>99.029411764705884</c:v>
                </c:pt>
                <c:pt idx="17">
                  <c:v>96.75</c:v>
                </c:pt>
                <c:pt idx="18">
                  <c:v>97.671052631578931</c:v>
                </c:pt>
                <c:pt idx="19">
                  <c:v>94.9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14-477C-95E8-3E329262B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noMultiLvlLbl val="0"/>
      </c:catAx>
      <c:valAx>
        <c:axId val="15174732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aseline="0"/>
                  <a:t>% de agentes en destino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aseline="0"/>
              <a:t>push_out vs total de movimientos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MARL!$B$1</c:f>
              <c:strCache>
                <c:ptCount val="1"/>
                <c:pt idx="0">
                  <c:v>push_out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MARL!$I$2:$I$22</c:f>
                <c:numCache>
                  <c:formatCode>General</c:formatCode>
                  <c:ptCount val="21"/>
                  <c:pt idx="0">
                    <c:v>1.9683391410930611</c:v>
                  </c:pt>
                  <c:pt idx="1">
                    <c:v>9.5991452610943337</c:v>
                  </c:pt>
                  <c:pt idx="2">
                    <c:v>63.56775105632552</c:v>
                  </c:pt>
                  <c:pt idx="3">
                    <c:v>136.92100473799329</c:v>
                  </c:pt>
                  <c:pt idx="4">
                    <c:v>122.72859362148533</c:v>
                  </c:pt>
                  <c:pt idx="5">
                    <c:v>95.072320650366763</c:v>
                  </c:pt>
                  <c:pt idx="6">
                    <c:v>671.7026127684785</c:v>
                  </c:pt>
                  <c:pt idx="7">
                    <c:v>682.67631516118149</c:v>
                  </c:pt>
                  <c:pt idx="8">
                    <c:v>744.12653321588721</c:v>
                  </c:pt>
                  <c:pt idx="9">
                    <c:v>950.74202599863941</c:v>
                  </c:pt>
                  <c:pt idx="10">
                    <c:v>874.77425073191728</c:v>
                  </c:pt>
                  <c:pt idx="11">
                    <c:v>1056.307131666854</c:v>
                  </c:pt>
                  <c:pt idx="12">
                    <c:v>1536.0458318148933</c:v>
                  </c:pt>
                  <c:pt idx="13">
                    <c:v>1329.6443856564401</c:v>
                  </c:pt>
                  <c:pt idx="14">
                    <c:v>1591.1333607824556</c:v>
                  </c:pt>
                  <c:pt idx="15">
                    <c:v>2582.6486145090739</c:v>
                  </c:pt>
                  <c:pt idx="16">
                    <c:v>2091.3824258805612</c:v>
                  </c:pt>
                  <c:pt idx="17">
                    <c:v>3350.6493266613875</c:v>
                  </c:pt>
                  <c:pt idx="18">
                    <c:v>3193.6176673371915</c:v>
                  </c:pt>
                  <c:pt idx="19">
                    <c:v>2036.0838328416085</c:v>
                  </c:pt>
                </c:numCache>
              </c:numRef>
            </c:plus>
            <c:minus>
              <c:numRef>
                <c:f>MARL!$I$2:$I$22</c:f>
                <c:numCache>
                  <c:formatCode>General</c:formatCode>
                  <c:ptCount val="21"/>
                  <c:pt idx="0">
                    <c:v>1.9683391410930611</c:v>
                  </c:pt>
                  <c:pt idx="1">
                    <c:v>9.5991452610943337</c:v>
                  </c:pt>
                  <c:pt idx="2">
                    <c:v>63.56775105632552</c:v>
                  </c:pt>
                  <c:pt idx="3">
                    <c:v>136.92100473799329</c:v>
                  </c:pt>
                  <c:pt idx="4">
                    <c:v>122.72859362148533</c:v>
                  </c:pt>
                  <c:pt idx="5">
                    <c:v>95.072320650366763</c:v>
                  </c:pt>
                  <c:pt idx="6">
                    <c:v>671.7026127684785</c:v>
                  </c:pt>
                  <c:pt idx="7">
                    <c:v>682.67631516118149</c:v>
                  </c:pt>
                  <c:pt idx="8">
                    <c:v>744.12653321588721</c:v>
                  </c:pt>
                  <c:pt idx="9">
                    <c:v>950.74202599863941</c:v>
                  </c:pt>
                  <c:pt idx="10">
                    <c:v>874.77425073191728</c:v>
                  </c:pt>
                  <c:pt idx="11">
                    <c:v>1056.307131666854</c:v>
                  </c:pt>
                  <c:pt idx="12">
                    <c:v>1536.0458318148933</c:v>
                  </c:pt>
                  <c:pt idx="13">
                    <c:v>1329.6443856564401</c:v>
                  </c:pt>
                  <c:pt idx="14">
                    <c:v>1591.1333607824556</c:v>
                  </c:pt>
                  <c:pt idx="15">
                    <c:v>2582.6486145090739</c:v>
                  </c:pt>
                  <c:pt idx="16">
                    <c:v>2091.3824258805612</c:v>
                  </c:pt>
                  <c:pt idx="17">
                    <c:v>3350.6493266613875</c:v>
                  </c:pt>
                  <c:pt idx="18">
                    <c:v>3193.6176673371915</c:v>
                  </c:pt>
                  <c:pt idx="19">
                    <c:v>2036.0838328416085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MARL!$B$2:$B$21</c:f>
              <c:numCache>
                <c:formatCode>General</c:formatCode>
                <c:ptCount val="20"/>
                <c:pt idx="0">
                  <c:v>0.25</c:v>
                </c:pt>
                <c:pt idx="1">
                  <c:v>2.7250000000000001</c:v>
                </c:pt>
                <c:pt idx="2">
                  <c:v>45.05</c:v>
                </c:pt>
                <c:pt idx="3">
                  <c:v>106.65</c:v>
                </c:pt>
                <c:pt idx="4">
                  <c:v>114.97499999999999</c:v>
                </c:pt>
                <c:pt idx="5">
                  <c:v>75.400000000000006</c:v>
                </c:pt>
                <c:pt idx="6">
                  <c:v>613.125</c:v>
                </c:pt>
                <c:pt idx="7">
                  <c:v>786.35</c:v>
                </c:pt>
                <c:pt idx="8">
                  <c:v>909.55</c:v>
                </c:pt>
                <c:pt idx="9">
                  <c:v>1023.175</c:v>
                </c:pt>
                <c:pt idx="10">
                  <c:v>1024.3</c:v>
                </c:pt>
                <c:pt idx="11">
                  <c:v>1387.075</c:v>
                </c:pt>
                <c:pt idx="12">
                  <c:v>1902.7750000000001</c:v>
                </c:pt>
                <c:pt idx="13">
                  <c:v>1786.75</c:v>
                </c:pt>
                <c:pt idx="14">
                  <c:v>1899.125</c:v>
                </c:pt>
                <c:pt idx="15">
                  <c:v>3326.6</c:v>
                </c:pt>
                <c:pt idx="16">
                  <c:v>2745.5250000000001</c:v>
                </c:pt>
                <c:pt idx="17">
                  <c:v>3250.3</c:v>
                </c:pt>
                <c:pt idx="18">
                  <c:v>3570.7750000000001</c:v>
                </c:pt>
                <c:pt idx="19">
                  <c:v>2827.85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A7-4069-86F3-117637D03759}"/>
            </c:ext>
          </c:extLst>
        </c:ser>
        <c:ser>
          <c:idx val="2"/>
          <c:order val="1"/>
          <c:tx>
            <c:strRef>
              <c:f>MARL!$G$1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MARL!$I$2:$I$21</c:f>
                <c:numCache>
                  <c:formatCode>General</c:formatCode>
                  <c:ptCount val="20"/>
                  <c:pt idx="0">
                    <c:v>1.9683391410930611</c:v>
                  </c:pt>
                  <c:pt idx="1">
                    <c:v>9.5991452610943337</c:v>
                  </c:pt>
                  <c:pt idx="2">
                    <c:v>63.56775105632552</c:v>
                  </c:pt>
                  <c:pt idx="3">
                    <c:v>136.92100473799329</c:v>
                  </c:pt>
                  <c:pt idx="4">
                    <c:v>122.72859362148533</c:v>
                  </c:pt>
                  <c:pt idx="5">
                    <c:v>95.072320650366763</c:v>
                  </c:pt>
                  <c:pt idx="6">
                    <c:v>671.7026127684785</c:v>
                  </c:pt>
                  <c:pt idx="7">
                    <c:v>682.67631516118149</c:v>
                  </c:pt>
                  <c:pt idx="8">
                    <c:v>744.12653321588721</c:v>
                  </c:pt>
                  <c:pt idx="9">
                    <c:v>950.74202599863941</c:v>
                  </c:pt>
                  <c:pt idx="10">
                    <c:v>874.77425073191728</c:v>
                  </c:pt>
                  <c:pt idx="11">
                    <c:v>1056.307131666854</c:v>
                  </c:pt>
                  <c:pt idx="12">
                    <c:v>1536.0458318148933</c:v>
                  </c:pt>
                  <c:pt idx="13">
                    <c:v>1329.6443856564401</c:v>
                  </c:pt>
                  <c:pt idx="14">
                    <c:v>1591.1333607824556</c:v>
                  </c:pt>
                  <c:pt idx="15">
                    <c:v>2582.6486145090739</c:v>
                  </c:pt>
                  <c:pt idx="16">
                    <c:v>2091.3824258805612</c:v>
                  </c:pt>
                  <c:pt idx="17">
                    <c:v>3350.6493266613875</c:v>
                  </c:pt>
                  <c:pt idx="18">
                    <c:v>3193.6176673371915</c:v>
                  </c:pt>
                  <c:pt idx="19">
                    <c:v>2036.0838328416085</c:v>
                  </c:pt>
                </c:numCache>
              </c:numRef>
            </c:plus>
            <c:minus>
              <c:numRef>
                <c:f>MARL!$I$2:$I$21</c:f>
                <c:numCache>
                  <c:formatCode>General</c:formatCode>
                  <c:ptCount val="20"/>
                  <c:pt idx="0">
                    <c:v>1.9683391410930611</c:v>
                  </c:pt>
                  <c:pt idx="1">
                    <c:v>9.5991452610943337</c:v>
                  </c:pt>
                  <c:pt idx="2">
                    <c:v>63.56775105632552</c:v>
                  </c:pt>
                  <c:pt idx="3">
                    <c:v>136.92100473799329</c:v>
                  </c:pt>
                  <c:pt idx="4">
                    <c:v>122.72859362148533</c:v>
                  </c:pt>
                  <c:pt idx="5">
                    <c:v>95.072320650366763</c:v>
                  </c:pt>
                  <c:pt idx="6">
                    <c:v>671.7026127684785</c:v>
                  </c:pt>
                  <c:pt idx="7">
                    <c:v>682.67631516118149</c:v>
                  </c:pt>
                  <c:pt idx="8">
                    <c:v>744.12653321588721</c:v>
                  </c:pt>
                  <c:pt idx="9">
                    <c:v>950.74202599863941</c:v>
                  </c:pt>
                  <c:pt idx="10">
                    <c:v>874.77425073191728</c:v>
                  </c:pt>
                  <c:pt idx="11">
                    <c:v>1056.307131666854</c:v>
                  </c:pt>
                  <c:pt idx="12">
                    <c:v>1536.0458318148933</c:v>
                  </c:pt>
                  <c:pt idx="13">
                    <c:v>1329.6443856564401</c:v>
                  </c:pt>
                  <c:pt idx="14">
                    <c:v>1591.1333607824556</c:v>
                  </c:pt>
                  <c:pt idx="15">
                    <c:v>2582.6486145090739</c:v>
                  </c:pt>
                  <c:pt idx="16">
                    <c:v>2091.3824258805612</c:v>
                  </c:pt>
                  <c:pt idx="17">
                    <c:v>3350.6493266613875</c:v>
                  </c:pt>
                  <c:pt idx="18">
                    <c:v>3193.6176673371915</c:v>
                  </c:pt>
                  <c:pt idx="19">
                    <c:v>2036.0838328416085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MARL!$G$2:$G$21</c:f>
              <c:numCache>
                <c:formatCode>General</c:formatCode>
                <c:ptCount val="20"/>
                <c:pt idx="0">
                  <c:v>308.35000000000002</c:v>
                </c:pt>
                <c:pt idx="1">
                  <c:v>482.6</c:v>
                </c:pt>
                <c:pt idx="2">
                  <c:v>896.25</c:v>
                </c:pt>
                <c:pt idx="3">
                  <c:v>1223.6500000000001</c:v>
                </c:pt>
                <c:pt idx="4">
                  <c:v>1595.5</c:v>
                </c:pt>
                <c:pt idx="5">
                  <c:v>1597.15</c:v>
                </c:pt>
                <c:pt idx="6">
                  <c:v>4013.9</c:v>
                </c:pt>
                <c:pt idx="7">
                  <c:v>5263.35</c:v>
                </c:pt>
                <c:pt idx="8">
                  <c:v>6056.1</c:v>
                </c:pt>
                <c:pt idx="9">
                  <c:v>7035.4</c:v>
                </c:pt>
                <c:pt idx="10">
                  <c:v>7300.6</c:v>
                </c:pt>
                <c:pt idx="11">
                  <c:v>9913.25</c:v>
                </c:pt>
                <c:pt idx="12">
                  <c:v>13791.15</c:v>
                </c:pt>
                <c:pt idx="13">
                  <c:v>12657.25</c:v>
                </c:pt>
                <c:pt idx="14">
                  <c:v>13769.25</c:v>
                </c:pt>
                <c:pt idx="15">
                  <c:v>25618.075000000001</c:v>
                </c:pt>
                <c:pt idx="16">
                  <c:v>20529.599999999999</c:v>
                </c:pt>
                <c:pt idx="17">
                  <c:v>24705.75</c:v>
                </c:pt>
                <c:pt idx="18">
                  <c:v>27326.799999999999</c:v>
                </c:pt>
                <c:pt idx="19">
                  <c:v>21505.599999999999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A7-4069-86F3-117637D03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Tramo de agentes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tickLblSkip val="1"/>
        <c:noMultiLvlLbl val="0"/>
      </c:catAx>
      <c:valAx>
        <c:axId val="151747327"/>
        <c:scaling>
          <c:orientation val="minMax"/>
          <c:max val="3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aseline="0"/>
                  <a:t>Cantidad de agentes en destino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aseline="0"/>
              <a:t>predicciones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MARL!$B$23</c:f>
              <c:strCache>
                <c:ptCount val="1"/>
                <c:pt idx="0">
                  <c:v>good_pred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MARL!$D$24:$D$43</c:f>
                <c:numCache>
                  <c:formatCode>General</c:formatCode>
                  <c:ptCount val="20"/>
                  <c:pt idx="0">
                    <c:v>10.405126941400884</c:v>
                  </c:pt>
                  <c:pt idx="1">
                    <c:v>40.880681601523357</c:v>
                  </c:pt>
                  <c:pt idx="2">
                    <c:v>468.06716316226391</c:v>
                  </c:pt>
                  <c:pt idx="3">
                    <c:v>820.87845340002127</c:v>
                  </c:pt>
                  <c:pt idx="4">
                    <c:v>741.73454889579</c:v>
                  </c:pt>
                  <c:pt idx="5">
                    <c:v>667.78750458663922</c:v>
                  </c:pt>
                  <c:pt idx="6">
                    <c:v>5790.0199361952482</c:v>
                  </c:pt>
                  <c:pt idx="7">
                    <c:v>5376.6740672092037</c:v>
                  </c:pt>
                  <c:pt idx="8">
                    <c:v>6722.717614360723</c:v>
                  </c:pt>
                  <c:pt idx="9">
                    <c:v>9756.6957255727775</c:v>
                  </c:pt>
                  <c:pt idx="10">
                    <c:v>8655.5489449150864</c:v>
                  </c:pt>
                  <c:pt idx="11">
                    <c:v>11116.714189851515</c:v>
                  </c:pt>
                  <c:pt idx="12">
                    <c:v>16288.12450283553</c:v>
                  </c:pt>
                  <c:pt idx="13">
                    <c:v>14878.808115843027</c:v>
                  </c:pt>
                  <c:pt idx="14">
                    <c:v>17035.501315390342</c:v>
                  </c:pt>
                  <c:pt idx="15">
                    <c:v>35717.783467341229</c:v>
                  </c:pt>
                  <c:pt idx="16">
                    <c:v>23567.454051112192</c:v>
                  </c:pt>
                  <c:pt idx="17">
                    <c:v>38353.22494492845</c:v>
                  </c:pt>
                  <c:pt idx="18">
                    <c:v>42512.883278793059</c:v>
                  </c:pt>
                  <c:pt idx="19">
                    <c:v>22912.965646491673</c:v>
                  </c:pt>
                </c:numCache>
              </c:numRef>
            </c:plus>
            <c:minus>
              <c:numRef>
                <c:f>MARL!$D$24:$D$43</c:f>
                <c:numCache>
                  <c:formatCode>General</c:formatCode>
                  <c:ptCount val="20"/>
                  <c:pt idx="0">
                    <c:v>10.405126941400884</c:v>
                  </c:pt>
                  <c:pt idx="1">
                    <c:v>40.880681601523357</c:v>
                  </c:pt>
                  <c:pt idx="2">
                    <c:v>468.06716316226391</c:v>
                  </c:pt>
                  <c:pt idx="3">
                    <c:v>820.87845340002127</c:v>
                  </c:pt>
                  <c:pt idx="4">
                    <c:v>741.73454889579</c:v>
                  </c:pt>
                  <c:pt idx="5">
                    <c:v>667.78750458663922</c:v>
                  </c:pt>
                  <c:pt idx="6">
                    <c:v>5790.0199361952482</c:v>
                  </c:pt>
                  <c:pt idx="7">
                    <c:v>5376.6740672092037</c:v>
                  </c:pt>
                  <c:pt idx="8">
                    <c:v>6722.717614360723</c:v>
                  </c:pt>
                  <c:pt idx="9">
                    <c:v>9756.6957255727775</c:v>
                  </c:pt>
                  <c:pt idx="10">
                    <c:v>8655.5489449150864</c:v>
                  </c:pt>
                  <c:pt idx="11">
                    <c:v>11116.714189851515</c:v>
                  </c:pt>
                  <c:pt idx="12">
                    <c:v>16288.12450283553</c:v>
                  </c:pt>
                  <c:pt idx="13">
                    <c:v>14878.808115843027</c:v>
                  </c:pt>
                  <c:pt idx="14">
                    <c:v>17035.501315390342</c:v>
                  </c:pt>
                  <c:pt idx="15">
                    <c:v>35717.783467341229</c:v>
                  </c:pt>
                  <c:pt idx="16">
                    <c:v>23567.454051112192</c:v>
                  </c:pt>
                  <c:pt idx="17">
                    <c:v>38353.22494492845</c:v>
                  </c:pt>
                  <c:pt idx="18">
                    <c:v>42512.883278793059</c:v>
                  </c:pt>
                  <c:pt idx="19">
                    <c:v>22912.965646491673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MARL!$B$24:$B$43</c:f>
              <c:numCache>
                <c:formatCode>General</c:formatCode>
                <c:ptCount val="20"/>
                <c:pt idx="0">
                  <c:v>63.2</c:v>
                </c:pt>
                <c:pt idx="1">
                  <c:v>288.47500000000002</c:v>
                </c:pt>
                <c:pt idx="2">
                  <c:v>1635.05</c:v>
                </c:pt>
                <c:pt idx="3">
                  <c:v>3110.7249999999999</c:v>
                </c:pt>
                <c:pt idx="4">
                  <c:v>3992.25</c:v>
                </c:pt>
                <c:pt idx="5">
                  <c:v>3372.95</c:v>
                </c:pt>
                <c:pt idx="6">
                  <c:v>22583.599999999999</c:v>
                </c:pt>
                <c:pt idx="7">
                  <c:v>31097.224999999999</c:v>
                </c:pt>
                <c:pt idx="8">
                  <c:v>39857.925000000003</c:v>
                </c:pt>
                <c:pt idx="9">
                  <c:v>52343.574999999997</c:v>
                </c:pt>
                <c:pt idx="10">
                  <c:v>50372.275000000001</c:v>
                </c:pt>
                <c:pt idx="11">
                  <c:v>81560.675000000003</c:v>
                </c:pt>
                <c:pt idx="12">
                  <c:v>131263.77499999999</c:v>
                </c:pt>
                <c:pt idx="13">
                  <c:v>116502.77499999999</c:v>
                </c:pt>
                <c:pt idx="14">
                  <c:v>123749.6</c:v>
                </c:pt>
                <c:pt idx="15">
                  <c:v>273884.02500000002</c:v>
                </c:pt>
                <c:pt idx="16">
                  <c:v>219312.4</c:v>
                </c:pt>
                <c:pt idx="17">
                  <c:v>273344.375</c:v>
                </c:pt>
                <c:pt idx="18">
                  <c:v>333651.125</c:v>
                </c:pt>
                <c:pt idx="19">
                  <c:v>236278.52499999999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39-48E7-912A-1C5FAA78E8A9}"/>
            </c:ext>
          </c:extLst>
        </c:ser>
        <c:ser>
          <c:idx val="2"/>
          <c:order val="1"/>
          <c:tx>
            <c:strRef>
              <c:f>MARL!$B$45</c:f>
              <c:strCache>
                <c:ptCount val="1"/>
                <c:pt idx="0">
                  <c:v>bad_pred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MARL!$D$46:$D$65</c:f>
                <c:numCache>
                  <c:formatCode>General</c:formatCode>
                  <c:ptCount val="20"/>
                  <c:pt idx="0">
                    <c:v>14.569000282475413</c:v>
                  </c:pt>
                  <c:pt idx="1">
                    <c:v>54.60203339878526</c:v>
                  </c:pt>
                  <c:pt idx="2">
                    <c:v>541.63128720749796</c:v>
                  </c:pt>
                  <c:pt idx="3">
                    <c:v>1103.9203447550476</c:v>
                  </c:pt>
                  <c:pt idx="4">
                    <c:v>848.86136065637004</c:v>
                  </c:pt>
                  <c:pt idx="5">
                    <c:v>752.23271085618921</c:v>
                  </c:pt>
                  <c:pt idx="6">
                    <c:v>4672.8451268458693</c:v>
                  </c:pt>
                  <c:pt idx="7">
                    <c:v>4072.1084879728428</c:v>
                  </c:pt>
                  <c:pt idx="8">
                    <c:v>4783.6566701447664</c:v>
                  </c:pt>
                  <c:pt idx="9">
                    <c:v>5574.2300730281386</c:v>
                  </c:pt>
                  <c:pt idx="10">
                    <c:v>5073.2227899948412</c:v>
                  </c:pt>
                  <c:pt idx="11">
                    <c:v>6410.4414816566068</c:v>
                  </c:pt>
                  <c:pt idx="12">
                    <c:v>7704.8866004400752</c:v>
                  </c:pt>
                  <c:pt idx="13">
                    <c:v>7737.2363928833875</c:v>
                  </c:pt>
                  <c:pt idx="14">
                    <c:v>8588.5495702425196</c:v>
                  </c:pt>
                  <c:pt idx="15">
                    <c:v>13967.226652013538</c:v>
                  </c:pt>
                  <c:pt idx="16">
                    <c:v>11245.303335256121</c:v>
                  </c:pt>
                  <c:pt idx="17">
                    <c:v>17063.397206992217</c:v>
                  </c:pt>
                  <c:pt idx="18">
                    <c:v>17856.871026840941</c:v>
                  </c:pt>
                  <c:pt idx="19">
                    <c:v>10153.830135969785</c:v>
                  </c:pt>
                </c:numCache>
              </c:numRef>
            </c:plus>
            <c:minus>
              <c:numRef>
                <c:f>MARL!$D$46:$D$65</c:f>
                <c:numCache>
                  <c:formatCode>General</c:formatCode>
                  <c:ptCount val="20"/>
                  <c:pt idx="0">
                    <c:v>14.569000282475413</c:v>
                  </c:pt>
                  <c:pt idx="1">
                    <c:v>54.60203339878526</c:v>
                  </c:pt>
                  <c:pt idx="2">
                    <c:v>541.63128720749796</c:v>
                  </c:pt>
                  <c:pt idx="3">
                    <c:v>1103.9203447550476</c:v>
                  </c:pt>
                  <c:pt idx="4">
                    <c:v>848.86136065637004</c:v>
                  </c:pt>
                  <c:pt idx="5">
                    <c:v>752.23271085618921</c:v>
                  </c:pt>
                  <c:pt idx="6">
                    <c:v>4672.8451268458693</c:v>
                  </c:pt>
                  <c:pt idx="7">
                    <c:v>4072.1084879728428</c:v>
                  </c:pt>
                  <c:pt idx="8">
                    <c:v>4783.6566701447664</c:v>
                  </c:pt>
                  <c:pt idx="9">
                    <c:v>5574.2300730281386</c:v>
                  </c:pt>
                  <c:pt idx="10">
                    <c:v>5073.2227899948412</c:v>
                  </c:pt>
                  <c:pt idx="11">
                    <c:v>6410.4414816566068</c:v>
                  </c:pt>
                  <c:pt idx="12">
                    <c:v>7704.8866004400752</c:v>
                  </c:pt>
                  <c:pt idx="13">
                    <c:v>7737.2363928833875</c:v>
                  </c:pt>
                  <c:pt idx="14">
                    <c:v>8588.5495702425196</c:v>
                  </c:pt>
                  <c:pt idx="15">
                    <c:v>13967.226652013538</c:v>
                  </c:pt>
                  <c:pt idx="16">
                    <c:v>11245.303335256121</c:v>
                  </c:pt>
                  <c:pt idx="17">
                    <c:v>17063.397206992217</c:v>
                  </c:pt>
                  <c:pt idx="18">
                    <c:v>17856.871026840941</c:v>
                  </c:pt>
                  <c:pt idx="19">
                    <c:v>10153.830135969785</c:v>
                  </c:pt>
                </c:numCache>
              </c:numRef>
            </c:minus>
            <c:spPr>
              <a:noFill/>
              <a:ln w="19050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MARL!$B$46:$B$65</c:f>
              <c:numCache>
                <c:formatCode>General</c:formatCode>
                <c:ptCount val="20"/>
                <c:pt idx="0">
                  <c:v>112.72499999999999</c:v>
                </c:pt>
                <c:pt idx="1">
                  <c:v>412.05</c:v>
                </c:pt>
                <c:pt idx="2">
                  <c:v>1782.6</c:v>
                </c:pt>
                <c:pt idx="3">
                  <c:v>3343.7750000000001</c:v>
                </c:pt>
                <c:pt idx="4">
                  <c:v>4035.0749999999998</c:v>
                </c:pt>
                <c:pt idx="5">
                  <c:v>3477</c:v>
                </c:pt>
                <c:pt idx="6">
                  <c:v>18966.900000000001</c:v>
                </c:pt>
                <c:pt idx="7">
                  <c:v>22495.474999999999</c:v>
                </c:pt>
                <c:pt idx="8">
                  <c:v>26632.125</c:v>
                </c:pt>
                <c:pt idx="9">
                  <c:v>34058.375</c:v>
                </c:pt>
                <c:pt idx="10">
                  <c:v>32757.4</c:v>
                </c:pt>
                <c:pt idx="11">
                  <c:v>47601.1</c:v>
                </c:pt>
                <c:pt idx="12">
                  <c:v>68142.25</c:v>
                </c:pt>
                <c:pt idx="13">
                  <c:v>64101.224999999999</c:v>
                </c:pt>
                <c:pt idx="14">
                  <c:v>65881.350000000006</c:v>
                </c:pt>
                <c:pt idx="15">
                  <c:v>127671.4</c:v>
                </c:pt>
                <c:pt idx="16">
                  <c:v>108218.77499999999</c:v>
                </c:pt>
                <c:pt idx="17">
                  <c:v>130967.25</c:v>
                </c:pt>
                <c:pt idx="18">
                  <c:v>152007.45000000001</c:v>
                </c:pt>
                <c:pt idx="19">
                  <c:v>116353.675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39-48E7-912A-1C5FAA78E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Tramo de agentes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tickLblSkip val="1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aseline="0"/>
                  <a:t>Cantidad de agentes en destino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aseline="0"/>
              <a:t>ratio de predicciones (accuarcy)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MARL!$B$67</c:f>
              <c:strCache>
                <c:ptCount val="1"/>
                <c:pt idx="0">
                  <c:v>rate_pred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MARL!$D$68:$D$87</c:f>
                <c:numCache>
                  <c:formatCode>General</c:formatCode>
                  <c:ptCount val="20"/>
                  <c:pt idx="0">
                    <c:v>5.5238411013370493E-2</c:v>
                  </c:pt>
                  <c:pt idx="1">
                    <c:v>3.571611716915804E-2</c:v>
                  </c:pt>
                  <c:pt idx="2">
                    <c:v>3.7893237337253673E-2</c:v>
                  </c:pt>
                  <c:pt idx="3">
                    <c:v>2.6674678283691841E-2</c:v>
                  </c:pt>
                  <c:pt idx="4">
                    <c:v>2.2645540682891912E-2</c:v>
                  </c:pt>
                  <c:pt idx="5">
                    <c:v>1.5811388300841896E-2</c:v>
                  </c:pt>
                  <c:pt idx="6">
                    <c:v>4.9613893835683404E-2</c:v>
                  </c:pt>
                  <c:pt idx="7">
                    <c:v>1.5811388300841896E-2</c:v>
                  </c:pt>
                  <c:pt idx="8">
                    <c:v>1.6865498449208925E-16</c:v>
                  </c:pt>
                  <c:pt idx="9">
                    <c:v>1.6865498449208925E-16</c:v>
                  </c:pt>
                  <c:pt idx="10">
                    <c:v>1.6865498449208925E-16</c:v>
                  </c:pt>
                  <c:pt idx="11">
                    <c:v>2.2072142786315228E-2</c:v>
                  </c:pt>
                  <c:pt idx="12">
                    <c:v>4.2290206176624136E-2</c:v>
                  </c:pt>
                  <c:pt idx="13">
                    <c:v>4.6409548089224137E-2</c:v>
                  </c:pt>
                  <c:pt idx="14">
                    <c:v>5.0064061525310607E-2</c:v>
                  </c:pt>
                  <c:pt idx="15">
                    <c:v>1.6865498449208925E-16</c:v>
                  </c:pt>
                  <c:pt idx="16">
                    <c:v>1.5811388300841906E-2</c:v>
                  </c:pt>
                  <c:pt idx="17">
                    <c:v>1.6865498449208925E-16</c:v>
                  </c:pt>
                  <c:pt idx="18">
                    <c:v>1.6865498449208925E-16</c:v>
                  </c:pt>
                  <c:pt idx="19">
                    <c:v>1.6865498449208925E-16</c:v>
                  </c:pt>
                </c:numCache>
              </c:numRef>
            </c:plus>
            <c:minus>
              <c:numRef>
                <c:f>MARL!$D$68:$D$87</c:f>
                <c:numCache>
                  <c:formatCode>General</c:formatCode>
                  <c:ptCount val="20"/>
                  <c:pt idx="0">
                    <c:v>5.5238411013370493E-2</c:v>
                  </c:pt>
                  <c:pt idx="1">
                    <c:v>3.571611716915804E-2</c:v>
                  </c:pt>
                  <c:pt idx="2">
                    <c:v>3.7893237337253673E-2</c:v>
                  </c:pt>
                  <c:pt idx="3">
                    <c:v>2.6674678283691841E-2</c:v>
                  </c:pt>
                  <c:pt idx="4">
                    <c:v>2.2645540682891912E-2</c:v>
                  </c:pt>
                  <c:pt idx="5">
                    <c:v>1.5811388300841896E-2</c:v>
                  </c:pt>
                  <c:pt idx="6">
                    <c:v>4.9613893835683404E-2</c:v>
                  </c:pt>
                  <c:pt idx="7">
                    <c:v>1.5811388300841896E-2</c:v>
                  </c:pt>
                  <c:pt idx="8">
                    <c:v>1.6865498449208925E-16</c:v>
                  </c:pt>
                  <c:pt idx="9">
                    <c:v>1.6865498449208925E-16</c:v>
                  </c:pt>
                  <c:pt idx="10">
                    <c:v>1.6865498449208925E-16</c:v>
                  </c:pt>
                  <c:pt idx="11">
                    <c:v>2.2072142786315228E-2</c:v>
                  </c:pt>
                  <c:pt idx="12">
                    <c:v>4.2290206176624136E-2</c:v>
                  </c:pt>
                  <c:pt idx="13">
                    <c:v>4.6409548089224137E-2</c:v>
                  </c:pt>
                  <c:pt idx="14">
                    <c:v>5.0064061525310607E-2</c:v>
                  </c:pt>
                  <c:pt idx="15">
                    <c:v>1.6865498449208925E-16</c:v>
                  </c:pt>
                  <c:pt idx="16">
                    <c:v>1.5811388300841906E-2</c:v>
                  </c:pt>
                  <c:pt idx="17">
                    <c:v>1.6865498449208925E-16</c:v>
                  </c:pt>
                  <c:pt idx="18">
                    <c:v>1.6865498449208925E-16</c:v>
                  </c:pt>
                  <c:pt idx="19">
                    <c:v>1.6865498449208925E-16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MARL!$B$68:$B$87</c:f>
              <c:numCache>
                <c:formatCode>General</c:formatCode>
                <c:ptCount val="20"/>
                <c:pt idx="0">
                  <c:v>0.64500000000000002</c:v>
                </c:pt>
                <c:pt idx="1">
                  <c:v>0.59750000000000025</c:v>
                </c:pt>
                <c:pt idx="2">
                  <c:v>0.51</c:v>
                </c:pt>
                <c:pt idx="3">
                  <c:v>0.50750000000000006</c:v>
                </c:pt>
                <c:pt idx="4">
                  <c:v>0.5</c:v>
                </c:pt>
                <c:pt idx="5">
                  <c:v>0.50250000000000006</c:v>
                </c:pt>
                <c:pt idx="6">
                  <c:v>0.46000000000000008</c:v>
                </c:pt>
                <c:pt idx="7">
                  <c:v>0.40250000000000019</c:v>
                </c:pt>
                <c:pt idx="8">
                  <c:v>0.40000000000000019</c:v>
                </c:pt>
                <c:pt idx="9">
                  <c:v>0.40000000000000019</c:v>
                </c:pt>
                <c:pt idx="10">
                  <c:v>0.40000000000000019</c:v>
                </c:pt>
                <c:pt idx="11">
                  <c:v>0.39500000000000024</c:v>
                </c:pt>
                <c:pt idx="12">
                  <c:v>0.32250000000000018</c:v>
                </c:pt>
                <c:pt idx="13">
                  <c:v>0.37000000000000022</c:v>
                </c:pt>
                <c:pt idx="14">
                  <c:v>0.34250000000000025</c:v>
                </c:pt>
                <c:pt idx="15">
                  <c:v>0.30000000000000016</c:v>
                </c:pt>
                <c:pt idx="16">
                  <c:v>0.30250000000000016</c:v>
                </c:pt>
                <c:pt idx="17">
                  <c:v>0.30000000000000016</c:v>
                </c:pt>
                <c:pt idx="18">
                  <c:v>0.30000000000000016</c:v>
                </c:pt>
                <c:pt idx="19">
                  <c:v>0.30000000000000016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2C-457A-B9B9-1DC854B61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Tramo</a:t>
                </a:r>
                <a:r>
                  <a:rPr lang="es-CL" baseline="0"/>
                  <a:t>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aseline="0"/>
                  <a:t>Cantidad de agentes en destino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419100</xdr:colOff>
      <xdr:row>1</xdr:row>
      <xdr:rowOff>76200</xdr:rowOff>
    </xdr:from>
    <xdr:to>
      <xdr:col>19</xdr:col>
      <xdr:colOff>419100</xdr:colOff>
      <xdr:row>15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DC79294-CDF8-4D1A-B8EE-1559D1DBA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657225</xdr:colOff>
      <xdr:row>1</xdr:row>
      <xdr:rowOff>104775</xdr:rowOff>
    </xdr:from>
    <xdr:to>
      <xdr:col>25</xdr:col>
      <xdr:colOff>657225</xdr:colOff>
      <xdr:row>15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14A65CE-6696-4AF1-A41C-026F29944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366432</xdr:colOff>
      <xdr:row>24</xdr:row>
      <xdr:rowOff>108137</xdr:rowOff>
    </xdr:from>
    <xdr:to>
      <xdr:col>15</xdr:col>
      <xdr:colOff>366432</xdr:colOff>
      <xdr:row>38</xdr:row>
      <xdr:rowOff>184337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5F6503D-1EE5-44F9-A5FB-6801AFAF9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758638</xdr:colOff>
      <xdr:row>73</xdr:row>
      <xdr:rowOff>0</xdr:rowOff>
    </xdr:from>
    <xdr:to>
      <xdr:col>16</xdr:col>
      <xdr:colOff>758638</xdr:colOff>
      <xdr:row>87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4868071-92B6-45F1-9666-CB51E5CFC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381000</xdr:colOff>
      <xdr:row>49</xdr:row>
      <xdr:rowOff>145676</xdr:rowOff>
    </xdr:from>
    <xdr:to>
      <xdr:col>15</xdr:col>
      <xdr:colOff>381000</xdr:colOff>
      <xdr:row>64</xdr:row>
      <xdr:rowOff>31376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758FF94-AD1A-43DC-994B-4A774C16E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456736</xdr:colOff>
      <xdr:row>16</xdr:row>
      <xdr:rowOff>91966</xdr:rowOff>
    </xdr:from>
    <xdr:to>
      <xdr:col>26</xdr:col>
      <xdr:colOff>389501</xdr:colOff>
      <xdr:row>19</xdr:row>
      <xdr:rowOff>159202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9FAE87E0-2A63-49DF-8B36-EA1684911147}"/>
            </a:ext>
          </a:extLst>
        </xdr:cNvPr>
        <xdr:cNvSpPr/>
      </xdr:nvSpPr>
      <xdr:spPr>
        <a:xfrm>
          <a:off x="19165150" y="3139966"/>
          <a:ext cx="1456765" cy="6387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</a:t>
          </a:r>
          <a:r>
            <a:rPr lang="es-CL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el </a:t>
          </a:r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tiempo promedio de viaje.</a:t>
          </a:r>
        </a:p>
        <a:p>
          <a:pPr algn="l"/>
          <a:endParaRPr lang="es-CL" sz="1100"/>
        </a:p>
      </xdr:txBody>
    </xdr:sp>
    <xdr:clientData/>
  </xdr:twoCellAnchor>
  <xdr:twoCellAnchor>
    <xdr:from>
      <xdr:col>17</xdr:col>
      <xdr:colOff>756957</xdr:colOff>
      <xdr:row>14</xdr:row>
      <xdr:rowOff>106456</xdr:rowOff>
    </xdr:from>
    <xdr:to>
      <xdr:col>19</xdr:col>
      <xdr:colOff>644899</xdr:colOff>
      <xdr:row>17</xdr:row>
      <xdr:rowOff>173692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C651CE68-1F54-4212-A606-316553215950}"/>
            </a:ext>
          </a:extLst>
        </xdr:cNvPr>
        <xdr:cNvSpPr/>
      </xdr:nvSpPr>
      <xdr:spPr>
        <a:xfrm>
          <a:off x="11082057" y="2773456"/>
          <a:ext cx="1411942" cy="6387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 el promedio en cantidad de pasos.</a:t>
          </a:r>
        </a:p>
        <a:p>
          <a:pPr algn="l"/>
          <a:endParaRPr lang="es-CL" sz="1100"/>
        </a:p>
      </xdr:txBody>
    </xdr:sp>
    <xdr:clientData/>
  </xdr:twoCellAnchor>
  <xdr:twoCellAnchor>
    <xdr:from>
      <xdr:col>9</xdr:col>
      <xdr:colOff>390474</xdr:colOff>
      <xdr:row>39</xdr:row>
      <xdr:rowOff>182961</xdr:rowOff>
    </xdr:from>
    <xdr:to>
      <xdr:col>11</xdr:col>
      <xdr:colOff>323239</xdr:colOff>
      <xdr:row>43</xdr:row>
      <xdr:rowOff>59697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B3649511-EF76-45B2-B2C1-99F146A0680A}"/>
            </a:ext>
          </a:extLst>
        </xdr:cNvPr>
        <xdr:cNvSpPr/>
      </xdr:nvSpPr>
      <xdr:spPr>
        <a:xfrm>
          <a:off x="7667574" y="7612461"/>
          <a:ext cx="1456765" cy="6387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 el promedio que tarda el ultimo agente en llegar al goal.</a:t>
          </a:r>
        </a:p>
        <a:p>
          <a:pPr algn="l"/>
          <a:endParaRPr lang="es-CL" sz="1100"/>
        </a:p>
      </xdr:txBody>
    </xdr:sp>
    <xdr:clientData/>
  </xdr:twoCellAnchor>
  <xdr:twoCellAnchor>
    <xdr:from>
      <xdr:col>9</xdr:col>
      <xdr:colOff>271183</xdr:colOff>
      <xdr:row>65</xdr:row>
      <xdr:rowOff>86285</xdr:rowOff>
    </xdr:from>
    <xdr:to>
      <xdr:col>11</xdr:col>
      <xdr:colOff>203948</xdr:colOff>
      <xdr:row>68</xdr:row>
      <xdr:rowOff>153521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815AE3BF-9B0A-430A-B840-BE2D972BBC3C}"/>
            </a:ext>
          </a:extLst>
        </xdr:cNvPr>
        <xdr:cNvSpPr/>
      </xdr:nvSpPr>
      <xdr:spPr>
        <a:xfrm>
          <a:off x="7548283" y="12468785"/>
          <a:ext cx="1456765" cy="6387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 el tiempo que toma en ejecutar la run.</a:t>
          </a:r>
        </a:p>
        <a:p>
          <a:pPr algn="l"/>
          <a:endParaRPr lang="es-CL" sz="1100"/>
        </a:p>
      </xdr:txBody>
    </xdr:sp>
    <xdr:clientData/>
  </xdr:twoCellAnchor>
  <xdr:twoCellAnchor>
    <xdr:from>
      <xdr:col>9</xdr:col>
      <xdr:colOff>504825</xdr:colOff>
      <xdr:row>99</xdr:row>
      <xdr:rowOff>142875</xdr:rowOff>
    </xdr:from>
    <xdr:to>
      <xdr:col>15</xdr:col>
      <xdr:colOff>504825</xdr:colOff>
      <xdr:row>114</xdr:row>
      <xdr:rowOff>28575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F7FE43E-60BC-44AD-A678-B50B936F4D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1</xdr:row>
      <xdr:rowOff>180975</xdr:rowOff>
    </xdr:from>
    <xdr:to>
      <xdr:col>16</xdr:col>
      <xdr:colOff>180975</xdr:colOff>
      <xdr:row>16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158A2B-04FE-43DC-8B13-C15EB0D5D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24</xdr:row>
      <xdr:rowOff>180975</xdr:rowOff>
    </xdr:from>
    <xdr:to>
      <xdr:col>11</xdr:col>
      <xdr:colOff>685800</xdr:colOff>
      <xdr:row>39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DC6761C-B68A-4F99-8596-E808C82DE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657225</xdr:colOff>
      <xdr:row>41</xdr:row>
      <xdr:rowOff>142875</xdr:rowOff>
    </xdr:from>
    <xdr:to>
      <xdr:col>11</xdr:col>
      <xdr:colOff>657225</xdr:colOff>
      <xdr:row>56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D88FD77-B9FF-4C9C-A1ED-EBA800BEE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691F5-4794-4A6A-A54B-EFD8B65B6485}">
  <dimension ref="A1:M119"/>
  <sheetViews>
    <sheetView tabSelected="1" topLeftCell="A58" zoomScale="70" zoomScaleNormal="70" workbookViewId="0">
      <selection activeCell="Y30" sqref="Y30"/>
    </sheetView>
  </sheetViews>
  <sheetFormatPr baseColWidth="10" defaultRowHeight="15" x14ac:dyDescent="0.25"/>
  <cols>
    <col min="2" max="2" width="18.42578125" customWidth="1"/>
    <col min="3" max="3" width="10.7109375" customWidth="1"/>
  </cols>
  <sheetData>
    <row r="1" spans="1:13" x14ac:dyDescent="0.25">
      <c r="A1" t="s">
        <v>35</v>
      </c>
      <c r="H1" t="s">
        <v>9</v>
      </c>
    </row>
    <row r="2" spans="1:13" x14ac:dyDescent="0.25">
      <c r="B2" t="s">
        <v>27</v>
      </c>
      <c r="C2" t="s">
        <v>26</v>
      </c>
      <c r="D2" t="s">
        <v>28</v>
      </c>
      <c r="E2" t="s">
        <v>26</v>
      </c>
      <c r="F2" t="s">
        <v>0</v>
      </c>
      <c r="I2" t="s">
        <v>27</v>
      </c>
      <c r="J2" t="s">
        <v>26</v>
      </c>
      <c r="K2" t="s">
        <v>28</v>
      </c>
      <c r="L2" t="s">
        <v>26</v>
      </c>
      <c r="M2" t="s">
        <v>0</v>
      </c>
    </row>
    <row r="3" spans="1:13" x14ac:dyDescent="0.25">
      <c r="A3" t="s">
        <v>10</v>
      </c>
      <c r="B3">
        <v>30.835000000000001</v>
      </c>
      <c r="C3">
        <v>0.19435791725576759</v>
      </c>
      <c r="D3">
        <v>31.302499999999998</v>
      </c>
      <c r="E3">
        <v>0.25542856144135467</v>
      </c>
      <c r="F3">
        <v>30.2</v>
      </c>
      <c r="H3" t="s">
        <v>10</v>
      </c>
      <c r="I3">
        <v>91.655000000000001</v>
      </c>
      <c r="J3">
        <v>23.327751177513871</v>
      </c>
      <c r="K3">
        <v>92.655000000000001</v>
      </c>
      <c r="L3">
        <v>23.327751177513871</v>
      </c>
      <c r="M3">
        <v>30.2</v>
      </c>
    </row>
    <row r="4" spans="1:13" x14ac:dyDescent="0.25">
      <c r="A4" t="s">
        <v>11</v>
      </c>
      <c r="B4">
        <v>24.13</v>
      </c>
      <c r="C4">
        <v>0.47391982444291142</v>
      </c>
      <c r="D4">
        <v>25.1525</v>
      </c>
      <c r="E4">
        <v>0.9981201080030403</v>
      </c>
      <c r="F4">
        <v>23.2</v>
      </c>
      <c r="H4" t="s">
        <v>11</v>
      </c>
      <c r="I4">
        <v>70.032499999999999</v>
      </c>
      <c r="J4">
        <v>16.034063544529189</v>
      </c>
      <c r="K4">
        <v>71.075000000000003</v>
      </c>
      <c r="L4">
        <v>16.02309271021047</v>
      </c>
      <c r="M4">
        <v>23.2</v>
      </c>
    </row>
    <row r="5" spans="1:13" x14ac:dyDescent="0.25">
      <c r="A5" t="s">
        <v>12</v>
      </c>
      <c r="B5">
        <v>29.875</v>
      </c>
      <c r="C5">
        <v>2.0922708290807441</v>
      </c>
      <c r="D5">
        <v>36.833333333333329</v>
      </c>
      <c r="E5">
        <v>4.6372944698390679</v>
      </c>
      <c r="F5">
        <v>23.8</v>
      </c>
      <c r="H5" t="s">
        <v>12</v>
      </c>
      <c r="I5">
        <v>71.2</v>
      </c>
      <c r="J5">
        <v>10.71761789453857</v>
      </c>
      <c r="K5">
        <v>72.335833333333341</v>
      </c>
      <c r="L5">
        <v>10.70626345105207</v>
      </c>
      <c r="M5">
        <v>23.8</v>
      </c>
    </row>
    <row r="6" spans="1:13" x14ac:dyDescent="0.25">
      <c r="A6" t="s">
        <v>13</v>
      </c>
      <c r="B6">
        <v>30.591249999999999</v>
      </c>
      <c r="C6">
        <v>3.379966484671113</v>
      </c>
      <c r="D6">
        <v>41.52375</v>
      </c>
      <c r="E6">
        <v>7.4426115838125</v>
      </c>
      <c r="F6">
        <v>20.675000000000001</v>
      </c>
      <c r="H6" t="s">
        <v>13</v>
      </c>
      <c r="I6">
        <v>88.408749999999998</v>
      </c>
      <c r="J6">
        <v>7.3362659737430462</v>
      </c>
      <c r="K6">
        <v>89.434375000000003</v>
      </c>
      <c r="L6">
        <v>7.3338399890081467</v>
      </c>
      <c r="M6">
        <v>20.675000000000001</v>
      </c>
    </row>
    <row r="7" spans="1:13" x14ac:dyDescent="0.25">
      <c r="A7" t="s">
        <v>1</v>
      </c>
      <c r="B7">
        <v>31.91</v>
      </c>
      <c r="C7">
        <v>2.4236955254321861</v>
      </c>
      <c r="D7">
        <v>41.94</v>
      </c>
      <c r="E7">
        <v>5.059235120055205</v>
      </c>
      <c r="F7">
        <v>22.3</v>
      </c>
      <c r="H7" t="s">
        <v>1</v>
      </c>
      <c r="I7">
        <v>60.405999999999992</v>
      </c>
      <c r="J7">
        <v>7.0081926343387559</v>
      </c>
      <c r="K7">
        <v>61.522500000000001</v>
      </c>
      <c r="L7">
        <v>7.018378997318397</v>
      </c>
      <c r="M7">
        <v>22.3</v>
      </c>
    </row>
    <row r="8" spans="1:13" x14ac:dyDescent="0.25">
      <c r="A8" t="s">
        <v>14</v>
      </c>
      <c r="B8">
        <v>26.619166666666661</v>
      </c>
      <c r="C8">
        <v>1.5646065799427029</v>
      </c>
      <c r="D8">
        <v>32.374583333333327</v>
      </c>
      <c r="E8">
        <v>3.404255889283621</v>
      </c>
      <c r="F8">
        <v>21.366666666666671</v>
      </c>
      <c r="H8" t="s">
        <v>14</v>
      </c>
      <c r="I8">
        <v>53.75333333333333</v>
      </c>
      <c r="J8">
        <v>7.2325759972194934</v>
      </c>
      <c r="K8">
        <v>54.83</v>
      </c>
      <c r="L8">
        <v>7.244915075033278</v>
      </c>
      <c r="M8">
        <v>21.366666666666671</v>
      </c>
    </row>
    <row r="9" spans="1:13" x14ac:dyDescent="0.25">
      <c r="A9" t="s">
        <v>15</v>
      </c>
      <c r="B9">
        <v>57.341428571428573</v>
      </c>
      <c r="C9">
        <v>9.4750455278643404</v>
      </c>
      <c r="D9">
        <v>90.386071428571427</v>
      </c>
      <c r="E9">
        <v>17.841585362287621</v>
      </c>
      <c r="F9">
        <v>23.714285714285719</v>
      </c>
      <c r="H9" t="s">
        <v>15</v>
      </c>
      <c r="I9">
        <v>82.76</v>
      </c>
      <c r="J9">
        <v>6.3314820781648313</v>
      </c>
      <c r="K9">
        <v>84.139285714285705</v>
      </c>
      <c r="L9">
        <v>6.3562188333271594</v>
      </c>
      <c r="M9">
        <v>23.714285714285719</v>
      </c>
    </row>
    <row r="10" spans="1:13" x14ac:dyDescent="0.25">
      <c r="A10" t="s">
        <v>16</v>
      </c>
      <c r="B10">
        <v>65.791875000000005</v>
      </c>
      <c r="C10">
        <v>8.4261106231982854</v>
      </c>
      <c r="D10">
        <v>103.37718750000001</v>
      </c>
      <c r="E10">
        <v>15.50148150366905</v>
      </c>
      <c r="F10">
        <v>25.087499999999999</v>
      </c>
      <c r="H10" t="s">
        <v>16</v>
      </c>
      <c r="I10">
        <v>101.674375</v>
      </c>
      <c r="J10">
        <v>8.0349354141383742</v>
      </c>
      <c r="K10">
        <v>103.076875</v>
      </c>
      <c r="L10">
        <v>8.0548149177603712</v>
      </c>
      <c r="M10">
        <v>25.087499999999999</v>
      </c>
    </row>
    <row r="11" spans="1:13" x14ac:dyDescent="0.25">
      <c r="A11" t="s">
        <v>17</v>
      </c>
      <c r="B11">
        <v>67.290000000000006</v>
      </c>
      <c r="C11">
        <v>8.1640675380249093</v>
      </c>
      <c r="D11">
        <v>106.1622222222222</v>
      </c>
      <c r="E11">
        <v>14.95716513544224</v>
      </c>
      <c r="F11">
        <v>23.62222222222222</v>
      </c>
      <c r="H11" t="s">
        <v>17</v>
      </c>
      <c r="I11">
        <v>89.603333333333325</v>
      </c>
      <c r="J11">
        <v>5.6262996852414604</v>
      </c>
      <c r="K11">
        <v>91.162222222222226</v>
      </c>
      <c r="L11">
        <v>5.6637104489356371</v>
      </c>
      <c r="M11">
        <v>23.62222222222222</v>
      </c>
    </row>
    <row r="12" spans="1:13" x14ac:dyDescent="0.25">
      <c r="A12" t="s">
        <v>2</v>
      </c>
      <c r="B12">
        <v>70.353999999999999</v>
      </c>
      <c r="C12">
        <v>9.3878253072796376</v>
      </c>
      <c r="D12">
        <v>110.28825000000001</v>
      </c>
      <c r="E12">
        <v>16.460012589226661</v>
      </c>
      <c r="F12">
        <v>24.73</v>
      </c>
      <c r="H12" t="s">
        <v>2</v>
      </c>
      <c r="I12">
        <v>76.300500000000014</v>
      </c>
      <c r="J12">
        <v>4.2580088950118453</v>
      </c>
      <c r="K12">
        <v>77.968000000000004</v>
      </c>
      <c r="L12">
        <v>4.36699450423286</v>
      </c>
      <c r="M12">
        <v>24.73</v>
      </c>
    </row>
    <row r="13" spans="1:13" x14ac:dyDescent="0.25">
      <c r="A13" t="s">
        <v>18</v>
      </c>
      <c r="B13">
        <v>66.369090909090914</v>
      </c>
      <c r="C13">
        <v>7.8524578454695328</v>
      </c>
      <c r="D13">
        <v>103.0465909090909</v>
      </c>
      <c r="E13">
        <v>13.69652323433497</v>
      </c>
      <c r="F13">
        <v>24.618181818181821</v>
      </c>
      <c r="H13" t="s">
        <v>18</v>
      </c>
      <c r="I13">
        <v>106.0206818181818</v>
      </c>
      <c r="J13">
        <v>61.631361220556869</v>
      </c>
      <c r="K13">
        <v>116.1409090909091</v>
      </c>
      <c r="L13">
        <v>89.758543183254503</v>
      </c>
      <c r="M13">
        <v>24.618181818181821</v>
      </c>
    </row>
    <row r="14" spans="1:13" x14ac:dyDescent="0.25">
      <c r="A14" t="s">
        <v>19</v>
      </c>
      <c r="B14">
        <v>82.610416666666666</v>
      </c>
      <c r="C14">
        <v>8.6918310047583063</v>
      </c>
      <c r="D14">
        <v>129.36583333333331</v>
      </c>
      <c r="E14">
        <v>14.95936855749229</v>
      </c>
      <c r="F14">
        <v>24.583333333333329</v>
      </c>
      <c r="H14" t="s">
        <v>19</v>
      </c>
      <c r="I14">
        <v>105.92020833333331</v>
      </c>
      <c r="J14">
        <v>47.707516255284823</v>
      </c>
      <c r="K14">
        <v>110.371875</v>
      </c>
      <c r="L14">
        <v>64.068736977895142</v>
      </c>
      <c r="M14">
        <v>24.583333333333329</v>
      </c>
    </row>
    <row r="15" spans="1:13" x14ac:dyDescent="0.25">
      <c r="A15" t="s">
        <v>20</v>
      </c>
      <c r="B15">
        <v>106.0857692307693</v>
      </c>
      <c r="C15">
        <v>11.667105626427871</v>
      </c>
      <c r="D15">
        <v>166.37326923076921</v>
      </c>
      <c r="E15">
        <v>18.92700670479234</v>
      </c>
      <c r="F15">
        <v>24.838461538461541</v>
      </c>
      <c r="H15" t="s">
        <v>20</v>
      </c>
      <c r="I15">
        <v>127.4221153846154</v>
      </c>
      <c r="J15">
        <v>61.004841698130043</v>
      </c>
      <c r="K15">
        <v>135.62442307692311</v>
      </c>
      <c r="L15">
        <v>85.313685592472808</v>
      </c>
      <c r="M15">
        <v>24.838461538461541</v>
      </c>
    </row>
    <row r="16" spans="1:13" x14ac:dyDescent="0.25">
      <c r="A16" t="s">
        <v>21</v>
      </c>
      <c r="B16">
        <v>90.408928571428575</v>
      </c>
      <c r="C16">
        <v>9.3779902374046618</v>
      </c>
      <c r="D16">
        <v>141.5994642857143</v>
      </c>
      <c r="E16">
        <v>15.703023836865739</v>
      </c>
      <c r="F16">
        <v>24.25714285714286</v>
      </c>
      <c r="H16" t="s">
        <v>21</v>
      </c>
      <c r="I16">
        <v>108.52892857142859</v>
      </c>
      <c r="J16">
        <v>59.184305372484268</v>
      </c>
      <c r="K16">
        <v>116.47125</v>
      </c>
      <c r="L16">
        <v>79.898867349885776</v>
      </c>
      <c r="M16">
        <v>24.25714285714286</v>
      </c>
    </row>
    <row r="17" spans="1:13" x14ac:dyDescent="0.25">
      <c r="A17" t="s">
        <v>3</v>
      </c>
      <c r="B17">
        <v>91.795000000000002</v>
      </c>
      <c r="C17">
        <v>10.47412205283945</v>
      </c>
      <c r="D17">
        <v>143.30466666666669</v>
      </c>
      <c r="E17">
        <v>17.286502454548501</v>
      </c>
      <c r="F17">
        <v>23.32</v>
      </c>
      <c r="H17" t="s">
        <v>3</v>
      </c>
      <c r="I17">
        <v>95.617333333333335</v>
      </c>
      <c r="J17">
        <v>39.613582092790118</v>
      </c>
      <c r="K17">
        <v>104.2848333333333</v>
      </c>
      <c r="L17">
        <v>68.829472014174272</v>
      </c>
      <c r="M17">
        <v>23.32</v>
      </c>
    </row>
    <row r="18" spans="1:13" x14ac:dyDescent="0.25">
      <c r="A18" t="s">
        <v>22</v>
      </c>
      <c r="B18">
        <v>160.11296874999999</v>
      </c>
      <c r="C18">
        <v>15.938507344849951</v>
      </c>
      <c r="D18">
        <v>249.09062499999999</v>
      </c>
      <c r="E18">
        <v>25.254303469903899</v>
      </c>
      <c r="F18">
        <v>26.675000000000001</v>
      </c>
      <c r="H18" t="s">
        <v>22</v>
      </c>
      <c r="I18">
        <v>157.69593750000001</v>
      </c>
      <c r="J18">
        <v>98.055387793292468</v>
      </c>
      <c r="K18">
        <v>172.82499999999999</v>
      </c>
      <c r="L18">
        <v>132.7864576232268</v>
      </c>
      <c r="M18">
        <v>26.675000000000001</v>
      </c>
    </row>
    <row r="19" spans="1:13" x14ac:dyDescent="0.25">
      <c r="A19" t="s">
        <v>23</v>
      </c>
      <c r="B19">
        <v>120.7623529411765</v>
      </c>
      <c r="C19">
        <v>12.14749812622515</v>
      </c>
      <c r="D19">
        <v>188.90294117647059</v>
      </c>
      <c r="E19">
        <v>19.21147094620698</v>
      </c>
      <c r="F19">
        <v>23.764705882352938</v>
      </c>
      <c r="H19" t="s">
        <v>23</v>
      </c>
      <c r="I19">
        <v>99.985588235294117</v>
      </c>
      <c r="J19">
        <v>33.684412984556907</v>
      </c>
      <c r="K19">
        <v>105.8326470588235</v>
      </c>
      <c r="L19">
        <v>48.167479372680972</v>
      </c>
      <c r="M19">
        <v>23.764705882352938</v>
      </c>
    </row>
    <row r="20" spans="1:13" x14ac:dyDescent="0.25">
      <c r="A20" t="s">
        <v>24</v>
      </c>
      <c r="B20">
        <v>137.25416666666669</v>
      </c>
      <c r="C20">
        <v>18.380561758012821</v>
      </c>
      <c r="D20">
        <v>213.23805555555549</v>
      </c>
      <c r="E20">
        <v>28.526312565153159</v>
      </c>
      <c r="F20">
        <v>23.977777777777781</v>
      </c>
      <c r="H20" t="s">
        <v>24</v>
      </c>
      <c r="I20">
        <v>120.8879166666667</v>
      </c>
      <c r="J20">
        <v>52.110211433354003</v>
      </c>
      <c r="K20">
        <v>136.57458333333341</v>
      </c>
      <c r="L20">
        <v>89.944275228784448</v>
      </c>
      <c r="M20">
        <v>23.977777777777781</v>
      </c>
    </row>
    <row r="21" spans="1:13" x14ac:dyDescent="0.25">
      <c r="A21" t="s">
        <v>25</v>
      </c>
      <c r="B21">
        <v>143.82526315789471</v>
      </c>
      <c r="C21">
        <v>16.597077772358531</v>
      </c>
      <c r="D21">
        <v>224.5667105263158</v>
      </c>
      <c r="E21">
        <v>25.944771952600341</v>
      </c>
      <c r="F21">
        <v>24.147368421052629</v>
      </c>
      <c r="H21" t="s">
        <v>25</v>
      </c>
      <c r="I21">
        <v>115.38552631578951</v>
      </c>
      <c r="J21">
        <v>47.154079611741658</v>
      </c>
      <c r="K21">
        <v>127.7669736842105</v>
      </c>
      <c r="L21">
        <v>80.988743446726218</v>
      </c>
      <c r="M21">
        <v>24.147368421052629</v>
      </c>
    </row>
    <row r="22" spans="1:13" x14ac:dyDescent="0.25">
      <c r="A22" t="s">
        <v>4</v>
      </c>
      <c r="B22">
        <v>107.52800000000001</v>
      </c>
      <c r="C22">
        <v>10.05235847948132</v>
      </c>
      <c r="D22">
        <v>167.322</v>
      </c>
      <c r="E22">
        <v>15.569599978804851</v>
      </c>
      <c r="F22">
        <v>22.6</v>
      </c>
      <c r="H22" t="s">
        <v>4</v>
      </c>
      <c r="I22">
        <v>122.51537500000001</v>
      </c>
      <c r="J22">
        <v>72.080161108895794</v>
      </c>
      <c r="K22">
        <v>139.33837500000001</v>
      </c>
      <c r="L22">
        <v>106.36452961036581</v>
      </c>
      <c r="M22">
        <v>22.6</v>
      </c>
    </row>
    <row r="26" spans="1:13" x14ac:dyDescent="0.25">
      <c r="B26" t="s">
        <v>5</v>
      </c>
      <c r="C26" t="s">
        <v>6</v>
      </c>
      <c r="D26" t="s">
        <v>7</v>
      </c>
      <c r="G26" t="s">
        <v>5</v>
      </c>
      <c r="H26" t="s">
        <v>6</v>
      </c>
      <c r="I26" t="s">
        <v>7</v>
      </c>
    </row>
    <row r="27" spans="1:13" x14ac:dyDescent="0.25">
      <c r="A27" t="s">
        <v>10</v>
      </c>
      <c r="B27">
        <v>48</v>
      </c>
      <c r="C27">
        <v>48</v>
      </c>
      <c r="D27">
        <v>0</v>
      </c>
      <c r="F27" t="s">
        <v>10</v>
      </c>
      <c r="G27">
        <v>335.15</v>
      </c>
      <c r="H27">
        <v>637</v>
      </c>
      <c r="I27">
        <v>101.30875629758808</v>
      </c>
    </row>
    <row r="28" spans="1:13" x14ac:dyDescent="0.25">
      <c r="A28" t="s">
        <v>11</v>
      </c>
      <c r="B28">
        <v>50.9</v>
      </c>
      <c r="C28">
        <v>64</v>
      </c>
      <c r="D28">
        <v>5.3722935941307801</v>
      </c>
      <c r="F28" t="s">
        <v>11</v>
      </c>
      <c r="G28">
        <v>489.9</v>
      </c>
      <c r="H28">
        <v>671</v>
      </c>
      <c r="I28">
        <v>103.20400509024181</v>
      </c>
    </row>
    <row r="29" spans="1:13" x14ac:dyDescent="0.25">
      <c r="A29" t="s">
        <v>12</v>
      </c>
      <c r="B29">
        <v>78.375</v>
      </c>
      <c r="C29">
        <v>110</v>
      </c>
      <c r="D29">
        <v>13.951725378090018</v>
      </c>
      <c r="F29" t="s">
        <v>12</v>
      </c>
      <c r="G29">
        <v>439.6</v>
      </c>
      <c r="H29">
        <v>704</v>
      </c>
      <c r="I29">
        <v>90.872917744986978</v>
      </c>
    </row>
    <row r="30" spans="1:13" x14ac:dyDescent="0.25">
      <c r="A30" t="s">
        <v>13</v>
      </c>
      <c r="B30">
        <v>118.52500000000001</v>
      </c>
      <c r="C30">
        <v>208</v>
      </c>
      <c r="D30">
        <v>30.123666051964122</v>
      </c>
      <c r="F30" t="s">
        <v>13</v>
      </c>
      <c r="G30">
        <v>506.95</v>
      </c>
      <c r="H30">
        <v>742</v>
      </c>
      <c r="I30">
        <v>83.039672322855353</v>
      </c>
    </row>
    <row r="31" spans="1:13" x14ac:dyDescent="0.25">
      <c r="A31" t="s">
        <v>1</v>
      </c>
      <c r="B31">
        <v>121.4</v>
      </c>
      <c r="C31">
        <v>178</v>
      </c>
      <c r="D31">
        <v>24.370852704377434</v>
      </c>
      <c r="F31" t="s">
        <v>1</v>
      </c>
      <c r="G31">
        <v>437.4</v>
      </c>
      <c r="H31">
        <v>660</v>
      </c>
      <c r="I31">
        <v>97.230838201857992</v>
      </c>
    </row>
    <row r="32" spans="1:13" x14ac:dyDescent="0.25">
      <c r="A32" t="s">
        <v>14</v>
      </c>
      <c r="B32">
        <v>100.575</v>
      </c>
      <c r="C32">
        <v>167</v>
      </c>
      <c r="D32">
        <v>19.710582215704637</v>
      </c>
      <c r="F32" t="s">
        <v>14</v>
      </c>
      <c r="G32">
        <v>545.25</v>
      </c>
      <c r="H32">
        <v>782</v>
      </c>
      <c r="I32">
        <v>94.34273306435044</v>
      </c>
    </row>
    <row r="33" spans="1:9" x14ac:dyDescent="0.25">
      <c r="A33" t="s">
        <v>15</v>
      </c>
      <c r="B33">
        <v>275.35000000000002</v>
      </c>
      <c r="C33">
        <v>400</v>
      </c>
      <c r="D33">
        <v>55.236809540424495</v>
      </c>
      <c r="F33" t="s">
        <v>15</v>
      </c>
      <c r="G33">
        <v>544.9</v>
      </c>
      <c r="H33">
        <v>709</v>
      </c>
      <c r="I33">
        <v>67.336811283622154</v>
      </c>
    </row>
    <row r="34" spans="1:9" x14ac:dyDescent="0.25">
      <c r="A34" t="s">
        <v>16</v>
      </c>
      <c r="B34">
        <v>318.45</v>
      </c>
      <c r="C34">
        <v>439</v>
      </c>
      <c r="D34">
        <v>52.229743957309914</v>
      </c>
      <c r="F34" t="s">
        <v>16</v>
      </c>
      <c r="G34">
        <v>571.67499999999995</v>
      </c>
      <c r="H34">
        <v>737</v>
      </c>
      <c r="I34">
        <v>84.328535639348871</v>
      </c>
    </row>
    <row r="35" spans="1:9" x14ac:dyDescent="0.25">
      <c r="A35" t="s">
        <v>17</v>
      </c>
      <c r="B35">
        <v>334.52499999999998</v>
      </c>
      <c r="C35">
        <v>444</v>
      </c>
      <c r="D35">
        <v>48.453513275282106</v>
      </c>
      <c r="F35" t="s">
        <v>17</v>
      </c>
      <c r="G35">
        <v>601.25</v>
      </c>
      <c r="H35">
        <v>749</v>
      </c>
      <c r="I35">
        <v>88.49735618244226</v>
      </c>
    </row>
    <row r="36" spans="1:9" x14ac:dyDescent="0.25">
      <c r="A36" t="s">
        <v>2</v>
      </c>
      <c r="B36">
        <v>344.17500000000001</v>
      </c>
      <c r="C36">
        <v>505</v>
      </c>
      <c r="D36">
        <v>60.361257527129268</v>
      </c>
      <c r="F36" t="s">
        <v>2</v>
      </c>
      <c r="G36">
        <v>590.9</v>
      </c>
      <c r="H36">
        <v>750</v>
      </c>
      <c r="I36">
        <v>82.545651704887561</v>
      </c>
    </row>
    <row r="37" spans="1:9" x14ac:dyDescent="0.25">
      <c r="A37" t="s">
        <v>18</v>
      </c>
      <c r="B37">
        <v>346.22500000000002</v>
      </c>
      <c r="C37">
        <v>456</v>
      </c>
      <c r="D37">
        <v>53.134318187314307</v>
      </c>
      <c r="F37" t="s">
        <v>18</v>
      </c>
      <c r="G37">
        <v>558.25</v>
      </c>
      <c r="H37">
        <v>775</v>
      </c>
      <c r="I37">
        <v>158.15664905727371</v>
      </c>
    </row>
    <row r="38" spans="1:9" x14ac:dyDescent="0.25">
      <c r="A38" t="s">
        <v>19</v>
      </c>
      <c r="B38">
        <v>416.625</v>
      </c>
      <c r="C38">
        <v>559</v>
      </c>
      <c r="D38">
        <v>56.677987179938128</v>
      </c>
      <c r="F38" t="s">
        <v>19</v>
      </c>
      <c r="G38">
        <v>588.17499999999995</v>
      </c>
      <c r="H38">
        <v>742</v>
      </c>
      <c r="I38">
        <v>108.77284905852059</v>
      </c>
    </row>
    <row r="39" spans="1:9" x14ac:dyDescent="0.25">
      <c r="A39" t="s">
        <v>20</v>
      </c>
      <c r="B39">
        <v>507.55</v>
      </c>
      <c r="C39">
        <v>680</v>
      </c>
      <c r="D39">
        <v>70.053807158754097</v>
      </c>
      <c r="F39" t="s">
        <v>20</v>
      </c>
      <c r="G39">
        <v>567.875</v>
      </c>
      <c r="H39">
        <v>741</v>
      </c>
      <c r="I39">
        <v>131.31644838094203</v>
      </c>
    </row>
    <row r="40" spans="1:9" x14ac:dyDescent="0.25">
      <c r="A40" t="s">
        <v>21</v>
      </c>
      <c r="B40">
        <v>496.2</v>
      </c>
      <c r="C40">
        <v>685</v>
      </c>
      <c r="D40">
        <v>72.11038546775147</v>
      </c>
      <c r="F40" t="s">
        <v>21</v>
      </c>
      <c r="G40">
        <v>564.65</v>
      </c>
      <c r="H40">
        <v>836</v>
      </c>
      <c r="I40">
        <v>163.26234197662453</v>
      </c>
    </row>
    <row r="41" spans="1:9" x14ac:dyDescent="0.25">
      <c r="A41" t="s">
        <v>3</v>
      </c>
      <c r="B41">
        <v>503.75</v>
      </c>
      <c r="C41">
        <v>634</v>
      </c>
      <c r="D41">
        <v>66.852976843372602</v>
      </c>
      <c r="F41" t="s">
        <v>3</v>
      </c>
      <c r="G41">
        <v>619.85</v>
      </c>
      <c r="H41">
        <v>976</v>
      </c>
      <c r="I41">
        <v>166.07436548665439</v>
      </c>
    </row>
    <row r="42" spans="1:9" x14ac:dyDescent="0.25">
      <c r="A42" t="s">
        <v>22</v>
      </c>
      <c r="B42">
        <v>721.65</v>
      </c>
      <c r="C42">
        <v>945</v>
      </c>
      <c r="D42">
        <v>85.44290341268713</v>
      </c>
      <c r="F42" t="s">
        <v>22</v>
      </c>
      <c r="G42">
        <v>581.22500000000002</v>
      </c>
      <c r="H42">
        <v>795</v>
      </c>
      <c r="I42">
        <v>185.49179088892177</v>
      </c>
    </row>
    <row r="43" spans="1:9" x14ac:dyDescent="0.25">
      <c r="A43" t="s">
        <v>23</v>
      </c>
      <c r="B43">
        <v>644.27499999999998</v>
      </c>
      <c r="C43">
        <v>833</v>
      </c>
      <c r="D43">
        <v>72.837010703385673</v>
      </c>
      <c r="F43" t="s">
        <v>23</v>
      </c>
      <c r="G43">
        <v>621.07500000000005</v>
      </c>
      <c r="H43">
        <v>821</v>
      </c>
      <c r="I43">
        <v>107.56211979774582</v>
      </c>
    </row>
    <row r="44" spans="1:9" x14ac:dyDescent="0.25">
      <c r="A44" t="s">
        <v>24</v>
      </c>
      <c r="B44">
        <v>718.97500000000002</v>
      </c>
      <c r="C44">
        <v>972</v>
      </c>
      <c r="D44">
        <v>105.3306119820485</v>
      </c>
      <c r="F44" t="s">
        <v>24</v>
      </c>
      <c r="G44">
        <v>604.54999999999995</v>
      </c>
      <c r="H44">
        <v>816</v>
      </c>
      <c r="I44">
        <v>165.68149084993297</v>
      </c>
    </row>
    <row r="45" spans="1:9" x14ac:dyDescent="0.25">
      <c r="A45" t="s">
        <v>25</v>
      </c>
      <c r="B45">
        <v>761.95</v>
      </c>
      <c r="C45">
        <v>984</v>
      </c>
      <c r="D45">
        <v>113.16970465315359</v>
      </c>
      <c r="F45" t="s">
        <v>25</v>
      </c>
      <c r="G45">
        <v>650.27499999999998</v>
      </c>
      <c r="H45">
        <v>886</v>
      </c>
      <c r="I45">
        <v>146.89189946421541</v>
      </c>
    </row>
    <row r="46" spans="1:9" x14ac:dyDescent="0.25">
      <c r="A46" t="s">
        <v>4</v>
      </c>
      <c r="B46">
        <v>626.17499999999995</v>
      </c>
      <c r="C46">
        <v>827</v>
      </c>
      <c r="D46">
        <v>65.487085240781198</v>
      </c>
      <c r="F46" t="s">
        <v>4</v>
      </c>
      <c r="G46">
        <v>590.5</v>
      </c>
      <c r="H46">
        <v>764</v>
      </c>
      <c r="I46">
        <v>208.5606349758709</v>
      </c>
    </row>
    <row r="50" spans="1:9" x14ac:dyDescent="0.25">
      <c r="B50" t="s">
        <v>29</v>
      </c>
      <c r="C50" t="s">
        <v>6</v>
      </c>
      <c r="D50" t="s">
        <v>7</v>
      </c>
      <c r="G50" t="s">
        <v>29</v>
      </c>
      <c r="H50" t="s">
        <v>6</v>
      </c>
      <c r="I50" t="s">
        <v>7</v>
      </c>
    </row>
    <row r="51" spans="1:9" x14ac:dyDescent="0.25">
      <c r="A51" t="s">
        <v>10</v>
      </c>
      <c r="B51">
        <v>48</v>
      </c>
      <c r="C51">
        <v>48</v>
      </c>
      <c r="D51">
        <v>0</v>
      </c>
      <c r="F51" t="s">
        <v>10</v>
      </c>
      <c r="G51">
        <v>335.15</v>
      </c>
      <c r="H51">
        <v>637</v>
      </c>
      <c r="I51">
        <v>101.30875629758808</v>
      </c>
    </row>
    <row r="52" spans="1:9" x14ac:dyDescent="0.25">
      <c r="A52" t="s">
        <v>11</v>
      </c>
      <c r="B52">
        <v>50.9</v>
      </c>
      <c r="C52">
        <v>64</v>
      </c>
      <c r="D52">
        <v>5.3722935941307801</v>
      </c>
      <c r="F52" t="s">
        <v>11</v>
      </c>
      <c r="G52">
        <v>489.9</v>
      </c>
      <c r="H52">
        <v>671</v>
      </c>
      <c r="I52">
        <v>103.20400509024181</v>
      </c>
    </row>
    <row r="53" spans="1:9" x14ac:dyDescent="0.25">
      <c r="A53" t="s">
        <v>12</v>
      </c>
      <c r="B53">
        <v>78.375</v>
      </c>
      <c r="C53">
        <v>110</v>
      </c>
      <c r="D53">
        <v>13.951725378090018</v>
      </c>
      <c r="F53" t="s">
        <v>12</v>
      </c>
      <c r="G53">
        <v>439.6</v>
      </c>
      <c r="H53">
        <v>704</v>
      </c>
      <c r="I53">
        <v>90.872917744986978</v>
      </c>
    </row>
    <row r="54" spans="1:9" x14ac:dyDescent="0.25">
      <c r="A54" t="s">
        <v>13</v>
      </c>
      <c r="B54">
        <v>118.52500000000001</v>
      </c>
      <c r="C54">
        <v>208</v>
      </c>
      <c r="D54">
        <v>30.123666051964122</v>
      </c>
      <c r="F54" t="s">
        <v>13</v>
      </c>
      <c r="G54">
        <v>506.95</v>
      </c>
      <c r="H54">
        <v>742</v>
      </c>
      <c r="I54">
        <v>83.039672322855353</v>
      </c>
    </row>
    <row r="55" spans="1:9" x14ac:dyDescent="0.25">
      <c r="A55" t="s">
        <v>1</v>
      </c>
      <c r="B55">
        <v>121.4</v>
      </c>
      <c r="C55">
        <v>178</v>
      </c>
      <c r="D55">
        <v>24.370852704377434</v>
      </c>
      <c r="F55" t="s">
        <v>1</v>
      </c>
      <c r="G55">
        <v>437.4</v>
      </c>
      <c r="H55">
        <v>660</v>
      </c>
      <c r="I55">
        <v>97.230838201857992</v>
      </c>
    </row>
    <row r="56" spans="1:9" x14ac:dyDescent="0.25">
      <c r="A56" t="s">
        <v>14</v>
      </c>
      <c r="B56">
        <v>100.575</v>
      </c>
      <c r="C56">
        <v>167</v>
      </c>
      <c r="D56">
        <v>19.710582215704637</v>
      </c>
      <c r="F56" t="s">
        <v>14</v>
      </c>
      <c r="G56">
        <v>545.25</v>
      </c>
      <c r="H56">
        <v>782</v>
      </c>
      <c r="I56">
        <v>94.34273306435044</v>
      </c>
    </row>
    <row r="57" spans="1:9" x14ac:dyDescent="0.25">
      <c r="A57" t="s">
        <v>15</v>
      </c>
      <c r="B57">
        <v>275.35000000000002</v>
      </c>
      <c r="C57">
        <v>400</v>
      </c>
      <c r="D57">
        <v>55.236809540424495</v>
      </c>
      <c r="F57" t="s">
        <v>15</v>
      </c>
      <c r="G57">
        <v>544.9</v>
      </c>
      <c r="H57">
        <v>709</v>
      </c>
      <c r="I57">
        <v>67.336811283622154</v>
      </c>
    </row>
    <row r="58" spans="1:9" x14ac:dyDescent="0.25">
      <c r="A58" t="s">
        <v>16</v>
      </c>
      <c r="B58">
        <v>318.45</v>
      </c>
      <c r="C58">
        <v>439</v>
      </c>
      <c r="D58">
        <v>52.229743957309914</v>
      </c>
      <c r="F58" t="s">
        <v>16</v>
      </c>
      <c r="G58">
        <v>571.67499999999995</v>
      </c>
      <c r="H58">
        <v>737</v>
      </c>
      <c r="I58">
        <v>84.328535639348871</v>
      </c>
    </row>
    <row r="59" spans="1:9" x14ac:dyDescent="0.25">
      <c r="A59" t="s">
        <v>17</v>
      </c>
      <c r="B59">
        <v>334.52499999999998</v>
      </c>
      <c r="C59">
        <v>444</v>
      </c>
      <c r="D59">
        <v>48.453513275282106</v>
      </c>
      <c r="F59" t="s">
        <v>17</v>
      </c>
      <c r="G59">
        <v>601.25</v>
      </c>
      <c r="H59">
        <v>749</v>
      </c>
      <c r="I59">
        <v>88.49735618244226</v>
      </c>
    </row>
    <row r="60" spans="1:9" x14ac:dyDescent="0.25">
      <c r="A60" t="s">
        <v>2</v>
      </c>
      <c r="B60">
        <v>344.17500000000001</v>
      </c>
      <c r="C60">
        <v>505</v>
      </c>
      <c r="D60">
        <v>60.361257527129268</v>
      </c>
      <c r="F60" t="s">
        <v>2</v>
      </c>
      <c r="G60">
        <v>590.9</v>
      </c>
      <c r="H60">
        <v>750</v>
      </c>
      <c r="I60">
        <v>82.545651704887561</v>
      </c>
    </row>
    <row r="61" spans="1:9" x14ac:dyDescent="0.25">
      <c r="A61" t="s">
        <v>18</v>
      </c>
      <c r="B61">
        <v>346.22500000000002</v>
      </c>
      <c r="C61">
        <v>456</v>
      </c>
      <c r="D61">
        <v>53.134318187314307</v>
      </c>
      <c r="F61" t="s">
        <v>18</v>
      </c>
      <c r="G61">
        <v>629.54999999999995</v>
      </c>
      <c r="H61">
        <v>1000</v>
      </c>
      <c r="I61">
        <v>122.00251153362717</v>
      </c>
    </row>
    <row r="62" spans="1:9" x14ac:dyDescent="0.25">
      <c r="A62" t="s">
        <v>19</v>
      </c>
      <c r="B62">
        <v>416.625</v>
      </c>
      <c r="C62">
        <v>559</v>
      </c>
      <c r="D62">
        <v>56.677987179938128</v>
      </c>
      <c r="F62" t="s">
        <v>19</v>
      </c>
      <c r="G62">
        <v>612.02499999999998</v>
      </c>
      <c r="H62">
        <v>1000</v>
      </c>
      <c r="I62">
        <v>89.775071492806134</v>
      </c>
    </row>
    <row r="63" spans="1:9" x14ac:dyDescent="0.25">
      <c r="A63" t="s">
        <v>20</v>
      </c>
      <c r="B63">
        <v>507.55</v>
      </c>
      <c r="C63">
        <v>680</v>
      </c>
      <c r="D63">
        <v>70.053807158754097</v>
      </c>
      <c r="F63" t="s">
        <v>20</v>
      </c>
      <c r="G63">
        <v>614.6</v>
      </c>
      <c r="H63">
        <v>1000</v>
      </c>
      <c r="I63">
        <v>107.82340738210405</v>
      </c>
    </row>
    <row r="64" spans="1:9" x14ac:dyDescent="0.25">
      <c r="A64" t="s">
        <v>21</v>
      </c>
      <c r="B64">
        <v>496.2</v>
      </c>
      <c r="C64">
        <v>685</v>
      </c>
      <c r="D64">
        <v>72.11038546775147</v>
      </c>
      <c r="F64" t="s">
        <v>21</v>
      </c>
      <c r="G64">
        <v>635.375</v>
      </c>
      <c r="H64">
        <v>1000</v>
      </c>
      <c r="I64">
        <v>127.58681056742985</v>
      </c>
    </row>
    <row r="65" spans="1:10" x14ac:dyDescent="0.25">
      <c r="A65" t="s">
        <v>3</v>
      </c>
      <c r="B65">
        <v>503.75</v>
      </c>
      <c r="C65">
        <v>634</v>
      </c>
      <c r="D65">
        <v>66.852976843372602</v>
      </c>
      <c r="F65" t="s">
        <v>3</v>
      </c>
      <c r="G65">
        <v>667.2</v>
      </c>
      <c r="H65">
        <v>1000</v>
      </c>
      <c r="I65">
        <v>127.31511481964121</v>
      </c>
    </row>
    <row r="66" spans="1:10" x14ac:dyDescent="0.25">
      <c r="A66" t="s">
        <v>22</v>
      </c>
      <c r="B66">
        <v>729.82500000000005</v>
      </c>
      <c r="C66">
        <v>1000</v>
      </c>
      <c r="D66">
        <v>95.696873860469594</v>
      </c>
      <c r="F66" t="s">
        <v>22</v>
      </c>
      <c r="G66">
        <v>674.42499999999995</v>
      </c>
      <c r="H66">
        <v>1000</v>
      </c>
      <c r="I66">
        <v>128.28851448480458</v>
      </c>
    </row>
    <row r="67" spans="1:10" x14ac:dyDescent="0.25">
      <c r="A67" t="s">
        <v>23</v>
      </c>
      <c r="B67">
        <v>644.27499999999998</v>
      </c>
      <c r="C67">
        <v>833</v>
      </c>
      <c r="D67">
        <v>72.837010703385673</v>
      </c>
      <c r="F67" t="s">
        <v>23</v>
      </c>
      <c r="G67">
        <v>643.57500000000005</v>
      </c>
      <c r="H67">
        <v>1000</v>
      </c>
      <c r="I67">
        <v>88.147570759319507</v>
      </c>
    </row>
    <row r="68" spans="1:10" x14ac:dyDescent="0.25">
      <c r="A68" t="s">
        <v>24</v>
      </c>
      <c r="B68">
        <v>718.97500000000002</v>
      </c>
      <c r="C68">
        <v>972</v>
      </c>
      <c r="D68">
        <v>105.3306119820485</v>
      </c>
      <c r="F68" t="s">
        <v>24</v>
      </c>
      <c r="G68">
        <v>673.1</v>
      </c>
      <c r="H68">
        <v>1000</v>
      </c>
      <c r="I68">
        <v>118.13894470668973</v>
      </c>
    </row>
    <row r="69" spans="1:10" x14ac:dyDescent="0.25">
      <c r="A69" t="s">
        <v>25</v>
      </c>
      <c r="B69">
        <v>761.95</v>
      </c>
      <c r="C69">
        <v>984</v>
      </c>
      <c r="D69">
        <v>113.16970465315359</v>
      </c>
      <c r="F69" t="s">
        <v>25</v>
      </c>
      <c r="G69">
        <v>695.625</v>
      </c>
      <c r="H69">
        <v>1000</v>
      </c>
      <c r="I69">
        <v>99.015587350990046</v>
      </c>
    </row>
    <row r="70" spans="1:10" x14ac:dyDescent="0.25">
      <c r="A70" t="s">
        <v>4</v>
      </c>
      <c r="B70">
        <v>626.17499999999995</v>
      </c>
      <c r="C70">
        <v>827</v>
      </c>
      <c r="D70">
        <v>65.487085240781198</v>
      </c>
      <c r="F70" t="s">
        <v>4</v>
      </c>
      <c r="G70">
        <v>707.3</v>
      </c>
      <c r="H70">
        <v>1000</v>
      </c>
      <c r="I70">
        <v>125.18769497981395</v>
      </c>
    </row>
    <row r="75" spans="1:10" x14ac:dyDescent="0.25">
      <c r="B75" t="s">
        <v>8</v>
      </c>
      <c r="C75" t="s">
        <v>6</v>
      </c>
      <c r="D75" t="s">
        <v>7</v>
      </c>
      <c r="E75" t="s">
        <v>36</v>
      </c>
      <c r="G75" t="s">
        <v>8</v>
      </c>
      <c r="H75" t="s">
        <v>6</v>
      </c>
      <c r="I75" t="s">
        <v>7</v>
      </c>
      <c r="J75" t="s">
        <v>36</v>
      </c>
    </row>
    <row r="76" spans="1:10" x14ac:dyDescent="0.25">
      <c r="A76" t="s">
        <v>10</v>
      </c>
      <c r="B76">
        <v>10</v>
      </c>
      <c r="C76">
        <v>10</v>
      </c>
      <c r="D76">
        <v>0</v>
      </c>
      <c r="E76">
        <f>(B76/C76)*100</f>
        <v>100</v>
      </c>
      <c r="F76" t="s">
        <v>10</v>
      </c>
      <c r="G76">
        <v>10</v>
      </c>
      <c r="H76">
        <v>10</v>
      </c>
      <c r="I76">
        <v>0</v>
      </c>
      <c r="J76">
        <f>(G76/H76)*100</f>
        <v>100</v>
      </c>
    </row>
    <row r="77" spans="1:10" x14ac:dyDescent="0.25">
      <c r="A77" t="s">
        <v>11</v>
      </c>
      <c r="B77">
        <v>20</v>
      </c>
      <c r="C77">
        <v>20</v>
      </c>
      <c r="D77">
        <v>0</v>
      </c>
      <c r="E77">
        <f t="shared" ref="E77:E95" si="0">(B77/C77)*100</f>
        <v>100</v>
      </c>
      <c r="F77" t="s">
        <v>11</v>
      </c>
      <c r="G77">
        <v>20</v>
      </c>
      <c r="H77">
        <v>20</v>
      </c>
      <c r="I77">
        <v>0</v>
      </c>
      <c r="J77">
        <f t="shared" ref="J77:J95" si="1">(G77/H77)*100</f>
        <v>100</v>
      </c>
    </row>
    <row r="78" spans="1:10" x14ac:dyDescent="0.25">
      <c r="A78" t="s">
        <v>12</v>
      </c>
      <c r="B78">
        <v>30</v>
      </c>
      <c r="C78">
        <v>30</v>
      </c>
      <c r="D78">
        <v>0</v>
      </c>
      <c r="E78">
        <f t="shared" si="0"/>
        <v>100</v>
      </c>
      <c r="F78" t="s">
        <v>12</v>
      </c>
      <c r="G78">
        <v>30</v>
      </c>
      <c r="H78">
        <v>30</v>
      </c>
      <c r="I78">
        <v>0</v>
      </c>
      <c r="J78">
        <f t="shared" si="1"/>
        <v>100</v>
      </c>
    </row>
    <row r="79" spans="1:10" x14ac:dyDescent="0.25">
      <c r="A79" t="s">
        <v>13</v>
      </c>
      <c r="B79">
        <v>40</v>
      </c>
      <c r="C79">
        <v>40</v>
      </c>
      <c r="D79">
        <v>0</v>
      </c>
      <c r="E79">
        <f t="shared" si="0"/>
        <v>100</v>
      </c>
      <c r="F79" t="s">
        <v>13</v>
      </c>
      <c r="G79">
        <v>40</v>
      </c>
      <c r="H79">
        <v>40</v>
      </c>
      <c r="I79">
        <v>0</v>
      </c>
      <c r="J79">
        <f t="shared" si="1"/>
        <v>100</v>
      </c>
    </row>
    <row r="80" spans="1:10" x14ac:dyDescent="0.25">
      <c r="A80" t="s">
        <v>1</v>
      </c>
      <c r="B80">
        <v>50</v>
      </c>
      <c r="C80">
        <v>50</v>
      </c>
      <c r="D80">
        <v>0</v>
      </c>
      <c r="E80">
        <f t="shared" si="0"/>
        <v>100</v>
      </c>
      <c r="F80" t="s">
        <v>1</v>
      </c>
      <c r="G80">
        <v>50</v>
      </c>
      <c r="H80">
        <v>50</v>
      </c>
      <c r="I80">
        <v>0</v>
      </c>
      <c r="J80">
        <f t="shared" si="1"/>
        <v>100</v>
      </c>
    </row>
    <row r="81" spans="1:10" x14ac:dyDescent="0.25">
      <c r="A81" t="s">
        <v>14</v>
      </c>
      <c r="B81">
        <v>60</v>
      </c>
      <c r="C81">
        <v>60</v>
      </c>
      <c r="D81">
        <v>0</v>
      </c>
      <c r="E81">
        <f t="shared" si="0"/>
        <v>100</v>
      </c>
      <c r="F81" t="s">
        <v>14</v>
      </c>
      <c r="G81">
        <v>60</v>
      </c>
      <c r="H81">
        <v>60</v>
      </c>
      <c r="I81">
        <v>0</v>
      </c>
      <c r="J81">
        <f t="shared" si="1"/>
        <v>100</v>
      </c>
    </row>
    <row r="82" spans="1:10" x14ac:dyDescent="0.25">
      <c r="A82" t="s">
        <v>15</v>
      </c>
      <c r="B82">
        <v>70</v>
      </c>
      <c r="C82">
        <v>70</v>
      </c>
      <c r="D82">
        <v>0</v>
      </c>
      <c r="E82">
        <f t="shared" si="0"/>
        <v>100</v>
      </c>
      <c r="F82" t="s">
        <v>15</v>
      </c>
      <c r="G82">
        <v>70</v>
      </c>
      <c r="H82">
        <v>70</v>
      </c>
      <c r="I82">
        <v>0</v>
      </c>
      <c r="J82">
        <f t="shared" si="1"/>
        <v>100</v>
      </c>
    </row>
    <row r="83" spans="1:10" x14ac:dyDescent="0.25">
      <c r="A83" t="s">
        <v>16</v>
      </c>
      <c r="B83">
        <v>80</v>
      </c>
      <c r="C83">
        <v>80</v>
      </c>
      <c r="D83">
        <v>0</v>
      </c>
      <c r="E83">
        <f t="shared" si="0"/>
        <v>100</v>
      </c>
      <c r="F83" t="s">
        <v>16</v>
      </c>
      <c r="G83">
        <v>80</v>
      </c>
      <c r="H83">
        <v>80</v>
      </c>
      <c r="I83">
        <v>0</v>
      </c>
      <c r="J83">
        <f t="shared" si="1"/>
        <v>100</v>
      </c>
    </row>
    <row r="84" spans="1:10" x14ac:dyDescent="0.25">
      <c r="A84" t="s">
        <v>17</v>
      </c>
      <c r="B84">
        <v>90</v>
      </c>
      <c r="C84">
        <v>90</v>
      </c>
      <c r="D84">
        <v>0</v>
      </c>
      <c r="E84">
        <f t="shared" si="0"/>
        <v>100</v>
      </c>
      <c r="F84" t="s">
        <v>17</v>
      </c>
      <c r="G84">
        <v>90</v>
      </c>
      <c r="H84">
        <v>90</v>
      </c>
      <c r="I84">
        <v>0</v>
      </c>
      <c r="J84">
        <f t="shared" si="1"/>
        <v>100</v>
      </c>
    </row>
    <row r="85" spans="1:10" x14ac:dyDescent="0.25">
      <c r="A85" t="s">
        <v>2</v>
      </c>
      <c r="B85">
        <v>100</v>
      </c>
      <c r="C85">
        <v>100</v>
      </c>
      <c r="D85">
        <v>0</v>
      </c>
      <c r="E85">
        <f t="shared" si="0"/>
        <v>100</v>
      </c>
      <c r="F85" t="s">
        <v>2</v>
      </c>
      <c r="G85">
        <v>100</v>
      </c>
      <c r="H85">
        <v>100</v>
      </c>
      <c r="I85">
        <v>0</v>
      </c>
      <c r="J85">
        <f t="shared" si="1"/>
        <v>100</v>
      </c>
    </row>
    <row r="86" spans="1:10" x14ac:dyDescent="0.25">
      <c r="A86" t="s">
        <v>18</v>
      </c>
      <c r="B86">
        <v>110</v>
      </c>
      <c r="C86">
        <v>110</v>
      </c>
      <c r="D86">
        <v>0</v>
      </c>
      <c r="E86">
        <f t="shared" si="0"/>
        <v>100</v>
      </c>
      <c r="F86" t="s">
        <v>18</v>
      </c>
      <c r="G86">
        <v>106.55</v>
      </c>
      <c r="H86">
        <v>110</v>
      </c>
      <c r="I86">
        <v>12.272441505781199</v>
      </c>
      <c r="J86">
        <f t="shared" si="1"/>
        <v>96.86363636363636</v>
      </c>
    </row>
    <row r="87" spans="1:10" x14ac:dyDescent="0.25">
      <c r="A87" t="s">
        <v>19</v>
      </c>
      <c r="B87">
        <v>120</v>
      </c>
      <c r="C87">
        <v>120</v>
      </c>
      <c r="D87">
        <v>0</v>
      </c>
      <c r="E87">
        <f t="shared" si="0"/>
        <v>100</v>
      </c>
      <c r="F87" t="s">
        <v>19</v>
      </c>
      <c r="G87">
        <v>118.5</v>
      </c>
      <c r="H87">
        <v>120</v>
      </c>
      <c r="I87">
        <v>9.4868329805051381</v>
      </c>
      <c r="J87">
        <f t="shared" si="1"/>
        <v>98.75</v>
      </c>
    </row>
    <row r="88" spans="1:10" x14ac:dyDescent="0.25">
      <c r="A88" t="s">
        <v>20</v>
      </c>
      <c r="B88">
        <v>130</v>
      </c>
      <c r="C88">
        <v>130</v>
      </c>
      <c r="D88">
        <v>0</v>
      </c>
      <c r="E88">
        <f t="shared" si="0"/>
        <v>100</v>
      </c>
      <c r="F88" t="s">
        <v>20</v>
      </c>
      <c r="G88">
        <v>126.8</v>
      </c>
      <c r="H88">
        <v>130</v>
      </c>
      <c r="I88">
        <v>14.214835154216143</v>
      </c>
      <c r="J88">
        <f t="shared" si="1"/>
        <v>97.538461538461547</v>
      </c>
    </row>
    <row r="89" spans="1:10" x14ac:dyDescent="0.25">
      <c r="A89" t="s">
        <v>21</v>
      </c>
      <c r="B89">
        <v>140</v>
      </c>
      <c r="C89">
        <v>140</v>
      </c>
      <c r="D89">
        <v>0</v>
      </c>
      <c r="E89">
        <f t="shared" si="0"/>
        <v>100</v>
      </c>
      <c r="F89" t="s">
        <v>21</v>
      </c>
      <c r="G89">
        <v>136</v>
      </c>
      <c r="H89">
        <v>140</v>
      </c>
      <c r="I89">
        <v>14.284651975154384</v>
      </c>
      <c r="J89">
        <f t="shared" si="1"/>
        <v>97.142857142857139</v>
      </c>
    </row>
    <row r="90" spans="1:10" x14ac:dyDescent="0.25">
      <c r="A90" t="s">
        <v>3</v>
      </c>
      <c r="B90">
        <v>150</v>
      </c>
      <c r="C90">
        <v>150</v>
      </c>
      <c r="D90">
        <v>0</v>
      </c>
      <c r="E90">
        <f t="shared" si="0"/>
        <v>100</v>
      </c>
      <c r="F90" t="s">
        <v>3</v>
      </c>
      <c r="G90">
        <v>147.125</v>
      </c>
      <c r="H90">
        <v>150</v>
      </c>
      <c r="I90">
        <v>12.912302819503735</v>
      </c>
      <c r="J90">
        <f t="shared" si="1"/>
        <v>98.083333333333329</v>
      </c>
    </row>
    <row r="91" spans="1:10" x14ac:dyDescent="0.25">
      <c r="A91" t="s">
        <v>22</v>
      </c>
      <c r="B91">
        <v>159.94999999999999</v>
      </c>
      <c r="C91">
        <v>160</v>
      </c>
      <c r="D91">
        <v>0.316227766016838</v>
      </c>
      <c r="E91">
        <f t="shared" si="0"/>
        <v>99.96875</v>
      </c>
      <c r="F91" t="s">
        <v>22</v>
      </c>
      <c r="G91">
        <v>151.02500000000001</v>
      </c>
      <c r="H91">
        <v>160</v>
      </c>
      <c r="I91">
        <v>27.272121108259789</v>
      </c>
      <c r="J91">
        <f t="shared" si="1"/>
        <v>94.390625</v>
      </c>
    </row>
    <row r="92" spans="1:10" x14ac:dyDescent="0.25">
      <c r="A92" t="s">
        <v>23</v>
      </c>
      <c r="B92">
        <v>170</v>
      </c>
      <c r="C92">
        <v>170</v>
      </c>
      <c r="D92">
        <v>0</v>
      </c>
      <c r="E92">
        <f t="shared" si="0"/>
        <v>100</v>
      </c>
      <c r="F92" t="s">
        <v>23</v>
      </c>
      <c r="G92">
        <v>168.35</v>
      </c>
      <c r="H92">
        <v>170</v>
      </c>
      <c r="I92">
        <v>10.435516278555646</v>
      </c>
      <c r="J92">
        <f t="shared" si="1"/>
        <v>99.029411764705884</v>
      </c>
    </row>
    <row r="93" spans="1:10" x14ac:dyDescent="0.25">
      <c r="A93" t="s">
        <v>24</v>
      </c>
      <c r="B93">
        <v>180</v>
      </c>
      <c r="C93">
        <v>180</v>
      </c>
      <c r="D93">
        <v>0</v>
      </c>
      <c r="E93">
        <f t="shared" si="0"/>
        <v>100</v>
      </c>
      <c r="F93" t="s">
        <v>24</v>
      </c>
      <c r="G93">
        <v>174.15</v>
      </c>
      <c r="H93">
        <v>180</v>
      </c>
      <c r="I93">
        <v>21.015928025410467</v>
      </c>
      <c r="J93">
        <f t="shared" si="1"/>
        <v>96.75</v>
      </c>
    </row>
    <row r="94" spans="1:10" x14ac:dyDescent="0.25">
      <c r="A94" t="s">
        <v>25</v>
      </c>
      <c r="B94">
        <v>190</v>
      </c>
      <c r="C94">
        <v>190</v>
      </c>
      <c r="D94">
        <v>0</v>
      </c>
      <c r="E94">
        <f t="shared" si="0"/>
        <v>100</v>
      </c>
      <c r="F94" t="s">
        <v>25</v>
      </c>
      <c r="G94">
        <v>185.57499999999999</v>
      </c>
      <c r="H94">
        <v>190</v>
      </c>
      <c r="I94">
        <v>19.607543681725328</v>
      </c>
      <c r="J94">
        <f t="shared" si="1"/>
        <v>97.671052631578931</v>
      </c>
    </row>
    <row r="95" spans="1:10" x14ac:dyDescent="0.25">
      <c r="A95" t="s">
        <v>4</v>
      </c>
      <c r="B95">
        <v>200</v>
      </c>
      <c r="C95">
        <v>200</v>
      </c>
      <c r="D95">
        <v>0</v>
      </c>
      <c r="E95">
        <f t="shared" si="0"/>
        <v>100</v>
      </c>
      <c r="F95" t="s">
        <v>4</v>
      </c>
      <c r="G95">
        <v>189.8</v>
      </c>
      <c r="H95">
        <v>200</v>
      </c>
      <c r="I95">
        <v>27.342274960214954</v>
      </c>
      <c r="J95">
        <f t="shared" si="1"/>
        <v>94.9</v>
      </c>
    </row>
    <row r="99" spans="2:7" x14ac:dyDescent="0.25">
      <c r="B99" t="s">
        <v>37</v>
      </c>
      <c r="G99" t="s">
        <v>37</v>
      </c>
    </row>
    <row r="100" spans="2:7" x14ac:dyDescent="0.25">
      <c r="B100">
        <f>(D76/B76)*100</f>
        <v>0</v>
      </c>
      <c r="G100">
        <f>(I76/G76)*100</f>
        <v>0</v>
      </c>
    </row>
    <row r="101" spans="2:7" x14ac:dyDescent="0.25">
      <c r="B101">
        <f t="shared" ref="B101:B119" si="2">(D77/B77)*100</f>
        <v>0</v>
      </c>
      <c r="G101">
        <f t="shared" ref="G101:G119" si="3">(I77/G77)*100</f>
        <v>0</v>
      </c>
    </row>
    <row r="102" spans="2:7" x14ac:dyDescent="0.25">
      <c r="B102">
        <f t="shared" si="2"/>
        <v>0</v>
      </c>
      <c r="G102">
        <f t="shared" si="3"/>
        <v>0</v>
      </c>
    </row>
    <row r="103" spans="2:7" x14ac:dyDescent="0.25">
      <c r="B103">
        <f t="shared" si="2"/>
        <v>0</v>
      </c>
      <c r="G103">
        <f t="shared" si="3"/>
        <v>0</v>
      </c>
    </row>
    <row r="104" spans="2:7" x14ac:dyDescent="0.25">
      <c r="B104">
        <f t="shared" si="2"/>
        <v>0</v>
      </c>
      <c r="G104">
        <f t="shared" si="3"/>
        <v>0</v>
      </c>
    </row>
    <row r="105" spans="2:7" x14ac:dyDescent="0.25">
      <c r="B105">
        <f t="shared" si="2"/>
        <v>0</v>
      </c>
      <c r="G105">
        <f t="shared" si="3"/>
        <v>0</v>
      </c>
    </row>
    <row r="106" spans="2:7" x14ac:dyDescent="0.25">
      <c r="B106">
        <f t="shared" si="2"/>
        <v>0</v>
      </c>
      <c r="G106">
        <f t="shared" si="3"/>
        <v>0</v>
      </c>
    </row>
    <row r="107" spans="2:7" x14ac:dyDescent="0.25">
      <c r="B107">
        <f t="shared" si="2"/>
        <v>0</v>
      </c>
      <c r="G107">
        <f t="shared" si="3"/>
        <v>0</v>
      </c>
    </row>
    <row r="108" spans="2:7" x14ac:dyDescent="0.25">
      <c r="B108">
        <f t="shared" si="2"/>
        <v>0</v>
      </c>
      <c r="G108">
        <f t="shared" si="3"/>
        <v>0</v>
      </c>
    </row>
    <row r="109" spans="2:7" x14ac:dyDescent="0.25">
      <c r="B109">
        <f t="shared" si="2"/>
        <v>0</v>
      </c>
      <c r="G109">
        <f t="shared" si="3"/>
        <v>0</v>
      </c>
    </row>
    <row r="110" spans="2:7" x14ac:dyDescent="0.25">
      <c r="B110">
        <f t="shared" si="2"/>
        <v>0</v>
      </c>
      <c r="G110">
        <f t="shared" si="3"/>
        <v>11.518011737007226</v>
      </c>
    </row>
    <row r="111" spans="2:7" x14ac:dyDescent="0.25">
      <c r="B111">
        <f t="shared" si="2"/>
        <v>0</v>
      </c>
      <c r="G111">
        <f t="shared" si="3"/>
        <v>8.0057662282743784</v>
      </c>
    </row>
    <row r="112" spans="2:7" x14ac:dyDescent="0.25">
      <c r="B112">
        <f t="shared" si="2"/>
        <v>0</v>
      </c>
      <c r="G112">
        <f t="shared" si="3"/>
        <v>11.210437818782447</v>
      </c>
    </row>
    <row r="113" spans="2:7" x14ac:dyDescent="0.25">
      <c r="B113">
        <f t="shared" si="2"/>
        <v>0</v>
      </c>
      <c r="G113">
        <f t="shared" si="3"/>
        <v>10.50342056996646</v>
      </c>
    </row>
    <row r="114" spans="2:7" x14ac:dyDescent="0.25">
      <c r="B114">
        <f t="shared" si="2"/>
        <v>0</v>
      </c>
      <c r="G114">
        <f t="shared" si="3"/>
        <v>8.7764165298241181</v>
      </c>
    </row>
    <row r="115" spans="2:7" x14ac:dyDescent="0.25">
      <c r="B115">
        <f t="shared" si="2"/>
        <v>0.19770413630311848</v>
      </c>
      <c r="G115">
        <f t="shared" si="3"/>
        <v>18.058017618447135</v>
      </c>
    </row>
    <row r="116" spans="2:7" x14ac:dyDescent="0.25">
      <c r="B116">
        <f t="shared" si="2"/>
        <v>0</v>
      </c>
      <c r="G116">
        <f t="shared" si="3"/>
        <v>6.1987028681649221</v>
      </c>
    </row>
    <row r="117" spans="2:7" x14ac:dyDescent="0.25">
      <c r="B117">
        <f t="shared" si="2"/>
        <v>0</v>
      </c>
      <c r="G117">
        <f t="shared" si="3"/>
        <v>12.067716351082668</v>
      </c>
    </row>
    <row r="118" spans="2:7" x14ac:dyDescent="0.25">
      <c r="B118">
        <f t="shared" si="2"/>
        <v>0</v>
      </c>
      <c r="G118">
        <f t="shared" si="3"/>
        <v>10.565832510696662</v>
      </c>
    </row>
    <row r="119" spans="2:7" x14ac:dyDescent="0.25">
      <c r="B119">
        <f t="shared" si="2"/>
        <v>0</v>
      </c>
      <c r="G119">
        <f t="shared" si="3"/>
        <v>14.405835068606404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9219C-C24C-4E8C-9B7B-BB296391C0CC}">
  <dimension ref="A1:I87"/>
  <sheetViews>
    <sheetView topLeftCell="H2" zoomScale="190" zoomScaleNormal="190" workbookViewId="0">
      <selection activeCell="Q8" sqref="Q8"/>
    </sheetView>
  </sheetViews>
  <sheetFormatPr baseColWidth="10" defaultRowHeight="15" x14ac:dyDescent="0.25"/>
  <sheetData>
    <row r="1" spans="1:9" x14ac:dyDescent="0.25">
      <c r="B1" t="s">
        <v>30</v>
      </c>
      <c r="C1" t="s">
        <v>6</v>
      </c>
      <c r="D1" t="s">
        <v>7</v>
      </c>
      <c r="G1" t="s">
        <v>31</v>
      </c>
      <c r="H1" t="s">
        <v>6</v>
      </c>
      <c r="I1" t="s">
        <v>7</v>
      </c>
    </row>
    <row r="2" spans="1:9" x14ac:dyDescent="0.25">
      <c r="A2" t="s">
        <v>10</v>
      </c>
      <c r="B2">
        <v>0.25</v>
      </c>
      <c r="C2">
        <v>3</v>
      </c>
      <c r="D2">
        <v>0.70710678118654757</v>
      </c>
      <c r="F2" t="s">
        <v>10</v>
      </c>
      <c r="G2">
        <v>308.35000000000002</v>
      </c>
      <c r="H2">
        <v>312</v>
      </c>
      <c r="I2">
        <v>1.9683391410930611</v>
      </c>
    </row>
    <row r="3" spans="1:9" x14ac:dyDescent="0.25">
      <c r="A3" t="s">
        <v>11</v>
      </c>
      <c r="B3">
        <v>2.7250000000000001</v>
      </c>
      <c r="C3">
        <v>11</v>
      </c>
      <c r="D3">
        <v>3.1944463024892404</v>
      </c>
      <c r="F3" t="s">
        <v>11</v>
      </c>
      <c r="G3">
        <v>482.6</v>
      </c>
      <c r="H3">
        <v>518</v>
      </c>
      <c r="I3">
        <v>9.5991452610943337</v>
      </c>
    </row>
    <row r="4" spans="1:9" x14ac:dyDescent="0.25">
      <c r="A4" t="s">
        <v>12</v>
      </c>
      <c r="B4">
        <v>45.05</v>
      </c>
      <c r="C4">
        <v>103</v>
      </c>
      <c r="D4">
        <v>22.12198117895527</v>
      </c>
      <c r="F4" t="s">
        <v>12</v>
      </c>
      <c r="G4">
        <v>896.25</v>
      </c>
      <c r="H4">
        <v>1048</v>
      </c>
      <c r="I4">
        <v>63.56775105632552</v>
      </c>
    </row>
    <row r="5" spans="1:9" x14ac:dyDescent="0.25">
      <c r="A5" t="s">
        <v>13</v>
      </c>
      <c r="B5">
        <v>106.65</v>
      </c>
      <c r="C5">
        <v>240</v>
      </c>
      <c r="D5">
        <v>47.020208421486174</v>
      </c>
      <c r="F5" t="s">
        <v>13</v>
      </c>
      <c r="G5">
        <v>1223.6500000000001</v>
      </c>
      <c r="H5">
        <v>1585</v>
      </c>
      <c r="I5">
        <v>136.92100473799329</v>
      </c>
    </row>
    <row r="6" spans="1:9" x14ac:dyDescent="0.25">
      <c r="A6" t="s">
        <v>1</v>
      </c>
      <c r="B6">
        <v>114.97499999999999</v>
      </c>
      <c r="C6">
        <v>210</v>
      </c>
      <c r="D6">
        <v>39.607359779691805</v>
      </c>
      <c r="F6" t="s">
        <v>1</v>
      </c>
      <c r="G6">
        <v>1595.5</v>
      </c>
      <c r="H6">
        <v>1845</v>
      </c>
      <c r="I6">
        <v>122.72859362148533</v>
      </c>
    </row>
    <row r="7" spans="1:9" x14ac:dyDescent="0.25">
      <c r="A7" t="s">
        <v>14</v>
      </c>
      <c r="B7">
        <v>75.400000000000006</v>
      </c>
      <c r="C7">
        <v>170</v>
      </c>
      <c r="D7">
        <v>34.205862445508167</v>
      </c>
      <c r="F7" t="s">
        <v>14</v>
      </c>
      <c r="G7">
        <v>1597.15</v>
      </c>
      <c r="H7">
        <v>1902</v>
      </c>
      <c r="I7">
        <v>95.072320650366763</v>
      </c>
    </row>
    <row r="8" spans="1:9" x14ac:dyDescent="0.25">
      <c r="A8" t="s">
        <v>15</v>
      </c>
      <c r="B8">
        <v>613.125</v>
      </c>
      <c r="C8">
        <v>991</v>
      </c>
      <c r="D8">
        <v>176.9199714052975</v>
      </c>
      <c r="F8" t="s">
        <v>15</v>
      </c>
      <c r="G8">
        <v>4013.9</v>
      </c>
      <c r="H8">
        <v>5540</v>
      </c>
      <c r="I8">
        <v>671.7026127684785</v>
      </c>
    </row>
    <row r="9" spans="1:9" x14ac:dyDescent="0.25">
      <c r="A9" t="s">
        <v>16</v>
      </c>
      <c r="B9">
        <v>786.35</v>
      </c>
      <c r="C9">
        <v>1186</v>
      </c>
      <c r="D9">
        <v>182.66089500520522</v>
      </c>
      <c r="F9" t="s">
        <v>16</v>
      </c>
      <c r="G9">
        <v>5263.35</v>
      </c>
      <c r="H9">
        <v>6651</v>
      </c>
      <c r="I9">
        <v>682.67631516118149</v>
      </c>
    </row>
    <row r="10" spans="1:9" x14ac:dyDescent="0.25">
      <c r="A10" t="s">
        <v>17</v>
      </c>
      <c r="B10">
        <v>909.55</v>
      </c>
      <c r="C10">
        <v>1450</v>
      </c>
      <c r="D10">
        <v>187.74012999424596</v>
      </c>
      <c r="F10" t="s">
        <v>17</v>
      </c>
      <c r="G10">
        <v>6056.1</v>
      </c>
      <c r="H10">
        <v>8440</v>
      </c>
      <c r="I10">
        <v>744.12653321588721</v>
      </c>
    </row>
    <row r="11" spans="1:9" x14ac:dyDescent="0.25">
      <c r="A11" t="s">
        <v>2</v>
      </c>
      <c r="B11">
        <v>1023.175</v>
      </c>
      <c r="C11">
        <v>1448</v>
      </c>
      <c r="D11">
        <v>207.52088402783048</v>
      </c>
      <c r="F11" t="s">
        <v>2</v>
      </c>
      <c r="G11">
        <v>7035.4</v>
      </c>
      <c r="H11">
        <v>9045</v>
      </c>
      <c r="I11">
        <v>950.74202599863941</v>
      </c>
    </row>
    <row r="12" spans="1:9" x14ac:dyDescent="0.25">
      <c r="A12" t="s">
        <v>18</v>
      </c>
      <c r="B12">
        <v>1024.3</v>
      </c>
      <c r="C12">
        <v>1414</v>
      </c>
      <c r="D12">
        <v>190.93054180741163</v>
      </c>
      <c r="F12" t="s">
        <v>18</v>
      </c>
      <c r="G12">
        <v>7300.6</v>
      </c>
      <c r="H12">
        <v>8996</v>
      </c>
      <c r="I12">
        <v>874.77425073191728</v>
      </c>
    </row>
    <row r="13" spans="1:9" x14ac:dyDescent="0.25">
      <c r="A13" t="s">
        <v>19</v>
      </c>
      <c r="B13">
        <v>1387.075</v>
      </c>
      <c r="C13">
        <v>2140</v>
      </c>
      <c r="D13">
        <v>218.91157183221591</v>
      </c>
      <c r="F13" t="s">
        <v>19</v>
      </c>
      <c r="G13">
        <v>9913.25</v>
      </c>
      <c r="H13">
        <v>13176</v>
      </c>
      <c r="I13">
        <v>1056.307131666854</v>
      </c>
    </row>
    <row r="14" spans="1:9" x14ac:dyDescent="0.25">
      <c r="A14" t="s">
        <v>20</v>
      </c>
      <c r="B14">
        <v>1902.7750000000001</v>
      </c>
      <c r="C14">
        <v>2426</v>
      </c>
      <c r="D14">
        <v>282.01950173520663</v>
      </c>
      <c r="F14" t="s">
        <v>20</v>
      </c>
      <c r="G14">
        <v>13791.15</v>
      </c>
      <c r="H14">
        <v>16515</v>
      </c>
      <c r="I14">
        <v>1536.0458318148933</v>
      </c>
    </row>
    <row r="15" spans="1:9" x14ac:dyDescent="0.25">
      <c r="A15" t="s">
        <v>21</v>
      </c>
      <c r="B15">
        <v>1786.75</v>
      </c>
      <c r="C15">
        <v>2456</v>
      </c>
      <c r="D15">
        <v>282.79482006644014</v>
      </c>
      <c r="F15" t="s">
        <v>21</v>
      </c>
      <c r="G15">
        <v>12657.25</v>
      </c>
      <c r="H15">
        <v>15612</v>
      </c>
      <c r="I15">
        <v>1329.6443856564401</v>
      </c>
    </row>
    <row r="16" spans="1:9" x14ac:dyDescent="0.25">
      <c r="A16" t="s">
        <v>3</v>
      </c>
      <c r="B16">
        <v>1899.125</v>
      </c>
      <c r="C16">
        <v>2581</v>
      </c>
      <c r="D16">
        <v>297.07541885383159</v>
      </c>
      <c r="F16" t="s">
        <v>3</v>
      </c>
      <c r="G16">
        <v>13769.25</v>
      </c>
      <c r="H16">
        <v>17410</v>
      </c>
      <c r="I16">
        <v>1591.1333607824556</v>
      </c>
    </row>
    <row r="17" spans="1:9" x14ac:dyDescent="0.25">
      <c r="A17" t="s">
        <v>22</v>
      </c>
      <c r="B17">
        <v>3326.6</v>
      </c>
      <c r="C17">
        <v>4235</v>
      </c>
      <c r="D17">
        <v>379.5498548381924</v>
      </c>
      <c r="F17" t="s">
        <v>22</v>
      </c>
      <c r="G17">
        <v>25618.075000000001</v>
      </c>
      <c r="H17">
        <v>31910</v>
      </c>
      <c r="I17">
        <v>2582.6486145090739</v>
      </c>
    </row>
    <row r="18" spans="1:9" x14ac:dyDescent="0.25">
      <c r="A18" t="s">
        <v>23</v>
      </c>
      <c r="B18">
        <v>2745.5250000000001</v>
      </c>
      <c r="C18">
        <v>3656</v>
      </c>
      <c r="D18">
        <v>347.82105534090681</v>
      </c>
      <c r="F18" t="s">
        <v>23</v>
      </c>
      <c r="G18">
        <v>20529.599999999999</v>
      </c>
      <c r="H18">
        <v>25210</v>
      </c>
      <c r="I18">
        <v>2091.3824258805612</v>
      </c>
    </row>
    <row r="19" spans="1:9" x14ac:dyDescent="0.25">
      <c r="A19" t="s">
        <v>24</v>
      </c>
      <c r="B19">
        <v>3250.3</v>
      </c>
      <c r="C19">
        <v>4481</v>
      </c>
      <c r="D19">
        <v>487.7793322016384</v>
      </c>
      <c r="F19" t="s">
        <v>24</v>
      </c>
      <c r="G19">
        <v>24705.75</v>
      </c>
      <c r="H19">
        <v>33582</v>
      </c>
      <c r="I19">
        <v>3350.6493266613875</v>
      </c>
    </row>
    <row r="20" spans="1:9" x14ac:dyDescent="0.25">
      <c r="A20" t="s">
        <v>25</v>
      </c>
      <c r="B20">
        <v>3570.7750000000001</v>
      </c>
      <c r="C20">
        <v>4589</v>
      </c>
      <c r="D20">
        <v>495.78420075467244</v>
      </c>
      <c r="F20" t="s">
        <v>25</v>
      </c>
      <c r="G20">
        <v>27326.799999999999</v>
      </c>
      <c r="H20">
        <v>34758</v>
      </c>
      <c r="I20">
        <v>3193.6176673371915</v>
      </c>
    </row>
    <row r="21" spans="1:9" x14ac:dyDescent="0.25">
      <c r="A21" t="s">
        <v>4</v>
      </c>
      <c r="B21">
        <v>2827.85</v>
      </c>
      <c r="C21">
        <v>3593</v>
      </c>
      <c r="D21">
        <v>303.84649886381033</v>
      </c>
      <c r="F21" t="s">
        <v>4</v>
      </c>
      <c r="G21">
        <v>21505.599999999999</v>
      </c>
      <c r="H21">
        <v>26916</v>
      </c>
      <c r="I21">
        <v>2036.0838328416085</v>
      </c>
    </row>
    <row r="23" spans="1:9" x14ac:dyDescent="0.25">
      <c r="B23" t="s">
        <v>32</v>
      </c>
      <c r="C23" t="s">
        <v>6</v>
      </c>
      <c r="D23" t="s">
        <v>7</v>
      </c>
    </row>
    <row r="24" spans="1:9" x14ac:dyDescent="0.25">
      <c r="A24" t="s">
        <v>10</v>
      </c>
      <c r="B24">
        <v>63.2</v>
      </c>
      <c r="C24">
        <v>89</v>
      </c>
      <c r="D24">
        <v>10.405126941400884</v>
      </c>
    </row>
    <row r="25" spans="1:9" x14ac:dyDescent="0.25">
      <c r="A25" t="s">
        <v>11</v>
      </c>
      <c r="B25">
        <v>288.47500000000002</v>
      </c>
      <c r="C25">
        <v>420</v>
      </c>
      <c r="D25">
        <v>40.880681601523357</v>
      </c>
    </row>
    <row r="26" spans="1:9" x14ac:dyDescent="0.25">
      <c r="A26" t="s">
        <v>12</v>
      </c>
      <c r="B26">
        <v>1635.05</v>
      </c>
      <c r="C26">
        <v>2968</v>
      </c>
      <c r="D26">
        <v>468.06716316226391</v>
      </c>
    </row>
    <row r="27" spans="1:9" x14ac:dyDescent="0.25">
      <c r="A27" t="s">
        <v>13</v>
      </c>
      <c r="B27">
        <v>3110.7249999999999</v>
      </c>
      <c r="C27">
        <v>5054</v>
      </c>
      <c r="D27">
        <v>820.87845340002127</v>
      </c>
    </row>
    <row r="28" spans="1:9" x14ac:dyDescent="0.25">
      <c r="A28" t="s">
        <v>1</v>
      </c>
      <c r="B28">
        <v>3992.25</v>
      </c>
      <c r="C28">
        <v>5648</v>
      </c>
      <c r="D28">
        <v>741.73454889579</v>
      </c>
    </row>
    <row r="29" spans="1:9" x14ac:dyDescent="0.25">
      <c r="A29" t="s">
        <v>14</v>
      </c>
      <c r="B29">
        <v>3372.95</v>
      </c>
      <c r="C29">
        <v>5329</v>
      </c>
      <c r="D29">
        <v>667.78750458663922</v>
      </c>
    </row>
    <row r="30" spans="1:9" x14ac:dyDescent="0.25">
      <c r="A30" t="s">
        <v>15</v>
      </c>
      <c r="B30">
        <v>22583.599999999999</v>
      </c>
      <c r="C30">
        <v>34953</v>
      </c>
      <c r="D30">
        <v>5790.0199361952482</v>
      </c>
    </row>
    <row r="31" spans="1:9" x14ac:dyDescent="0.25">
      <c r="A31" t="s">
        <v>16</v>
      </c>
      <c r="B31">
        <v>31097.224999999999</v>
      </c>
      <c r="C31">
        <v>42321</v>
      </c>
      <c r="D31">
        <v>5376.6740672092037</v>
      </c>
    </row>
    <row r="32" spans="1:9" x14ac:dyDescent="0.25">
      <c r="A32" t="s">
        <v>17</v>
      </c>
      <c r="B32">
        <v>39857.925000000003</v>
      </c>
      <c r="C32">
        <v>61257</v>
      </c>
      <c r="D32">
        <v>6722.717614360723</v>
      </c>
    </row>
    <row r="33" spans="1:4" x14ac:dyDescent="0.25">
      <c r="A33" t="s">
        <v>2</v>
      </c>
      <c r="B33">
        <v>52343.574999999997</v>
      </c>
      <c r="C33">
        <v>70885</v>
      </c>
      <c r="D33">
        <v>9756.6957255727775</v>
      </c>
    </row>
    <row r="34" spans="1:4" x14ac:dyDescent="0.25">
      <c r="A34" t="s">
        <v>18</v>
      </c>
      <c r="B34">
        <v>50372.275000000001</v>
      </c>
      <c r="C34">
        <v>67389</v>
      </c>
      <c r="D34">
        <v>8655.5489449150864</v>
      </c>
    </row>
    <row r="35" spans="1:4" x14ac:dyDescent="0.25">
      <c r="A35" t="s">
        <v>19</v>
      </c>
      <c r="B35">
        <v>81560.675000000003</v>
      </c>
      <c r="C35">
        <v>114637</v>
      </c>
      <c r="D35">
        <v>11116.714189851515</v>
      </c>
    </row>
    <row r="36" spans="1:4" x14ac:dyDescent="0.25">
      <c r="A36" t="s">
        <v>20</v>
      </c>
      <c r="B36">
        <v>131263.77499999999</v>
      </c>
      <c r="C36">
        <v>164214</v>
      </c>
      <c r="D36">
        <v>16288.12450283553</v>
      </c>
    </row>
    <row r="37" spans="1:4" x14ac:dyDescent="0.25">
      <c r="A37" t="s">
        <v>21</v>
      </c>
      <c r="B37">
        <v>116502.77499999999</v>
      </c>
      <c r="C37">
        <v>144579</v>
      </c>
      <c r="D37">
        <v>14878.808115843027</v>
      </c>
    </row>
    <row r="38" spans="1:4" x14ac:dyDescent="0.25">
      <c r="A38" t="s">
        <v>3</v>
      </c>
      <c r="B38">
        <v>123749.6</v>
      </c>
      <c r="C38">
        <v>161054</v>
      </c>
      <c r="D38">
        <v>17035.501315390342</v>
      </c>
    </row>
    <row r="39" spans="1:4" x14ac:dyDescent="0.25">
      <c r="A39" t="s">
        <v>22</v>
      </c>
      <c r="B39">
        <v>273884.02500000002</v>
      </c>
      <c r="C39">
        <v>341619</v>
      </c>
      <c r="D39">
        <v>35717.783467341229</v>
      </c>
    </row>
    <row r="40" spans="1:4" x14ac:dyDescent="0.25">
      <c r="A40" t="s">
        <v>23</v>
      </c>
      <c r="B40">
        <v>219312.4</v>
      </c>
      <c r="C40">
        <v>271830</v>
      </c>
      <c r="D40">
        <v>23567.454051112192</v>
      </c>
    </row>
    <row r="41" spans="1:4" x14ac:dyDescent="0.25">
      <c r="A41" t="s">
        <v>24</v>
      </c>
      <c r="B41">
        <v>273344.375</v>
      </c>
      <c r="C41">
        <v>379506</v>
      </c>
      <c r="D41">
        <v>38353.22494492845</v>
      </c>
    </row>
    <row r="42" spans="1:4" x14ac:dyDescent="0.25">
      <c r="A42" t="s">
        <v>25</v>
      </c>
      <c r="B42">
        <v>333651.125</v>
      </c>
      <c r="C42">
        <v>458919</v>
      </c>
      <c r="D42">
        <v>42512.883278793059</v>
      </c>
    </row>
    <row r="43" spans="1:4" x14ac:dyDescent="0.25">
      <c r="A43" t="s">
        <v>4</v>
      </c>
      <c r="B43">
        <v>236278.52499999999</v>
      </c>
      <c r="C43">
        <v>294531</v>
      </c>
      <c r="D43">
        <v>22912.965646491673</v>
      </c>
    </row>
    <row r="45" spans="1:4" x14ac:dyDescent="0.25">
      <c r="B45" t="s">
        <v>33</v>
      </c>
      <c r="C45" t="s">
        <v>6</v>
      </c>
      <c r="D45" t="s">
        <v>7</v>
      </c>
    </row>
    <row r="46" spans="1:4" x14ac:dyDescent="0.25">
      <c r="A46" t="s">
        <v>10</v>
      </c>
      <c r="B46">
        <v>112.72499999999999</v>
      </c>
      <c r="C46">
        <v>144</v>
      </c>
      <c r="D46">
        <v>14.569000282475413</v>
      </c>
    </row>
    <row r="47" spans="1:4" x14ac:dyDescent="0.25">
      <c r="A47" t="s">
        <v>11</v>
      </c>
      <c r="B47">
        <v>412.05</v>
      </c>
      <c r="C47">
        <v>528</v>
      </c>
      <c r="D47">
        <v>54.60203339878526</v>
      </c>
    </row>
    <row r="48" spans="1:4" x14ac:dyDescent="0.25">
      <c r="A48" t="s">
        <v>12</v>
      </c>
      <c r="B48">
        <v>1782.6</v>
      </c>
      <c r="C48">
        <v>3462</v>
      </c>
      <c r="D48">
        <v>541.63128720749796</v>
      </c>
    </row>
    <row r="49" spans="1:4" x14ac:dyDescent="0.25">
      <c r="A49" t="s">
        <v>13</v>
      </c>
      <c r="B49">
        <v>3343.7750000000001</v>
      </c>
      <c r="C49">
        <v>6566</v>
      </c>
      <c r="D49">
        <v>1103.9203447550476</v>
      </c>
    </row>
    <row r="50" spans="1:4" x14ac:dyDescent="0.25">
      <c r="A50" t="s">
        <v>1</v>
      </c>
      <c r="B50">
        <v>4035.0749999999998</v>
      </c>
      <c r="C50">
        <v>5933</v>
      </c>
      <c r="D50">
        <v>848.86136065637004</v>
      </c>
    </row>
    <row r="51" spans="1:4" x14ac:dyDescent="0.25">
      <c r="A51" t="s">
        <v>14</v>
      </c>
      <c r="B51">
        <v>3477</v>
      </c>
      <c r="C51">
        <v>5382</v>
      </c>
      <c r="D51">
        <v>752.23271085618921</v>
      </c>
    </row>
    <row r="52" spans="1:4" x14ac:dyDescent="0.25">
      <c r="A52" t="s">
        <v>15</v>
      </c>
      <c r="B52">
        <v>18966.900000000001</v>
      </c>
      <c r="C52">
        <v>28437</v>
      </c>
      <c r="D52">
        <v>4672.8451268458693</v>
      </c>
    </row>
    <row r="53" spans="1:4" x14ac:dyDescent="0.25">
      <c r="A53" t="s">
        <v>16</v>
      </c>
      <c r="B53">
        <v>22495.474999999999</v>
      </c>
      <c r="C53">
        <v>33333</v>
      </c>
      <c r="D53">
        <v>4072.1084879728428</v>
      </c>
    </row>
    <row r="54" spans="1:4" x14ac:dyDescent="0.25">
      <c r="A54" t="s">
        <v>17</v>
      </c>
      <c r="B54">
        <v>26632.125</v>
      </c>
      <c r="C54">
        <v>41849</v>
      </c>
      <c r="D54">
        <v>4783.6566701447664</v>
      </c>
    </row>
    <row r="55" spans="1:4" x14ac:dyDescent="0.25">
      <c r="A55" t="s">
        <v>2</v>
      </c>
      <c r="B55">
        <v>34058.375</v>
      </c>
      <c r="C55">
        <v>45138</v>
      </c>
      <c r="D55">
        <v>5574.2300730281386</v>
      </c>
    </row>
    <row r="56" spans="1:4" x14ac:dyDescent="0.25">
      <c r="A56" t="s">
        <v>18</v>
      </c>
      <c r="B56">
        <v>32757.4</v>
      </c>
      <c r="C56">
        <v>44465</v>
      </c>
      <c r="D56">
        <v>5073.2227899948412</v>
      </c>
    </row>
    <row r="57" spans="1:4" x14ac:dyDescent="0.25">
      <c r="A57" t="s">
        <v>19</v>
      </c>
      <c r="B57">
        <v>47601.1</v>
      </c>
      <c r="C57">
        <v>69801</v>
      </c>
      <c r="D57">
        <v>6410.4414816566068</v>
      </c>
    </row>
    <row r="58" spans="1:4" x14ac:dyDescent="0.25">
      <c r="A58" t="s">
        <v>20</v>
      </c>
      <c r="B58">
        <v>68142.25</v>
      </c>
      <c r="C58">
        <v>81841</v>
      </c>
      <c r="D58">
        <v>7704.8866004400752</v>
      </c>
    </row>
    <row r="59" spans="1:4" x14ac:dyDescent="0.25">
      <c r="A59" t="s">
        <v>21</v>
      </c>
      <c r="B59">
        <v>64101.224999999999</v>
      </c>
      <c r="C59">
        <v>80071</v>
      </c>
      <c r="D59">
        <v>7737.2363928833875</v>
      </c>
    </row>
    <row r="60" spans="1:4" x14ac:dyDescent="0.25">
      <c r="A60" t="s">
        <v>3</v>
      </c>
      <c r="B60">
        <v>65881.350000000006</v>
      </c>
      <c r="C60">
        <v>84515</v>
      </c>
      <c r="D60">
        <v>8588.5495702425196</v>
      </c>
    </row>
    <row r="61" spans="1:4" x14ac:dyDescent="0.25">
      <c r="A61" t="s">
        <v>22</v>
      </c>
      <c r="B61">
        <v>127671.4</v>
      </c>
      <c r="C61">
        <v>156430</v>
      </c>
      <c r="D61">
        <v>13967.226652013538</v>
      </c>
    </row>
    <row r="62" spans="1:4" x14ac:dyDescent="0.25">
      <c r="A62" t="s">
        <v>23</v>
      </c>
      <c r="B62">
        <v>108218.77499999999</v>
      </c>
      <c r="C62">
        <v>133426</v>
      </c>
      <c r="D62">
        <v>11245.303335256121</v>
      </c>
    </row>
    <row r="63" spans="1:4" x14ac:dyDescent="0.25">
      <c r="A63" t="s">
        <v>24</v>
      </c>
      <c r="B63">
        <v>130967.25</v>
      </c>
      <c r="C63">
        <v>176269</v>
      </c>
      <c r="D63">
        <v>17063.397206992217</v>
      </c>
    </row>
    <row r="64" spans="1:4" x14ac:dyDescent="0.25">
      <c r="A64" t="s">
        <v>25</v>
      </c>
      <c r="B64">
        <v>152007.45000000001</v>
      </c>
      <c r="C64">
        <v>199139</v>
      </c>
      <c r="D64">
        <v>17856.871026840941</v>
      </c>
    </row>
    <row r="65" spans="1:4" x14ac:dyDescent="0.25">
      <c r="A65" t="s">
        <v>4</v>
      </c>
      <c r="B65">
        <v>116353.675</v>
      </c>
      <c r="C65">
        <v>139501</v>
      </c>
      <c r="D65">
        <v>10153.830135969785</v>
      </c>
    </row>
    <row r="67" spans="1:4" x14ac:dyDescent="0.25">
      <c r="B67" t="s">
        <v>34</v>
      </c>
      <c r="C67" t="s">
        <v>6</v>
      </c>
      <c r="D67" t="s">
        <v>7</v>
      </c>
    </row>
    <row r="68" spans="1:4" x14ac:dyDescent="0.25">
      <c r="A68" t="s">
        <v>10</v>
      </c>
      <c r="B68">
        <v>0.64500000000000002</v>
      </c>
      <c r="C68">
        <v>0.7</v>
      </c>
      <c r="D68">
        <v>5.5238411013370493E-2</v>
      </c>
    </row>
    <row r="69" spans="1:4" x14ac:dyDescent="0.25">
      <c r="A69" t="s">
        <v>11</v>
      </c>
      <c r="B69">
        <v>0.59750000000000025</v>
      </c>
      <c r="C69">
        <v>0.7</v>
      </c>
      <c r="D69">
        <v>3.571611716915804E-2</v>
      </c>
    </row>
    <row r="70" spans="1:4" x14ac:dyDescent="0.25">
      <c r="A70" t="s">
        <v>12</v>
      </c>
      <c r="B70">
        <v>0.51</v>
      </c>
      <c r="C70">
        <v>0.6</v>
      </c>
      <c r="D70">
        <v>3.7893237337253673E-2</v>
      </c>
    </row>
    <row r="71" spans="1:4" x14ac:dyDescent="0.25">
      <c r="A71" t="s">
        <v>13</v>
      </c>
      <c r="B71">
        <v>0.50750000000000006</v>
      </c>
      <c r="C71">
        <v>0.6</v>
      </c>
      <c r="D71">
        <v>2.6674678283691841E-2</v>
      </c>
    </row>
    <row r="72" spans="1:4" x14ac:dyDescent="0.25">
      <c r="A72" t="s">
        <v>1</v>
      </c>
      <c r="B72">
        <v>0.5</v>
      </c>
      <c r="C72">
        <v>0.6</v>
      </c>
      <c r="D72">
        <v>2.2645540682891912E-2</v>
      </c>
    </row>
    <row r="73" spans="1:4" x14ac:dyDescent="0.25">
      <c r="A73" t="s">
        <v>14</v>
      </c>
      <c r="B73">
        <v>0.50250000000000006</v>
      </c>
      <c r="C73">
        <v>0.6</v>
      </c>
      <c r="D73">
        <v>1.5811388300841896E-2</v>
      </c>
    </row>
    <row r="74" spans="1:4" x14ac:dyDescent="0.25">
      <c r="A74" t="s">
        <v>15</v>
      </c>
      <c r="B74">
        <v>0.46000000000000008</v>
      </c>
      <c r="C74">
        <v>0.5</v>
      </c>
      <c r="D74">
        <v>4.9613893835683404E-2</v>
      </c>
    </row>
    <row r="75" spans="1:4" x14ac:dyDescent="0.25">
      <c r="A75" t="s">
        <v>16</v>
      </c>
      <c r="B75">
        <v>0.40250000000000019</v>
      </c>
      <c r="C75">
        <v>0.5</v>
      </c>
      <c r="D75">
        <v>1.5811388300841896E-2</v>
      </c>
    </row>
    <row r="76" spans="1:4" x14ac:dyDescent="0.25">
      <c r="A76" t="s">
        <v>17</v>
      </c>
      <c r="B76">
        <v>0.40000000000000019</v>
      </c>
      <c r="C76">
        <v>0.4</v>
      </c>
      <c r="D76">
        <v>1.6865498449208925E-16</v>
      </c>
    </row>
    <row r="77" spans="1:4" x14ac:dyDescent="0.25">
      <c r="A77" t="s">
        <v>2</v>
      </c>
      <c r="B77">
        <v>0.40000000000000019</v>
      </c>
      <c r="C77">
        <v>0.4</v>
      </c>
      <c r="D77">
        <v>1.6865498449208925E-16</v>
      </c>
    </row>
    <row r="78" spans="1:4" x14ac:dyDescent="0.25">
      <c r="A78" t="s">
        <v>18</v>
      </c>
      <c r="B78">
        <v>0.40000000000000019</v>
      </c>
      <c r="C78">
        <v>0.4</v>
      </c>
      <c r="D78">
        <v>1.6865498449208925E-16</v>
      </c>
    </row>
    <row r="79" spans="1:4" x14ac:dyDescent="0.25">
      <c r="A79" t="s">
        <v>19</v>
      </c>
      <c r="B79">
        <v>0.39500000000000024</v>
      </c>
      <c r="C79">
        <v>0.4</v>
      </c>
      <c r="D79">
        <v>2.2072142786315228E-2</v>
      </c>
    </row>
    <row r="80" spans="1:4" x14ac:dyDescent="0.25">
      <c r="A80" t="s">
        <v>20</v>
      </c>
      <c r="B80">
        <v>0.32250000000000018</v>
      </c>
      <c r="C80">
        <v>0.4</v>
      </c>
      <c r="D80">
        <v>4.2290206176624136E-2</v>
      </c>
    </row>
    <row r="81" spans="1:4" x14ac:dyDescent="0.25">
      <c r="A81" t="s">
        <v>21</v>
      </c>
      <c r="B81">
        <v>0.37000000000000022</v>
      </c>
      <c r="C81">
        <v>0.4</v>
      </c>
      <c r="D81">
        <v>4.6409548089224137E-2</v>
      </c>
    </row>
    <row r="82" spans="1:4" x14ac:dyDescent="0.25">
      <c r="A82" t="s">
        <v>3</v>
      </c>
      <c r="B82">
        <v>0.34250000000000025</v>
      </c>
      <c r="C82">
        <v>0.4</v>
      </c>
      <c r="D82">
        <v>5.0064061525310607E-2</v>
      </c>
    </row>
    <row r="83" spans="1:4" x14ac:dyDescent="0.25">
      <c r="A83" t="s">
        <v>22</v>
      </c>
      <c r="B83">
        <v>0.30000000000000016</v>
      </c>
      <c r="C83">
        <v>0.3</v>
      </c>
      <c r="D83">
        <v>1.6865498449208925E-16</v>
      </c>
    </row>
    <row r="84" spans="1:4" x14ac:dyDescent="0.25">
      <c r="A84" t="s">
        <v>23</v>
      </c>
      <c r="B84">
        <v>0.30250000000000016</v>
      </c>
      <c r="C84">
        <v>0.4</v>
      </c>
      <c r="D84">
        <v>1.5811388300841906E-2</v>
      </c>
    </row>
    <row r="85" spans="1:4" x14ac:dyDescent="0.25">
      <c r="A85" t="s">
        <v>24</v>
      </c>
      <c r="B85">
        <v>0.30000000000000016</v>
      </c>
      <c r="C85">
        <v>0.3</v>
      </c>
      <c r="D85">
        <v>1.6865498449208925E-16</v>
      </c>
    </row>
    <row r="86" spans="1:4" x14ac:dyDescent="0.25">
      <c r="A86" t="s">
        <v>25</v>
      </c>
      <c r="B86">
        <v>0.30000000000000016</v>
      </c>
      <c r="C86">
        <v>0.3</v>
      </c>
      <c r="D86">
        <v>1.6865498449208925E-16</v>
      </c>
    </row>
    <row r="87" spans="1:4" x14ac:dyDescent="0.25">
      <c r="A87" t="s">
        <v>4</v>
      </c>
      <c r="B87">
        <v>0.30000000000000016</v>
      </c>
      <c r="C87">
        <v>0.3</v>
      </c>
      <c r="D87">
        <v>1.6865498449208925E-16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MARL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Diaz</dc:creator>
  <cp:lastModifiedBy>Manuel Diaz</cp:lastModifiedBy>
  <dcterms:created xsi:type="dcterms:W3CDTF">2021-07-11T21:17:25Z</dcterms:created>
  <dcterms:modified xsi:type="dcterms:W3CDTF">2021-08-17T03:44:27Z</dcterms:modified>
</cp:coreProperties>
</file>